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Sheet1!$A$1:$F$40</definedName>
  </definedNames>
  <calcPr calcId="152511"/>
</workbook>
</file>

<file path=xl/calcChain.xml><?xml version="1.0" encoding="utf-8"?>
<calcChain xmlns="http://schemas.openxmlformats.org/spreadsheetml/2006/main">
  <c r="F6" i="1" l="1"/>
  <c r="E7" i="1"/>
  <c r="F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</calcChain>
</file>

<file path=xl/sharedStrings.xml><?xml version="1.0" encoding="utf-8"?>
<sst xmlns="http://schemas.openxmlformats.org/spreadsheetml/2006/main" count="42" uniqueCount="42">
  <si>
    <t>Generator Fire Protection Chemtron 4-20-00</t>
  </si>
  <si>
    <t>Transducer Arrgt 4-27-00 Fla. Power Intersection City, FL</t>
  </si>
  <si>
    <t>Unistrut piping 4-25-00</t>
  </si>
  <si>
    <t>4 gaskets 4-19-00</t>
  </si>
  <si>
    <t>6 pre-filters turbine 4-20-00</t>
  </si>
  <si>
    <t>Valve, Stop-Fuel Gas 4-18-00</t>
  </si>
  <si>
    <t>Chemtron 120v-60 hz 124 vpc sol plt vlvasy 4-20-00</t>
  </si>
  <si>
    <t>Terminal Board 5-1-00</t>
  </si>
  <si>
    <t>Diode for closing coil (pacs) 5-1-00</t>
  </si>
  <si>
    <t>2 strainers for gas and fuel systems 4-24-00</t>
  </si>
  <si>
    <t>1 warning sign Instl 4-3-00</t>
  </si>
  <si>
    <t>Item</t>
  </si>
  <si>
    <t>Delivered On</t>
  </si>
  <si>
    <t>Bet' 2/15 &amp; 3/1</t>
  </si>
  <si>
    <t>Bet' 3/2 &amp; &gt;&gt;</t>
  </si>
  <si>
    <t>Bet' 1/31 &amp; 2/14</t>
  </si>
  <si>
    <t>Contract LDs Dates:</t>
  </si>
  <si>
    <t>LD Rates &amp; Dates</t>
  </si>
  <si>
    <t>LDs for GE-Equipment Late Delivery Dates For TECO's Project</t>
  </si>
  <si>
    <t>3-split flange kits 3-9-00</t>
  </si>
  <si>
    <t>Bolts missing from Turbine Housing 4-4-00</t>
  </si>
  <si>
    <t>Clips for filter house filters 4-13-00</t>
  </si>
  <si>
    <t>Bolts and washers-- Misc. (Braden Manuf) Duct 3-15-00</t>
  </si>
  <si>
    <t>Bolt and washers for exhaust-Misc.  3-23-00</t>
  </si>
  <si>
    <t>Turbine Filters Shipped (short 6)  4-6-00</t>
  </si>
  <si>
    <t>Pressure gage assembly (short) 5-9-00</t>
  </si>
  <si>
    <t>Orifice Plates (cooling water) 4-28-00</t>
  </si>
  <si>
    <t>Elec. Power Meter 3-23-00</t>
  </si>
  <si>
    <t>chemtron 1-nozzel initial/1 nozzel extended 4-26-00</t>
  </si>
  <si>
    <t>5 ea. 90 degree Iron Elbow 4-17-00</t>
  </si>
  <si>
    <t>3 ea. Union threaded 4-28-00</t>
  </si>
  <si>
    <t>15' rigid conduit 4-14-00</t>
  </si>
  <si>
    <t>Wrong Mark-5 Software was originally delivered 4-27-00</t>
  </si>
  <si>
    <t>Wrong torque converter data was originally delivered 4-23-00</t>
  </si>
  <si>
    <t>Wrong insulation size for inlet bleed heat was originally delivered 4-13-00</t>
  </si>
  <si>
    <t>Wrong Inlet Housing was originally delivered 3-8-00</t>
  </si>
  <si>
    <t>Wrong enclosure wall was originally delivered 3-2-00</t>
  </si>
  <si>
    <t>Jan 31 through Feb 14 = $5,500</t>
  </si>
  <si>
    <t>Feb 15 through Mar 1  = $10,000</t>
  </si>
  <si>
    <t>Mar 2 and later             = $15,000</t>
  </si>
  <si>
    <t>RST analog I/O Board 4-24-00</t>
  </si>
  <si>
    <t>LDs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</si>
</sst>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6" formatCode="_(* #,##0_);_(* \(#,##0\);_(* &quot;-&quot;??_);_(@_)"/>
    <numFmt numFmtId="168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6" fontId="0" fillId="0" borderId="0" xfId="1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6" fontId="5" fillId="2" borderId="0" xfId="1" applyNumberFormat="1" applyFont="1" applyFill="1"/>
    <xf numFmtId="0" fontId="5" fillId="2" borderId="0" xfId="0" applyFont="1" applyFill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0" xfId="0" applyFont="1" applyBorder="1"/>
    <xf numFmtId="164" fontId="0" fillId="0" borderId="0" xfId="0" applyNumberFormat="1" applyBorder="1" applyAlignment="1">
      <alignment horizontal="center"/>
    </xf>
    <xf numFmtId="0" fontId="0" fillId="0" borderId="0" xfId="0" applyBorder="1"/>
    <xf numFmtId="168" fontId="6" fillId="0" borderId="0" xfId="2" applyNumberFormat="1" applyFont="1" applyBorder="1"/>
    <xf numFmtId="166" fontId="6" fillId="0" borderId="0" xfId="0" applyNumberFormat="1" applyFont="1" applyBorder="1"/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3" borderId="0" xfId="0" applyFont="1" applyFill="1"/>
    <xf numFmtId="168" fontId="4" fillId="0" borderId="9" xfId="2" applyNumberFormat="1" applyFont="1" applyBorder="1" applyAlignment="1">
      <alignment horizontal="center"/>
    </xf>
    <xf numFmtId="168" fontId="4" fillId="0" borderId="3" xfId="2" applyNumberFormat="1" applyFont="1" applyBorder="1" applyAlignment="1">
      <alignment horizontal="center"/>
    </xf>
    <xf numFmtId="168" fontId="4" fillId="0" borderId="19" xfId="2" applyNumberFormat="1" applyFont="1" applyBorder="1" applyAlignment="1">
      <alignment horizontal="center"/>
    </xf>
    <xf numFmtId="166" fontId="0" fillId="0" borderId="20" xfId="1" applyNumberFormat="1" applyFont="1" applyBorder="1" applyAlignment="1">
      <alignment horizontal="center"/>
    </xf>
    <xf numFmtId="166" fontId="6" fillId="0" borderId="21" xfId="1" applyNumberFormat="1" applyFont="1" applyBorder="1" applyAlignment="1">
      <alignment horizontal="center"/>
    </xf>
    <xf numFmtId="166" fontId="0" fillId="0" borderId="22" xfId="1" applyNumberFormat="1" applyFont="1" applyBorder="1" applyAlignment="1">
      <alignment horizontal="center"/>
    </xf>
    <xf numFmtId="166" fontId="0" fillId="0" borderId="23" xfId="1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G33" sqref="G33"/>
    </sheetView>
  </sheetViews>
  <sheetFormatPr defaultRowHeight="12.75" x14ac:dyDescent="0.2"/>
  <cols>
    <col min="1" max="1" width="60.42578125" customWidth="1"/>
    <col min="2" max="2" width="15" style="1" customWidth="1"/>
    <col min="3" max="3" width="12.85546875" customWidth="1"/>
    <col min="4" max="4" width="12" customWidth="1"/>
    <col min="5" max="5" width="11.5703125" customWidth="1"/>
    <col min="6" max="6" width="17" style="3" customWidth="1"/>
    <col min="7" max="7" width="8.42578125" customWidth="1"/>
  </cols>
  <sheetData>
    <row r="1" spans="1:8" ht="18" x14ac:dyDescent="0.25">
      <c r="A1" s="44" t="s">
        <v>18</v>
      </c>
      <c r="B1" s="44"/>
      <c r="C1" s="44"/>
      <c r="D1" s="44"/>
      <c r="E1" s="44"/>
    </row>
    <row r="2" spans="1:8" ht="16.5" thickBot="1" x14ac:dyDescent="0.3">
      <c r="H2" s="33"/>
    </row>
    <row r="3" spans="1:8" ht="15.75" x14ac:dyDescent="0.25">
      <c r="C3" s="41" t="s">
        <v>17</v>
      </c>
      <c r="D3" s="42"/>
      <c r="E3" s="43"/>
    </row>
    <row r="4" spans="1:8" s="2" customFormat="1" ht="16.5" thickBot="1" x14ac:dyDescent="0.3">
      <c r="C4" s="34">
        <v>5500</v>
      </c>
      <c r="D4" s="35">
        <v>10000</v>
      </c>
      <c r="E4" s="36">
        <v>15000</v>
      </c>
      <c r="F4" s="27"/>
    </row>
    <row r="5" spans="1:8" s="2" customFormat="1" ht="16.5" thickBot="1" x14ac:dyDescent="0.3">
      <c r="A5" s="13" t="s">
        <v>11</v>
      </c>
      <c r="B5" s="14" t="s">
        <v>12</v>
      </c>
      <c r="C5" s="15" t="s">
        <v>15</v>
      </c>
      <c r="D5" s="15" t="s">
        <v>13</v>
      </c>
      <c r="E5" s="28" t="s">
        <v>14</v>
      </c>
      <c r="F5" s="38" t="s">
        <v>41</v>
      </c>
      <c r="G5" s="16"/>
    </row>
    <row r="6" spans="1:8" x14ac:dyDescent="0.2">
      <c r="A6" s="21" t="s">
        <v>33</v>
      </c>
      <c r="B6" s="22">
        <v>36639</v>
      </c>
      <c r="C6" s="23">
        <v>15</v>
      </c>
      <c r="D6" s="23">
        <v>15</v>
      </c>
      <c r="E6" s="29">
        <v>51</v>
      </c>
      <c r="F6" s="37">
        <f>C6*$C$4+D6*$D$4+E6*$E$4</f>
        <v>997500</v>
      </c>
      <c r="G6" s="17"/>
    </row>
    <row r="7" spans="1:8" x14ac:dyDescent="0.2">
      <c r="A7" s="24" t="s">
        <v>32</v>
      </c>
      <c r="B7" s="4">
        <v>36643</v>
      </c>
      <c r="C7" s="5">
        <v>15</v>
      </c>
      <c r="D7" s="5">
        <v>15</v>
      </c>
      <c r="E7" s="30">
        <f>29+27</f>
        <v>56</v>
      </c>
      <c r="F7" s="39">
        <f t="shared" ref="F7:F35" si="0">C7*$C$4+D7*$D$4+E7*$E$4</f>
        <v>1072500</v>
      </c>
      <c r="G7" s="18"/>
    </row>
    <row r="8" spans="1:8" x14ac:dyDescent="0.2">
      <c r="A8" s="24" t="s">
        <v>34</v>
      </c>
      <c r="B8" s="4">
        <v>36629</v>
      </c>
      <c r="C8" s="5">
        <v>15</v>
      </c>
      <c r="D8" s="5">
        <v>15</v>
      </c>
      <c r="E8" s="30">
        <v>41</v>
      </c>
      <c r="F8" s="39">
        <f t="shared" si="0"/>
        <v>847500</v>
      </c>
      <c r="G8" s="18"/>
    </row>
    <row r="9" spans="1:8" x14ac:dyDescent="0.2">
      <c r="A9" s="24" t="s">
        <v>35</v>
      </c>
      <c r="B9" s="4">
        <v>36593</v>
      </c>
      <c r="C9" s="5">
        <v>15</v>
      </c>
      <c r="D9" s="5">
        <v>15</v>
      </c>
      <c r="E9" s="30">
        <v>32</v>
      </c>
      <c r="F9" s="39">
        <f t="shared" si="0"/>
        <v>712500</v>
      </c>
      <c r="G9" s="18"/>
    </row>
    <row r="10" spans="1:8" ht="13.5" thickBot="1" x14ac:dyDescent="0.25">
      <c r="A10" s="25" t="s">
        <v>36</v>
      </c>
      <c r="B10" s="9">
        <v>36587</v>
      </c>
      <c r="C10" s="10">
        <v>15</v>
      </c>
      <c r="D10" s="10">
        <v>15</v>
      </c>
      <c r="E10" s="31">
        <v>1</v>
      </c>
      <c r="F10" s="39">
        <f t="shared" si="0"/>
        <v>247500</v>
      </c>
      <c r="G10" s="19"/>
    </row>
    <row r="11" spans="1:8" x14ac:dyDescent="0.2">
      <c r="A11" s="26" t="s">
        <v>5</v>
      </c>
      <c r="B11" s="7">
        <v>36634</v>
      </c>
      <c r="C11" s="8">
        <v>15</v>
      </c>
      <c r="D11" s="8">
        <v>15</v>
      </c>
      <c r="E11" s="32">
        <v>46</v>
      </c>
      <c r="F11" s="39">
        <f t="shared" si="0"/>
        <v>922500</v>
      </c>
      <c r="G11" s="18"/>
    </row>
    <row r="12" spans="1:8" x14ac:dyDescent="0.2">
      <c r="A12" s="24" t="s">
        <v>2</v>
      </c>
      <c r="B12" s="4">
        <v>36641</v>
      </c>
      <c r="C12" s="5">
        <v>15</v>
      </c>
      <c r="D12" s="5">
        <v>15</v>
      </c>
      <c r="E12" s="30">
        <v>53</v>
      </c>
      <c r="F12" s="39">
        <f t="shared" si="0"/>
        <v>1027500</v>
      </c>
      <c r="G12" s="18"/>
    </row>
    <row r="13" spans="1:8" x14ac:dyDescent="0.2">
      <c r="A13" s="24" t="s">
        <v>24</v>
      </c>
      <c r="B13" s="4">
        <v>36622</v>
      </c>
      <c r="C13" s="5">
        <v>15</v>
      </c>
      <c r="D13" s="5">
        <v>15</v>
      </c>
      <c r="E13" s="30">
        <v>34</v>
      </c>
      <c r="F13" s="39">
        <f t="shared" si="0"/>
        <v>742500</v>
      </c>
      <c r="G13" s="18"/>
    </row>
    <row r="14" spans="1:8" x14ac:dyDescent="0.2">
      <c r="A14" s="24" t="s">
        <v>1</v>
      </c>
      <c r="B14" s="4">
        <v>36643</v>
      </c>
      <c r="C14" s="5">
        <v>15</v>
      </c>
      <c r="D14" s="5">
        <v>15</v>
      </c>
      <c r="E14" s="30">
        <v>55</v>
      </c>
      <c r="F14" s="39">
        <f t="shared" si="0"/>
        <v>1057500</v>
      </c>
      <c r="G14" s="18"/>
    </row>
    <row r="15" spans="1:8" x14ac:dyDescent="0.2">
      <c r="A15" s="24" t="s">
        <v>7</v>
      </c>
      <c r="B15" s="4">
        <v>36647</v>
      </c>
      <c r="C15" s="5">
        <v>15</v>
      </c>
      <c r="D15" s="5">
        <v>15</v>
      </c>
      <c r="E15" s="30">
        <v>59</v>
      </c>
      <c r="F15" s="39">
        <f t="shared" si="0"/>
        <v>1117500</v>
      </c>
      <c r="G15" s="18"/>
    </row>
    <row r="16" spans="1:8" x14ac:dyDescent="0.2">
      <c r="A16" s="24" t="s">
        <v>40</v>
      </c>
      <c r="B16" s="4">
        <v>36640</v>
      </c>
      <c r="C16" s="5">
        <v>15</v>
      </c>
      <c r="D16" s="5">
        <v>15</v>
      </c>
      <c r="E16" s="30">
        <v>52</v>
      </c>
      <c r="F16" s="39">
        <f t="shared" si="0"/>
        <v>1012500</v>
      </c>
      <c r="G16" s="18"/>
    </row>
    <row r="17" spans="1:7" x14ac:dyDescent="0.2">
      <c r="A17" s="24" t="s">
        <v>25</v>
      </c>
      <c r="B17" s="4">
        <v>36655</v>
      </c>
      <c r="C17" s="5">
        <v>15</v>
      </c>
      <c r="D17" s="5">
        <v>15</v>
      </c>
      <c r="E17" s="30">
        <v>68</v>
      </c>
      <c r="F17" s="39">
        <f t="shared" si="0"/>
        <v>1252500</v>
      </c>
      <c r="G17" s="18"/>
    </row>
    <row r="18" spans="1:7" x14ac:dyDescent="0.2">
      <c r="A18" s="24" t="s">
        <v>26</v>
      </c>
      <c r="B18" s="4">
        <v>36644</v>
      </c>
      <c r="C18" s="5">
        <v>15</v>
      </c>
      <c r="D18" s="5">
        <v>15</v>
      </c>
      <c r="E18" s="30">
        <v>56</v>
      </c>
      <c r="F18" s="39">
        <f t="shared" si="0"/>
        <v>1072500</v>
      </c>
      <c r="G18" s="18"/>
    </row>
    <row r="19" spans="1:7" x14ac:dyDescent="0.2">
      <c r="A19" s="24" t="s">
        <v>0</v>
      </c>
      <c r="B19" s="4">
        <v>36636</v>
      </c>
      <c r="C19" s="5">
        <v>15</v>
      </c>
      <c r="D19" s="5">
        <v>15</v>
      </c>
      <c r="E19" s="30">
        <v>48</v>
      </c>
      <c r="F19" s="39">
        <f t="shared" si="0"/>
        <v>952500</v>
      </c>
      <c r="G19" s="18"/>
    </row>
    <row r="20" spans="1:7" x14ac:dyDescent="0.2">
      <c r="A20" s="24" t="s">
        <v>27</v>
      </c>
      <c r="B20" s="4">
        <v>36608</v>
      </c>
      <c r="C20" s="5">
        <v>15</v>
      </c>
      <c r="D20" s="5">
        <v>15</v>
      </c>
      <c r="E20" s="30">
        <v>21</v>
      </c>
      <c r="F20" s="39">
        <f t="shared" si="0"/>
        <v>547500</v>
      </c>
      <c r="G20" s="18"/>
    </row>
    <row r="21" spans="1:7" x14ac:dyDescent="0.2">
      <c r="A21" s="24" t="s">
        <v>8</v>
      </c>
      <c r="B21" s="4">
        <v>36647</v>
      </c>
      <c r="C21" s="5">
        <v>15</v>
      </c>
      <c r="D21" s="5">
        <v>15</v>
      </c>
      <c r="E21" s="30">
        <v>59</v>
      </c>
      <c r="F21" s="39">
        <f t="shared" si="0"/>
        <v>1117500</v>
      </c>
      <c r="G21" s="18"/>
    </row>
    <row r="22" spans="1:7" x14ac:dyDescent="0.2">
      <c r="A22" s="24" t="s">
        <v>21</v>
      </c>
      <c r="B22" s="4">
        <v>36629</v>
      </c>
      <c r="C22" s="5">
        <v>15</v>
      </c>
      <c r="D22" s="5">
        <v>15</v>
      </c>
      <c r="E22" s="30">
        <v>41</v>
      </c>
      <c r="F22" s="39">
        <f t="shared" si="0"/>
        <v>847500</v>
      </c>
      <c r="G22" s="18"/>
    </row>
    <row r="23" spans="1:7" x14ac:dyDescent="0.2">
      <c r="A23" s="24" t="s">
        <v>28</v>
      </c>
      <c r="B23" s="4">
        <v>36642</v>
      </c>
      <c r="C23" s="5">
        <v>15</v>
      </c>
      <c r="D23" s="5">
        <v>15</v>
      </c>
      <c r="E23" s="30">
        <v>54</v>
      </c>
      <c r="F23" s="39">
        <f t="shared" si="0"/>
        <v>1042500</v>
      </c>
      <c r="G23" s="18"/>
    </row>
    <row r="24" spans="1:7" x14ac:dyDescent="0.2">
      <c r="A24" s="24" t="s">
        <v>6</v>
      </c>
      <c r="B24" s="4">
        <v>36636</v>
      </c>
      <c r="C24" s="5">
        <v>15</v>
      </c>
      <c r="D24" s="5">
        <v>15</v>
      </c>
      <c r="E24" s="30">
        <v>48</v>
      </c>
      <c r="F24" s="39">
        <f t="shared" si="0"/>
        <v>952500</v>
      </c>
      <c r="G24" s="18"/>
    </row>
    <row r="25" spans="1:7" x14ac:dyDescent="0.2">
      <c r="A25" s="24" t="s">
        <v>20</v>
      </c>
      <c r="B25" s="4">
        <v>36620</v>
      </c>
      <c r="C25" s="5">
        <v>15</v>
      </c>
      <c r="D25" s="5">
        <v>15</v>
      </c>
      <c r="E25" s="30">
        <v>32</v>
      </c>
      <c r="F25" s="39">
        <f t="shared" si="0"/>
        <v>712500</v>
      </c>
      <c r="G25" s="18"/>
    </row>
    <row r="26" spans="1:7" x14ac:dyDescent="0.2">
      <c r="A26" s="24" t="s">
        <v>22</v>
      </c>
      <c r="B26" s="4">
        <v>36600</v>
      </c>
      <c r="C26" s="5">
        <v>15</v>
      </c>
      <c r="D26" s="5">
        <v>15</v>
      </c>
      <c r="E26" s="30">
        <v>13</v>
      </c>
      <c r="F26" s="39">
        <f t="shared" si="0"/>
        <v>427500</v>
      </c>
      <c r="G26" s="18"/>
    </row>
    <row r="27" spans="1:7" x14ac:dyDescent="0.2">
      <c r="A27" s="24" t="s">
        <v>23</v>
      </c>
      <c r="B27" s="4">
        <v>36608</v>
      </c>
      <c r="C27" s="5">
        <v>15</v>
      </c>
      <c r="D27" s="5">
        <v>15</v>
      </c>
      <c r="E27" s="30">
        <v>21</v>
      </c>
      <c r="F27" s="39">
        <f t="shared" si="0"/>
        <v>547500</v>
      </c>
      <c r="G27" s="18"/>
    </row>
    <row r="28" spans="1:7" x14ac:dyDescent="0.2">
      <c r="A28" s="24" t="s">
        <v>4</v>
      </c>
      <c r="B28" s="4">
        <v>36636</v>
      </c>
      <c r="C28" s="5">
        <v>15</v>
      </c>
      <c r="D28" s="5">
        <v>15</v>
      </c>
      <c r="E28" s="30">
        <v>48</v>
      </c>
      <c r="F28" s="39">
        <f t="shared" si="0"/>
        <v>952500</v>
      </c>
      <c r="G28" s="18"/>
    </row>
    <row r="29" spans="1:7" x14ac:dyDescent="0.2">
      <c r="A29" s="24" t="s">
        <v>29</v>
      </c>
      <c r="B29" s="4">
        <v>36633</v>
      </c>
      <c r="C29" s="5">
        <v>15</v>
      </c>
      <c r="D29" s="5">
        <v>15</v>
      </c>
      <c r="E29" s="30">
        <v>45</v>
      </c>
      <c r="F29" s="39">
        <f t="shared" si="0"/>
        <v>907500</v>
      </c>
      <c r="G29" s="18"/>
    </row>
    <row r="30" spans="1:7" x14ac:dyDescent="0.2">
      <c r="A30" s="24" t="s">
        <v>3</v>
      </c>
      <c r="B30" s="4">
        <v>36635</v>
      </c>
      <c r="C30" s="5">
        <v>15</v>
      </c>
      <c r="D30" s="5">
        <v>15</v>
      </c>
      <c r="E30" s="30">
        <v>47</v>
      </c>
      <c r="F30" s="39">
        <f t="shared" si="0"/>
        <v>937500</v>
      </c>
      <c r="G30" s="18"/>
    </row>
    <row r="31" spans="1:7" x14ac:dyDescent="0.2">
      <c r="A31" s="24" t="s">
        <v>19</v>
      </c>
      <c r="B31" s="4">
        <v>36594</v>
      </c>
      <c r="C31" s="5">
        <v>15</v>
      </c>
      <c r="D31" s="5">
        <v>15</v>
      </c>
      <c r="E31" s="30">
        <v>7</v>
      </c>
      <c r="F31" s="39">
        <f t="shared" si="0"/>
        <v>337500</v>
      </c>
      <c r="G31" s="18"/>
    </row>
    <row r="32" spans="1:7" x14ac:dyDescent="0.2">
      <c r="A32" s="24" t="s">
        <v>30</v>
      </c>
      <c r="B32" s="4">
        <v>36644</v>
      </c>
      <c r="C32" s="5">
        <v>15</v>
      </c>
      <c r="D32" s="5">
        <v>15</v>
      </c>
      <c r="E32" s="30">
        <v>56</v>
      </c>
      <c r="F32" s="39">
        <f t="shared" si="0"/>
        <v>1072500</v>
      </c>
      <c r="G32" s="18"/>
    </row>
    <row r="33" spans="1:7" x14ac:dyDescent="0.2">
      <c r="A33" s="24" t="s">
        <v>9</v>
      </c>
      <c r="B33" s="4">
        <v>36640</v>
      </c>
      <c r="C33" s="5">
        <v>15</v>
      </c>
      <c r="D33" s="5">
        <v>15</v>
      </c>
      <c r="E33" s="30">
        <v>52</v>
      </c>
      <c r="F33" s="39">
        <f t="shared" si="0"/>
        <v>1012500</v>
      </c>
      <c r="G33" s="18"/>
    </row>
    <row r="34" spans="1:7" x14ac:dyDescent="0.2">
      <c r="A34" s="24" t="s">
        <v>31</v>
      </c>
      <c r="B34" s="4">
        <v>36630</v>
      </c>
      <c r="C34" s="5">
        <v>15</v>
      </c>
      <c r="D34" s="5">
        <v>15</v>
      </c>
      <c r="E34" s="30">
        <v>42</v>
      </c>
      <c r="F34" s="39">
        <f t="shared" si="0"/>
        <v>862500</v>
      </c>
      <c r="G34" s="18"/>
    </row>
    <row r="35" spans="1:7" ht="13.5" thickBot="1" x14ac:dyDescent="0.25">
      <c r="A35" s="25" t="s">
        <v>10</v>
      </c>
      <c r="B35" s="9">
        <v>36619</v>
      </c>
      <c r="C35" s="10">
        <v>15</v>
      </c>
      <c r="D35" s="10">
        <v>15</v>
      </c>
      <c r="E35" s="31">
        <v>31</v>
      </c>
      <c r="F35" s="40">
        <f t="shared" si="0"/>
        <v>697500</v>
      </c>
      <c r="G35" s="20"/>
    </row>
    <row r="36" spans="1:7" x14ac:dyDescent="0.2">
      <c r="B36"/>
      <c r="C36" s="1"/>
      <c r="D36" s="1"/>
      <c r="E36" s="1"/>
      <c r="G36" s="18"/>
    </row>
    <row r="37" spans="1:7" x14ac:dyDescent="0.2">
      <c r="E37" s="11" t="s">
        <v>16</v>
      </c>
      <c r="F37" s="6"/>
      <c r="G37" s="18"/>
    </row>
    <row r="38" spans="1:7" x14ac:dyDescent="0.2">
      <c r="E38" s="12" t="s">
        <v>37</v>
      </c>
      <c r="F38" s="6"/>
      <c r="G38" s="18"/>
    </row>
    <row r="39" spans="1:7" x14ac:dyDescent="0.2">
      <c r="E39" s="12" t="s">
        <v>38</v>
      </c>
      <c r="F39" s="6"/>
      <c r="G39" s="18"/>
    </row>
    <row r="40" spans="1:7" x14ac:dyDescent="0.2">
      <c r="E40" s="12" t="s">
        <v>39</v>
      </c>
      <c r="F40" s="6"/>
    </row>
    <row r="41" spans="1:7" x14ac:dyDescent="0.2">
      <c r="B41"/>
      <c r="E41" s="1"/>
    </row>
    <row r="42" spans="1:7" x14ac:dyDescent="0.2">
      <c r="B42"/>
    </row>
    <row r="43" spans="1:7" x14ac:dyDescent="0.2">
      <c r="B43"/>
    </row>
    <row r="44" spans="1:7" x14ac:dyDescent="0.2">
      <c r="B44"/>
    </row>
    <row r="45" spans="1:7" x14ac:dyDescent="0.2">
      <c r="B45"/>
    </row>
    <row r="46" spans="1:7" x14ac:dyDescent="0.2">
      <c r="B46"/>
    </row>
    <row r="47" spans="1:7" x14ac:dyDescent="0.2">
      <c r="B47"/>
    </row>
  </sheetData>
  <mergeCells count="2">
    <mergeCell ref="C3:E3"/>
    <mergeCell ref="A1:E1"/>
  </mergeCells>
  <pageMargins left="0.37" right="0.2" top="0.45" bottom="0.4" header="0.33" footer="0.27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NEPCO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Towner</dc:creator>
  <cp:lastModifiedBy>Felienne</cp:lastModifiedBy>
  <cp:lastPrinted>2000-06-08T14:01:31Z</cp:lastPrinted>
  <dcterms:created xsi:type="dcterms:W3CDTF">2000-05-30T15:57:15Z</dcterms:created>
  <dcterms:modified xsi:type="dcterms:W3CDTF">2014-09-04T07:52:26Z</dcterms:modified>
</cp:coreProperties>
</file>