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7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B12" i="1"/>
  <c r="C12" i="1"/>
  <c r="C25" i="1" s="1"/>
  <c r="D12" i="1"/>
  <c r="D25" i="1" s="1"/>
  <c r="E12" i="1"/>
  <c r="E25" i="1" s="1"/>
  <c r="F12" i="1"/>
  <c r="F27" i="1" s="1"/>
  <c r="B17" i="1"/>
  <c r="C17" i="1"/>
  <c r="D17" i="1"/>
  <c r="E17" i="1"/>
  <c r="F17" i="1"/>
  <c r="B23" i="1"/>
  <c r="C23" i="1"/>
  <c r="D23" i="1"/>
  <c r="E23" i="1"/>
  <c r="F23" i="1"/>
  <c r="B25" i="1"/>
  <c r="B27" i="1"/>
  <c r="C27" i="1"/>
  <c r="D27" i="1"/>
  <c r="E27" i="1"/>
  <c r="F25" i="1" l="1"/>
</calcChain>
</file>

<file path=xl/sharedStrings.xml><?xml version="1.0" encoding="utf-8"?>
<sst xmlns="http://schemas.openxmlformats.org/spreadsheetml/2006/main" count="16" uniqueCount="13">
  <si>
    <t>Reservation</t>
  </si>
  <si>
    <t>GRI</t>
  </si>
  <si>
    <t>ACA</t>
  </si>
  <si>
    <t>GRI Resv.</t>
  </si>
  <si>
    <t>Fixed</t>
  </si>
  <si>
    <t>Usage</t>
  </si>
  <si>
    <t>Resv Add-on</t>
  </si>
  <si>
    <t>Variable-San Juan</t>
  </si>
  <si>
    <t>Variable-Permian</t>
  </si>
  <si>
    <t>Total Rate-San Juan</t>
  </si>
  <si>
    <t>Total Rate-Permian</t>
  </si>
  <si>
    <t>Current Fuel %</t>
  </si>
  <si>
    <t>El Paso Natural Gas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</si>
</sst>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5" sqref="A5"/>
    </sheetView>
  </sheetViews>
  <sheetFormatPr defaultRowHeight="12.75" x14ac:dyDescent="0.2"/>
  <cols>
    <col min="1" max="1" width="28.5703125" customWidth="1"/>
    <col min="2" max="2" width="9" customWidth="1"/>
  </cols>
  <sheetData>
    <row r="1" spans="1:8" x14ac:dyDescent="0.2">
      <c r="G1" s="6">
        <f ca="1">NOW()</f>
        <v>41885.981295254627</v>
      </c>
      <c r="H1" s="6"/>
    </row>
    <row r="3" spans="1:8" x14ac:dyDescent="0.2">
      <c r="B3" s="1"/>
      <c r="C3" s="1"/>
      <c r="D3" s="1"/>
      <c r="E3" s="1"/>
      <c r="F3" s="1"/>
    </row>
    <row r="4" spans="1:8" x14ac:dyDescent="0.2">
      <c r="B4" s="1"/>
      <c r="C4" s="1"/>
      <c r="D4" s="1"/>
      <c r="E4" s="1"/>
      <c r="F4" s="1"/>
    </row>
    <row r="5" spans="1:8" x14ac:dyDescent="0.2">
      <c r="A5" s="4" t="s">
        <v>12</v>
      </c>
      <c r="B5" s="1"/>
      <c r="C5" s="1"/>
      <c r="D5" s="1"/>
      <c r="E5" s="1"/>
      <c r="F5" s="1"/>
    </row>
    <row r="7" spans="1:8" x14ac:dyDescent="0.2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">
      <c r="A8" s="4" t="s">
        <v>4</v>
      </c>
    </row>
    <row r="9" spans="1:8" x14ac:dyDescent="0.2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">
      <c r="A13" s="4" t="s">
        <v>7</v>
      </c>
      <c r="B13" s="2"/>
      <c r="C13" s="2"/>
      <c r="D13" s="2"/>
      <c r="E13" s="2"/>
      <c r="F13" s="2"/>
    </row>
    <row r="14" spans="1:8" x14ac:dyDescent="0.2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">
      <c r="B18" s="2"/>
      <c r="C18" s="2"/>
      <c r="D18" s="2"/>
      <c r="E18" s="2"/>
      <c r="F18" s="2"/>
    </row>
    <row r="19" spans="1:6" x14ac:dyDescent="0.2">
      <c r="A19" s="4" t="s">
        <v>8</v>
      </c>
      <c r="B19" s="2"/>
      <c r="C19" s="2"/>
      <c r="D19" s="2"/>
      <c r="E19" s="2"/>
      <c r="F19" s="2"/>
    </row>
    <row r="20" spans="1:6" x14ac:dyDescent="0.2">
      <c r="A20" t="s">
        <v>5</v>
      </c>
      <c r="B20" s="2">
        <v>3.44E-2</v>
      </c>
      <c r="C20" s="2">
        <v>3.44E-2</v>
      </c>
      <c r="D20" s="2">
        <v>3.44E-2</v>
      </c>
      <c r="E20" s="2">
        <v>3.44E-2</v>
      </c>
      <c r="F20" s="2">
        <v>3.44E-2</v>
      </c>
    </row>
    <row r="21" spans="1:6" x14ac:dyDescent="0.2">
      <c r="A21" t="s">
        <v>1</v>
      </c>
      <c r="B21" s="2">
        <v>7.0000000000000001E-3</v>
      </c>
      <c r="C21" s="2">
        <v>5.0000000000000001E-3</v>
      </c>
      <c r="D21" s="2">
        <v>4.0000000000000001E-3</v>
      </c>
      <c r="E21" s="2">
        <v>0</v>
      </c>
      <c r="F21" s="2">
        <v>0</v>
      </c>
    </row>
    <row r="22" spans="1:6" x14ac:dyDescent="0.2">
      <c r="A22" t="s">
        <v>2</v>
      </c>
      <c r="B22" s="3">
        <v>2.2000000000000001E-3</v>
      </c>
      <c r="C22" s="3">
        <v>2.2000000000000001E-3</v>
      </c>
      <c r="D22" s="3">
        <v>2.2000000000000001E-3</v>
      </c>
      <c r="E22" s="3">
        <v>2.2000000000000001E-3</v>
      </c>
      <c r="F22" s="3">
        <v>2.2000000000000001E-3</v>
      </c>
    </row>
    <row r="23" spans="1:6" x14ac:dyDescent="0.2">
      <c r="B23" s="2">
        <f>SUM(B20:B22)</f>
        <v>4.36E-2</v>
      </c>
      <c r="C23" s="2">
        <f>SUM(C20:C22)</f>
        <v>4.1599999999999998E-2</v>
      </c>
      <c r="D23" s="2">
        <f>SUM(D20:D22)</f>
        <v>4.0600000000000004E-2</v>
      </c>
      <c r="E23" s="2">
        <f>SUM(E20:E22)</f>
        <v>3.6600000000000001E-2</v>
      </c>
      <c r="F23" s="2">
        <f>SUM(F20:F22)</f>
        <v>3.6600000000000001E-2</v>
      </c>
    </row>
    <row r="24" spans="1:6" x14ac:dyDescent="0.2">
      <c r="B24" s="2"/>
      <c r="C24" s="2"/>
      <c r="D24" s="2"/>
      <c r="E24" s="2"/>
      <c r="F24" s="2"/>
    </row>
    <row r="25" spans="1:6" x14ac:dyDescent="0.2">
      <c r="A25" s="4" t="s">
        <v>9</v>
      </c>
      <c r="B25" s="2">
        <f>+B12+B17</f>
        <v>0.38544000000000006</v>
      </c>
      <c r="C25" s="2">
        <f>+C12+C17</f>
        <v>0.38245000000000007</v>
      </c>
      <c r="D25" s="2">
        <f>+D12+D17</f>
        <v>0.38112000000000001</v>
      </c>
      <c r="E25" s="2">
        <f>+E12+E17</f>
        <v>0.31808000000000003</v>
      </c>
      <c r="F25" s="2">
        <f>+F12+F17</f>
        <v>0.31808000000000003</v>
      </c>
    </row>
    <row r="26" spans="1:6" x14ac:dyDescent="0.2">
      <c r="A26" s="4"/>
      <c r="B26" s="2"/>
      <c r="C26" s="2"/>
      <c r="D26" s="2"/>
      <c r="E26" s="2"/>
      <c r="F26" s="2"/>
    </row>
    <row r="27" spans="1:6" x14ac:dyDescent="0.2">
      <c r="A27" s="4" t="s">
        <v>10</v>
      </c>
      <c r="B27" s="2">
        <f>+B12+B23</f>
        <v>0.40304000000000006</v>
      </c>
      <c r="C27" s="2">
        <f>+C12+C23</f>
        <v>0.40005000000000002</v>
      </c>
      <c r="D27" s="2">
        <f>+D12+D23</f>
        <v>0.39872000000000002</v>
      </c>
      <c r="E27" s="2">
        <f>+E12+E23</f>
        <v>0.33568000000000003</v>
      </c>
      <c r="F27" s="2">
        <f>+F12+F23</f>
        <v>0.33568000000000003</v>
      </c>
    </row>
    <row r="28" spans="1:6" x14ac:dyDescent="0.2">
      <c r="A28" s="4"/>
      <c r="B28" s="2"/>
      <c r="C28" s="2"/>
      <c r="D28" s="2"/>
      <c r="E28" s="2"/>
    </row>
    <row r="29" spans="1:6" x14ac:dyDescent="0.2">
      <c r="A29" t="s">
        <v>11</v>
      </c>
      <c r="B29" s="1">
        <v>3.4700000000000002E-2</v>
      </c>
      <c r="C29" s="1">
        <v>3.4700000000000002E-2</v>
      </c>
      <c r="D29" s="1">
        <v>3.4700000000000002E-2</v>
      </c>
      <c r="E29" s="1">
        <v>3.4700000000000002E-2</v>
      </c>
      <c r="F29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Felienne</cp:lastModifiedBy>
  <cp:lastPrinted>2001-08-20T21:33:19Z</cp:lastPrinted>
  <dcterms:created xsi:type="dcterms:W3CDTF">2001-02-05T18:05:45Z</dcterms:created>
  <dcterms:modified xsi:type="dcterms:W3CDTF">2014-09-03T21:33:04Z</dcterms:modified>
</cp:coreProperties>
</file>