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85" yWindow="-15" windowWidth="5940" windowHeight="6855" activeTab="1"/>
  </bookViews>
  <sheets>
    <sheet name="2002 O&amp;M " sheetId="1" r:id="rId1"/>
    <sheet name="SW - Rick Loveless" sheetId="4" r:id="rId2"/>
    <sheet name="SW - Mike Riedel" sheetId="2" r:id="rId3"/>
    <sheet name="SW - Larry Campbell" sheetId="5" r:id="rId4"/>
    <sheet name="SW - Vacant - Midland" sheetId="6" r:id="rId5"/>
    <sheet name="North - Dan Holli" sheetId="7" r:id="rId6"/>
    <sheet name="North - Ron Biedelman" sheetId="8" r:id="rId7"/>
    <sheet name="North - Leo Nichols" sheetId="9" r:id="rId8"/>
    <sheet name="North - James Fleak" sheetId="10" r:id="rId9"/>
    <sheet name="North - Vacant" sheetId="11" r:id="rId10"/>
    <sheet name="SE - Kyle Purvis" sheetId="12" r:id="rId11"/>
    <sheet name="SE - Jake Krautsch" sheetId="13" r:id="rId12"/>
    <sheet name="SE - David Parham" sheetId="14" r:id="rId13"/>
    <sheet name="SE - Alan Schoen" sheetId="15" r:id="rId14"/>
  </sheets>
  <definedNames>
    <definedName name="_xlnm.Print_Area" localSheetId="0">'2002 O&amp;M '!$A$1:$AL$43</definedName>
    <definedName name="_xlnm.Print_Titles" localSheetId="5">'North - Dan Holli'!$1:$5</definedName>
    <definedName name="_xlnm.Print_Titles" localSheetId="8">'North - James Fleak'!$1:$5</definedName>
    <definedName name="_xlnm.Print_Titles" localSheetId="7">'North - Leo Nichols'!$1:$5</definedName>
    <definedName name="_xlnm.Print_Titles" localSheetId="6">'North - Ron Biedelman'!$1:$5</definedName>
    <definedName name="_xlnm.Print_Titles" localSheetId="9">'North - Vacant'!$1:$5</definedName>
    <definedName name="_xlnm.Print_Titles" localSheetId="13">'SE - Alan Schoen'!$1:$5</definedName>
    <definedName name="_xlnm.Print_Titles" localSheetId="12">'SE - David Parham'!$1:$5</definedName>
    <definedName name="_xlnm.Print_Titles" localSheetId="11">'SE - Jake Krautsch'!$1:$5</definedName>
    <definedName name="_xlnm.Print_Titles" localSheetId="10">'SE - Kyle Purvis'!$1:$5</definedName>
    <definedName name="_xlnm.Print_Titles" localSheetId="3">'SW - Larry Campbell'!$1:$5</definedName>
    <definedName name="_xlnm.Print_Titles" localSheetId="2">'SW - Mike Riedel'!$1:$5</definedName>
    <definedName name="_xlnm.Print_Titles" localSheetId="1">'SW - Rick Loveless'!$1:$5</definedName>
    <definedName name="_xlnm.Print_Titles" localSheetId="4">'SW - Vacant - Midland'!$1:$5</definedName>
  </definedNames>
  <calcPr calcId="152511" fullCalcOnLoad="1"/>
</workbook>
</file>

<file path=xl/calcChain.xml><?xml version="1.0" encoding="utf-8"?>
<calcChain xmlns="http://schemas.openxmlformats.org/spreadsheetml/2006/main">
  <c r="AK11" i="1" l="1"/>
  <c r="AK12" i="1"/>
  <c r="AK13" i="1"/>
  <c r="AK14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C42" i="1"/>
  <c r="AK42" i="1" s="1"/>
  <c r="D42" i="1"/>
  <c r="E42" i="1"/>
  <c r="F42" i="1"/>
  <c r="J42" i="1"/>
  <c r="L42" i="1"/>
  <c r="N42" i="1"/>
  <c r="O42" i="1"/>
  <c r="Q42" i="1"/>
  <c r="R42" i="1"/>
  <c r="U42" i="1"/>
  <c r="X42" i="1"/>
  <c r="Z42" i="1"/>
  <c r="AC42" i="1"/>
  <c r="AF42" i="1"/>
  <c r="AG42" i="1"/>
  <c r="AI42" i="1"/>
  <c r="AJ42" i="1"/>
  <c r="G14" i="8"/>
  <c r="B42" i="1" l="1"/>
</calcChain>
</file>

<file path=xl/sharedStrings.xml><?xml version="1.0" encoding="utf-8"?>
<sst xmlns="http://schemas.openxmlformats.org/spreadsheetml/2006/main" count="974" uniqueCount="386">
  <si>
    <t>Description</t>
  </si>
  <si>
    <t>Director</t>
  </si>
  <si>
    <t>Bill Kendrick</t>
  </si>
  <si>
    <t>Special Projects</t>
  </si>
  <si>
    <t>Holli</t>
  </si>
  <si>
    <t>Beidelman</t>
  </si>
  <si>
    <t>Nichols</t>
  </si>
  <si>
    <t>Vacant</t>
  </si>
  <si>
    <t>Riedel</t>
  </si>
  <si>
    <t>Campbell</t>
  </si>
  <si>
    <t xml:space="preserve"> </t>
  </si>
  <si>
    <t>Purvis</t>
  </si>
  <si>
    <t>Parham</t>
  </si>
  <si>
    <t>Schoen</t>
  </si>
  <si>
    <t>Krautsch</t>
  </si>
  <si>
    <t>Jensen</t>
  </si>
  <si>
    <t>Southwest Team</t>
  </si>
  <si>
    <t>Southeast Team</t>
  </si>
  <si>
    <t>Loveless</t>
  </si>
  <si>
    <t xml:space="preserve">Advertising </t>
  </si>
  <si>
    <t>Club Dues</t>
  </si>
  <si>
    <t>Tuit/Fee/Ed Assist</t>
  </si>
  <si>
    <t>Utilities</t>
  </si>
  <si>
    <t>Emp-Exp. Other</t>
  </si>
  <si>
    <t>Fees/Pernits</t>
  </si>
  <si>
    <t>Gen. Business &amp; Admin.</t>
  </si>
  <si>
    <t>Outside Serv. Eng</t>
  </si>
  <si>
    <t>Emp. -Client Meals &amp; Entertainment</t>
  </si>
  <si>
    <t>Emp. -Group Meals &amp; Entertainment</t>
  </si>
  <si>
    <t>Emp. -Professional Membership &amp; Dues</t>
  </si>
  <si>
    <t>Emp. -Travel &amp; Lodging</t>
  </si>
  <si>
    <t>Element</t>
  </si>
  <si>
    <t>Material Supplies &amp; Stock</t>
  </si>
  <si>
    <t xml:space="preserve">Postage &amp; Freight </t>
  </si>
  <si>
    <t>Supplies &amp; Expense</t>
  </si>
  <si>
    <t>Communication Expense - Cellular</t>
  </si>
  <si>
    <t>Communication Expense - Pager</t>
  </si>
  <si>
    <t>Outside Services - IT</t>
  </si>
  <si>
    <t>Outside Services - Non Prof. Other</t>
  </si>
  <si>
    <t>Outside Services - Prof. Other</t>
  </si>
  <si>
    <t>Environmental Expense</t>
  </si>
  <si>
    <t>Vehicle/Equipment Fuel</t>
  </si>
  <si>
    <t>Vehicle - Runzheimer</t>
  </si>
  <si>
    <t>Materials &amp; Supplies - Non Stock</t>
  </si>
  <si>
    <t>Cost</t>
  </si>
  <si>
    <t>North Team</t>
  </si>
  <si>
    <t>TOTAL</t>
  </si>
  <si>
    <t>Grand Total</t>
  </si>
  <si>
    <t>n/a</t>
  </si>
  <si>
    <t>Material &amp; Supplies - Fleet Expense</t>
  </si>
  <si>
    <t>Computer Expense (hardware/software)</t>
  </si>
  <si>
    <t>Regulations</t>
  </si>
  <si>
    <t>Subscription/Publication</t>
  </si>
  <si>
    <t>Testing</t>
  </si>
  <si>
    <t>Rent(FAX)</t>
  </si>
  <si>
    <t>Safety Shoes &amp; Glasses</t>
  </si>
  <si>
    <t>Environmental Roundtables</t>
  </si>
  <si>
    <t>Other Env ironmental Training</t>
  </si>
  <si>
    <t>Air</t>
  </si>
  <si>
    <t>Manager</t>
  </si>
  <si>
    <t>Budget</t>
  </si>
  <si>
    <t>Salaries</t>
  </si>
  <si>
    <t>Benefits</t>
  </si>
  <si>
    <t>Taxes</t>
  </si>
  <si>
    <t>Fleak</t>
  </si>
  <si>
    <t>0060</t>
  </si>
  <si>
    <t>0179</t>
  </si>
  <si>
    <t>0062</t>
  </si>
  <si>
    <t>0141</t>
  </si>
  <si>
    <t>TR</t>
  </si>
  <si>
    <t>BO</t>
  </si>
  <si>
    <t>JS</t>
  </si>
  <si>
    <t>NORTH AREA TEAM</t>
  </si>
  <si>
    <t>SOUTHWEST AREA TEAM</t>
  </si>
  <si>
    <t>State</t>
  </si>
  <si>
    <t>Facility</t>
  </si>
  <si>
    <t>Status</t>
  </si>
  <si>
    <t>Company</t>
  </si>
  <si>
    <t>Title V Fee</t>
  </si>
  <si>
    <t>Other Permit Fee</t>
  </si>
  <si>
    <t>EIQ Fee</t>
  </si>
  <si>
    <t>EIQ Prep.</t>
  </si>
  <si>
    <t>RICK LOVELESS - Amarillo</t>
  </si>
  <si>
    <t>MIKE RIEDEL - Liberal</t>
  </si>
  <si>
    <t>LARRY CAMPBELL - Albuquerque</t>
  </si>
  <si>
    <t>VACANT - Midland</t>
  </si>
  <si>
    <t>DAN HOLLI - North Dakota</t>
  </si>
  <si>
    <t>RON BIEDELMAN - Minneapolis</t>
  </si>
  <si>
    <t>LEO NICHOLS - Des Moines</t>
  </si>
  <si>
    <t>JAMES FLEAK - Bushton</t>
  </si>
  <si>
    <t>VACANT</t>
  </si>
  <si>
    <t>SOUTHEAST AREA TEAM</t>
  </si>
  <si>
    <t>KYLE PURVIS - Texas</t>
  </si>
  <si>
    <t xml:space="preserve">JAKE KRAUTSCH - </t>
  </si>
  <si>
    <t xml:space="preserve">DAVID PARHAM - </t>
  </si>
  <si>
    <t>ALAN SCHOEN</t>
  </si>
  <si>
    <t>MN</t>
  </si>
  <si>
    <t>CARLTON COMPRESSOR STATION</t>
  </si>
  <si>
    <t>WRENSHALL LNG PLANT</t>
  </si>
  <si>
    <t>FARMINGTON COMPRESSOR STATION</t>
  </si>
  <si>
    <t>NORTH BRANCH COMPRESSOR STATION</t>
  </si>
  <si>
    <t>OWATONNA TURBIN PLANT</t>
  </si>
  <si>
    <t>FARIBAULT COMPRESSOR STATION</t>
  </si>
  <si>
    <t>HUGO COMPRESSOR STATION</t>
  </si>
  <si>
    <t>IA</t>
  </si>
  <si>
    <t>VENTURA COMPRESSOR STATION</t>
  </si>
  <si>
    <t>GARNER LNG PLANT</t>
  </si>
  <si>
    <t>PAULLINA COMPRESSOR STATION</t>
  </si>
  <si>
    <t>ND</t>
  </si>
  <si>
    <t>FT BUFORD COMPRESSOR STATION</t>
  </si>
  <si>
    <t>MT</t>
  </si>
  <si>
    <t>BLAINE COUNTY #1 COMPRESSOR STATION</t>
  </si>
  <si>
    <t>BLAINE COUNTY #3 COMPRESSOR STATION</t>
  </si>
  <si>
    <t>HILL COUNTY #1 COMPRESSOR STATION</t>
  </si>
  <si>
    <t>CO</t>
  </si>
  <si>
    <t>MESA COUNTY #1 COMPRESSOR STATION</t>
  </si>
  <si>
    <t>MESA COUNTY #3 COMPRESSOR STATION</t>
  </si>
  <si>
    <t>RIO BLANCO #1 COMPRESSOR STATION</t>
  </si>
  <si>
    <t>ROUTT COUNTY #1 COMPRESSOR STATION</t>
  </si>
  <si>
    <t>Active</t>
  </si>
  <si>
    <t>SOLD</t>
  </si>
  <si>
    <t>0172</t>
  </si>
  <si>
    <t>CS 1</t>
  </si>
  <si>
    <t>CS 2</t>
  </si>
  <si>
    <t>CS 3</t>
  </si>
  <si>
    <t>CS 4</t>
  </si>
  <si>
    <t>CS 5</t>
  </si>
  <si>
    <t>CS 6</t>
  </si>
  <si>
    <t>CS 7</t>
  </si>
  <si>
    <t>SD</t>
  </si>
  <si>
    <t>CS 8</t>
  </si>
  <si>
    <t>CS 9</t>
  </si>
  <si>
    <t>CS 10</t>
  </si>
  <si>
    <t xml:space="preserve">CS 11 </t>
  </si>
  <si>
    <t>CS 12</t>
  </si>
  <si>
    <t>CS 13</t>
  </si>
  <si>
    <t>Harrisburg</t>
  </si>
  <si>
    <t>Paulina</t>
  </si>
  <si>
    <t>NE</t>
  </si>
  <si>
    <t>South Sioux</t>
  </si>
  <si>
    <t>Welcome</t>
  </si>
  <si>
    <t>Bellfield Team</t>
  </si>
  <si>
    <t>Bowman Team</t>
  </si>
  <si>
    <t>MI</t>
  </si>
  <si>
    <t>WAKE FILED COMPRESSOR STATION</t>
  </si>
  <si>
    <t>Abandoned</t>
  </si>
  <si>
    <t>ELDRIDGE COMPRESSOR STATION</t>
  </si>
  <si>
    <t>ACTIVE</t>
  </si>
  <si>
    <t>PARIS COMPRESSOR STATION</t>
  </si>
  <si>
    <t>IL</t>
  </si>
  <si>
    <t>CHANNAHON COMPRESSOR STATION</t>
  </si>
  <si>
    <t>POTOMAC COMPRESSOR STATION</t>
  </si>
  <si>
    <t>IN</t>
  </si>
  <si>
    <t>WINSLOW COMPRESSOR STATION</t>
  </si>
  <si>
    <t>KY</t>
  </si>
  <si>
    <t>HARTFORD COMPRESSOR STATION</t>
  </si>
  <si>
    <t>TN</t>
  </si>
  <si>
    <t>PORTLAND COMPRESSOR STATION</t>
  </si>
  <si>
    <t>WATERLOO COMPRESSOR STATION</t>
  </si>
  <si>
    <t>OGDEN COMPRESSOR STATION</t>
  </si>
  <si>
    <t>OAKLAND COMPRESSOR STATION</t>
  </si>
  <si>
    <t>REDFIELD UNDERGROUND STORAGE</t>
  </si>
  <si>
    <t>EARLVILLE</t>
  </si>
  <si>
    <t>GUTHERIE CENTER</t>
  </si>
  <si>
    <t>HUBBARD - ELECTRIC</t>
  </si>
  <si>
    <t>BEATRICE</t>
  </si>
  <si>
    <t>PALMYRA COMPRESSOR STATION</t>
  </si>
  <si>
    <t>GALENA COMPRESSOR STATION</t>
  </si>
  <si>
    <t>WI</t>
  </si>
  <si>
    <t>BELLEVILLE</t>
  </si>
  <si>
    <t>BEATRICE COMPRESSOR STATION</t>
  </si>
  <si>
    <t>KS</t>
  </si>
  <si>
    <t>ALBERT COMPRESSOR STATION</t>
  </si>
  <si>
    <t>BURDETT</t>
  </si>
  <si>
    <t xml:space="preserve">KS </t>
  </si>
  <si>
    <t>BUSHTON LIQUIDS</t>
  </si>
  <si>
    <t>Sold</t>
  </si>
  <si>
    <t>BUSHTON COMPRESSOR STATION</t>
  </si>
  <si>
    <t>CLIFTON COMPRESSOR STATION</t>
  </si>
  <si>
    <t>CUNNINGHAM UNDERGROUND STORAGE</t>
  </si>
  <si>
    <t>CUNNINGHAM LIQUIDS</t>
  </si>
  <si>
    <t>FOWLER COMPRESSOR STATION</t>
  </si>
  <si>
    <t>KALVESTA COMPRESSOR STATION</t>
  </si>
  <si>
    <t>LYONS UNDERGROUND STORAGE</t>
  </si>
  <si>
    <t>MACKSVILLE COMPRESSOR STATION</t>
  </si>
  <si>
    <t>MULLINVILLE COMPRESSOR STATION</t>
  </si>
  <si>
    <t>TESCOTT COMPRESSOR STATION TS</t>
  </si>
  <si>
    <t>EDWARDS COUNTY #3</t>
  </si>
  <si>
    <t>Inactive</t>
  </si>
  <si>
    <t xml:space="preserve">ASHLAND WAREHOUSE </t>
  </si>
  <si>
    <t>CLARK COUNTY #1 CS</t>
  </si>
  <si>
    <t>CLARK COUNTY #2 CS</t>
  </si>
  <si>
    <t>FINNEY COUNTY #1 CS</t>
  </si>
  <si>
    <t>In Service</t>
  </si>
  <si>
    <t>FINNEY COUNTY #2 CS</t>
  </si>
  <si>
    <t>FINNEY COUNTY #3 CS</t>
  </si>
  <si>
    <t>FINNEY COUNTY #4 CS</t>
  </si>
  <si>
    <t>HASKELL COUNTY #1 CS</t>
  </si>
  <si>
    <t>HASKELL COUNTY DEHY</t>
  </si>
  <si>
    <t>Included in</t>
  </si>
  <si>
    <t>HOLCOMB  CS</t>
  </si>
  <si>
    <t>HUGOTON  CS</t>
  </si>
  <si>
    <t>HUGOTON TBS 2</t>
  </si>
  <si>
    <t>HUGOTON TBS 3</t>
  </si>
  <si>
    <t>MEADE TBS (CORNELSON)</t>
  </si>
  <si>
    <t>MORTON COUNTY #1</t>
  </si>
  <si>
    <t>MORTON COUNTY #2 (IDLE)</t>
  </si>
  <si>
    <t>Idled</t>
  </si>
  <si>
    <t>MORTON COUNTY #6</t>
  </si>
  <si>
    <t>ROLLA TBS</t>
  </si>
  <si>
    <t>SEWARD COUNTY #1</t>
  </si>
  <si>
    <t>STEVENS COUNTY #1</t>
  </si>
  <si>
    <t>STEVENS COUNTY #2</t>
  </si>
  <si>
    <t>STEVENS COUNTY #3</t>
  </si>
  <si>
    <t>STEVENS COUNTY #4</t>
  </si>
  <si>
    <t>STEVENS COUNTY #5 ELECTRIC,IDLE</t>
  </si>
  <si>
    <t>Removed</t>
  </si>
  <si>
    <t>STEVENS COUNTY #6</t>
  </si>
  <si>
    <t>STEVENS COUNTY #7</t>
  </si>
  <si>
    <t>STEVENS COUNTY #10</t>
  </si>
  <si>
    <t>SUBLETTE CS</t>
  </si>
  <si>
    <t>TATE CS</t>
  </si>
  <si>
    <t>Russell Team</t>
  </si>
  <si>
    <t>Mullinville Team</t>
  </si>
  <si>
    <t>OK</t>
  </si>
  <si>
    <t>TW-IVANHOE CS</t>
  </si>
  <si>
    <t>BEAVER COUNTY #1 CS</t>
  </si>
  <si>
    <t>BEAVER COUNTY #2 CS</t>
  </si>
  <si>
    <t>BEAVER COUNTY #3 CS</t>
  </si>
  <si>
    <t>BEAVER COUNTY #5 CS</t>
  </si>
  <si>
    <t>BEAVER COUNTY #6 CS</t>
  </si>
  <si>
    <t>BEAVER COUNTY #7 CS</t>
  </si>
  <si>
    <t>BEAVER COUNTY #9 CS</t>
  </si>
  <si>
    <t>BEAVER COUNTY #11 CS</t>
  </si>
  <si>
    <t>BEAVER COUNTY #12 CS</t>
  </si>
  <si>
    <t>BEAVER COUNTY #13 CS</t>
  </si>
  <si>
    <t>BEAVER CO#15 PART OF BEAVER CS</t>
  </si>
  <si>
    <t>BEAVER CS</t>
  </si>
  <si>
    <t>ELLIS COUNTY #1</t>
  </si>
  <si>
    <t>ELLIS COUNTY #2</t>
  </si>
  <si>
    <t>ELLIS COUNTY #3</t>
  </si>
  <si>
    <t>ELLIS COUNTY #4</t>
  </si>
  <si>
    <t>ROGER MILLS COUNTY #1</t>
  </si>
  <si>
    <t>TEXAS COUNTY #1</t>
  </si>
  <si>
    <t>TEXAS COUNTY #2</t>
  </si>
  <si>
    <t>TW-NNG INTERCONNECT</t>
  </si>
  <si>
    <t>WOODWARD COUNTY #1</t>
  </si>
  <si>
    <t>WOODWARD COUNTY #2</t>
  </si>
  <si>
    <t>WOODWARD COUNTY #3</t>
  </si>
  <si>
    <t>TX</t>
  </si>
  <si>
    <t>BOBBIT CS</t>
  </si>
  <si>
    <t>BURNETT CS</t>
  </si>
  <si>
    <t>CLAUDE CS</t>
  </si>
  <si>
    <t>HAIDUK CS</t>
  </si>
  <si>
    <t>HANSFORD COUNTY #1 CS</t>
  </si>
  <si>
    <t>HEMPHILL COUNTY #1 CS</t>
  </si>
  <si>
    <t>HEMPHILL COUNTY #2 CS</t>
  </si>
  <si>
    <t>HEMPHILL COUNTY #3 CS</t>
  </si>
  <si>
    <t>HUTCHINSON COUNTY #1 CS</t>
  </si>
  <si>
    <t>HUTCHINSON COUNTY #2 CS</t>
  </si>
  <si>
    <t>LIPSCOMB COUNTY #1 CS</t>
  </si>
  <si>
    <t>MC CONNELL CS</t>
  </si>
  <si>
    <t>NORTHRUP</t>
  </si>
  <si>
    <t>NORTHRUP #2</t>
  </si>
  <si>
    <t>PAMPA CS</t>
  </si>
  <si>
    <t>PERRYTON-BARLOW</t>
  </si>
  <si>
    <t>SPEARMAN CS</t>
  </si>
  <si>
    <t>SUNRAY CS</t>
  </si>
  <si>
    <t>TW-CANADIAN RIVER CS</t>
  </si>
  <si>
    <t>TW-P-3 CS</t>
  </si>
  <si>
    <t>Cimmarron Team</t>
  </si>
  <si>
    <t>Duncan Team</t>
  </si>
  <si>
    <t>Oklahonma City Team</t>
  </si>
  <si>
    <t>NM</t>
  </si>
  <si>
    <t>EUNICE CS</t>
  </si>
  <si>
    <t>JAL C/S</t>
  </si>
  <si>
    <t>Atoka 1</t>
  </si>
  <si>
    <t>Atoka 2</t>
  </si>
  <si>
    <t>Atoka 3</t>
  </si>
  <si>
    <t>Bisti</t>
  </si>
  <si>
    <t>Carlsbad  (WT 1)</t>
  </si>
  <si>
    <t>Clagatah (Station#4)</t>
  </si>
  <si>
    <t>Corona (Station #8)</t>
  </si>
  <si>
    <t>Crawford</t>
  </si>
  <si>
    <t>AZ</t>
  </si>
  <si>
    <t>Flagstaff (Station #2)</t>
  </si>
  <si>
    <t>Gallop (Station #5)</t>
  </si>
  <si>
    <t>Keystone</t>
  </si>
  <si>
    <t>Kingman (Station #1)</t>
  </si>
  <si>
    <t>La Guna (Station #6)</t>
  </si>
  <si>
    <t>Leupp (Station #3)</t>
  </si>
  <si>
    <t>Maljumar</t>
  </si>
  <si>
    <t>Monument</t>
  </si>
  <si>
    <t>Mt. Air (Station #7)</t>
  </si>
  <si>
    <t>CA</t>
  </si>
  <si>
    <t>Needles</t>
  </si>
  <si>
    <t>P-1</t>
  </si>
  <si>
    <t>P-2</t>
  </si>
  <si>
    <t>Roswell (Station #9)</t>
  </si>
  <si>
    <t>Artesia Plants</t>
  </si>
  <si>
    <t>ANDREWS COUNTY #1 CS</t>
  </si>
  <si>
    <t>BIG LAKE CS</t>
  </si>
  <si>
    <t>BROWNFIELD CS</t>
  </si>
  <si>
    <t>GAINES COUNTY #2 CS</t>
  </si>
  <si>
    <t>GAINES COUNTY #3 CS</t>
  </si>
  <si>
    <t>GLASSCOCK COUNTY #1 CS</t>
  </si>
  <si>
    <t>GLASSCOCK COUNTY #2 CS</t>
  </si>
  <si>
    <t>IRION COUNTY #1 CS</t>
  </si>
  <si>
    <t>IRION COUNTY #3 CS</t>
  </si>
  <si>
    <t>KERMIT CS</t>
  </si>
  <si>
    <t>MARTIN COUNTY #1 CS</t>
  </si>
  <si>
    <t>MARTIN COUNTY #2 CS</t>
  </si>
  <si>
    <t>PLAINS MEASURING  STATION</t>
  </si>
  <si>
    <t>PLAINVIEW TS</t>
  </si>
  <si>
    <t>PLYMOUTH CS</t>
  </si>
  <si>
    <t>REGAN COUNTY #1 CS</t>
  </si>
  <si>
    <t>REGAN COUNTY #2 CS</t>
  </si>
  <si>
    <t>to be sold</t>
  </si>
  <si>
    <t>REGAN COUNTY #3 CS</t>
  </si>
  <si>
    <t>SEMINOLE CS</t>
  </si>
  <si>
    <t>SPRAYBERRY CS</t>
  </si>
  <si>
    <t>TEJAS #1 (IRION #2)</t>
  </si>
  <si>
    <t>TERRY COUNTY #1 CS</t>
  </si>
  <si>
    <t>WINKLER COUNTY #1 CS</t>
  </si>
  <si>
    <t>ELDORADO CS</t>
  </si>
  <si>
    <t>GOMEZ CS</t>
  </si>
  <si>
    <t>MITCHELL CS</t>
  </si>
  <si>
    <t>EUGENE ISLAND 384</t>
  </si>
  <si>
    <t>ZAVALA COUNTY #2 CS</t>
  </si>
  <si>
    <t>ZAVALA COUNTY #3 CS</t>
  </si>
  <si>
    <t>TIVOLI DEHY</t>
  </si>
  <si>
    <t>MOPS</t>
  </si>
  <si>
    <t>Robstown</t>
  </si>
  <si>
    <t>Port Lavaca</t>
  </si>
  <si>
    <t>Vidor (CS  6)</t>
  </si>
  <si>
    <t>Vinton</t>
  </si>
  <si>
    <t>LA</t>
  </si>
  <si>
    <t>Eunice</t>
  </si>
  <si>
    <t>Port Barre</t>
  </si>
  <si>
    <t>Zachary (CS 8)</t>
  </si>
  <si>
    <t>Franklinton</t>
  </si>
  <si>
    <t>Kaplan</t>
  </si>
  <si>
    <t>Pine Grove</t>
  </si>
  <si>
    <t>Boiling C/S 4</t>
  </si>
  <si>
    <t>Pearsall Team</t>
  </si>
  <si>
    <t>Maintenar</t>
  </si>
  <si>
    <t>?</t>
  </si>
  <si>
    <t>Haynesville Team</t>
  </si>
  <si>
    <t>Jennings Team</t>
  </si>
  <si>
    <t>Eloi Bay</t>
  </si>
  <si>
    <t>White Oak Team</t>
  </si>
  <si>
    <t>Citronelle Team</t>
  </si>
  <si>
    <t>Eight Mile Team</t>
  </si>
  <si>
    <t>Heidelburg Team</t>
  </si>
  <si>
    <t>Lumberton Team</t>
  </si>
  <si>
    <t>Mobile Team</t>
  </si>
  <si>
    <t>Bossier City</t>
  </si>
  <si>
    <t>Louisiana Marine team</t>
  </si>
  <si>
    <t>Back-up for Orlando Region Teams</t>
  </si>
  <si>
    <t>Miss.</t>
  </si>
  <si>
    <t>Wiggins</t>
  </si>
  <si>
    <t>AL</t>
  </si>
  <si>
    <t>Mt. Vernon</t>
  </si>
  <si>
    <t>FL</t>
  </si>
  <si>
    <t>Munson</t>
  </si>
  <si>
    <t>Caryville</t>
  </si>
  <si>
    <t>Quincy</t>
  </si>
  <si>
    <t>Perry</t>
  </si>
  <si>
    <t>Brooker</t>
  </si>
  <si>
    <t>Silver Springs</t>
  </si>
  <si>
    <t>Orlando</t>
  </si>
  <si>
    <t>Melborne</t>
  </si>
  <si>
    <t>Ft. Pierce</t>
  </si>
  <si>
    <t>West Palm</t>
  </si>
  <si>
    <t>Plant City</t>
  </si>
  <si>
    <t>Lecanto</t>
  </si>
  <si>
    <t>Coral Springs</t>
  </si>
  <si>
    <t>Trenton</t>
  </si>
  <si>
    <t xml:space="preserve"> 3rd Party Res.</t>
  </si>
  <si>
    <t>Krautch &amp; Parham</t>
  </si>
  <si>
    <t>0536</t>
  </si>
  <si>
    <t>0</t>
  </si>
  <si>
    <t>Title V
Prep/Renewal</t>
  </si>
  <si>
    <t>Other Permit
Prep/Renewal</t>
  </si>
  <si>
    <t>20,000(1)</t>
  </si>
  <si>
    <t>Vacant-Midland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</si>
</sst>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1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/>
    <xf numFmtId="164" fontId="0" fillId="0" borderId="0" xfId="0" applyNumberFormat="1" applyAlignment="1">
      <alignment horizontal="right"/>
    </xf>
    <xf numFmtId="0" fontId="1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6" fontId="5" fillId="0" borderId="0" xfId="0" applyNumberFormat="1" applyFont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1" fontId="1" fillId="2" borderId="1" xfId="0" quotePrefix="1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1" fillId="2" borderId="5" xfId="0" quotePrefix="1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7" xfId="0" quotePrefix="1" applyNumberFormat="1" applyFont="1" applyFill="1" applyBorder="1" applyAlignment="1">
      <alignment horizontal="center"/>
    </xf>
    <xf numFmtId="1" fontId="1" fillId="2" borderId="6" xfId="0" quotePrefix="1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Border="1"/>
    <xf numFmtId="1" fontId="1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3" borderId="8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" fontId="9" fillId="3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18" xfId="0" quotePrefix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24" xfId="0" quotePrefix="1" applyFont="1" applyBorder="1" applyAlignment="1">
      <alignment horizontal="center"/>
    </xf>
    <xf numFmtId="15" fontId="4" fillId="0" borderId="25" xfId="0" applyNumberFormat="1" applyFont="1" applyBorder="1" applyAlignment="1">
      <alignment horizontal="center"/>
    </xf>
    <xf numFmtId="0" fontId="4" fillId="0" borderId="25" xfId="0" quotePrefix="1" applyFont="1" applyBorder="1" applyAlignment="1">
      <alignment horizontal="left"/>
    </xf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 applyAlignment="1">
      <alignment horizontal="center"/>
    </xf>
    <xf numFmtId="0" fontId="4" fillId="0" borderId="31" xfId="0" applyFont="1" applyBorder="1"/>
    <xf numFmtId="0" fontId="4" fillId="0" borderId="32" xfId="0" applyFont="1" applyBorder="1"/>
    <xf numFmtId="0" fontId="4" fillId="0" borderId="33" xfId="0" applyFont="1" applyBorder="1"/>
    <xf numFmtId="0" fontId="4" fillId="0" borderId="34" xfId="0" applyFont="1" applyBorder="1"/>
    <xf numFmtId="0" fontId="4" fillId="0" borderId="35" xfId="0" applyFont="1" applyBorder="1"/>
    <xf numFmtId="0" fontId="4" fillId="0" borderId="36" xfId="0" applyFont="1" applyBorder="1"/>
    <xf numFmtId="15" fontId="4" fillId="0" borderId="19" xfId="0" applyNumberFormat="1" applyFont="1" applyBorder="1" applyAlignment="1">
      <alignment horizontal="center"/>
    </xf>
    <xf numFmtId="0" fontId="0" fillId="0" borderId="29" xfId="0" applyBorder="1"/>
    <xf numFmtId="0" fontId="0" fillId="0" borderId="35" xfId="0" applyBorder="1"/>
    <xf numFmtId="0" fontId="1" fillId="0" borderId="24" xfId="0" applyFont="1" applyBorder="1" applyAlignment="1">
      <alignment horizontal="right"/>
    </xf>
    <xf numFmtId="0" fontId="0" fillId="0" borderId="30" xfId="0" applyBorder="1"/>
    <xf numFmtId="0" fontId="0" fillId="0" borderId="31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/>
    <xf numFmtId="0" fontId="4" fillId="0" borderId="30" xfId="0" applyFont="1" applyBorder="1"/>
    <xf numFmtId="3" fontId="4" fillId="0" borderId="0" xfId="0" applyNumberFormat="1" applyFont="1" applyAlignment="1">
      <alignment horizontal="center"/>
    </xf>
    <xf numFmtId="3" fontId="4" fillId="0" borderId="36" xfId="0" applyNumberFormat="1" applyFont="1" applyBorder="1" applyAlignment="1">
      <alignment horizontal="center"/>
    </xf>
    <xf numFmtId="3" fontId="4" fillId="0" borderId="20" xfId="0" applyNumberFormat="1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3" fontId="4" fillId="0" borderId="26" xfId="0" applyNumberFormat="1" applyFont="1" applyBorder="1" applyAlignment="1">
      <alignment horizontal="center"/>
    </xf>
    <xf numFmtId="3" fontId="4" fillId="0" borderId="27" xfId="0" applyNumberFormat="1" applyFont="1" applyBorder="1" applyAlignment="1">
      <alignment horizontal="center"/>
    </xf>
    <xf numFmtId="0" fontId="4" fillId="0" borderId="25" xfId="0" applyFont="1" applyBorder="1" applyAlignment="1">
      <alignment horizontal="left"/>
    </xf>
    <xf numFmtId="1" fontId="1" fillId="0" borderId="18" xfId="0" applyNumberFormat="1" applyFont="1" applyBorder="1" applyAlignment="1">
      <alignment horizontal="left" vertical="center"/>
    </xf>
    <xf numFmtId="0" fontId="1" fillId="0" borderId="19" xfId="0" applyFont="1" applyBorder="1"/>
    <xf numFmtId="0" fontId="0" fillId="0" borderId="24" xfId="0" applyBorder="1"/>
    <xf numFmtId="0" fontId="2" fillId="0" borderId="0" xfId="0" applyFont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4" fillId="0" borderId="37" xfId="0" applyFont="1" applyBorder="1"/>
    <xf numFmtId="0" fontId="1" fillId="0" borderId="38" xfId="0" applyFont="1" applyBorder="1" applyAlignment="1">
      <alignment horizontal="right"/>
    </xf>
    <xf numFmtId="0" fontId="4" fillId="0" borderId="39" xfId="0" applyFont="1" applyBorder="1" applyAlignment="1">
      <alignment horizontal="center"/>
    </xf>
    <xf numFmtId="0" fontId="4" fillId="0" borderId="39" xfId="0" applyFont="1" applyBorder="1"/>
    <xf numFmtId="0" fontId="1" fillId="0" borderId="40" xfId="0" applyFont="1" applyBorder="1" applyAlignment="1">
      <alignment horizontal="right"/>
    </xf>
    <xf numFmtId="3" fontId="10" fillId="0" borderId="27" xfId="0" applyNumberFormat="1" applyFont="1" applyBorder="1" applyAlignment="1">
      <alignment horizontal="center"/>
    </xf>
    <xf numFmtId="3" fontId="10" fillId="0" borderId="27" xfId="0" quotePrefix="1" applyNumberFormat="1" applyFont="1" applyBorder="1" applyAlignment="1">
      <alignment horizontal="center"/>
    </xf>
    <xf numFmtId="3" fontId="4" fillId="0" borderId="27" xfId="0" quotePrefix="1" applyNumberFormat="1" applyFont="1" applyBorder="1" applyAlignment="1">
      <alignment horizontal="center"/>
    </xf>
    <xf numFmtId="3" fontId="4" fillId="0" borderId="22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zoomScale="75" zoomScaleNormal="75" zoomScaleSheetLayoutView="50" workbookViewId="0">
      <pane xSplit="2" ySplit="3" topLeftCell="M6" activePane="bottomRight" state="frozen"/>
      <selection pane="topRight" activeCell="C1" sqref="C1"/>
      <selection pane="bottomLeft" activeCell="A4" sqref="A4"/>
      <selection pane="bottomRight" activeCell="O23" sqref="O23"/>
    </sheetView>
  </sheetViews>
  <sheetFormatPr defaultRowHeight="15.75" x14ac:dyDescent="0.25"/>
  <cols>
    <col min="1" max="1" width="14.7109375" style="1" customWidth="1"/>
    <col min="2" max="2" width="38.140625" customWidth="1"/>
    <col min="3" max="3" width="16" customWidth="1"/>
    <col min="4" max="4" width="6" customWidth="1"/>
    <col min="5" max="5" width="6.42578125" customWidth="1"/>
    <col min="6" max="6" width="5.28515625" customWidth="1"/>
    <col min="7" max="9" width="11.85546875" customWidth="1"/>
    <col min="10" max="11" width="12.7109375" customWidth="1"/>
    <col min="12" max="13" width="12.85546875" customWidth="1"/>
    <col min="14" max="21" width="12.7109375" customWidth="1"/>
    <col min="22" max="27" width="12.85546875" customWidth="1"/>
    <col min="28" max="30" width="12.7109375" customWidth="1"/>
    <col min="31" max="31" width="12.85546875" customWidth="1"/>
    <col min="32" max="35" width="12.7109375" customWidth="1"/>
    <col min="36" max="36" width="11.85546875" customWidth="1"/>
    <col min="37" max="37" width="16.7109375" style="4" customWidth="1"/>
    <col min="38" max="38" width="12.5703125" customWidth="1"/>
  </cols>
  <sheetData>
    <row r="1" spans="1:38" s="19" customFormat="1" x14ac:dyDescent="0.25">
      <c r="A1" s="16" t="s">
        <v>10</v>
      </c>
      <c r="B1" s="17" t="s">
        <v>10</v>
      </c>
      <c r="C1" s="17" t="s">
        <v>1</v>
      </c>
      <c r="D1" s="130" t="s">
        <v>3</v>
      </c>
      <c r="E1" s="135"/>
      <c r="F1" s="131"/>
      <c r="G1" s="127" t="s">
        <v>45</v>
      </c>
      <c r="H1" s="128"/>
      <c r="I1" s="128"/>
      <c r="J1" s="128"/>
      <c r="K1" s="128"/>
      <c r="L1" s="128"/>
      <c r="M1" s="128"/>
      <c r="N1" s="128"/>
      <c r="O1" s="128"/>
      <c r="P1" s="128"/>
      <c r="Q1" s="129"/>
      <c r="R1" s="127" t="s">
        <v>16</v>
      </c>
      <c r="S1" s="128"/>
      <c r="T1" s="128"/>
      <c r="U1" s="128"/>
      <c r="V1" s="128"/>
      <c r="W1" s="128"/>
      <c r="X1" s="128"/>
      <c r="Y1" s="128"/>
      <c r="Z1" s="128"/>
      <c r="AA1" s="128"/>
      <c r="AB1" s="129"/>
      <c r="AC1" s="127" t="s">
        <v>17</v>
      </c>
      <c r="AD1" s="128"/>
      <c r="AE1" s="128"/>
      <c r="AF1" s="128"/>
      <c r="AG1" s="128"/>
      <c r="AH1" s="128"/>
      <c r="AI1" s="128"/>
      <c r="AJ1" s="17" t="s">
        <v>58</v>
      </c>
      <c r="AK1" s="20"/>
    </row>
    <row r="2" spans="1:38" s="19" customFormat="1" x14ac:dyDescent="0.25">
      <c r="A2" s="16" t="s">
        <v>44</v>
      </c>
      <c r="B2" s="17"/>
      <c r="C2" s="17"/>
      <c r="D2" s="18"/>
      <c r="G2" s="127"/>
      <c r="H2" s="128"/>
      <c r="I2" s="128"/>
      <c r="J2" s="128"/>
      <c r="K2" s="128"/>
      <c r="L2" s="128"/>
      <c r="M2" s="128"/>
      <c r="N2" s="128"/>
      <c r="O2" s="128"/>
      <c r="P2" s="128"/>
      <c r="Q2" s="129"/>
      <c r="R2" s="25"/>
      <c r="S2" s="25"/>
      <c r="T2" s="25"/>
      <c r="U2" s="25"/>
      <c r="AC2" s="18"/>
      <c r="AF2" s="19" t="s">
        <v>10</v>
      </c>
      <c r="AG2" s="19" t="s">
        <v>10</v>
      </c>
      <c r="AI2" s="19" t="s">
        <v>10</v>
      </c>
      <c r="AJ2" s="17" t="s">
        <v>59</v>
      </c>
      <c r="AK2" s="21" t="s">
        <v>46</v>
      </c>
      <c r="AL2" s="19">
        <v>2001</v>
      </c>
    </row>
    <row r="3" spans="1:38" s="19" customFormat="1" x14ac:dyDescent="0.25">
      <c r="A3" s="19" t="s">
        <v>31</v>
      </c>
      <c r="B3" s="19" t="s">
        <v>0</v>
      </c>
      <c r="C3" s="19" t="s">
        <v>2</v>
      </c>
      <c r="D3" s="19" t="s">
        <v>69</v>
      </c>
      <c r="E3" s="19" t="s">
        <v>70</v>
      </c>
      <c r="F3" s="19" t="s">
        <v>71</v>
      </c>
      <c r="G3" s="127" t="s">
        <v>4</v>
      </c>
      <c r="H3" s="128"/>
      <c r="I3" s="128"/>
      <c r="J3" s="129"/>
      <c r="K3" s="130" t="s">
        <v>5</v>
      </c>
      <c r="L3" s="131"/>
      <c r="M3" s="127" t="s">
        <v>6</v>
      </c>
      <c r="N3" s="129"/>
      <c r="O3" s="16" t="s">
        <v>64</v>
      </c>
      <c r="P3" s="128" t="s">
        <v>7</v>
      </c>
      <c r="Q3" s="129"/>
      <c r="R3" s="127" t="s">
        <v>8</v>
      </c>
      <c r="S3" s="129"/>
      <c r="T3" s="132" t="s">
        <v>385</v>
      </c>
      <c r="U3" s="133"/>
      <c r="V3" s="134"/>
      <c r="W3" s="127" t="s">
        <v>18</v>
      </c>
      <c r="X3" s="128"/>
      <c r="Y3" s="129"/>
      <c r="Z3" s="127" t="s">
        <v>9</v>
      </c>
      <c r="AA3" s="128"/>
      <c r="AB3" s="129"/>
      <c r="AC3" s="127" t="s">
        <v>11</v>
      </c>
      <c r="AD3" s="128"/>
      <c r="AE3" s="129"/>
      <c r="AF3" s="17" t="s">
        <v>12</v>
      </c>
      <c r="AG3" s="17" t="s">
        <v>13</v>
      </c>
      <c r="AH3" s="127" t="s">
        <v>14</v>
      </c>
      <c r="AI3" s="129"/>
      <c r="AJ3" s="17" t="s">
        <v>15</v>
      </c>
      <c r="AK3" s="21"/>
      <c r="AL3" s="19" t="s">
        <v>60</v>
      </c>
    </row>
    <row r="4" spans="1:38" s="27" customFormat="1" ht="16.5" thickBot="1" x14ac:dyDescent="0.3">
      <c r="G4" s="29" t="s">
        <v>68</v>
      </c>
      <c r="H4" s="26" t="s">
        <v>121</v>
      </c>
      <c r="I4" s="26" t="s">
        <v>66</v>
      </c>
      <c r="J4" s="30">
        <v>1195</v>
      </c>
      <c r="K4" s="29" t="s">
        <v>121</v>
      </c>
      <c r="L4" s="32" t="s">
        <v>66</v>
      </c>
      <c r="M4" s="29" t="s">
        <v>121</v>
      </c>
      <c r="N4" s="32" t="s">
        <v>66</v>
      </c>
      <c r="O4" s="31" t="s">
        <v>66</v>
      </c>
      <c r="P4" s="26" t="s">
        <v>66</v>
      </c>
      <c r="Q4" s="30">
        <v>1195</v>
      </c>
      <c r="R4" s="29" t="s">
        <v>66</v>
      </c>
      <c r="S4" s="30">
        <v>1195</v>
      </c>
      <c r="T4" s="26" t="s">
        <v>65</v>
      </c>
      <c r="U4" s="26" t="s">
        <v>66</v>
      </c>
      <c r="V4" s="30">
        <v>1195</v>
      </c>
      <c r="W4" s="29" t="s">
        <v>65</v>
      </c>
      <c r="X4" s="26" t="s">
        <v>66</v>
      </c>
      <c r="Y4" s="30">
        <v>1195</v>
      </c>
      <c r="Z4" s="29" t="s">
        <v>65</v>
      </c>
      <c r="AA4" s="26" t="s">
        <v>66</v>
      </c>
      <c r="AB4" s="30">
        <v>1195</v>
      </c>
      <c r="AC4" s="29" t="s">
        <v>67</v>
      </c>
      <c r="AD4" s="29" t="s">
        <v>66</v>
      </c>
      <c r="AE4" s="30">
        <v>1195</v>
      </c>
      <c r="AF4" s="31" t="s">
        <v>67</v>
      </c>
      <c r="AG4" s="33">
        <v>1195</v>
      </c>
      <c r="AH4" s="29" t="s">
        <v>380</v>
      </c>
      <c r="AI4" s="32" t="s">
        <v>67</v>
      </c>
      <c r="AJ4" s="33"/>
      <c r="AK4" s="28"/>
    </row>
    <row r="5" spans="1:38" s="6" customFormat="1" thickTop="1" x14ac:dyDescent="0.2">
      <c r="A5" s="23">
        <v>52000500</v>
      </c>
      <c r="B5" s="22" t="s">
        <v>61</v>
      </c>
      <c r="C5" s="24">
        <v>1557398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U5" s="7"/>
      <c r="X5" s="7"/>
      <c r="Y5" s="7"/>
      <c r="Z5" s="7"/>
      <c r="AA5" s="7"/>
      <c r="AC5" s="7"/>
      <c r="AD5" s="7"/>
      <c r="AF5" s="7"/>
      <c r="AG5" s="7"/>
      <c r="AH5" s="7"/>
      <c r="AI5" s="7"/>
    </row>
    <row r="6" spans="1:38" s="6" customFormat="1" ht="15" x14ac:dyDescent="0.2">
      <c r="A6" s="23">
        <v>52001000</v>
      </c>
      <c r="B6" s="22" t="s">
        <v>62</v>
      </c>
      <c r="C6" s="24">
        <v>250605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U6" s="7"/>
      <c r="X6" s="7"/>
      <c r="Y6" s="7"/>
      <c r="Z6" s="7"/>
      <c r="AA6" s="7"/>
      <c r="AC6" s="7"/>
      <c r="AD6" s="7"/>
      <c r="AF6" s="7"/>
      <c r="AG6" s="7"/>
      <c r="AH6" s="7"/>
      <c r="AI6" s="7"/>
    </row>
    <row r="7" spans="1:38" s="6" customFormat="1" ht="15" x14ac:dyDescent="0.2">
      <c r="A7" s="23">
        <v>59003000</v>
      </c>
      <c r="B7" s="22" t="s">
        <v>63</v>
      </c>
      <c r="C7" s="24">
        <v>134844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U7" s="7"/>
      <c r="X7" s="7"/>
      <c r="Y7" s="7"/>
      <c r="Z7" s="7"/>
      <c r="AA7" s="7"/>
      <c r="AC7" s="7"/>
      <c r="AD7" s="7"/>
      <c r="AF7" s="7"/>
      <c r="AG7" s="7"/>
      <c r="AH7" s="7"/>
      <c r="AI7" s="7"/>
    </row>
    <row r="8" spans="1:38" s="5" customFormat="1" x14ac:dyDescent="0.25">
      <c r="A8" s="2">
        <v>52001500</v>
      </c>
      <c r="B8" s="10" t="s">
        <v>19</v>
      </c>
      <c r="AK8" s="11"/>
    </row>
    <row r="9" spans="1:38" s="5" customFormat="1" x14ac:dyDescent="0.25">
      <c r="A9" s="2">
        <v>52002000</v>
      </c>
      <c r="B9" s="10" t="s">
        <v>20</v>
      </c>
      <c r="U9" s="5">
        <v>500</v>
      </c>
      <c r="AK9" s="11"/>
    </row>
    <row r="10" spans="1:38" s="5" customFormat="1" x14ac:dyDescent="0.25">
      <c r="A10" s="2">
        <v>52502000</v>
      </c>
      <c r="B10" s="10" t="s">
        <v>21</v>
      </c>
      <c r="G10" s="125"/>
      <c r="H10" s="125"/>
      <c r="I10" s="125"/>
      <c r="U10" s="5">
        <v>500</v>
      </c>
      <c r="AK10" s="11"/>
      <c r="AL10" s="11">
        <v>9526</v>
      </c>
    </row>
    <row r="11" spans="1:38" s="5" customFormat="1" x14ac:dyDescent="0.25">
      <c r="A11" s="2">
        <v>52508500</v>
      </c>
      <c r="B11" s="10" t="s">
        <v>52</v>
      </c>
      <c r="G11" s="125"/>
      <c r="H11" s="125"/>
      <c r="I11" s="125"/>
      <c r="J11" s="5">
        <v>500</v>
      </c>
      <c r="L11" s="5">
        <v>500</v>
      </c>
      <c r="N11" s="5">
        <v>500</v>
      </c>
      <c r="O11" s="5">
        <v>500</v>
      </c>
      <c r="Q11" s="5">
        <v>500</v>
      </c>
      <c r="R11" s="5">
        <v>500</v>
      </c>
      <c r="U11" s="5">
        <v>500</v>
      </c>
      <c r="X11" s="5">
        <v>500</v>
      </c>
      <c r="Z11" s="5">
        <v>500</v>
      </c>
      <c r="AC11" s="5">
        <v>200</v>
      </c>
      <c r="AF11" s="5">
        <v>300</v>
      </c>
      <c r="AG11" s="5">
        <v>200</v>
      </c>
      <c r="AI11" s="5">
        <v>200</v>
      </c>
      <c r="AK11" s="11">
        <f>SUM(C11:AJ11)</f>
        <v>5400</v>
      </c>
      <c r="AL11" s="11"/>
    </row>
    <row r="12" spans="1:38" s="5" customFormat="1" x14ac:dyDescent="0.25">
      <c r="A12" s="2"/>
      <c r="B12" s="10" t="s">
        <v>51</v>
      </c>
      <c r="G12" s="125"/>
      <c r="H12" s="125"/>
      <c r="I12" s="125"/>
      <c r="J12" s="5">
        <v>1000</v>
      </c>
      <c r="L12" s="5">
        <v>1000</v>
      </c>
      <c r="N12" s="5">
        <v>1000</v>
      </c>
      <c r="O12" s="5">
        <v>1000</v>
      </c>
      <c r="Q12" s="5">
        <v>1000</v>
      </c>
      <c r="R12" s="5">
        <v>1000</v>
      </c>
      <c r="U12" s="5">
        <v>1000</v>
      </c>
      <c r="X12" s="5">
        <v>1000</v>
      </c>
      <c r="Z12" s="5">
        <v>1000</v>
      </c>
      <c r="AC12" s="5">
        <v>2200</v>
      </c>
      <c r="AF12" s="5">
        <v>1000</v>
      </c>
      <c r="AG12" s="5">
        <v>2500</v>
      </c>
      <c r="AI12" s="5">
        <v>1000</v>
      </c>
      <c r="AK12" s="11">
        <f>SUM(C12:AJ12)</f>
        <v>15700</v>
      </c>
      <c r="AL12" s="11"/>
    </row>
    <row r="13" spans="1:38" s="5" customFormat="1" x14ac:dyDescent="0.25">
      <c r="A13" s="2">
        <v>52390000</v>
      </c>
      <c r="B13" s="10" t="s">
        <v>22</v>
      </c>
      <c r="G13" s="126"/>
      <c r="H13" s="126"/>
      <c r="I13" s="126"/>
      <c r="X13" s="5">
        <v>500</v>
      </c>
      <c r="AK13" s="11">
        <f>SUM(C13:AJ13)</f>
        <v>500</v>
      </c>
      <c r="AL13" s="11"/>
    </row>
    <row r="14" spans="1:38" s="5" customFormat="1" x14ac:dyDescent="0.25">
      <c r="A14" s="2">
        <v>52002500</v>
      </c>
      <c r="B14" s="10" t="s">
        <v>23</v>
      </c>
      <c r="C14" s="5">
        <v>10500</v>
      </c>
      <c r="J14" s="5">
        <v>500</v>
      </c>
      <c r="L14" s="5">
        <v>500</v>
      </c>
      <c r="N14" s="5">
        <v>500</v>
      </c>
      <c r="O14" s="5">
        <v>500</v>
      </c>
      <c r="Q14" s="5">
        <v>500</v>
      </c>
      <c r="R14" s="5">
        <v>500</v>
      </c>
      <c r="U14" s="5">
        <v>500</v>
      </c>
      <c r="X14" s="5">
        <v>500</v>
      </c>
      <c r="Z14" s="5">
        <v>500</v>
      </c>
      <c r="AC14" s="5">
        <v>500</v>
      </c>
      <c r="AF14" s="5">
        <v>500</v>
      </c>
      <c r="AG14" s="5">
        <v>500</v>
      </c>
      <c r="AI14" s="5">
        <v>500</v>
      </c>
      <c r="AK14" s="11">
        <f>SUM(C14:AJ14)</f>
        <v>17000</v>
      </c>
      <c r="AL14" s="11"/>
    </row>
    <row r="15" spans="1:38" s="5" customFormat="1" x14ac:dyDescent="0.25">
      <c r="A15" s="2">
        <v>52505500</v>
      </c>
      <c r="B15" s="10" t="s">
        <v>24</v>
      </c>
      <c r="J15" s="5">
        <v>70000</v>
      </c>
      <c r="L15" s="5">
        <v>25000</v>
      </c>
      <c r="N15" s="5">
        <v>130000</v>
      </c>
      <c r="O15" s="5">
        <v>155000</v>
      </c>
      <c r="R15" s="5">
        <v>140000</v>
      </c>
      <c r="U15" s="5">
        <v>73000</v>
      </c>
      <c r="X15" s="5">
        <v>261000</v>
      </c>
      <c r="Z15" s="5">
        <v>252000</v>
      </c>
      <c r="AC15" s="5">
        <v>10000</v>
      </c>
      <c r="AF15" s="5">
        <v>10000</v>
      </c>
      <c r="AG15" s="5">
        <v>10000</v>
      </c>
      <c r="AI15" s="5">
        <v>10000</v>
      </c>
      <c r="AK15" s="11">
        <v>1116000</v>
      </c>
      <c r="AL15" s="11">
        <v>480255</v>
      </c>
    </row>
    <row r="16" spans="1:38" s="5" customFormat="1" x14ac:dyDescent="0.25">
      <c r="A16" s="2"/>
      <c r="B16" s="10" t="s">
        <v>53</v>
      </c>
      <c r="J16" s="5">
        <v>30000</v>
      </c>
      <c r="N16" s="5">
        <v>20000</v>
      </c>
      <c r="O16" s="5">
        <v>50000</v>
      </c>
      <c r="R16" s="5">
        <v>5000</v>
      </c>
      <c r="U16" s="5">
        <v>70000</v>
      </c>
      <c r="X16" s="5">
        <v>10000</v>
      </c>
      <c r="Z16" s="5">
        <v>10000</v>
      </c>
      <c r="AK16" s="11">
        <f t="shared" ref="AK16:AK40" si="0">SUM(C16:AJ16)</f>
        <v>195000</v>
      </c>
      <c r="AL16" s="11"/>
    </row>
    <row r="17" spans="1:38" s="5" customFormat="1" x14ac:dyDescent="0.25">
      <c r="A17" s="2">
        <v>54005000</v>
      </c>
      <c r="B17" s="10" t="s">
        <v>25</v>
      </c>
      <c r="AK17" s="11">
        <f t="shared" si="0"/>
        <v>0</v>
      </c>
      <c r="AL17" s="11"/>
    </row>
    <row r="18" spans="1:38" s="5" customFormat="1" x14ac:dyDescent="0.25">
      <c r="A18" s="2">
        <v>52507600</v>
      </c>
      <c r="B18" s="10" t="s">
        <v>26</v>
      </c>
      <c r="AK18" s="11">
        <f t="shared" si="0"/>
        <v>0</v>
      </c>
      <c r="AL18" s="11"/>
    </row>
    <row r="19" spans="1:38" s="5" customFormat="1" x14ac:dyDescent="0.25">
      <c r="A19" s="2">
        <v>52003000</v>
      </c>
      <c r="B19" s="10" t="s">
        <v>28</v>
      </c>
      <c r="C19" s="5">
        <v>6000</v>
      </c>
      <c r="J19" s="5">
        <v>2000</v>
      </c>
      <c r="L19" s="5">
        <v>2000</v>
      </c>
      <c r="N19" s="5">
        <v>2000</v>
      </c>
      <c r="O19" s="5">
        <v>2000</v>
      </c>
      <c r="Q19" s="5">
        <v>2000</v>
      </c>
      <c r="R19" s="5">
        <v>2000</v>
      </c>
      <c r="U19" s="5">
        <v>2000</v>
      </c>
      <c r="X19" s="5">
        <v>2000</v>
      </c>
      <c r="Z19" s="5">
        <v>2000</v>
      </c>
      <c r="AC19" s="5">
        <v>2400</v>
      </c>
      <c r="AF19" s="5">
        <v>2400</v>
      </c>
      <c r="AG19" s="5">
        <v>2400</v>
      </c>
      <c r="AI19" s="5">
        <v>2400</v>
      </c>
      <c r="AK19" s="11">
        <f t="shared" si="0"/>
        <v>33600</v>
      </c>
      <c r="AL19" s="11">
        <v>21024</v>
      </c>
    </row>
    <row r="20" spans="1:38" s="5" customFormat="1" x14ac:dyDescent="0.25">
      <c r="A20" s="2">
        <v>52003500</v>
      </c>
      <c r="B20" s="10" t="s">
        <v>27</v>
      </c>
      <c r="J20" s="5">
        <v>200</v>
      </c>
      <c r="L20" s="5">
        <v>200</v>
      </c>
      <c r="N20" s="5">
        <v>200</v>
      </c>
      <c r="O20" s="5">
        <v>200</v>
      </c>
      <c r="Q20" s="5">
        <v>200</v>
      </c>
      <c r="R20" s="5">
        <v>200</v>
      </c>
      <c r="U20" s="5">
        <v>200</v>
      </c>
      <c r="X20" s="5">
        <v>200</v>
      </c>
      <c r="Z20" s="5">
        <v>200</v>
      </c>
      <c r="AC20" s="5">
        <v>100</v>
      </c>
      <c r="AF20" s="5">
        <v>100</v>
      </c>
      <c r="AG20" s="5">
        <v>100</v>
      </c>
      <c r="AI20" s="5">
        <v>100</v>
      </c>
      <c r="AK20" s="11">
        <f t="shared" si="0"/>
        <v>2200</v>
      </c>
      <c r="AL20" s="11">
        <v>1654</v>
      </c>
    </row>
    <row r="21" spans="1:38" s="5" customFormat="1" x14ac:dyDescent="0.25">
      <c r="A21" s="2">
        <v>52004000</v>
      </c>
      <c r="B21" s="10" t="s">
        <v>29</v>
      </c>
      <c r="C21" s="5">
        <v>1000</v>
      </c>
      <c r="J21" s="5">
        <v>200</v>
      </c>
      <c r="L21" s="5">
        <v>200</v>
      </c>
      <c r="N21" s="5">
        <v>200</v>
      </c>
      <c r="O21" s="5">
        <v>200</v>
      </c>
      <c r="Q21" s="5">
        <v>200</v>
      </c>
      <c r="R21" s="5">
        <v>200</v>
      </c>
      <c r="U21" s="5">
        <v>200</v>
      </c>
      <c r="X21" s="5">
        <v>200</v>
      </c>
      <c r="Z21" s="5">
        <v>200</v>
      </c>
      <c r="AC21" s="5">
        <v>200</v>
      </c>
      <c r="AF21" s="8">
        <v>200</v>
      </c>
      <c r="AG21" s="5">
        <v>200</v>
      </c>
      <c r="AI21" s="5">
        <v>200</v>
      </c>
      <c r="AK21" s="11">
        <f t="shared" si="0"/>
        <v>3600</v>
      </c>
      <c r="AL21" s="11">
        <v>1285</v>
      </c>
    </row>
    <row r="22" spans="1:38" s="5" customFormat="1" x14ac:dyDescent="0.25">
      <c r="A22" s="2">
        <v>52004500</v>
      </c>
      <c r="B22" s="10" t="s">
        <v>30</v>
      </c>
      <c r="C22" s="5">
        <v>26800</v>
      </c>
      <c r="J22" s="5">
        <v>6000</v>
      </c>
      <c r="L22" s="5">
        <v>6000</v>
      </c>
      <c r="N22" s="5">
        <v>6000</v>
      </c>
      <c r="O22" s="5">
        <v>6000</v>
      </c>
      <c r="Q22" s="5">
        <v>6000</v>
      </c>
      <c r="R22" s="5">
        <v>6000</v>
      </c>
      <c r="U22" s="5">
        <v>6000</v>
      </c>
      <c r="X22" s="5">
        <v>6000</v>
      </c>
      <c r="Z22" s="5">
        <v>25000</v>
      </c>
      <c r="AC22" s="5">
        <v>9600</v>
      </c>
      <c r="AF22" s="8">
        <v>9600</v>
      </c>
      <c r="AG22" s="5">
        <v>9600</v>
      </c>
      <c r="AI22" s="5">
        <v>9600</v>
      </c>
      <c r="AK22" s="11">
        <f t="shared" si="0"/>
        <v>138200</v>
      </c>
      <c r="AL22" s="11">
        <v>65321</v>
      </c>
    </row>
    <row r="23" spans="1:38" s="5" customFormat="1" x14ac:dyDescent="0.25">
      <c r="A23" s="2">
        <v>53500500</v>
      </c>
      <c r="B23" s="10" t="s">
        <v>32</v>
      </c>
      <c r="L23" s="5" t="s">
        <v>10</v>
      </c>
      <c r="AK23" s="11">
        <f t="shared" si="0"/>
        <v>0</v>
      </c>
      <c r="AL23" s="11"/>
    </row>
    <row r="24" spans="1:38" s="5" customFormat="1" x14ac:dyDescent="0.25">
      <c r="A24" s="2">
        <v>52004500</v>
      </c>
      <c r="B24" s="10" t="s">
        <v>33</v>
      </c>
      <c r="C24" s="5">
        <v>500</v>
      </c>
      <c r="J24" s="5">
        <v>500</v>
      </c>
      <c r="L24" s="5">
        <v>500</v>
      </c>
      <c r="N24" s="5">
        <v>500</v>
      </c>
      <c r="O24" s="5">
        <v>500</v>
      </c>
      <c r="Q24" s="5">
        <v>500</v>
      </c>
      <c r="R24" s="5">
        <v>500</v>
      </c>
      <c r="U24" s="5">
        <v>500</v>
      </c>
      <c r="X24" s="5">
        <v>500</v>
      </c>
      <c r="Z24" s="5">
        <v>500</v>
      </c>
      <c r="AC24" s="5">
        <v>500</v>
      </c>
      <c r="AF24" s="5">
        <v>500</v>
      </c>
      <c r="AG24" s="5">
        <v>500</v>
      </c>
      <c r="AI24" s="5">
        <v>500</v>
      </c>
      <c r="AK24" s="11">
        <f t="shared" si="0"/>
        <v>7000</v>
      </c>
      <c r="AL24" s="11">
        <v>30858</v>
      </c>
    </row>
    <row r="25" spans="1:38" s="5" customFormat="1" x14ac:dyDescent="0.25">
      <c r="A25" s="2">
        <v>53600000</v>
      </c>
      <c r="B25" s="10" t="s">
        <v>34</v>
      </c>
      <c r="C25" s="5">
        <v>10000</v>
      </c>
      <c r="J25" s="5">
        <v>1200</v>
      </c>
      <c r="L25" s="5">
        <v>1200</v>
      </c>
      <c r="N25" s="5">
        <v>1200</v>
      </c>
      <c r="O25" s="5">
        <v>1200</v>
      </c>
      <c r="Q25" s="5">
        <v>1200</v>
      </c>
      <c r="R25" s="5">
        <v>1200</v>
      </c>
      <c r="U25" s="5">
        <v>1200</v>
      </c>
      <c r="X25" s="5">
        <v>1200</v>
      </c>
      <c r="Z25" s="5">
        <v>1200</v>
      </c>
      <c r="AC25" s="5">
        <v>1200</v>
      </c>
      <c r="AF25" s="5">
        <v>1200</v>
      </c>
      <c r="AG25" s="5">
        <v>1200</v>
      </c>
      <c r="AI25" s="5">
        <v>1200</v>
      </c>
      <c r="AK25" s="11">
        <f t="shared" si="0"/>
        <v>25600</v>
      </c>
      <c r="AL25" s="11">
        <v>27820</v>
      </c>
    </row>
    <row r="26" spans="1:38" s="5" customFormat="1" x14ac:dyDescent="0.25">
      <c r="A26" s="2">
        <v>52503500</v>
      </c>
      <c r="B26" s="10" t="s">
        <v>35</v>
      </c>
      <c r="C26" s="5">
        <v>7200</v>
      </c>
      <c r="J26" s="5">
        <v>3000</v>
      </c>
      <c r="L26" s="5">
        <v>3000</v>
      </c>
      <c r="N26" s="5">
        <v>3000</v>
      </c>
      <c r="O26" s="5">
        <v>3000</v>
      </c>
      <c r="Q26" s="5">
        <v>3000</v>
      </c>
      <c r="R26" s="5">
        <v>3000</v>
      </c>
      <c r="U26" s="5">
        <v>3000</v>
      </c>
      <c r="X26" s="5">
        <v>3000</v>
      </c>
      <c r="Z26" s="5">
        <v>13000</v>
      </c>
      <c r="AC26" s="5">
        <v>2000</v>
      </c>
      <c r="AF26" s="5">
        <v>2000</v>
      </c>
      <c r="AG26" s="5">
        <v>2000</v>
      </c>
      <c r="AI26" s="5">
        <v>2000</v>
      </c>
      <c r="AK26" s="11">
        <f t="shared" si="0"/>
        <v>52200</v>
      </c>
      <c r="AL26" s="11">
        <v>61170</v>
      </c>
    </row>
    <row r="27" spans="1:38" s="5" customFormat="1" x14ac:dyDescent="0.25">
      <c r="A27" s="2"/>
      <c r="B27" s="10" t="s">
        <v>36</v>
      </c>
      <c r="J27" s="5">
        <v>1000</v>
      </c>
      <c r="L27" s="5">
        <v>1000</v>
      </c>
      <c r="N27" s="5">
        <v>1000</v>
      </c>
      <c r="O27" s="5">
        <v>1000</v>
      </c>
      <c r="Q27" s="5">
        <v>1000</v>
      </c>
      <c r="R27" s="5">
        <v>1000</v>
      </c>
      <c r="U27" s="5">
        <v>1000</v>
      </c>
      <c r="X27" s="5">
        <v>1000</v>
      </c>
      <c r="Z27" s="5">
        <v>1000</v>
      </c>
      <c r="AC27" s="5">
        <v>1000</v>
      </c>
      <c r="AF27" s="5">
        <v>1000</v>
      </c>
      <c r="AG27" s="5">
        <v>1000</v>
      </c>
      <c r="AI27" s="5">
        <v>1000</v>
      </c>
      <c r="AK27" s="11">
        <f t="shared" si="0"/>
        <v>13000</v>
      </c>
      <c r="AL27" s="11"/>
    </row>
    <row r="28" spans="1:38" s="5" customFormat="1" x14ac:dyDescent="0.25">
      <c r="A28" s="2">
        <v>52504500</v>
      </c>
      <c r="B28" s="10" t="s">
        <v>50</v>
      </c>
      <c r="C28" s="5">
        <v>1500</v>
      </c>
      <c r="J28" s="5">
        <v>1000</v>
      </c>
      <c r="L28" s="5">
        <v>1000</v>
      </c>
      <c r="N28" s="5">
        <v>1000</v>
      </c>
      <c r="O28" s="5">
        <v>1000</v>
      </c>
      <c r="Q28" s="5">
        <v>1000</v>
      </c>
      <c r="R28" s="5">
        <v>1000</v>
      </c>
      <c r="U28" s="5">
        <v>1000</v>
      </c>
      <c r="X28" s="5">
        <v>1000</v>
      </c>
      <c r="Z28" s="5">
        <v>1000</v>
      </c>
      <c r="AC28" s="5">
        <v>1000</v>
      </c>
      <c r="AF28" s="5">
        <v>1000</v>
      </c>
      <c r="AG28" s="5">
        <v>1000</v>
      </c>
      <c r="AI28" s="5">
        <v>1000</v>
      </c>
      <c r="AK28" s="11">
        <f t="shared" si="0"/>
        <v>14500</v>
      </c>
      <c r="AL28" s="11">
        <v>4080</v>
      </c>
    </row>
    <row r="29" spans="1:38" s="5" customFormat="1" x14ac:dyDescent="0.25">
      <c r="A29" s="2">
        <v>53800000</v>
      </c>
      <c r="B29" s="10" t="s">
        <v>54</v>
      </c>
      <c r="X29" s="5">
        <v>500</v>
      </c>
      <c r="AC29" s="5">
        <v>500</v>
      </c>
      <c r="AK29" s="11">
        <f t="shared" si="0"/>
        <v>1000</v>
      </c>
      <c r="AL29" s="11">
        <v>8990</v>
      </c>
    </row>
    <row r="30" spans="1:38" s="5" customFormat="1" x14ac:dyDescent="0.25">
      <c r="A30" s="2">
        <v>52507400</v>
      </c>
      <c r="B30" s="10" t="s">
        <v>37</v>
      </c>
      <c r="U30" s="5">
        <v>1000</v>
      </c>
      <c r="AC30" s="5">
        <v>1000</v>
      </c>
      <c r="AK30" s="11">
        <f t="shared" si="0"/>
        <v>2000</v>
      </c>
      <c r="AL30" s="11"/>
    </row>
    <row r="31" spans="1:38" s="5" customFormat="1" x14ac:dyDescent="0.25">
      <c r="A31" s="2">
        <v>52507500</v>
      </c>
      <c r="B31" s="10" t="s">
        <v>38</v>
      </c>
      <c r="C31" s="5">
        <v>6800</v>
      </c>
      <c r="J31" s="5">
        <v>1000</v>
      </c>
      <c r="L31" s="5">
        <v>1000</v>
      </c>
      <c r="N31" s="5">
        <v>1000</v>
      </c>
      <c r="O31" s="5">
        <v>1000</v>
      </c>
      <c r="Q31" s="5">
        <v>1000</v>
      </c>
      <c r="R31" s="5">
        <v>1000</v>
      </c>
      <c r="U31" s="5">
        <v>1000</v>
      </c>
      <c r="X31" s="5">
        <v>10000</v>
      </c>
      <c r="Z31" s="5">
        <v>20000</v>
      </c>
      <c r="AC31" s="5">
        <v>5000</v>
      </c>
      <c r="AF31" s="5">
        <v>1000</v>
      </c>
      <c r="AG31" s="5">
        <v>5000</v>
      </c>
      <c r="AI31" s="5">
        <v>1000</v>
      </c>
      <c r="AK31" s="11">
        <f t="shared" si="0"/>
        <v>55800</v>
      </c>
      <c r="AL31" s="11">
        <v>55800</v>
      </c>
    </row>
    <row r="32" spans="1:38" s="5" customFormat="1" x14ac:dyDescent="0.25">
      <c r="A32" s="2">
        <v>52508000</v>
      </c>
      <c r="B32" s="10" t="s">
        <v>39</v>
      </c>
      <c r="C32" s="5">
        <v>130000</v>
      </c>
      <c r="J32" s="5">
        <v>30000</v>
      </c>
      <c r="L32" s="5">
        <v>5000</v>
      </c>
      <c r="N32" s="5">
        <v>25000</v>
      </c>
      <c r="O32" s="5">
        <v>80000</v>
      </c>
      <c r="R32" s="5">
        <v>80000</v>
      </c>
      <c r="U32" s="5">
        <v>50000</v>
      </c>
      <c r="X32" s="5">
        <v>65000</v>
      </c>
      <c r="Z32" s="5">
        <v>30000</v>
      </c>
      <c r="AC32" s="5">
        <v>100000</v>
      </c>
      <c r="AF32" s="5">
        <v>50000</v>
      </c>
      <c r="AG32" s="5">
        <v>50000</v>
      </c>
      <c r="AI32" s="5">
        <v>50000</v>
      </c>
      <c r="AK32" s="11">
        <f t="shared" si="0"/>
        <v>745000</v>
      </c>
      <c r="AL32" s="11">
        <v>562728</v>
      </c>
    </row>
    <row r="33" spans="1:38" s="5" customFormat="1" x14ac:dyDescent="0.25">
      <c r="A33" s="2">
        <v>52509000</v>
      </c>
      <c r="B33" s="10" t="s">
        <v>40</v>
      </c>
      <c r="AK33" s="11">
        <f t="shared" si="0"/>
        <v>0</v>
      </c>
    </row>
    <row r="34" spans="1:38" s="5" customFormat="1" x14ac:dyDescent="0.25">
      <c r="A34" s="2">
        <v>54000000</v>
      </c>
      <c r="B34" s="10" t="s">
        <v>41</v>
      </c>
      <c r="J34" s="5">
        <v>2000</v>
      </c>
      <c r="L34" s="5" t="s">
        <v>48</v>
      </c>
      <c r="N34" s="5">
        <v>2000</v>
      </c>
      <c r="O34" s="5">
        <v>2000</v>
      </c>
      <c r="Q34" s="5">
        <v>2000</v>
      </c>
      <c r="R34" s="5">
        <v>2000</v>
      </c>
      <c r="U34" s="5">
        <v>2000</v>
      </c>
      <c r="X34" s="5" t="s">
        <v>48</v>
      </c>
      <c r="Z34" s="5">
        <v>5000</v>
      </c>
      <c r="AC34" s="5">
        <v>4000</v>
      </c>
      <c r="AF34" s="5">
        <v>4000</v>
      </c>
      <c r="AG34" s="5">
        <v>6000</v>
      </c>
      <c r="AI34" s="5">
        <v>4000</v>
      </c>
      <c r="AK34" s="11">
        <f t="shared" si="0"/>
        <v>35000</v>
      </c>
      <c r="AL34" s="11">
        <v>6650</v>
      </c>
    </row>
    <row r="35" spans="1:38" s="5" customFormat="1" x14ac:dyDescent="0.25">
      <c r="A35" s="2"/>
      <c r="B35" s="10" t="s">
        <v>42</v>
      </c>
      <c r="J35" s="5" t="s">
        <v>48</v>
      </c>
      <c r="L35" s="5">
        <v>9000</v>
      </c>
      <c r="N35" s="5" t="s">
        <v>48</v>
      </c>
      <c r="O35" s="5" t="s">
        <v>48</v>
      </c>
      <c r="Q35" s="5" t="s">
        <v>48</v>
      </c>
      <c r="R35" s="5" t="s">
        <v>48</v>
      </c>
      <c r="U35" s="5" t="s">
        <v>48</v>
      </c>
      <c r="X35" s="5">
        <v>9000</v>
      </c>
      <c r="Z35" s="5" t="s">
        <v>48</v>
      </c>
      <c r="AF35" s="5">
        <v>5000</v>
      </c>
      <c r="AK35" s="11">
        <f t="shared" si="0"/>
        <v>23000</v>
      </c>
      <c r="AL35" s="11"/>
    </row>
    <row r="36" spans="1:38" s="5" customFormat="1" x14ac:dyDescent="0.25">
      <c r="A36" s="2">
        <v>53500500</v>
      </c>
      <c r="B36" s="10" t="s">
        <v>43</v>
      </c>
      <c r="U36" s="5">
        <v>1000</v>
      </c>
      <c r="AK36" s="11">
        <f t="shared" si="0"/>
        <v>1000</v>
      </c>
      <c r="AL36" s="11">
        <v>6000</v>
      </c>
    </row>
    <row r="37" spans="1:38" s="5" customFormat="1" x14ac:dyDescent="0.25">
      <c r="A37" s="2">
        <v>53500100</v>
      </c>
      <c r="B37" s="10" t="s">
        <v>49</v>
      </c>
      <c r="J37" s="5">
        <v>1000</v>
      </c>
      <c r="L37" s="5" t="s">
        <v>48</v>
      </c>
      <c r="N37" s="5">
        <v>1000</v>
      </c>
      <c r="O37" s="5">
        <v>1000</v>
      </c>
      <c r="Q37" s="5">
        <v>1000</v>
      </c>
      <c r="R37" s="5">
        <v>1000</v>
      </c>
      <c r="U37" s="5">
        <v>1000</v>
      </c>
      <c r="X37" s="5" t="s">
        <v>48</v>
      </c>
      <c r="Z37" s="5">
        <v>1000</v>
      </c>
      <c r="AC37" s="5">
        <v>1000</v>
      </c>
      <c r="AF37" s="5">
        <v>1000</v>
      </c>
      <c r="AG37" s="5">
        <v>1000</v>
      </c>
      <c r="AI37" s="5">
        <v>1000</v>
      </c>
      <c r="AK37" s="11">
        <f t="shared" si="0"/>
        <v>11000</v>
      </c>
      <c r="AL37" s="11">
        <v>27010</v>
      </c>
    </row>
    <row r="38" spans="1:38" s="5" customFormat="1" x14ac:dyDescent="0.25">
      <c r="A38" s="2"/>
      <c r="B38" s="10" t="s">
        <v>55</v>
      </c>
      <c r="J38" s="5">
        <v>200</v>
      </c>
      <c r="L38" s="5">
        <v>200</v>
      </c>
      <c r="N38" s="5">
        <v>200</v>
      </c>
      <c r="O38" s="5">
        <v>200</v>
      </c>
      <c r="Q38" s="5">
        <v>200</v>
      </c>
      <c r="R38" s="5">
        <v>200</v>
      </c>
      <c r="U38" s="5">
        <v>200</v>
      </c>
      <c r="X38" s="5">
        <v>200</v>
      </c>
      <c r="Z38" s="5">
        <v>200</v>
      </c>
      <c r="AC38" s="5">
        <v>400</v>
      </c>
      <c r="AF38" s="5">
        <v>200</v>
      </c>
      <c r="AG38" s="5">
        <v>200</v>
      </c>
      <c r="AI38" s="5">
        <v>200</v>
      </c>
      <c r="AK38" s="11">
        <f t="shared" si="0"/>
        <v>2800</v>
      </c>
      <c r="AL38" s="11"/>
    </row>
    <row r="39" spans="1:38" s="5" customFormat="1" x14ac:dyDescent="0.25">
      <c r="A39" s="2"/>
      <c r="B39" s="10" t="s">
        <v>56</v>
      </c>
      <c r="N39" s="5">
        <v>6000</v>
      </c>
      <c r="R39" s="5">
        <v>6000</v>
      </c>
      <c r="Z39" s="5">
        <v>3000</v>
      </c>
      <c r="AC39" s="5">
        <v>3000</v>
      </c>
      <c r="AF39" s="5">
        <v>1500</v>
      </c>
      <c r="AG39" s="5">
        <v>1500</v>
      </c>
      <c r="AI39" s="5">
        <v>1500</v>
      </c>
      <c r="AK39" s="11">
        <f t="shared" si="0"/>
        <v>22500</v>
      </c>
      <c r="AL39" s="11"/>
    </row>
    <row r="40" spans="1:38" s="14" customFormat="1" ht="16.5" thickBot="1" x14ac:dyDescent="0.3">
      <c r="A40" s="12"/>
      <c r="B40" s="13" t="s">
        <v>57</v>
      </c>
      <c r="N40" s="14">
        <v>3000</v>
      </c>
      <c r="R40" s="14">
        <v>3000</v>
      </c>
      <c r="Z40" s="14">
        <v>3000</v>
      </c>
      <c r="AC40" s="14">
        <v>2000</v>
      </c>
      <c r="AF40" s="14">
        <v>2000</v>
      </c>
      <c r="AG40" s="14">
        <v>2000</v>
      </c>
      <c r="AI40" s="14">
        <v>2000</v>
      </c>
      <c r="AK40" s="15">
        <f t="shared" si="0"/>
        <v>17000</v>
      </c>
      <c r="AL40" s="15"/>
    </row>
    <row r="41" spans="1:38" s="5" customFormat="1" ht="16.5" thickTop="1" x14ac:dyDescent="0.25">
      <c r="J41" s="5" t="s">
        <v>10</v>
      </c>
      <c r="AK41" s="11" t="s">
        <v>10</v>
      </c>
      <c r="AL41" s="11"/>
    </row>
    <row r="42" spans="1:38" s="9" customFormat="1" x14ac:dyDescent="0.25">
      <c r="A42" s="9" t="s">
        <v>46</v>
      </c>
      <c r="B42" s="9">
        <f>SUM(C42:AI42)</f>
        <v>4531837</v>
      </c>
      <c r="C42" s="9">
        <f>SUM(C4:C41)</f>
        <v>2143147</v>
      </c>
      <c r="D42" s="9">
        <f>SUM(D4:D41)</f>
        <v>0</v>
      </c>
      <c r="E42" s="9">
        <f>SUM(E4:E41)</f>
        <v>0</v>
      </c>
      <c r="F42" s="9">
        <f>SUM(F4:F41)</f>
        <v>0</v>
      </c>
      <c r="J42" s="9">
        <f>SUM(J4:J41)</f>
        <v>152495</v>
      </c>
      <c r="L42" s="9">
        <f>SUM(L4:L41)</f>
        <v>57300</v>
      </c>
      <c r="N42" s="9">
        <f>SUM(N4:N41)</f>
        <v>205300</v>
      </c>
      <c r="O42" s="9">
        <f>SUM(O4:O41)</f>
        <v>306300</v>
      </c>
      <c r="Q42" s="9">
        <f>SUM(Q5:Q41)</f>
        <v>21300</v>
      </c>
      <c r="R42" s="9">
        <f>SUM(R5:R41)</f>
        <v>255300</v>
      </c>
      <c r="U42" s="9">
        <f>SUM(U5:U41)</f>
        <v>217300</v>
      </c>
      <c r="X42" s="9">
        <f>SUM(X5:X41)</f>
        <v>373300</v>
      </c>
      <c r="Z42" s="9">
        <f>SUM(Z5:Z41)</f>
        <v>370300</v>
      </c>
      <c r="AC42" s="9">
        <f>SUM(AC5:AC41)</f>
        <v>147800</v>
      </c>
      <c r="AF42" s="9">
        <f>SUM(AF4:AF41)</f>
        <v>94500</v>
      </c>
      <c r="AG42" s="9">
        <f>SUM(AG4:AG41)</f>
        <v>98095</v>
      </c>
      <c r="AI42" s="9">
        <f>SUM(AI4:AI41)</f>
        <v>89400</v>
      </c>
      <c r="AJ42" s="9">
        <f>SUM(AJ4:AJ41)</f>
        <v>0</v>
      </c>
      <c r="AK42" s="11">
        <f>SUM(C42:AJ42)</f>
        <v>4531837</v>
      </c>
      <c r="AL42" s="11"/>
    </row>
    <row r="43" spans="1:38" x14ac:dyDescent="0.25">
      <c r="B43" s="11" t="s">
        <v>47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</sheetData>
  <sheetProtection password="CCED" sheet="1" objects="1" scenarios="1"/>
  <mergeCells count="15">
    <mergeCell ref="AH3:AI3"/>
    <mergeCell ref="G1:Q1"/>
    <mergeCell ref="D1:F1"/>
    <mergeCell ref="G2:Q2"/>
    <mergeCell ref="AC1:AI1"/>
    <mergeCell ref="R1:AB1"/>
    <mergeCell ref="W3:Y3"/>
    <mergeCell ref="Z3:AB3"/>
    <mergeCell ref="AC3:AE3"/>
    <mergeCell ref="G3:J3"/>
    <mergeCell ref="M3:N3"/>
    <mergeCell ref="R3:S3"/>
    <mergeCell ref="K3:L3"/>
    <mergeCell ref="P3:Q3"/>
    <mergeCell ref="T3:V3"/>
  </mergeCells>
  <printOptions gridLines="1"/>
  <pageMargins left="0.4" right="0.4" top="1" bottom="1" header="0.5" footer="0.5"/>
  <pageSetup paperSize="5" scale="40" orientation="landscape" r:id="rId1"/>
  <headerFooter alignWithMargins="0">
    <oddHeader>&amp;C&amp;"Arial,Bold"&amp;12ETS 
2002 O&amp;M Budget
Environmental Affairs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75" workbookViewId="0"/>
  </sheetViews>
  <sheetFormatPr defaultRowHeight="12.75" x14ac:dyDescent="0.2"/>
  <cols>
    <col min="1" max="2" width="10.7109375" customWidth="1"/>
    <col min="3" max="3" width="20.7109375" customWidth="1"/>
    <col min="4" max="8" width="12.7109375" customWidth="1"/>
    <col min="9" max="12" width="15.7109375" customWidth="1"/>
  </cols>
  <sheetData>
    <row r="1" spans="1:12" s="4" customFormat="1" ht="24" customHeight="1" x14ac:dyDescent="0.25">
      <c r="A1" s="34" t="s">
        <v>72</v>
      </c>
    </row>
    <row r="2" spans="1:12" s="4" customFormat="1" ht="24" customHeight="1" x14ac:dyDescent="0.25">
      <c r="A2" s="39" t="s">
        <v>90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107"/>
      <c r="B6" s="108"/>
      <c r="C6" s="108"/>
      <c r="D6" s="108"/>
      <c r="E6" s="61"/>
      <c r="F6" s="62"/>
      <c r="G6" s="62"/>
      <c r="H6" s="63"/>
      <c r="I6" s="61"/>
      <c r="J6" s="62"/>
      <c r="K6" s="63"/>
      <c r="L6" s="64"/>
    </row>
    <row r="7" spans="1:12" ht="15.95" customHeight="1" x14ac:dyDescent="0.2">
      <c r="A7" s="109"/>
      <c r="B7" s="98"/>
      <c r="C7" s="98"/>
      <c r="D7" s="98"/>
      <c r="E7" s="92"/>
      <c r="F7" s="93"/>
      <c r="G7" s="93"/>
      <c r="H7" s="94"/>
      <c r="I7" s="92"/>
      <c r="J7" s="93"/>
      <c r="K7" s="94"/>
      <c r="L7" s="87"/>
    </row>
    <row r="8" spans="1:12" ht="15.95" customHeight="1" x14ac:dyDescent="0.2">
      <c r="A8" s="109"/>
      <c r="B8" s="98"/>
      <c r="C8" s="98"/>
      <c r="D8" s="98"/>
      <c r="E8" s="92"/>
      <c r="F8" s="93"/>
      <c r="G8" s="93"/>
      <c r="H8" s="94"/>
      <c r="I8" s="92"/>
      <c r="J8" s="93"/>
      <c r="K8" s="94"/>
      <c r="L8" s="87"/>
    </row>
    <row r="9" spans="1:12" ht="15.95" customHeight="1" x14ac:dyDescent="0.2">
      <c r="A9" s="109"/>
      <c r="B9" s="98"/>
      <c r="C9" s="98"/>
      <c r="D9" s="98"/>
      <c r="E9" s="92"/>
      <c r="F9" s="93"/>
      <c r="G9" s="93"/>
      <c r="H9" s="94"/>
      <c r="I9" s="92"/>
      <c r="J9" s="93"/>
      <c r="K9" s="94"/>
      <c r="L9" s="87"/>
    </row>
    <row r="10" spans="1:12" ht="15.95" customHeight="1" x14ac:dyDescent="0.2">
      <c r="A10" s="109"/>
      <c r="B10" s="98"/>
      <c r="C10" s="98"/>
      <c r="D10" s="98"/>
      <c r="E10" s="92"/>
      <c r="F10" s="93"/>
      <c r="G10" s="93"/>
      <c r="H10" s="94"/>
      <c r="I10" s="92"/>
      <c r="J10" s="93"/>
      <c r="K10" s="94"/>
      <c r="L10" s="87"/>
    </row>
    <row r="11" spans="1:12" ht="15.95" customHeight="1" x14ac:dyDescent="0.2">
      <c r="A11" s="109"/>
      <c r="B11" s="98"/>
      <c r="C11" s="98"/>
      <c r="D11" s="98"/>
      <c r="E11" s="92"/>
      <c r="F11" s="93"/>
      <c r="G11" s="93"/>
      <c r="H11" s="94"/>
      <c r="I11" s="92"/>
      <c r="J11" s="93"/>
      <c r="K11" s="94"/>
      <c r="L11" s="87"/>
    </row>
    <row r="12" spans="1:12" ht="15.95" customHeight="1" x14ac:dyDescent="0.2">
      <c r="A12" s="109"/>
      <c r="B12" s="98"/>
      <c r="C12" s="98"/>
      <c r="D12" s="98"/>
      <c r="E12" s="92"/>
      <c r="F12" s="93"/>
      <c r="G12" s="93"/>
      <c r="H12" s="94"/>
      <c r="I12" s="92"/>
      <c r="J12" s="93"/>
      <c r="K12" s="94"/>
      <c r="L12" s="87"/>
    </row>
    <row r="13" spans="1:12" ht="15.95" customHeight="1" thickBot="1" x14ac:dyDescent="0.25">
      <c r="A13" s="90"/>
      <c r="B13" s="91"/>
      <c r="C13" s="91"/>
      <c r="D13" s="91"/>
      <c r="E13" s="95"/>
      <c r="F13" s="96"/>
      <c r="G13" s="96"/>
      <c r="H13" s="97"/>
      <c r="I13" s="95"/>
      <c r="J13" s="96"/>
      <c r="K13" s="97"/>
      <c r="L13" s="88"/>
    </row>
    <row r="14" spans="1:12" ht="13.5" thickTop="1" x14ac:dyDescent="0.2"/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75" workbookViewId="0"/>
  </sheetViews>
  <sheetFormatPr defaultRowHeight="12.75" x14ac:dyDescent="0.2"/>
  <cols>
    <col min="1" max="2" width="10.7109375" customWidth="1"/>
    <col min="3" max="3" width="24.85546875" customWidth="1"/>
    <col min="4" max="4" width="12.7109375" style="1" customWidth="1"/>
    <col min="5" max="8" width="12.7109375" customWidth="1"/>
    <col min="9" max="12" width="15.7109375" customWidth="1"/>
  </cols>
  <sheetData>
    <row r="1" spans="1:12" s="4" customFormat="1" ht="24" customHeight="1" x14ac:dyDescent="0.25">
      <c r="A1" s="34" t="s">
        <v>91</v>
      </c>
      <c r="D1" s="110"/>
    </row>
    <row r="2" spans="1:12" s="4" customFormat="1" ht="24" customHeight="1" x14ac:dyDescent="0.25">
      <c r="A2" s="39" t="s">
        <v>92</v>
      </c>
      <c r="D2" s="110"/>
    </row>
    <row r="3" spans="1:12" s="36" customFormat="1" ht="24" customHeight="1" thickBot="1" x14ac:dyDescent="0.25">
      <c r="A3" s="35"/>
      <c r="D3" s="57"/>
    </row>
    <row r="4" spans="1:12" s="44" customFormat="1" ht="18.75" customHeight="1" thickTop="1" x14ac:dyDescent="0.2">
      <c r="A4" s="46"/>
      <c r="B4" s="47"/>
      <c r="C4" s="47"/>
      <c r="D4" s="111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66</v>
      </c>
      <c r="B6" s="59" t="s">
        <v>249</v>
      </c>
      <c r="C6" s="60" t="s">
        <v>327</v>
      </c>
      <c r="D6" s="59"/>
      <c r="E6" s="61"/>
      <c r="F6" s="62"/>
      <c r="G6" s="62"/>
      <c r="H6" s="63"/>
      <c r="I6" s="61"/>
      <c r="J6" s="62"/>
      <c r="K6" s="63"/>
      <c r="L6" s="64"/>
    </row>
    <row r="7" spans="1:12" s="56" customFormat="1" ht="15.95" customHeight="1" x14ac:dyDescent="0.2">
      <c r="A7" s="65"/>
      <c r="B7" s="66" t="s">
        <v>249</v>
      </c>
      <c r="C7" s="67" t="s">
        <v>328</v>
      </c>
      <c r="D7" s="66" t="s">
        <v>120</v>
      </c>
      <c r="E7" s="75"/>
      <c r="F7" s="76"/>
      <c r="G7" s="76"/>
      <c r="H7" s="77"/>
      <c r="I7" s="75"/>
      <c r="J7" s="76"/>
      <c r="K7" s="77"/>
      <c r="L7" s="78"/>
    </row>
    <row r="8" spans="1:12" s="56" customFormat="1" ht="15.95" customHeight="1" x14ac:dyDescent="0.2">
      <c r="A8" s="65"/>
      <c r="B8" s="66" t="s">
        <v>249</v>
      </c>
      <c r="C8" s="74" t="s">
        <v>329</v>
      </c>
      <c r="D8" s="66" t="s">
        <v>120</v>
      </c>
      <c r="E8" s="75"/>
      <c r="F8" s="76"/>
      <c r="G8" s="76"/>
      <c r="H8" s="77"/>
      <c r="I8" s="75"/>
      <c r="J8" s="76"/>
      <c r="K8" s="77"/>
      <c r="L8" s="78"/>
    </row>
    <row r="9" spans="1:12" s="56" customFormat="1" ht="15.95" customHeight="1" x14ac:dyDescent="0.2">
      <c r="A9" s="65"/>
      <c r="B9" s="66" t="s">
        <v>249</v>
      </c>
      <c r="C9" s="106" t="s">
        <v>330</v>
      </c>
      <c r="D9" s="66"/>
      <c r="E9" s="75"/>
      <c r="F9" s="76"/>
      <c r="G9" s="76"/>
      <c r="H9" s="77"/>
      <c r="I9" s="75"/>
      <c r="J9" s="76"/>
      <c r="K9" s="77"/>
      <c r="L9" s="78"/>
    </row>
    <row r="10" spans="1:12" s="56" customFormat="1" ht="15.95" customHeight="1" x14ac:dyDescent="0.2">
      <c r="A10" s="65"/>
      <c r="B10" s="66" t="s">
        <v>249</v>
      </c>
      <c r="C10" s="67" t="s">
        <v>331</v>
      </c>
      <c r="D10" s="66"/>
      <c r="E10" s="75"/>
      <c r="F10" s="76"/>
      <c r="G10" s="76"/>
      <c r="H10" s="77"/>
      <c r="I10" s="75"/>
      <c r="J10" s="76"/>
      <c r="K10" s="77"/>
      <c r="L10" s="78"/>
    </row>
    <row r="11" spans="1:12" s="56" customFormat="1" ht="15.95" customHeight="1" x14ac:dyDescent="0.2">
      <c r="A11" s="65"/>
      <c r="B11" s="66"/>
      <c r="C11" s="67"/>
      <c r="D11" s="66"/>
      <c r="E11" s="75"/>
      <c r="F11" s="76"/>
      <c r="G11" s="76"/>
      <c r="H11" s="77"/>
      <c r="I11" s="75"/>
      <c r="J11" s="76"/>
      <c r="K11" s="77"/>
      <c r="L11" s="78"/>
    </row>
    <row r="12" spans="1:12" s="56" customFormat="1" ht="15.95" customHeight="1" x14ac:dyDescent="0.2">
      <c r="A12" s="65"/>
      <c r="B12" s="66"/>
      <c r="C12" s="67"/>
      <c r="D12" s="66"/>
      <c r="E12" s="75"/>
      <c r="F12" s="76"/>
      <c r="G12" s="76"/>
      <c r="H12" s="77"/>
      <c r="I12" s="75"/>
      <c r="J12" s="76"/>
      <c r="K12" s="77"/>
      <c r="L12" s="78"/>
    </row>
    <row r="13" spans="1:12" s="56" customFormat="1" ht="15.95" customHeight="1" x14ac:dyDescent="0.2">
      <c r="A13" s="72" t="s">
        <v>67</v>
      </c>
      <c r="B13" s="66"/>
      <c r="C13" s="67" t="s">
        <v>332</v>
      </c>
      <c r="D13" s="66"/>
      <c r="E13" s="75"/>
      <c r="F13" s="76"/>
      <c r="G13" s="76"/>
      <c r="H13" s="77"/>
      <c r="I13" s="75"/>
      <c r="J13" s="76"/>
      <c r="K13" s="77"/>
      <c r="L13" s="78"/>
    </row>
    <row r="14" spans="1:12" s="56" customFormat="1" ht="15.95" customHeight="1" x14ac:dyDescent="0.2">
      <c r="A14" s="65"/>
      <c r="B14" s="66"/>
      <c r="C14" s="67" t="s">
        <v>333</v>
      </c>
      <c r="D14" s="66"/>
      <c r="E14" s="75"/>
      <c r="F14" s="76"/>
      <c r="G14" s="76"/>
      <c r="H14" s="77"/>
      <c r="I14" s="75"/>
      <c r="J14" s="76"/>
      <c r="K14" s="77"/>
      <c r="L14" s="78"/>
    </row>
    <row r="15" spans="1:12" s="56" customFormat="1" ht="15.95" customHeight="1" x14ac:dyDescent="0.2">
      <c r="A15" s="65"/>
      <c r="B15" s="66"/>
      <c r="C15" s="67" t="s">
        <v>334</v>
      </c>
      <c r="D15" s="66"/>
      <c r="E15" s="75"/>
      <c r="F15" s="76"/>
      <c r="G15" s="76"/>
      <c r="H15" s="77"/>
      <c r="I15" s="75"/>
      <c r="J15" s="76"/>
      <c r="K15" s="77"/>
      <c r="L15" s="78"/>
    </row>
    <row r="16" spans="1:12" s="56" customFormat="1" ht="15.95" customHeight="1" x14ac:dyDescent="0.2">
      <c r="A16" s="65"/>
      <c r="B16" s="66"/>
      <c r="C16" s="67" t="s">
        <v>335</v>
      </c>
      <c r="D16" s="66"/>
      <c r="E16" s="75"/>
      <c r="F16" s="76"/>
      <c r="G16" s="76"/>
      <c r="H16" s="77"/>
      <c r="I16" s="75"/>
      <c r="J16" s="76"/>
      <c r="K16" s="77"/>
      <c r="L16" s="78"/>
    </row>
    <row r="17" spans="1:12" s="56" customFormat="1" ht="15.95" customHeight="1" x14ac:dyDescent="0.2">
      <c r="A17" s="65"/>
      <c r="B17" s="66" t="s">
        <v>336</v>
      </c>
      <c r="C17" s="67" t="s">
        <v>337</v>
      </c>
      <c r="D17" s="66"/>
      <c r="E17" s="75"/>
      <c r="F17" s="76"/>
      <c r="G17" s="76"/>
      <c r="H17" s="77"/>
      <c r="I17" s="75"/>
      <c r="J17" s="76"/>
      <c r="K17" s="77"/>
      <c r="L17" s="78"/>
    </row>
    <row r="18" spans="1:12" s="56" customFormat="1" ht="15.95" customHeight="1" x14ac:dyDescent="0.2">
      <c r="A18" s="65"/>
      <c r="B18" s="66" t="s">
        <v>336</v>
      </c>
      <c r="C18" s="67" t="s">
        <v>338</v>
      </c>
      <c r="D18" s="66"/>
      <c r="E18" s="75"/>
      <c r="F18" s="76"/>
      <c r="G18" s="76"/>
      <c r="H18" s="77"/>
      <c r="I18" s="75"/>
      <c r="J18" s="76"/>
      <c r="K18" s="77"/>
      <c r="L18" s="78"/>
    </row>
    <row r="19" spans="1:12" s="56" customFormat="1" ht="15.95" customHeight="1" x14ac:dyDescent="0.2">
      <c r="A19" s="65"/>
      <c r="B19" s="66"/>
      <c r="C19" s="67" t="s">
        <v>339</v>
      </c>
      <c r="D19" s="66"/>
      <c r="E19" s="75"/>
      <c r="F19" s="76"/>
      <c r="G19" s="76"/>
      <c r="H19" s="77"/>
      <c r="I19" s="75"/>
      <c r="J19" s="76"/>
      <c r="K19" s="77"/>
      <c r="L19" s="78"/>
    </row>
    <row r="20" spans="1:12" s="56" customFormat="1" ht="15.95" customHeight="1" x14ac:dyDescent="0.2">
      <c r="A20" s="65"/>
      <c r="B20" s="66" t="s">
        <v>336</v>
      </c>
      <c r="C20" s="67" t="s">
        <v>340</v>
      </c>
      <c r="D20" s="66"/>
      <c r="E20" s="75"/>
      <c r="F20" s="76"/>
      <c r="G20" s="76"/>
      <c r="H20" s="77"/>
      <c r="I20" s="75"/>
      <c r="J20" s="76"/>
      <c r="K20" s="77"/>
      <c r="L20" s="78"/>
    </row>
    <row r="21" spans="1:12" s="56" customFormat="1" ht="15.95" customHeight="1" x14ac:dyDescent="0.2">
      <c r="A21" s="65"/>
      <c r="B21" s="66"/>
      <c r="C21" s="67" t="s">
        <v>341</v>
      </c>
      <c r="D21" s="66" t="s">
        <v>145</v>
      </c>
      <c r="E21" s="75"/>
      <c r="F21" s="76"/>
      <c r="G21" s="76"/>
      <c r="H21" s="77"/>
      <c r="I21" s="75"/>
      <c r="J21" s="76"/>
      <c r="K21" s="77"/>
      <c r="L21" s="78"/>
    </row>
    <row r="22" spans="1:12" s="56" customFormat="1" ht="15.95" customHeight="1" x14ac:dyDescent="0.2">
      <c r="A22" s="65"/>
      <c r="B22" s="66"/>
      <c r="C22" s="67" t="s">
        <v>342</v>
      </c>
      <c r="D22" s="66"/>
      <c r="E22" s="75"/>
      <c r="F22" s="76"/>
      <c r="G22" s="76"/>
      <c r="H22" s="77"/>
      <c r="I22" s="75"/>
      <c r="J22" s="76"/>
      <c r="K22" s="77"/>
      <c r="L22" s="78"/>
    </row>
    <row r="23" spans="1:12" s="56" customFormat="1" ht="15.95" customHeight="1" x14ac:dyDescent="0.2">
      <c r="A23" s="65"/>
      <c r="B23" s="66" t="s">
        <v>249</v>
      </c>
      <c r="C23" s="67" t="s">
        <v>343</v>
      </c>
      <c r="D23" s="66"/>
      <c r="E23" s="75"/>
      <c r="F23" s="76"/>
      <c r="G23" s="76"/>
      <c r="H23" s="77"/>
      <c r="I23" s="75"/>
      <c r="J23" s="76"/>
      <c r="K23" s="77"/>
      <c r="L23" s="78"/>
    </row>
    <row r="24" spans="1:12" s="56" customFormat="1" ht="15.95" customHeight="1" x14ac:dyDescent="0.2">
      <c r="A24" s="65"/>
      <c r="B24" s="66"/>
      <c r="C24" s="67"/>
      <c r="D24" s="66"/>
      <c r="E24" s="75"/>
      <c r="F24" s="76"/>
      <c r="G24" s="76"/>
      <c r="H24" s="77"/>
      <c r="I24" s="75"/>
      <c r="J24" s="76"/>
      <c r="K24" s="77"/>
      <c r="L24" s="78"/>
    </row>
    <row r="25" spans="1:12" s="56" customFormat="1" ht="15.95" customHeight="1" x14ac:dyDescent="0.2">
      <c r="A25" s="65">
        <v>1195</v>
      </c>
      <c r="B25" s="66" t="s">
        <v>249</v>
      </c>
      <c r="C25" s="67" t="s">
        <v>344</v>
      </c>
      <c r="D25" s="66"/>
      <c r="E25" s="75"/>
      <c r="F25" s="76"/>
      <c r="G25" s="76"/>
      <c r="H25" s="77"/>
      <c r="I25" s="75"/>
      <c r="J25" s="76"/>
      <c r="K25" s="77"/>
      <c r="L25" s="78"/>
    </row>
    <row r="26" spans="1:12" s="56" customFormat="1" ht="15.95" customHeight="1" thickBot="1" x14ac:dyDescent="0.25">
      <c r="A26" s="79"/>
      <c r="B26" s="80"/>
      <c r="C26" s="80"/>
      <c r="D26" s="112"/>
      <c r="E26" s="81"/>
      <c r="F26" s="82"/>
      <c r="G26" s="82"/>
      <c r="H26" s="83"/>
      <c r="I26" s="81"/>
      <c r="J26" s="82"/>
      <c r="K26" s="83"/>
      <c r="L26" s="84"/>
    </row>
    <row r="27" spans="1:12" ht="13.5" thickTop="1" x14ac:dyDescent="0.2">
      <c r="A27" s="1"/>
    </row>
    <row r="28" spans="1:12" x14ac:dyDescent="0.2">
      <c r="A28" s="1"/>
    </row>
    <row r="29" spans="1:12" x14ac:dyDescent="0.2">
      <c r="A29" s="1"/>
    </row>
    <row r="30" spans="1:12" x14ac:dyDescent="0.2">
      <c r="A30" s="1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75" workbookViewId="0"/>
  </sheetViews>
  <sheetFormatPr defaultRowHeight="12.75" x14ac:dyDescent="0.2"/>
  <cols>
    <col min="1" max="1" width="14.42578125" customWidth="1"/>
    <col min="2" max="2" width="10.7109375" customWidth="1"/>
    <col min="3" max="3" width="20.7109375" customWidth="1"/>
    <col min="4" max="8" width="12.7109375" customWidth="1"/>
    <col min="9" max="12" width="15.7109375" customWidth="1"/>
  </cols>
  <sheetData>
    <row r="1" spans="1:12" s="4" customFormat="1" ht="24" customHeight="1" x14ac:dyDescent="0.25">
      <c r="A1" s="34" t="s">
        <v>91</v>
      </c>
    </row>
    <row r="2" spans="1:12" s="4" customFormat="1" ht="24" customHeight="1" x14ac:dyDescent="0.25">
      <c r="A2" s="39" t="s">
        <v>93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67</v>
      </c>
      <c r="B6" s="59" t="s">
        <v>359</v>
      </c>
      <c r="C6" s="114" t="s">
        <v>360</v>
      </c>
      <c r="D6" s="108"/>
      <c r="E6" s="61"/>
      <c r="F6" s="62"/>
      <c r="G6" s="62"/>
      <c r="H6" s="63"/>
      <c r="I6" s="61"/>
      <c r="J6" s="62"/>
      <c r="K6" s="63"/>
      <c r="L6" s="64"/>
    </row>
    <row r="7" spans="1:12" s="56" customFormat="1" ht="15.95" customHeight="1" x14ac:dyDescent="0.2">
      <c r="A7" s="89"/>
      <c r="B7" s="66" t="s">
        <v>361</v>
      </c>
      <c r="C7" s="67" t="s">
        <v>362</v>
      </c>
      <c r="D7" s="67"/>
      <c r="E7" s="75"/>
      <c r="F7" s="76"/>
      <c r="G7" s="76"/>
      <c r="H7" s="77"/>
      <c r="I7" s="75"/>
      <c r="J7" s="76"/>
      <c r="K7" s="77"/>
      <c r="L7" s="78"/>
    </row>
    <row r="8" spans="1:12" s="56" customFormat="1" ht="15.95" customHeight="1" x14ac:dyDescent="0.2">
      <c r="A8" s="89"/>
      <c r="B8" s="66" t="s">
        <v>363</v>
      </c>
      <c r="C8" s="67" t="s">
        <v>364</v>
      </c>
      <c r="D8" s="67"/>
      <c r="E8" s="75"/>
      <c r="F8" s="76"/>
      <c r="G8" s="76"/>
      <c r="H8" s="77"/>
      <c r="I8" s="75"/>
      <c r="J8" s="76"/>
      <c r="K8" s="77"/>
      <c r="L8" s="78"/>
    </row>
    <row r="9" spans="1:12" s="56" customFormat="1" ht="15.95" customHeight="1" x14ac:dyDescent="0.2">
      <c r="A9" s="89"/>
      <c r="B9" s="66" t="s">
        <v>363</v>
      </c>
      <c r="C9" s="67" t="s">
        <v>365</v>
      </c>
      <c r="D9" s="67"/>
      <c r="E9" s="75"/>
      <c r="F9" s="76"/>
      <c r="G9" s="76"/>
      <c r="H9" s="77"/>
      <c r="I9" s="75"/>
      <c r="J9" s="76"/>
      <c r="K9" s="77"/>
      <c r="L9" s="78"/>
    </row>
    <row r="10" spans="1:12" s="56" customFormat="1" ht="15.95" customHeight="1" x14ac:dyDescent="0.2">
      <c r="A10" s="89"/>
      <c r="B10" s="66" t="s">
        <v>363</v>
      </c>
      <c r="C10" s="67" t="s">
        <v>366</v>
      </c>
      <c r="D10" s="67"/>
      <c r="E10" s="75"/>
      <c r="F10" s="76"/>
      <c r="G10" s="76"/>
      <c r="H10" s="77"/>
      <c r="I10" s="75"/>
      <c r="J10" s="76"/>
      <c r="K10" s="77"/>
      <c r="L10" s="78"/>
    </row>
    <row r="11" spans="1:12" s="56" customFormat="1" ht="15.95" customHeight="1" x14ac:dyDescent="0.2">
      <c r="A11" s="89"/>
      <c r="B11" s="66" t="s">
        <v>363</v>
      </c>
      <c r="C11" s="67" t="s">
        <v>367</v>
      </c>
      <c r="D11" s="67"/>
      <c r="E11" s="75"/>
      <c r="F11" s="76"/>
      <c r="G11" s="76"/>
      <c r="H11" s="77"/>
      <c r="I11" s="75"/>
      <c r="J11" s="76"/>
      <c r="K11" s="77"/>
      <c r="L11" s="78"/>
    </row>
    <row r="12" spans="1:12" s="56" customFormat="1" ht="15.95" customHeight="1" thickBot="1" x14ac:dyDescent="0.25">
      <c r="A12" s="139" t="s">
        <v>379</v>
      </c>
      <c r="B12" s="140"/>
      <c r="C12" s="141"/>
      <c r="D12" s="115"/>
      <c r="E12" s="85"/>
      <c r="F12" s="85"/>
      <c r="G12" s="85"/>
      <c r="H12" s="85"/>
      <c r="I12" s="85"/>
      <c r="J12" s="85"/>
      <c r="K12" s="85"/>
      <c r="L12" s="78"/>
    </row>
    <row r="13" spans="1:12" s="56" customFormat="1" ht="15.95" customHeight="1" x14ac:dyDescent="0.2">
      <c r="A13" s="116"/>
      <c r="B13" s="117" t="s">
        <v>363</v>
      </c>
      <c r="C13" s="118" t="s">
        <v>368</v>
      </c>
      <c r="D13" s="67"/>
      <c r="E13" s="75"/>
      <c r="F13" s="76"/>
      <c r="G13" s="76"/>
      <c r="H13" s="77"/>
      <c r="I13" s="75"/>
      <c r="J13" s="76"/>
      <c r="K13" s="77"/>
      <c r="L13" s="78"/>
    </row>
    <row r="14" spans="1:12" s="56" customFormat="1" ht="15.95" customHeight="1" x14ac:dyDescent="0.2">
      <c r="A14" s="89"/>
      <c r="B14" s="66" t="s">
        <v>363</v>
      </c>
      <c r="C14" s="67" t="s">
        <v>369</v>
      </c>
      <c r="D14" s="67"/>
      <c r="E14" s="75"/>
      <c r="F14" s="76"/>
      <c r="G14" s="76"/>
      <c r="H14" s="77"/>
      <c r="I14" s="75"/>
      <c r="J14" s="76"/>
      <c r="K14" s="77"/>
      <c r="L14" s="78"/>
    </row>
    <row r="15" spans="1:12" s="56" customFormat="1" ht="15.95" customHeight="1" x14ac:dyDescent="0.2">
      <c r="A15" s="89"/>
      <c r="B15" s="66" t="s">
        <v>363</v>
      </c>
      <c r="C15" s="67" t="s">
        <v>370</v>
      </c>
      <c r="D15" s="67"/>
      <c r="E15" s="75"/>
      <c r="F15" s="76"/>
      <c r="G15" s="76"/>
      <c r="H15" s="77"/>
      <c r="I15" s="75"/>
      <c r="J15" s="76"/>
      <c r="K15" s="77"/>
      <c r="L15" s="78"/>
    </row>
    <row r="16" spans="1:12" s="56" customFormat="1" ht="15.95" customHeight="1" x14ac:dyDescent="0.2">
      <c r="A16" s="89"/>
      <c r="B16" s="66" t="s">
        <v>363</v>
      </c>
      <c r="C16" s="67" t="s">
        <v>371</v>
      </c>
      <c r="D16" s="67"/>
      <c r="E16" s="75"/>
      <c r="F16" s="76"/>
      <c r="G16" s="76"/>
      <c r="H16" s="77"/>
      <c r="I16" s="75"/>
      <c r="J16" s="76"/>
      <c r="K16" s="77"/>
      <c r="L16" s="78"/>
    </row>
    <row r="17" spans="1:12" s="56" customFormat="1" ht="15.95" customHeight="1" x14ac:dyDescent="0.2">
      <c r="A17" s="89"/>
      <c r="B17" s="66" t="s">
        <v>363</v>
      </c>
      <c r="C17" s="67" t="s">
        <v>372</v>
      </c>
      <c r="D17" s="67"/>
      <c r="E17" s="75"/>
      <c r="F17" s="76"/>
      <c r="G17" s="76"/>
      <c r="H17" s="77"/>
      <c r="I17" s="75"/>
      <c r="J17" s="76"/>
      <c r="K17" s="77"/>
      <c r="L17" s="78"/>
    </row>
    <row r="18" spans="1:12" s="56" customFormat="1" ht="15.95" customHeight="1" x14ac:dyDescent="0.2">
      <c r="A18" s="89"/>
      <c r="B18" s="66" t="s">
        <v>363</v>
      </c>
      <c r="C18" s="67" t="s">
        <v>373</v>
      </c>
      <c r="D18" s="67"/>
      <c r="E18" s="75"/>
      <c r="F18" s="76"/>
      <c r="G18" s="76"/>
      <c r="H18" s="77"/>
      <c r="I18" s="75"/>
      <c r="J18" s="76"/>
      <c r="K18" s="77"/>
      <c r="L18" s="78"/>
    </row>
    <row r="19" spans="1:12" s="56" customFormat="1" ht="15.95" customHeight="1" x14ac:dyDescent="0.2">
      <c r="A19" s="89"/>
      <c r="B19" s="66" t="s">
        <v>363</v>
      </c>
      <c r="C19" s="67" t="s">
        <v>374</v>
      </c>
      <c r="D19" s="67"/>
      <c r="E19" s="75"/>
      <c r="F19" s="76"/>
      <c r="G19" s="76"/>
      <c r="H19" s="77"/>
      <c r="I19" s="75"/>
      <c r="J19" s="76"/>
      <c r="K19" s="77"/>
      <c r="L19" s="78"/>
    </row>
    <row r="20" spans="1:12" s="56" customFormat="1" ht="15.95" customHeight="1" x14ac:dyDescent="0.2">
      <c r="A20" s="89"/>
      <c r="B20" s="66" t="s">
        <v>363</v>
      </c>
      <c r="C20" s="67" t="s">
        <v>375</v>
      </c>
      <c r="D20" s="67"/>
      <c r="E20" s="75"/>
      <c r="F20" s="76"/>
      <c r="G20" s="76"/>
      <c r="H20" s="77"/>
      <c r="I20" s="75"/>
      <c r="J20" s="76"/>
      <c r="K20" s="77"/>
      <c r="L20" s="78"/>
    </row>
    <row r="21" spans="1:12" s="56" customFormat="1" ht="15.95" customHeight="1" x14ac:dyDescent="0.2">
      <c r="A21" s="119"/>
      <c r="B21" s="66" t="s">
        <v>363</v>
      </c>
      <c r="C21" s="67" t="s">
        <v>376</v>
      </c>
      <c r="D21" s="67"/>
      <c r="E21" s="75"/>
      <c r="F21" s="76"/>
      <c r="G21" s="76"/>
      <c r="H21" s="77"/>
      <c r="I21" s="75"/>
      <c r="J21" s="76"/>
      <c r="K21" s="77"/>
      <c r="L21" s="78"/>
    </row>
    <row r="22" spans="1:12" s="56" customFormat="1" ht="15.95" customHeight="1" x14ac:dyDescent="0.2">
      <c r="A22" s="72" t="s">
        <v>380</v>
      </c>
      <c r="B22" s="66" t="s">
        <v>363</v>
      </c>
      <c r="C22" s="67" t="s">
        <v>377</v>
      </c>
      <c r="D22" s="67"/>
      <c r="E22" s="75"/>
      <c r="F22" s="76"/>
      <c r="G22" s="76"/>
      <c r="H22" s="77"/>
      <c r="I22" s="75"/>
      <c r="J22" s="76"/>
      <c r="K22" s="77"/>
      <c r="L22" s="78"/>
    </row>
    <row r="23" spans="1:12" s="56" customFormat="1" ht="15.95" customHeight="1" thickBot="1" x14ac:dyDescent="0.25">
      <c r="A23" s="99"/>
      <c r="B23" s="80"/>
      <c r="C23" s="80"/>
      <c r="D23" s="80"/>
      <c r="E23" s="81"/>
      <c r="F23" s="82"/>
      <c r="G23" s="82"/>
      <c r="H23" s="83"/>
      <c r="I23" s="81"/>
      <c r="J23" s="82"/>
      <c r="K23" s="83"/>
      <c r="L23" s="84"/>
    </row>
    <row r="24" spans="1:12" ht="13.5" thickTop="1" x14ac:dyDescent="0.2"/>
    <row r="25" spans="1:12" x14ac:dyDescent="0.2">
      <c r="A25" s="57"/>
    </row>
    <row r="26" spans="1:12" x14ac:dyDescent="0.2">
      <c r="A26" s="57"/>
    </row>
    <row r="27" spans="1:12" x14ac:dyDescent="0.2">
      <c r="A27" s="57"/>
    </row>
    <row r="28" spans="1:12" x14ac:dyDescent="0.2">
      <c r="A28" s="57"/>
    </row>
    <row r="29" spans="1:12" x14ac:dyDescent="0.2">
      <c r="A29" s="57"/>
    </row>
    <row r="30" spans="1:12" x14ac:dyDescent="0.2">
      <c r="A30" s="57"/>
    </row>
    <row r="31" spans="1:12" x14ac:dyDescent="0.2">
      <c r="A31" s="57"/>
    </row>
    <row r="32" spans="1:12" x14ac:dyDescent="0.2">
      <c r="A32" s="57"/>
    </row>
    <row r="33" spans="1:1" x14ac:dyDescent="0.2">
      <c r="A33" s="57"/>
    </row>
    <row r="34" spans="1:1" x14ac:dyDescent="0.2">
      <c r="A34" s="57"/>
    </row>
  </sheetData>
  <mergeCells count="3">
    <mergeCell ref="E4:H4"/>
    <mergeCell ref="I4:K4"/>
    <mergeCell ref="A12:C12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75" workbookViewId="0"/>
  </sheetViews>
  <sheetFormatPr defaultRowHeight="12.75" x14ac:dyDescent="0.2"/>
  <cols>
    <col min="1" max="2" width="10.7109375" customWidth="1"/>
    <col min="3" max="3" width="20.7109375" customWidth="1"/>
    <col min="4" max="8" width="12.7109375" customWidth="1"/>
    <col min="9" max="12" width="15.7109375" customWidth="1"/>
  </cols>
  <sheetData>
    <row r="1" spans="1:12" s="4" customFormat="1" ht="24" customHeight="1" x14ac:dyDescent="0.25">
      <c r="A1" s="34" t="s">
        <v>91</v>
      </c>
    </row>
    <row r="2" spans="1:12" s="4" customFormat="1" ht="24" customHeight="1" x14ac:dyDescent="0.25">
      <c r="A2" s="39" t="s">
        <v>94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75" customHeight="1" thickTop="1" x14ac:dyDescent="0.2">
      <c r="A6" s="38"/>
    </row>
    <row r="7" spans="1:12" x14ac:dyDescent="0.2">
      <c r="A7" t="s">
        <v>358</v>
      </c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75" workbookViewId="0"/>
  </sheetViews>
  <sheetFormatPr defaultRowHeight="12.75" x14ac:dyDescent="0.2"/>
  <cols>
    <col min="1" max="2" width="10.7109375" customWidth="1"/>
    <col min="3" max="3" width="26" customWidth="1"/>
    <col min="4" max="8" width="12.7109375" customWidth="1"/>
    <col min="9" max="12" width="15.7109375" customWidth="1"/>
  </cols>
  <sheetData>
    <row r="1" spans="1:12" s="4" customFormat="1" ht="24" customHeight="1" x14ac:dyDescent="0.25">
      <c r="A1" s="34" t="s">
        <v>91</v>
      </c>
    </row>
    <row r="2" spans="1:12" s="4" customFormat="1" ht="24" customHeight="1" x14ac:dyDescent="0.25">
      <c r="A2" s="39" t="s">
        <v>95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113">
        <v>1195</v>
      </c>
      <c r="B6" s="59" t="s">
        <v>336</v>
      </c>
      <c r="C6" s="60" t="s">
        <v>345</v>
      </c>
      <c r="D6" s="60" t="s">
        <v>346</v>
      </c>
      <c r="E6" s="61"/>
      <c r="F6" s="62"/>
      <c r="G6" s="62"/>
      <c r="H6" s="63"/>
      <c r="I6" s="61"/>
      <c r="J6" s="62"/>
      <c r="K6" s="63"/>
      <c r="L6" s="64"/>
    </row>
    <row r="7" spans="1:12" s="56" customFormat="1" ht="15.95" customHeight="1" x14ac:dyDescent="0.2">
      <c r="A7" s="65"/>
      <c r="B7" s="66" t="s">
        <v>336</v>
      </c>
      <c r="C7" s="67" t="s">
        <v>347</v>
      </c>
      <c r="D7" s="67"/>
      <c r="E7" s="75"/>
      <c r="F7" s="76"/>
      <c r="G7" s="76"/>
      <c r="H7" s="77"/>
      <c r="I7" s="75"/>
      <c r="J7" s="76"/>
      <c r="K7" s="77"/>
      <c r="L7" s="78"/>
    </row>
    <row r="8" spans="1:12" s="56" customFormat="1" ht="15.95" customHeight="1" x14ac:dyDescent="0.2">
      <c r="A8" s="65"/>
      <c r="B8" s="66" t="s">
        <v>336</v>
      </c>
      <c r="C8" s="67" t="s">
        <v>348</v>
      </c>
      <c r="D8" s="67"/>
      <c r="E8" s="75"/>
      <c r="F8" s="76"/>
      <c r="G8" s="76"/>
      <c r="H8" s="77"/>
      <c r="I8" s="75"/>
      <c r="J8" s="76"/>
      <c r="K8" s="77"/>
      <c r="L8" s="78"/>
    </row>
    <row r="9" spans="1:12" s="56" customFormat="1" ht="15.95" customHeight="1" x14ac:dyDescent="0.2">
      <c r="A9" s="65"/>
      <c r="B9" s="66" t="s">
        <v>336</v>
      </c>
      <c r="C9" s="67" t="s">
        <v>349</v>
      </c>
      <c r="D9" s="67"/>
      <c r="E9" s="75"/>
      <c r="F9" s="76"/>
      <c r="G9" s="76"/>
      <c r="H9" s="77"/>
      <c r="I9" s="75"/>
      <c r="J9" s="76"/>
      <c r="K9" s="77"/>
      <c r="L9" s="78"/>
    </row>
    <row r="10" spans="1:12" s="56" customFormat="1" ht="15.95" customHeight="1" x14ac:dyDescent="0.2">
      <c r="A10" s="65"/>
      <c r="B10" s="66" t="s">
        <v>249</v>
      </c>
      <c r="C10" s="67" t="s">
        <v>350</v>
      </c>
      <c r="D10" s="67"/>
      <c r="E10" s="75"/>
      <c r="F10" s="76"/>
      <c r="G10" s="76"/>
      <c r="H10" s="77"/>
      <c r="I10" s="75"/>
      <c r="J10" s="76"/>
      <c r="K10" s="77"/>
      <c r="L10" s="78"/>
    </row>
    <row r="11" spans="1:12" s="56" customFormat="1" ht="15.95" customHeight="1" x14ac:dyDescent="0.2">
      <c r="A11" s="65"/>
      <c r="B11" s="66"/>
      <c r="C11" s="67" t="s">
        <v>351</v>
      </c>
      <c r="D11" s="67"/>
      <c r="E11" s="75"/>
      <c r="F11" s="76"/>
      <c r="G11" s="76"/>
      <c r="H11" s="77"/>
      <c r="I11" s="75"/>
      <c r="J11" s="76"/>
      <c r="K11" s="77"/>
      <c r="L11" s="78"/>
    </row>
    <row r="12" spans="1:12" s="56" customFormat="1" ht="15.95" customHeight="1" x14ac:dyDescent="0.2">
      <c r="A12" s="65"/>
      <c r="B12" s="66"/>
      <c r="C12" s="67" t="s">
        <v>352</v>
      </c>
      <c r="D12" s="67"/>
      <c r="E12" s="75"/>
      <c r="F12" s="76"/>
      <c r="G12" s="76"/>
      <c r="H12" s="77"/>
      <c r="I12" s="75"/>
      <c r="J12" s="76"/>
      <c r="K12" s="77"/>
      <c r="L12" s="78"/>
    </row>
    <row r="13" spans="1:12" s="56" customFormat="1" ht="15.95" customHeight="1" x14ac:dyDescent="0.2">
      <c r="A13" s="65"/>
      <c r="B13" s="66"/>
      <c r="C13" s="67" t="s">
        <v>353</v>
      </c>
      <c r="D13" s="67"/>
      <c r="E13" s="75"/>
      <c r="F13" s="76"/>
      <c r="G13" s="76"/>
      <c r="H13" s="77"/>
      <c r="I13" s="75"/>
      <c r="J13" s="76"/>
      <c r="K13" s="77"/>
      <c r="L13" s="78"/>
    </row>
    <row r="14" spans="1:12" s="56" customFormat="1" ht="15.95" customHeight="1" x14ac:dyDescent="0.2">
      <c r="A14" s="65"/>
      <c r="B14" s="66"/>
      <c r="C14" s="67" t="s">
        <v>354</v>
      </c>
      <c r="D14" s="67"/>
      <c r="E14" s="75"/>
      <c r="F14" s="76"/>
      <c r="G14" s="76"/>
      <c r="H14" s="77"/>
      <c r="I14" s="75"/>
      <c r="J14" s="76"/>
      <c r="K14" s="77"/>
      <c r="L14" s="78"/>
    </row>
    <row r="15" spans="1:12" s="56" customFormat="1" ht="15.95" customHeight="1" x14ac:dyDescent="0.2">
      <c r="A15" s="65"/>
      <c r="B15" s="66"/>
      <c r="C15" s="67" t="s">
        <v>355</v>
      </c>
      <c r="D15" s="67"/>
      <c r="E15" s="75"/>
      <c r="F15" s="76"/>
      <c r="G15" s="76"/>
      <c r="H15" s="77"/>
      <c r="I15" s="75"/>
      <c r="J15" s="76"/>
      <c r="K15" s="77"/>
      <c r="L15" s="78"/>
    </row>
    <row r="16" spans="1:12" s="56" customFormat="1" ht="15.95" customHeight="1" x14ac:dyDescent="0.2">
      <c r="A16" s="65"/>
      <c r="B16" s="66"/>
      <c r="C16" s="67" t="s">
        <v>356</v>
      </c>
      <c r="D16" s="67"/>
      <c r="E16" s="75"/>
      <c r="F16" s="76"/>
      <c r="G16" s="76"/>
      <c r="H16" s="77"/>
      <c r="I16" s="75"/>
      <c r="J16" s="76"/>
      <c r="K16" s="77"/>
      <c r="L16" s="78"/>
    </row>
    <row r="17" spans="1:12" s="56" customFormat="1" ht="15.95" customHeight="1" x14ac:dyDescent="0.2">
      <c r="A17" s="65"/>
      <c r="B17" s="66"/>
      <c r="C17" s="67" t="s">
        <v>357</v>
      </c>
      <c r="D17" s="67"/>
      <c r="E17" s="75"/>
      <c r="F17" s="76"/>
      <c r="G17" s="76"/>
      <c r="H17" s="77"/>
      <c r="I17" s="75"/>
      <c r="J17" s="76"/>
      <c r="K17" s="77"/>
      <c r="L17" s="78"/>
    </row>
    <row r="18" spans="1:12" s="56" customFormat="1" ht="15.95" customHeight="1" thickBot="1" x14ac:dyDescent="0.25">
      <c r="A18" s="99"/>
      <c r="B18" s="80"/>
      <c r="C18" s="80"/>
      <c r="D18" s="80"/>
      <c r="E18" s="81"/>
      <c r="F18" s="82"/>
      <c r="G18" s="82"/>
      <c r="H18" s="83"/>
      <c r="I18" s="81"/>
      <c r="J18" s="82"/>
      <c r="K18" s="83"/>
      <c r="L18" s="84"/>
    </row>
    <row r="19" spans="1:12" ht="13.5" thickTop="1" x14ac:dyDescent="0.2"/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6"/>
  <sheetViews>
    <sheetView tabSelected="1" topLeftCell="A23" zoomScale="75" zoomScaleNormal="75" zoomScaleSheetLayoutView="50" workbookViewId="0">
      <selection activeCell="E20" sqref="E20"/>
    </sheetView>
  </sheetViews>
  <sheetFormatPr defaultRowHeight="15.75" x14ac:dyDescent="0.25"/>
  <cols>
    <col min="1" max="1" width="10.7109375" style="55" customWidth="1"/>
    <col min="2" max="2" width="10.7109375" style="56" customWidth="1"/>
    <col min="3" max="3" width="36.28515625" style="56" customWidth="1"/>
    <col min="4" max="8" width="12.7109375" style="56" customWidth="1"/>
    <col min="9" max="12" width="15.7109375" style="56" customWidth="1"/>
    <col min="13" max="17" width="12.7109375" style="56" customWidth="1"/>
    <col min="18" max="23" width="12.85546875" style="56" customWidth="1"/>
    <col min="24" max="25" width="12.7109375" style="56" customWidth="1"/>
    <col min="26" max="26" width="12.85546875" style="56" customWidth="1"/>
    <col min="27" max="29" width="12.7109375" style="56" customWidth="1"/>
    <col min="30" max="30" width="11.85546875" style="56" customWidth="1"/>
    <col min="31" max="31" width="16.7109375" style="4" customWidth="1"/>
    <col min="32" max="32" width="12.5703125" style="56" customWidth="1"/>
    <col min="33" max="16384" width="9.140625" style="56"/>
  </cols>
  <sheetData>
    <row r="1" spans="1:31" s="4" customFormat="1" ht="24" customHeight="1" x14ac:dyDescent="0.25">
      <c r="A1" s="34" t="s">
        <v>73</v>
      </c>
    </row>
    <row r="2" spans="1:31" s="4" customFormat="1" ht="24" customHeight="1" x14ac:dyDescent="0.25">
      <c r="A2" s="39" t="s">
        <v>82</v>
      </c>
    </row>
    <row r="3" spans="1:31" s="36" customFormat="1" ht="24" customHeight="1" thickBot="1" x14ac:dyDescent="0.25">
      <c r="A3" s="35"/>
    </row>
    <row r="4" spans="1:31" s="44" customFormat="1" ht="18.75" customHeight="1" thickTop="1" x14ac:dyDescent="0.2">
      <c r="A4" s="46"/>
      <c r="B4" s="47"/>
      <c r="C4" s="47"/>
      <c r="D4" s="51"/>
      <c r="E4" s="136">
        <v>52505500</v>
      </c>
      <c r="F4" s="137"/>
      <c r="G4" s="137"/>
      <c r="H4" s="138"/>
      <c r="I4" s="136">
        <v>52508000</v>
      </c>
      <c r="J4" s="137"/>
      <c r="K4" s="138"/>
      <c r="L4" s="43">
        <v>52509000</v>
      </c>
    </row>
    <row r="5" spans="1:31" s="37" customFormat="1" ht="26.25" thickBot="1" x14ac:dyDescent="0.25">
      <c r="A5" s="48" t="s">
        <v>77</v>
      </c>
      <c r="B5" s="49" t="s">
        <v>74</v>
      </c>
      <c r="C5" s="49" t="s">
        <v>75</v>
      </c>
      <c r="D5" s="52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31" s="37" customFormat="1" ht="15.95" customHeight="1" thickTop="1" x14ac:dyDescent="0.2">
      <c r="A6" s="58" t="s">
        <v>65</v>
      </c>
      <c r="B6" s="59" t="s">
        <v>224</v>
      </c>
      <c r="C6" s="60" t="s">
        <v>225</v>
      </c>
      <c r="D6" s="59" t="s">
        <v>119</v>
      </c>
      <c r="E6" s="61"/>
      <c r="F6" s="62"/>
      <c r="G6" s="120">
        <v>3000</v>
      </c>
      <c r="H6" s="63"/>
      <c r="I6" s="61"/>
      <c r="J6" s="120">
        <v>500</v>
      </c>
      <c r="K6" s="63"/>
      <c r="L6" s="64"/>
    </row>
    <row r="7" spans="1:31" s="37" customFormat="1" ht="15.95" customHeight="1" x14ac:dyDescent="0.2">
      <c r="A7" s="65"/>
      <c r="B7" s="66"/>
      <c r="C7" s="67"/>
      <c r="D7" s="67"/>
      <c r="E7" s="68"/>
      <c r="F7" s="69"/>
      <c r="G7" s="69"/>
      <c r="H7" s="70"/>
      <c r="I7" s="68"/>
      <c r="J7" s="69"/>
      <c r="K7" s="70"/>
      <c r="L7" s="71"/>
    </row>
    <row r="8" spans="1:31" s="37" customFormat="1" ht="15.95" customHeight="1" x14ac:dyDescent="0.2">
      <c r="A8" s="72" t="s">
        <v>66</v>
      </c>
      <c r="B8" s="66" t="s">
        <v>224</v>
      </c>
      <c r="C8" s="67" t="s">
        <v>226</v>
      </c>
      <c r="D8" s="73" t="s">
        <v>119</v>
      </c>
      <c r="E8" s="68"/>
      <c r="F8" s="69"/>
      <c r="G8" s="120">
        <v>6000</v>
      </c>
      <c r="H8" s="70"/>
      <c r="I8" s="68"/>
      <c r="J8" s="120">
        <v>500</v>
      </c>
      <c r="K8" s="70"/>
      <c r="L8" s="71"/>
    </row>
    <row r="9" spans="1:31" s="37" customFormat="1" ht="15.95" customHeight="1" x14ac:dyDescent="0.2">
      <c r="A9" s="65"/>
      <c r="B9" s="66" t="s">
        <v>224</v>
      </c>
      <c r="C9" s="74" t="s">
        <v>227</v>
      </c>
      <c r="D9" s="73" t="s">
        <v>119</v>
      </c>
      <c r="E9" s="68"/>
      <c r="F9" s="69"/>
      <c r="G9" s="120">
        <v>5000</v>
      </c>
      <c r="H9" s="70"/>
      <c r="I9" s="68"/>
      <c r="J9" s="120">
        <v>500</v>
      </c>
      <c r="K9" s="70"/>
      <c r="L9" s="71"/>
    </row>
    <row r="10" spans="1:31" s="37" customFormat="1" ht="15.95" customHeight="1" x14ac:dyDescent="0.2">
      <c r="A10" s="65"/>
      <c r="B10" s="66" t="s">
        <v>224</v>
      </c>
      <c r="C10" s="74" t="s">
        <v>228</v>
      </c>
      <c r="D10" s="73" t="s">
        <v>119</v>
      </c>
      <c r="E10" s="68"/>
      <c r="F10" s="69"/>
      <c r="G10" s="120">
        <v>1000</v>
      </c>
      <c r="H10" s="70"/>
      <c r="I10" s="68"/>
      <c r="J10" s="120">
        <v>500</v>
      </c>
      <c r="K10" s="70"/>
      <c r="L10" s="71"/>
    </row>
    <row r="11" spans="1:31" s="37" customFormat="1" ht="15.95" customHeight="1" x14ac:dyDescent="0.2">
      <c r="A11" s="65"/>
      <c r="B11" s="66" t="s">
        <v>224</v>
      </c>
      <c r="C11" s="74" t="s">
        <v>229</v>
      </c>
      <c r="D11" s="73" t="s">
        <v>119</v>
      </c>
      <c r="E11" s="68"/>
      <c r="F11" s="69"/>
      <c r="G11" s="120">
        <v>500</v>
      </c>
      <c r="H11" s="70"/>
      <c r="I11" s="68"/>
      <c r="J11" s="120">
        <v>500</v>
      </c>
      <c r="K11" s="70"/>
      <c r="L11" s="71"/>
    </row>
    <row r="12" spans="1:31" s="37" customFormat="1" ht="15.95" customHeight="1" x14ac:dyDescent="0.2">
      <c r="A12" s="65"/>
      <c r="B12" s="66" t="s">
        <v>224</v>
      </c>
      <c r="C12" s="74" t="s">
        <v>230</v>
      </c>
      <c r="D12" s="73" t="s">
        <v>119</v>
      </c>
      <c r="E12" s="68"/>
      <c r="F12" s="69"/>
      <c r="G12" s="120">
        <v>3000</v>
      </c>
      <c r="H12" s="70"/>
      <c r="I12" s="68"/>
      <c r="J12" s="120">
        <v>500</v>
      </c>
      <c r="K12" s="70"/>
      <c r="L12" s="71"/>
    </row>
    <row r="13" spans="1:31" s="37" customFormat="1" ht="15.95" customHeight="1" x14ac:dyDescent="0.2">
      <c r="A13" s="65"/>
      <c r="B13" s="66" t="s">
        <v>224</v>
      </c>
      <c r="C13" s="74" t="s">
        <v>231</v>
      </c>
      <c r="D13" s="73" t="s">
        <v>119</v>
      </c>
      <c r="E13" s="68"/>
      <c r="F13" s="69"/>
      <c r="G13" s="120">
        <v>4000</v>
      </c>
      <c r="H13" s="70"/>
      <c r="I13" s="68"/>
      <c r="J13" s="120">
        <v>500</v>
      </c>
      <c r="K13" s="70"/>
      <c r="L13" s="71"/>
    </row>
    <row r="14" spans="1:31" ht="15.95" customHeight="1" x14ac:dyDescent="0.2">
      <c r="A14" s="65"/>
      <c r="B14" s="66" t="s">
        <v>224</v>
      </c>
      <c r="C14" s="74" t="s">
        <v>232</v>
      </c>
      <c r="D14" s="73" t="s">
        <v>119</v>
      </c>
      <c r="E14" s="75"/>
      <c r="F14" s="76"/>
      <c r="G14" s="120">
        <v>500</v>
      </c>
      <c r="H14" s="77"/>
      <c r="I14" s="75"/>
      <c r="J14" s="120">
        <v>500</v>
      </c>
      <c r="K14" s="77"/>
      <c r="L14" s="78"/>
      <c r="AE14" s="36"/>
    </row>
    <row r="15" spans="1:31" ht="15.95" customHeight="1" x14ac:dyDescent="0.2">
      <c r="A15" s="65"/>
      <c r="B15" s="66" t="s">
        <v>224</v>
      </c>
      <c r="C15" s="74" t="s">
        <v>233</v>
      </c>
      <c r="D15" s="73" t="s">
        <v>119</v>
      </c>
      <c r="E15" s="75"/>
      <c r="F15" s="76"/>
      <c r="G15" s="120">
        <v>2000</v>
      </c>
      <c r="H15" s="77"/>
      <c r="I15" s="75"/>
      <c r="J15" s="120">
        <v>500</v>
      </c>
      <c r="K15" s="77"/>
      <c r="L15" s="78"/>
      <c r="AE15" s="36"/>
    </row>
    <row r="16" spans="1:31" ht="15.95" customHeight="1" x14ac:dyDescent="0.2">
      <c r="A16" s="65"/>
      <c r="B16" s="66" t="s">
        <v>224</v>
      </c>
      <c r="C16" s="74" t="s">
        <v>234</v>
      </c>
      <c r="D16" s="73" t="s">
        <v>119</v>
      </c>
      <c r="E16" s="75"/>
      <c r="F16" s="76"/>
      <c r="G16" s="120">
        <v>5000</v>
      </c>
      <c r="H16" s="77"/>
      <c r="I16" s="75"/>
      <c r="J16" s="120">
        <v>500</v>
      </c>
      <c r="K16" s="77"/>
      <c r="L16" s="78"/>
      <c r="AE16" s="36"/>
    </row>
    <row r="17" spans="1:31" ht="15.95" customHeight="1" x14ac:dyDescent="0.2">
      <c r="A17" s="65"/>
      <c r="B17" s="66" t="s">
        <v>224</v>
      </c>
      <c r="C17" s="74" t="s">
        <v>235</v>
      </c>
      <c r="D17" s="73" t="s">
        <v>119</v>
      </c>
      <c r="E17" s="75"/>
      <c r="F17" s="76"/>
      <c r="G17" s="120">
        <v>1000</v>
      </c>
      <c r="H17" s="77"/>
      <c r="I17" s="75"/>
      <c r="J17" s="120">
        <v>500</v>
      </c>
      <c r="K17" s="77"/>
      <c r="L17" s="78"/>
      <c r="AE17" s="36"/>
    </row>
    <row r="18" spans="1:31" ht="15.95" customHeight="1" x14ac:dyDescent="0.2">
      <c r="A18" s="65"/>
      <c r="B18" s="66" t="s">
        <v>224</v>
      </c>
      <c r="C18" s="74" t="s">
        <v>236</v>
      </c>
      <c r="D18" s="73" t="s">
        <v>119</v>
      </c>
      <c r="E18" s="75"/>
      <c r="F18" s="76"/>
      <c r="G18" s="121" t="s">
        <v>381</v>
      </c>
      <c r="H18" s="77"/>
      <c r="I18" s="75"/>
      <c r="J18" s="121" t="s">
        <v>381</v>
      </c>
      <c r="K18" s="77"/>
      <c r="L18" s="78"/>
      <c r="AE18" s="36"/>
    </row>
    <row r="19" spans="1:31" ht="15.95" customHeight="1" x14ac:dyDescent="0.2">
      <c r="A19" s="65"/>
      <c r="B19" s="66" t="s">
        <v>224</v>
      </c>
      <c r="C19" s="74" t="s">
        <v>237</v>
      </c>
      <c r="D19" s="73" t="s">
        <v>119</v>
      </c>
      <c r="E19" s="75" t="s">
        <v>10</v>
      </c>
      <c r="F19" s="76"/>
      <c r="G19" s="120">
        <v>45000</v>
      </c>
      <c r="H19" s="77"/>
      <c r="I19" s="75"/>
      <c r="J19" s="120">
        <v>500</v>
      </c>
      <c r="K19" s="77"/>
      <c r="L19" s="78"/>
      <c r="AE19" s="36"/>
    </row>
    <row r="20" spans="1:31" ht="15.95" customHeight="1" x14ac:dyDescent="0.2">
      <c r="A20" s="65"/>
      <c r="B20" s="66" t="s">
        <v>224</v>
      </c>
      <c r="C20" s="67" t="s">
        <v>238</v>
      </c>
      <c r="D20" s="73" t="s">
        <v>119</v>
      </c>
      <c r="E20" s="75"/>
      <c r="F20" s="76"/>
      <c r="G20" s="120">
        <v>5000</v>
      </c>
      <c r="H20" s="77"/>
      <c r="I20" s="75"/>
      <c r="J20" s="120">
        <v>500</v>
      </c>
      <c r="K20" s="77"/>
      <c r="L20" s="78"/>
      <c r="AE20" s="36"/>
    </row>
    <row r="21" spans="1:31" ht="15.95" customHeight="1" x14ac:dyDescent="0.2">
      <c r="A21" s="65"/>
      <c r="B21" s="66" t="s">
        <v>224</v>
      </c>
      <c r="C21" s="74" t="s">
        <v>239</v>
      </c>
      <c r="D21" s="73" t="s">
        <v>119</v>
      </c>
      <c r="E21" s="75"/>
      <c r="F21" s="76"/>
      <c r="G21" s="120">
        <v>4000</v>
      </c>
      <c r="H21" s="77"/>
      <c r="I21" s="75"/>
      <c r="J21" s="120">
        <v>500</v>
      </c>
      <c r="K21" s="77"/>
      <c r="L21" s="78"/>
      <c r="AE21" s="36"/>
    </row>
    <row r="22" spans="1:31" ht="15.95" customHeight="1" x14ac:dyDescent="0.2">
      <c r="A22" s="65"/>
      <c r="B22" s="66" t="s">
        <v>224</v>
      </c>
      <c r="C22" s="74" t="s">
        <v>240</v>
      </c>
      <c r="D22" s="73" t="s">
        <v>119</v>
      </c>
      <c r="E22" s="75"/>
      <c r="F22" s="76"/>
      <c r="G22" s="120">
        <v>2000</v>
      </c>
      <c r="H22" s="77"/>
      <c r="I22" s="75"/>
      <c r="J22" s="120">
        <v>500</v>
      </c>
      <c r="K22" s="77"/>
      <c r="L22" s="78"/>
      <c r="AE22" s="36"/>
    </row>
    <row r="23" spans="1:31" ht="15.95" customHeight="1" x14ac:dyDescent="0.2">
      <c r="A23" s="65"/>
      <c r="B23" s="66" t="s">
        <v>224</v>
      </c>
      <c r="C23" s="74" t="s">
        <v>241</v>
      </c>
      <c r="D23" s="73" t="s">
        <v>119</v>
      </c>
      <c r="E23" s="75"/>
      <c r="F23" s="76"/>
      <c r="G23" s="120">
        <v>0</v>
      </c>
      <c r="H23" s="77"/>
      <c r="I23" s="75"/>
      <c r="J23" s="120">
        <v>500</v>
      </c>
      <c r="K23" s="77"/>
      <c r="L23" s="78"/>
      <c r="AE23" s="36"/>
    </row>
    <row r="24" spans="1:31" ht="15.95" customHeight="1" x14ac:dyDescent="0.2">
      <c r="A24" s="65"/>
      <c r="B24" s="66" t="s">
        <v>224</v>
      </c>
      <c r="C24" s="67" t="s">
        <v>242</v>
      </c>
      <c r="D24" s="73" t="s">
        <v>119</v>
      </c>
      <c r="E24" s="75"/>
      <c r="F24" s="76"/>
      <c r="G24" s="120">
        <v>1000</v>
      </c>
      <c r="H24" s="77"/>
      <c r="I24" s="75"/>
      <c r="J24" s="120">
        <v>0</v>
      </c>
      <c r="K24" s="77"/>
      <c r="L24" s="78"/>
      <c r="AE24" s="36"/>
    </row>
    <row r="25" spans="1:31" ht="15.95" customHeight="1" x14ac:dyDescent="0.2">
      <c r="A25" s="65"/>
      <c r="B25" s="66" t="s">
        <v>224</v>
      </c>
      <c r="C25" s="67" t="s">
        <v>243</v>
      </c>
      <c r="D25" s="73" t="s">
        <v>119</v>
      </c>
      <c r="E25" s="75"/>
      <c r="F25" s="76"/>
      <c r="G25" s="120">
        <v>3000</v>
      </c>
      <c r="H25" s="77"/>
      <c r="I25" s="75"/>
      <c r="J25" s="120">
        <v>500</v>
      </c>
      <c r="K25" s="77"/>
      <c r="L25" s="78"/>
      <c r="AE25" s="36"/>
    </row>
    <row r="26" spans="1:31" ht="15.95" customHeight="1" x14ac:dyDescent="0.2">
      <c r="A26" s="65"/>
      <c r="B26" s="66" t="s">
        <v>224</v>
      </c>
      <c r="C26" s="74" t="s">
        <v>244</v>
      </c>
      <c r="D26" s="73" t="s">
        <v>119</v>
      </c>
      <c r="E26" s="75"/>
      <c r="F26" s="76"/>
      <c r="G26" s="120">
        <v>10000</v>
      </c>
      <c r="H26" s="77"/>
      <c r="I26" s="75"/>
      <c r="J26" s="120">
        <v>500</v>
      </c>
      <c r="K26" s="77"/>
      <c r="L26" s="78"/>
      <c r="AE26" s="36"/>
    </row>
    <row r="27" spans="1:31" ht="15.95" customHeight="1" x14ac:dyDescent="0.2">
      <c r="A27" s="65"/>
      <c r="B27" s="66" t="s">
        <v>224</v>
      </c>
      <c r="C27" s="67" t="s">
        <v>245</v>
      </c>
      <c r="D27" s="73" t="s">
        <v>119</v>
      </c>
      <c r="E27" s="75"/>
      <c r="F27" s="76"/>
      <c r="G27" s="121" t="s">
        <v>381</v>
      </c>
      <c r="H27" s="77"/>
      <c r="I27" s="75"/>
      <c r="J27" s="121" t="s">
        <v>381</v>
      </c>
      <c r="K27" s="77"/>
      <c r="L27" s="78"/>
      <c r="AE27" s="36"/>
    </row>
    <row r="28" spans="1:31" ht="15.95" customHeight="1" x14ac:dyDescent="0.2">
      <c r="A28" s="65"/>
      <c r="B28" s="66" t="s">
        <v>224</v>
      </c>
      <c r="C28" s="67" t="s">
        <v>246</v>
      </c>
      <c r="D28" s="73" t="s">
        <v>119</v>
      </c>
      <c r="E28" s="75"/>
      <c r="F28" s="76"/>
      <c r="G28" s="120">
        <v>3000</v>
      </c>
      <c r="H28" s="77"/>
      <c r="I28" s="75"/>
      <c r="J28" s="120">
        <v>500</v>
      </c>
      <c r="K28" s="77"/>
      <c r="L28" s="78"/>
      <c r="AE28" s="36"/>
    </row>
    <row r="29" spans="1:31" ht="15.95" customHeight="1" x14ac:dyDescent="0.2">
      <c r="A29" s="65"/>
      <c r="B29" s="66" t="s">
        <v>224</v>
      </c>
      <c r="C29" s="74" t="s">
        <v>247</v>
      </c>
      <c r="D29" s="73" t="s">
        <v>119</v>
      </c>
      <c r="E29" s="75"/>
      <c r="F29" s="76"/>
      <c r="G29" s="120">
        <v>2000</v>
      </c>
      <c r="H29" s="77"/>
      <c r="I29" s="75"/>
      <c r="J29" s="120">
        <v>500</v>
      </c>
      <c r="K29" s="77"/>
      <c r="L29" s="78"/>
      <c r="AE29" s="36"/>
    </row>
    <row r="30" spans="1:31" ht="15.95" customHeight="1" x14ac:dyDescent="0.2">
      <c r="A30" s="65"/>
      <c r="B30" s="66" t="s">
        <v>224</v>
      </c>
      <c r="C30" s="74" t="s">
        <v>248</v>
      </c>
      <c r="D30" s="73" t="s">
        <v>119</v>
      </c>
      <c r="E30" s="75"/>
      <c r="F30" s="76"/>
      <c r="G30" s="120">
        <v>1000</v>
      </c>
      <c r="H30" s="77"/>
      <c r="I30" s="75"/>
      <c r="J30" s="120">
        <v>500</v>
      </c>
      <c r="K30" s="77"/>
      <c r="L30" s="78"/>
      <c r="AE30" s="36"/>
    </row>
    <row r="31" spans="1:31" ht="15.95" customHeight="1" x14ac:dyDescent="0.2">
      <c r="A31" s="65"/>
      <c r="B31" s="66"/>
      <c r="C31" s="67"/>
      <c r="D31" s="67"/>
      <c r="E31" s="75"/>
      <c r="F31" s="76"/>
      <c r="G31" s="76"/>
      <c r="H31" s="77"/>
      <c r="I31" s="75"/>
      <c r="J31" s="76"/>
      <c r="K31" s="77"/>
      <c r="L31" s="78"/>
      <c r="AE31" s="36"/>
    </row>
    <row r="32" spans="1:31" ht="15.95" customHeight="1" x14ac:dyDescent="0.2">
      <c r="A32" s="65"/>
      <c r="B32" s="66" t="s">
        <v>249</v>
      </c>
      <c r="C32" s="74" t="s">
        <v>250</v>
      </c>
      <c r="D32" s="73" t="s">
        <v>119</v>
      </c>
      <c r="E32" s="75"/>
      <c r="F32" s="76"/>
      <c r="G32" s="122">
        <v>6000</v>
      </c>
      <c r="H32" s="77"/>
      <c r="I32" s="75"/>
      <c r="J32" s="105">
        <v>500</v>
      </c>
      <c r="K32" s="77"/>
      <c r="L32" s="78"/>
      <c r="AE32" s="36"/>
    </row>
    <row r="33" spans="1:31" ht="15.95" customHeight="1" x14ac:dyDescent="0.2">
      <c r="A33" s="65"/>
      <c r="B33" s="66" t="s">
        <v>249</v>
      </c>
      <c r="C33" s="74" t="s">
        <v>251</v>
      </c>
      <c r="D33" s="73" t="s">
        <v>119</v>
      </c>
      <c r="E33" s="75"/>
      <c r="F33" s="76"/>
      <c r="G33" s="122" t="s">
        <v>381</v>
      </c>
      <c r="H33" s="77"/>
      <c r="I33" s="75"/>
      <c r="J33" s="105">
        <v>500</v>
      </c>
      <c r="K33" s="77"/>
      <c r="L33" s="78"/>
      <c r="AE33" s="36"/>
    </row>
    <row r="34" spans="1:31" ht="15.95" customHeight="1" x14ac:dyDescent="0.2">
      <c r="A34" s="65"/>
      <c r="B34" s="66" t="s">
        <v>249</v>
      </c>
      <c r="C34" s="74" t="s">
        <v>252</v>
      </c>
      <c r="D34" s="73" t="s">
        <v>119</v>
      </c>
      <c r="E34" s="75"/>
      <c r="F34" s="76"/>
      <c r="G34" s="105">
        <v>3000</v>
      </c>
      <c r="H34" s="77"/>
      <c r="I34" s="75"/>
      <c r="J34" s="105">
        <v>500</v>
      </c>
      <c r="K34" s="77"/>
      <c r="L34" s="78"/>
      <c r="AE34" s="36"/>
    </row>
    <row r="35" spans="1:31" ht="15.95" customHeight="1" x14ac:dyDescent="0.2">
      <c r="A35" s="65"/>
      <c r="B35" s="66" t="s">
        <v>249</v>
      </c>
      <c r="C35" s="67" t="s">
        <v>253</v>
      </c>
      <c r="D35" s="73" t="s">
        <v>119</v>
      </c>
      <c r="E35" s="75"/>
      <c r="F35" s="76"/>
      <c r="G35" s="105">
        <v>7000</v>
      </c>
      <c r="H35" s="77"/>
      <c r="I35" s="75"/>
      <c r="J35" s="105">
        <v>500</v>
      </c>
      <c r="K35" s="77"/>
      <c r="L35" s="78"/>
      <c r="AE35" s="36"/>
    </row>
    <row r="36" spans="1:31" ht="15.95" customHeight="1" x14ac:dyDescent="0.2">
      <c r="A36" s="65"/>
      <c r="B36" s="66" t="s">
        <v>249</v>
      </c>
      <c r="C36" s="74" t="s">
        <v>254</v>
      </c>
      <c r="D36" s="73" t="s">
        <v>207</v>
      </c>
      <c r="E36" s="75"/>
      <c r="F36" s="76"/>
      <c r="G36" s="122" t="s">
        <v>381</v>
      </c>
      <c r="H36" s="77"/>
      <c r="I36" s="75"/>
      <c r="J36" s="105"/>
      <c r="K36" s="77"/>
      <c r="L36" s="78"/>
      <c r="AE36" s="36"/>
    </row>
    <row r="37" spans="1:31" ht="15.95" customHeight="1" x14ac:dyDescent="0.2">
      <c r="A37" s="65"/>
      <c r="B37" s="66" t="s">
        <v>249</v>
      </c>
      <c r="C37" s="67" t="s">
        <v>255</v>
      </c>
      <c r="D37" s="73" t="s">
        <v>119</v>
      </c>
      <c r="E37" s="75"/>
      <c r="F37" s="76"/>
      <c r="G37" s="105">
        <v>3000</v>
      </c>
      <c r="H37" s="77"/>
      <c r="I37" s="75"/>
      <c r="J37" s="105">
        <v>500</v>
      </c>
      <c r="K37" s="77"/>
      <c r="L37" s="78"/>
      <c r="AE37" s="36"/>
    </row>
    <row r="38" spans="1:31" ht="15.95" customHeight="1" x14ac:dyDescent="0.2">
      <c r="A38" s="65"/>
      <c r="B38" s="66" t="s">
        <v>249</v>
      </c>
      <c r="C38" s="74" t="s">
        <v>256</v>
      </c>
      <c r="D38" s="73" t="s">
        <v>119</v>
      </c>
      <c r="E38" s="75"/>
      <c r="F38" s="76"/>
      <c r="G38" s="105">
        <v>4000</v>
      </c>
      <c r="H38" s="77"/>
      <c r="I38" s="75"/>
      <c r="J38" s="105">
        <v>500</v>
      </c>
      <c r="K38" s="77"/>
      <c r="L38" s="78"/>
      <c r="AE38" s="36"/>
    </row>
    <row r="39" spans="1:31" ht="15.95" customHeight="1" x14ac:dyDescent="0.2">
      <c r="A39" s="65"/>
      <c r="B39" s="66" t="s">
        <v>249</v>
      </c>
      <c r="C39" s="74" t="s">
        <v>257</v>
      </c>
      <c r="D39" s="73" t="s">
        <v>119</v>
      </c>
      <c r="E39" s="75"/>
      <c r="F39" s="76"/>
      <c r="G39" s="105">
        <v>10000</v>
      </c>
      <c r="H39" s="77"/>
      <c r="I39" s="75"/>
      <c r="J39" s="105">
        <v>500</v>
      </c>
      <c r="K39" s="77"/>
      <c r="L39" s="78"/>
      <c r="AE39" s="36"/>
    </row>
    <row r="40" spans="1:31" ht="15.95" customHeight="1" x14ac:dyDescent="0.2">
      <c r="A40" s="65"/>
      <c r="B40" s="66" t="s">
        <v>249</v>
      </c>
      <c r="C40" s="67" t="s">
        <v>258</v>
      </c>
      <c r="D40" s="73" t="s">
        <v>119</v>
      </c>
      <c r="E40" s="75"/>
      <c r="F40" s="76"/>
      <c r="G40" s="105">
        <v>5000</v>
      </c>
      <c r="H40" s="77"/>
      <c r="I40" s="75"/>
      <c r="J40" s="105">
        <v>500</v>
      </c>
      <c r="K40" s="77"/>
      <c r="L40" s="78"/>
      <c r="AE40" s="36"/>
    </row>
    <row r="41" spans="1:31" ht="15.95" customHeight="1" x14ac:dyDescent="0.2">
      <c r="A41" s="65"/>
      <c r="B41" s="66" t="s">
        <v>249</v>
      </c>
      <c r="C41" s="74" t="s">
        <v>259</v>
      </c>
      <c r="D41" s="73" t="s">
        <v>119</v>
      </c>
      <c r="E41" s="75"/>
      <c r="F41" s="76"/>
      <c r="G41" s="105">
        <v>6000</v>
      </c>
      <c r="H41" s="77"/>
      <c r="I41" s="75"/>
      <c r="J41" s="105">
        <v>500</v>
      </c>
      <c r="K41" s="77"/>
      <c r="L41" s="78"/>
      <c r="AE41" s="36"/>
    </row>
    <row r="42" spans="1:31" ht="15.95" customHeight="1" x14ac:dyDescent="0.2">
      <c r="A42" s="65"/>
      <c r="B42" s="66" t="s">
        <v>249</v>
      </c>
      <c r="C42" s="67" t="s">
        <v>260</v>
      </c>
      <c r="D42" s="73" t="s">
        <v>119</v>
      </c>
      <c r="E42" s="75"/>
      <c r="F42" s="76"/>
      <c r="G42" s="105">
        <v>5000</v>
      </c>
      <c r="H42" s="77"/>
      <c r="I42" s="75"/>
      <c r="J42" s="105">
        <v>500</v>
      </c>
      <c r="K42" s="77"/>
      <c r="L42" s="78"/>
      <c r="AE42" s="36"/>
    </row>
    <row r="43" spans="1:31" ht="15.95" customHeight="1" x14ac:dyDescent="0.2">
      <c r="A43" s="65"/>
      <c r="B43" s="66" t="s">
        <v>249</v>
      </c>
      <c r="C43" s="67" t="s">
        <v>261</v>
      </c>
      <c r="D43" s="73" t="s">
        <v>119</v>
      </c>
      <c r="E43" s="75"/>
      <c r="F43" s="76"/>
      <c r="G43" s="105">
        <v>10000</v>
      </c>
      <c r="H43" s="77"/>
      <c r="I43" s="75"/>
      <c r="J43" s="105">
        <v>500</v>
      </c>
      <c r="K43" s="77"/>
      <c r="L43" s="78"/>
      <c r="AE43" s="36"/>
    </row>
    <row r="44" spans="1:31" ht="15.95" customHeight="1" x14ac:dyDescent="0.2">
      <c r="A44" s="65"/>
      <c r="B44" s="66" t="s">
        <v>249</v>
      </c>
      <c r="C44" s="67" t="s">
        <v>262</v>
      </c>
      <c r="D44" s="73" t="s">
        <v>119</v>
      </c>
      <c r="E44" s="75"/>
      <c r="F44" s="76"/>
      <c r="G44" s="105">
        <v>11000</v>
      </c>
      <c r="H44" s="77"/>
      <c r="I44" s="75"/>
      <c r="J44" s="105">
        <v>500</v>
      </c>
      <c r="K44" s="77"/>
      <c r="L44" s="78"/>
      <c r="AE44" s="36"/>
    </row>
    <row r="45" spans="1:31" ht="15.95" customHeight="1" x14ac:dyDescent="0.2">
      <c r="A45" s="65"/>
      <c r="B45" s="66" t="s">
        <v>249</v>
      </c>
      <c r="C45" s="74" t="s">
        <v>263</v>
      </c>
      <c r="D45" s="73" t="s">
        <v>119</v>
      </c>
      <c r="E45" s="75"/>
      <c r="F45" s="76"/>
      <c r="G45" s="122" t="s">
        <v>381</v>
      </c>
      <c r="H45" s="77"/>
      <c r="I45" s="75"/>
      <c r="J45" s="105">
        <v>0</v>
      </c>
      <c r="K45" s="77"/>
      <c r="L45" s="78"/>
      <c r="AE45" s="36"/>
    </row>
    <row r="46" spans="1:31" ht="15.95" customHeight="1" x14ac:dyDescent="0.2">
      <c r="A46" s="65"/>
      <c r="B46" s="66" t="s">
        <v>249</v>
      </c>
      <c r="C46" s="67" t="s">
        <v>264</v>
      </c>
      <c r="D46" s="73" t="s">
        <v>119</v>
      </c>
      <c r="E46" s="75"/>
      <c r="F46" s="76"/>
      <c r="G46" s="105">
        <v>5000</v>
      </c>
      <c r="H46" s="77"/>
      <c r="I46" s="75"/>
      <c r="J46" s="105">
        <v>500</v>
      </c>
      <c r="K46" s="77"/>
      <c r="L46" s="78"/>
      <c r="AE46" s="36"/>
    </row>
    <row r="47" spans="1:31" ht="15.95" customHeight="1" x14ac:dyDescent="0.2">
      <c r="A47" s="65"/>
      <c r="B47" s="66" t="s">
        <v>249</v>
      </c>
      <c r="C47" s="67" t="s">
        <v>265</v>
      </c>
      <c r="D47" s="73" t="s">
        <v>119</v>
      </c>
      <c r="E47" s="75"/>
      <c r="F47" s="76"/>
      <c r="G47" s="105">
        <v>12000</v>
      </c>
      <c r="H47" s="77"/>
      <c r="I47" s="75"/>
      <c r="J47" s="105">
        <v>500</v>
      </c>
      <c r="K47" s="77"/>
      <c r="L47" s="78"/>
      <c r="AE47" s="36"/>
    </row>
    <row r="48" spans="1:31" ht="15.95" customHeight="1" x14ac:dyDescent="0.2">
      <c r="A48" s="65"/>
      <c r="B48" s="66" t="s">
        <v>249</v>
      </c>
      <c r="C48" s="67" t="s">
        <v>266</v>
      </c>
      <c r="D48" s="73" t="s">
        <v>119</v>
      </c>
      <c r="E48" s="75"/>
      <c r="F48" s="76"/>
      <c r="G48" s="105">
        <v>40000</v>
      </c>
      <c r="H48" s="77"/>
      <c r="I48" s="75"/>
      <c r="J48" s="105">
        <v>500</v>
      </c>
      <c r="K48" s="77"/>
      <c r="L48" s="78"/>
      <c r="AE48" s="36"/>
    </row>
    <row r="49" spans="1:31" ht="15.95" customHeight="1" x14ac:dyDescent="0.2">
      <c r="A49" s="65"/>
      <c r="B49" s="66" t="s">
        <v>249</v>
      </c>
      <c r="C49" s="67" t="s">
        <v>267</v>
      </c>
      <c r="D49" s="73" t="s">
        <v>119</v>
      </c>
      <c r="E49" s="75"/>
      <c r="F49" s="76"/>
      <c r="G49" s="105">
        <v>30000</v>
      </c>
      <c r="H49" s="77"/>
      <c r="I49" s="75"/>
      <c r="J49" s="105">
        <v>500</v>
      </c>
      <c r="K49" s="77"/>
      <c r="L49" s="78"/>
      <c r="AE49" s="36"/>
    </row>
    <row r="50" spans="1:31" ht="15.95" customHeight="1" x14ac:dyDescent="0.2">
      <c r="A50" s="65"/>
      <c r="B50" s="66" t="s">
        <v>249</v>
      </c>
      <c r="C50" s="74" t="s">
        <v>268</v>
      </c>
      <c r="D50" s="66" t="s">
        <v>119</v>
      </c>
      <c r="E50" s="75"/>
      <c r="F50" s="76"/>
      <c r="G50" s="105">
        <v>3000</v>
      </c>
      <c r="H50" s="77"/>
      <c r="I50" s="75"/>
      <c r="J50" s="105">
        <v>500</v>
      </c>
      <c r="K50" s="77"/>
      <c r="L50" s="78"/>
      <c r="AE50" s="36"/>
    </row>
    <row r="51" spans="1:31" ht="15.95" customHeight="1" x14ac:dyDescent="0.2">
      <c r="A51" s="65"/>
      <c r="B51" s="66" t="s">
        <v>249</v>
      </c>
      <c r="C51" s="74" t="s">
        <v>269</v>
      </c>
      <c r="D51" s="66" t="s">
        <v>119</v>
      </c>
      <c r="E51" s="75"/>
      <c r="F51" s="76"/>
      <c r="G51" s="105">
        <v>2000</v>
      </c>
      <c r="H51" s="77"/>
      <c r="I51" s="75"/>
      <c r="J51" s="105">
        <v>500</v>
      </c>
      <c r="K51" s="77"/>
      <c r="L51" s="78"/>
      <c r="AE51" s="36"/>
    </row>
    <row r="52" spans="1:31" ht="15.95" customHeight="1" x14ac:dyDescent="0.2">
      <c r="A52" s="65"/>
      <c r="B52" s="66"/>
      <c r="C52" s="74"/>
      <c r="D52" s="66"/>
      <c r="E52" s="75"/>
      <c r="F52" s="76"/>
      <c r="G52" s="76"/>
      <c r="H52" s="77"/>
      <c r="I52" s="75"/>
      <c r="J52" s="76"/>
      <c r="K52" s="77"/>
      <c r="L52" s="78"/>
      <c r="AE52" s="36"/>
    </row>
    <row r="53" spans="1:31" ht="15.95" customHeight="1" x14ac:dyDescent="0.2">
      <c r="A53" s="65">
        <v>1195</v>
      </c>
      <c r="B53" s="66" t="s">
        <v>224</v>
      </c>
      <c r="C53" s="67" t="s">
        <v>270</v>
      </c>
      <c r="D53" s="66" t="s">
        <v>119</v>
      </c>
      <c r="E53" s="75"/>
      <c r="F53" s="76"/>
      <c r="G53" s="76"/>
      <c r="H53" s="77"/>
      <c r="I53" s="75"/>
      <c r="J53" s="76"/>
      <c r="K53" s="77"/>
      <c r="L53" s="78"/>
      <c r="AE53" s="36"/>
    </row>
    <row r="54" spans="1:31" ht="15.95" customHeight="1" x14ac:dyDescent="0.2">
      <c r="A54" s="65"/>
      <c r="B54" s="66" t="s">
        <v>224</v>
      </c>
      <c r="C54" s="67" t="s">
        <v>271</v>
      </c>
      <c r="D54" s="66" t="s">
        <v>119</v>
      </c>
      <c r="E54" s="75"/>
      <c r="F54" s="76"/>
      <c r="G54" s="76"/>
      <c r="H54" s="77"/>
      <c r="I54" s="75"/>
      <c r="J54" s="76"/>
      <c r="K54" s="77"/>
      <c r="L54" s="78"/>
      <c r="AE54" s="36"/>
    </row>
    <row r="55" spans="1:31" ht="15.95" customHeight="1" x14ac:dyDescent="0.2">
      <c r="A55" s="65"/>
      <c r="B55" s="66" t="s">
        <v>224</v>
      </c>
      <c r="C55" s="67" t="s">
        <v>272</v>
      </c>
      <c r="D55" s="66" t="s">
        <v>119</v>
      </c>
      <c r="E55" s="75"/>
      <c r="F55" s="76"/>
      <c r="G55" s="76"/>
      <c r="H55" s="77"/>
      <c r="I55" s="75"/>
      <c r="J55" s="76"/>
      <c r="K55" s="77"/>
      <c r="L55" s="78"/>
      <c r="AE55" s="36"/>
    </row>
    <row r="56" spans="1:31" ht="15.95" customHeight="1" thickBot="1" x14ac:dyDescent="0.25">
      <c r="A56" s="79"/>
      <c r="B56" s="80"/>
      <c r="C56" s="80"/>
      <c r="D56" s="80"/>
      <c r="E56" s="81"/>
      <c r="F56" s="82"/>
      <c r="G56" s="82"/>
      <c r="H56" s="83"/>
      <c r="I56" s="81"/>
      <c r="J56" s="82"/>
      <c r="K56" s="83"/>
      <c r="L56" s="84"/>
      <c r="AE56" s="36"/>
    </row>
    <row r="57" spans="1:31" ht="13.5" thickTop="1" x14ac:dyDescent="0.2">
      <c r="AE57" s="36"/>
    </row>
    <row r="58" spans="1:31" ht="12.75" x14ac:dyDescent="0.2">
      <c r="AE58" s="36"/>
    </row>
    <row r="59" spans="1:31" ht="12.75" x14ac:dyDescent="0.2">
      <c r="AE59" s="36"/>
    </row>
    <row r="60" spans="1:31" ht="12.75" x14ac:dyDescent="0.2">
      <c r="AE60" s="36"/>
    </row>
    <row r="61" spans="1:31" ht="12.75" x14ac:dyDescent="0.2">
      <c r="AE61" s="36"/>
    </row>
    <row r="62" spans="1:31" ht="12.75" x14ac:dyDescent="0.2">
      <c r="AE62" s="36"/>
    </row>
    <row r="63" spans="1:31" ht="12.75" x14ac:dyDescent="0.2">
      <c r="AE63" s="36"/>
    </row>
    <row r="64" spans="1:31" ht="12.75" x14ac:dyDescent="0.2">
      <c r="AE64" s="36"/>
    </row>
    <row r="65" spans="31:31" ht="12.75" x14ac:dyDescent="0.2">
      <c r="AE65" s="36"/>
    </row>
    <row r="66" spans="31:31" ht="12.75" x14ac:dyDescent="0.2">
      <c r="AE66" s="36"/>
    </row>
    <row r="67" spans="31:31" ht="12.75" x14ac:dyDescent="0.2">
      <c r="AE67" s="36"/>
    </row>
    <row r="68" spans="31:31" ht="12.75" x14ac:dyDescent="0.2">
      <c r="AE68" s="36"/>
    </row>
    <row r="69" spans="31:31" ht="12.75" x14ac:dyDescent="0.2">
      <c r="AE69" s="36"/>
    </row>
    <row r="70" spans="31:31" ht="12.75" x14ac:dyDescent="0.2">
      <c r="AE70" s="36"/>
    </row>
    <row r="71" spans="31:31" ht="12.75" x14ac:dyDescent="0.2">
      <c r="AE71" s="36"/>
    </row>
    <row r="72" spans="31:31" ht="12.75" x14ac:dyDescent="0.2">
      <c r="AE72" s="36"/>
    </row>
    <row r="73" spans="31:31" ht="12.75" x14ac:dyDescent="0.2">
      <c r="AE73" s="36"/>
    </row>
    <row r="74" spans="31:31" ht="12.75" x14ac:dyDescent="0.2">
      <c r="AE74" s="36"/>
    </row>
    <row r="75" spans="31:31" ht="12.75" x14ac:dyDescent="0.2">
      <c r="AE75" s="36"/>
    </row>
    <row r="76" spans="31:31" ht="12.75" x14ac:dyDescent="0.2">
      <c r="AE76" s="36"/>
    </row>
    <row r="77" spans="31:31" ht="12.75" x14ac:dyDescent="0.2">
      <c r="AE77" s="36"/>
    </row>
    <row r="78" spans="31:31" ht="12.75" x14ac:dyDescent="0.2">
      <c r="AE78" s="36"/>
    </row>
    <row r="79" spans="31:31" ht="12.75" x14ac:dyDescent="0.2">
      <c r="AE79" s="36"/>
    </row>
    <row r="80" spans="31:31" ht="12.75" x14ac:dyDescent="0.2">
      <c r="AE80" s="36"/>
    </row>
    <row r="81" spans="31:31" ht="12.75" x14ac:dyDescent="0.2">
      <c r="AE81" s="36"/>
    </row>
    <row r="82" spans="31:31" ht="12.75" x14ac:dyDescent="0.2">
      <c r="AE82" s="36"/>
    </row>
    <row r="83" spans="31:31" ht="12.75" x14ac:dyDescent="0.2">
      <c r="AE83" s="36"/>
    </row>
    <row r="84" spans="31:31" ht="12.75" x14ac:dyDescent="0.2">
      <c r="AE84" s="36"/>
    </row>
    <row r="85" spans="31:31" ht="12.75" x14ac:dyDescent="0.2">
      <c r="AE85" s="36"/>
    </row>
    <row r="86" spans="31:31" ht="12.75" x14ac:dyDescent="0.2">
      <c r="AE86" s="36"/>
    </row>
    <row r="87" spans="31:31" ht="12.75" x14ac:dyDescent="0.2">
      <c r="AE87" s="36"/>
    </row>
    <row r="88" spans="31:31" ht="12.75" x14ac:dyDescent="0.2">
      <c r="AE88" s="36"/>
    </row>
    <row r="89" spans="31:31" ht="12.75" x14ac:dyDescent="0.2">
      <c r="AE89" s="36"/>
    </row>
    <row r="90" spans="31:31" ht="12.75" x14ac:dyDescent="0.2">
      <c r="AE90" s="36"/>
    </row>
    <row r="91" spans="31:31" ht="12.75" x14ac:dyDescent="0.2">
      <c r="AE91" s="36"/>
    </row>
    <row r="92" spans="31:31" ht="12.75" x14ac:dyDescent="0.2">
      <c r="AE92" s="36"/>
    </row>
    <row r="93" spans="31:31" ht="12.75" x14ac:dyDescent="0.2">
      <c r="AE93" s="36"/>
    </row>
    <row r="94" spans="31:31" ht="12.75" x14ac:dyDescent="0.2">
      <c r="AE94" s="36"/>
    </row>
    <row r="95" spans="31:31" ht="12.75" x14ac:dyDescent="0.2">
      <c r="AE95" s="36"/>
    </row>
    <row r="96" spans="31:31" ht="12.75" x14ac:dyDescent="0.2">
      <c r="AE96" s="36"/>
    </row>
    <row r="97" spans="31:31" ht="12.75" x14ac:dyDescent="0.2">
      <c r="AE97" s="36"/>
    </row>
    <row r="98" spans="31:31" ht="12.75" x14ac:dyDescent="0.2">
      <c r="AE98" s="36"/>
    </row>
    <row r="99" spans="31:31" ht="12.75" x14ac:dyDescent="0.2">
      <c r="AE99" s="36"/>
    </row>
    <row r="100" spans="31:31" ht="12.75" x14ac:dyDescent="0.2">
      <c r="AE100" s="36"/>
    </row>
    <row r="101" spans="31:31" ht="12.75" x14ac:dyDescent="0.2">
      <c r="AE101" s="36"/>
    </row>
    <row r="102" spans="31:31" ht="12.75" x14ac:dyDescent="0.2">
      <c r="AE102" s="36"/>
    </row>
    <row r="103" spans="31:31" ht="12.75" x14ac:dyDescent="0.2">
      <c r="AE103" s="36"/>
    </row>
    <row r="104" spans="31:31" ht="12.75" x14ac:dyDescent="0.2">
      <c r="AE104" s="36"/>
    </row>
    <row r="105" spans="31:31" ht="12.75" x14ac:dyDescent="0.2">
      <c r="AE105" s="36"/>
    </row>
    <row r="106" spans="31:31" ht="12.75" x14ac:dyDescent="0.2">
      <c r="AE106" s="36"/>
    </row>
    <row r="107" spans="31:31" ht="12.75" x14ac:dyDescent="0.2">
      <c r="AE107" s="36"/>
    </row>
    <row r="108" spans="31:31" ht="12.75" x14ac:dyDescent="0.2">
      <c r="AE108" s="36"/>
    </row>
    <row r="109" spans="31:31" ht="12.75" x14ac:dyDescent="0.2">
      <c r="AE109" s="36"/>
    </row>
    <row r="110" spans="31:31" ht="12.75" x14ac:dyDescent="0.2">
      <c r="AE110" s="36"/>
    </row>
    <row r="111" spans="31:31" ht="12.75" x14ac:dyDescent="0.2">
      <c r="AE111" s="36"/>
    </row>
    <row r="112" spans="31:31" ht="12.75" x14ac:dyDescent="0.2">
      <c r="AE112" s="36"/>
    </row>
    <row r="113" spans="31:31" ht="12.75" x14ac:dyDescent="0.2">
      <c r="AE113" s="36"/>
    </row>
    <row r="114" spans="31:31" ht="12.75" x14ac:dyDescent="0.2">
      <c r="AE114" s="36"/>
    </row>
    <row r="115" spans="31:31" ht="12.75" x14ac:dyDescent="0.2">
      <c r="AE115" s="36"/>
    </row>
    <row r="116" spans="31:31" ht="12.75" x14ac:dyDescent="0.2">
      <c r="AE116" s="36"/>
    </row>
    <row r="117" spans="31:31" ht="12.75" x14ac:dyDescent="0.2">
      <c r="AE117" s="36"/>
    </row>
    <row r="118" spans="31:31" ht="12.75" x14ac:dyDescent="0.2">
      <c r="AE118" s="36"/>
    </row>
    <row r="119" spans="31:31" ht="12.75" x14ac:dyDescent="0.2">
      <c r="AE119" s="36"/>
    </row>
    <row r="120" spans="31:31" ht="12.75" x14ac:dyDescent="0.2">
      <c r="AE120" s="36"/>
    </row>
    <row r="121" spans="31:31" ht="12.75" x14ac:dyDescent="0.2">
      <c r="AE121" s="36"/>
    </row>
    <row r="122" spans="31:31" ht="12.75" x14ac:dyDescent="0.2">
      <c r="AE122" s="36"/>
    </row>
    <row r="123" spans="31:31" ht="12.75" x14ac:dyDescent="0.2">
      <c r="AE123" s="36"/>
    </row>
    <row r="124" spans="31:31" ht="12.75" x14ac:dyDescent="0.2">
      <c r="AE124" s="36"/>
    </row>
    <row r="125" spans="31:31" ht="12.75" x14ac:dyDescent="0.2">
      <c r="AE125" s="36"/>
    </row>
    <row r="126" spans="31:31" ht="12.75" x14ac:dyDescent="0.2">
      <c r="AE126" s="36"/>
    </row>
    <row r="127" spans="31:31" ht="12.75" x14ac:dyDescent="0.2">
      <c r="AE127" s="36"/>
    </row>
    <row r="128" spans="31:31" ht="12.75" x14ac:dyDescent="0.2">
      <c r="AE128" s="36"/>
    </row>
    <row r="129" spans="31:31" ht="12.75" x14ac:dyDescent="0.2">
      <c r="AE129" s="36"/>
    </row>
    <row r="130" spans="31:31" ht="12.75" x14ac:dyDescent="0.2">
      <c r="AE130" s="36"/>
    </row>
    <row r="131" spans="31:31" ht="12.75" x14ac:dyDescent="0.2">
      <c r="AE131" s="36"/>
    </row>
    <row r="132" spans="31:31" ht="12.75" x14ac:dyDescent="0.2">
      <c r="AE132" s="36"/>
    </row>
    <row r="133" spans="31:31" ht="12.75" x14ac:dyDescent="0.2">
      <c r="AE133" s="36"/>
    </row>
    <row r="134" spans="31:31" ht="12.75" x14ac:dyDescent="0.2">
      <c r="AE134" s="36"/>
    </row>
    <row r="135" spans="31:31" ht="12.75" x14ac:dyDescent="0.2">
      <c r="AE135" s="36"/>
    </row>
    <row r="136" spans="31:31" ht="12.75" x14ac:dyDescent="0.2">
      <c r="AE136" s="36"/>
    </row>
    <row r="137" spans="31:31" ht="12.75" x14ac:dyDescent="0.2">
      <c r="AE137" s="36"/>
    </row>
    <row r="138" spans="31:31" ht="12.75" x14ac:dyDescent="0.2">
      <c r="AE138" s="36"/>
    </row>
    <row r="139" spans="31:31" ht="12.75" x14ac:dyDescent="0.2">
      <c r="AE139" s="36"/>
    </row>
    <row r="140" spans="31:31" ht="12.75" x14ac:dyDescent="0.2">
      <c r="AE140" s="36"/>
    </row>
    <row r="141" spans="31:31" ht="12.75" x14ac:dyDescent="0.2">
      <c r="AE141" s="36"/>
    </row>
    <row r="142" spans="31:31" ht="12.75" x14ac:dyDescent="0.2">
      <c r="AE142" s="36"/>
    </row>
    <row r="143" spans="31:31" ht="12.75" x14ac:dyDescent="0.2">
      <c r="AE143" s="36"/>
    </row>
    <row r="144" spans="31:31" ht="12.75" x14ac:dyDescent="0.2">
      <c r="AE144" s="36"/>
    </row>
    <row r="145" spans="31:31" ht="12.75" x14ac:dyDescent="0.2">
      <c r="AE145" s="36"/>
    </row>
    <row r="146" spans="31:31" ht="12.75" x14ac:dyDescent="0.2">
      <c r="AE146" s="36"/>
    </row>
    <row r="147" spans="31:31" ht="12.75" x14ac:dyDescent="0.2">
      <c r="AE147" s="36"/>
    </row>
    <row r="148" spans="31:31" ht="12.75" x14ac:dyDescent="0.2">
      <c r="AE148" s="36"/>
    </row>
    <row r="149" spans="31:31" ht="12.75" x14ac:dyDescent="0.2">
      <c r="AE149" s="36"/>
    </row>
    <row r="150" spans="31:31" ht="12.75" x14ac:dyDescent="0.2">
      <c r="AE150" s="36"/>
    </row>
    <row r="151" spans="31:31" ht="12.75" x14ac:dyDescent="0.2">
      <c r="AE151" s="36"/>
    </row>
    <row r="152" spans="31:31" ht="12.75" x14ac:dyDescent="0.2">
      <c r="AE152" s="36"/>
    </row>
    <row r="153" spans="31:31" ht="12.75" x14ac:dyDescent="0.2">
      <c r="AE153" s="36"/>
    </row>
    <row r="154" spans="31:31" ht="12.75" x14ac:dyDescent="0.2">
      <c r="AE154" s="36"/>
    </row>
    <row r="155" spans="31:31" ht="12.75" x14ac:dyDescent="0.2">
      <c r="AE155" s="36"/>
    </row>
    <row r="156" spans="31:31" ht="12.75" x14ac:dyDescent="0.2">
      <c r="AE156" s="36"/>
    </row>
    <row r="157" spans="31:31" ht="12.75" x14ac:dyDescent="0.2">
      <c r="AE157" s="36"/>
    </row>
    <row r="158" spans="31:31" ht="12.75" x14ac:dyDescent="0.2">
      <c r="AE158" s="36"/>
    </row>
    <row r="159" spans="31:31" ht="12.75" x14ac:dyDescent="0.2">
      <c r="AE159" s="36"/>
    </row>
    <row r="160" spans="31:31" ht="12.75" x14ac:dyDescent="0.2">
      <c r="AE160" s="36"/>
    </row>
    <row r="161" spans="31:31" ht="12.75" x14ac:dyDescent="0.2">
      <c r="AE161" s="36"/>
    </row>
    <row r="162" spans="31:31" ht="12.75" x14ac:dyDescent="0.2">
      <c r="AE162" s="36"/>
    </row>
    <row r="163" spans="31:31" ht="12.75" x14ac:dyDescent="0.2">
      <c r="AE163" s="36"/>
    </row>
    <row r="164" spans="31:31" ht="12.75" x14ac:dyDescent="0.2">
      <c r="AE164" s="36"/>
    </row>
    <row r="165" spans="31:31" ht="12.75" x14ac:dyDescent="0.2">
      <c r="AE165" s="36"/>
    </row>
    <row r="166" spans="31:31" ht="12.75" x14ac:dyDescent="0.2">
      <c r="AE166" s="36"/>
    </row>
    <row r="167" spans="31:31" ht="12.75" x14ac:dyDescent="0.2">
      <c r="AE167" s="36"/>
    </row>
    <row r="168" spans="31:31" ht="12.75" x14ac:dyDescent="0.2">
      <c r="AE168" s="36"/>
    </row>
    <row r="169" spans="31:31" ht="12.75" x14ac:dyDescent="0.2">
      <c r="AE169" s="36"/>
    </row>
    <row r="170" spans="31:31" ht="12.75" x14ac:dyDescent="0.2">
      <c r="AE170" s="36"/>
    </row>
    <row r="171" spans="31:31" ht="12.75" x14ac:dyDescent="0.2">
      <c r="AE171" s="36"/>
    </row>
    <row r="172" spans="31:31" ht="12.75" x14ac:dyDescent="0.2">
      <c r="AE172" s="36"/>
    </row>
    <row r="173" spans="31:31" ht="12.75" x14ac:dyDescent="0.2">
      <c r="AE173" s="36"/>
    </row>
    <row r="174" spans="31:31" ht="12.75" x14ac:dyDescent="0.2">
      <c r="AE174" s="36"/>
    </row>
    <row r="175" spans="31:31" ht="12.75" x14ac:dyDescent="0.2">
      <c r="AE175" s="36"/>
    </row>
    <row r="176" spans="31:31" ht="12.75" x14ac:dyDescent="0.2">
      <c r="AE176" s="36"/>
    </row>
    <row r="177" spans="31:31" ht="12.75" x14ac:dyDescent="0.2">
      <c r="AE177" s="36"/>
    </row>
    <row r="178" spans="31:31" ht="12.75" x14ac:dyDescent="0.2">
      <c r="AE178" s="36"/>
    </row>
    <row r="179" spans="31:31" ht="12.75" x14ac:dyDescent="0.2">
      <c r="AE179" s="36"/>
    </row>
    <row r="180" spans="31:31" ht="12.75" x14ac:dyDescent="0.2">
      <c r="AE180" s="36"/>
    </row>
    <row r="181" spans="31:31" ht="12.75" x14ac:dyDescent="0.2">
      <c r="AE181" s="36"/>
    </row>
    <row r="182" spans="31:31" ht="12.75" x14ac:dyDescent="0.2">
      <c r="AE182" s="36"/>
    </row>
    <row r="183" spans="31:31" ht="12.75" x14ac:dyDescent="0.2">
      <c r="AE183" s="36"/>
    </row>
    <row r="184" spans="31:31" ht="12.75" x14ac:dyDescent="0.2">
      <c r="AE184" s="36"/>
    </row>
    <row r="185" spans="31:31" ht="12.75" x14ac:dyDescent="0.2">
      <c r="AE185" s="36"/>
    </row>
    <row r="186" spans="31:31" ht="12.75" x14ac:dyDescent="0.2">
      <c r="AE186" s="36"/>
    </row>
    <row r="187" spans="31:31" ht="12.75" x14ac:dyDescent="0.2">
      <c r="AE187" s="36"/>
    </row>
    <row r="188" spans="31:31" ht="12.75" x14ac:dyDescent="0.2">
      <c r="AE188" s="36"/>
    </row>
    <row r="189" spans="31:31" ht="12.75" x14ac:dyDescent="0.2">
      <c r="AE189" s="36"/>
    </row>
    <row r="190" spans="31:31" ht="12.75" x14ac:dyDescent="0.2">
      <c r="AE190" s="36"/>
    </row>
    <row r="191" spans="31:31" ht="12.75" x14ac:dyDescent="0.2">
      <c r="AE191" s="36"/>
    </row>
    <row r="192" spans="31:31" ht="12.75" x14ac:dyDescent="0.2">
      <c r="AE192" s="36"/>
    </row>
    <row r="193" spans="31:31" ht="12.75" x14ac:dyDescent="0.2">
      <c r="AE193" s="36"/>
    </row>
    <row r="194" spans="31:31" ht="12.75" x14ac:dyDescent="0.2">
      <c r="AE194" s="36"/>
    </row>
    <row r="195" spans="31:31" ht="12.75" x14ac:dyDescent="0.2">
      <c r="AE195" s="36"/>
    </row>
    <row r="196" spans="31:31" ht="12.75" x14ac:dyDescent="0.2">
      <c r="AE196" s="36"/>
    </row>
    <row r="197" spans="31:31" ht="12.75" x14ac:dyDescent="0.2">
      <c r="AE197" s="36"/>
    </row>
    <row r="198" spans="31:31" ht="12.75" x14ac:dyDescent="0.2">
      <c r="AE198" s="36"/>
    </row>
    <row r="199" spans="31:31" ht="12.75" x14ac:dyDescent="0.2">
      <c r="AE199" s="36"/>
    </row>
    <row r="200" spans="31:31" ht="12.75" x14ac:dyDescent="0.2">
      <c r="AE200" s="36"/>
    </row>
    <row r="201" spans="31:31" ht="12.75" x14ac:dyDescent="0.2">
      <c r="AE201" s="36"/>
    </row>
    <row r="202" spans="31:31" ht="12.75" x14ac:dyDescent="0.2">
      <c r="AE202" s="36"/>
    </row>
    <row r="203" spans="31:31" ht="12.75" x14ac:dyDescent="0.2">
      <c r="AE203" s="36"/>
    </row>
    <row r="204" spans="31:31" ht="12.75" x14ac:dyDescent="0.2">
      <c r="AE204" s="36"/>
    </row>
    <row r="205" spans="31:31" ht="12.75" x14ac:dyDescent="0.2">
      <c r="AE205" s="36"/>
    </row>
    <row r="206" spans="31:31" ht="12.75" x14ac:dyDescent="0.2">
      <c r="AE206" s="36"/>
    </row>
    <row r="207" spans="31:31" ht="12.75" x14ac:dyDescent="0.2">
      <c r="AE207" s="36"/>
    </row>
    <row r="208" spans="31:31" ht="12.75" x14ac:dyDescent="0.2">
      <c r="AE208" s="36"/>
    </row>
    <row r="209" spans="31:31" ht="12.75" x14ac:dyDescent="0.2">
      <c r="AE209" s="36"/>
    </row>
    <row r="210" spans="31:31" ht="12.75" x14ac:dyDescent="0.2">
      <c r="AE210" s="36"/>
    </row>
    <row r="211" spans="31:31" ht="12.75" x14ac:dyDescent="0.2">
      <c r="AE211" s="36"/>
    </row>
    <row r="212" spans="31:31" ht="12.75" x14ac:dyDescent="0.2">
      <c r="AE212" s="36"/>
    </row>
    <row r="213" spans="31:31" ht="12.75" x14ac:dyDescent="0.2">
      <c r="AE213" s="36"/>
    </row>
    <row r="214" spans="31:31" ht="12.75" x14ac:dyDescent="0.2">
      <c r="AE214" s="36"/>
    </row>
    <row r="215" spans="31:31" ht="12.75" x14ac:dyDescent="0.2">
      <c r="AE215" s="36"/>
    </row>
    <row r="216" spans="31:31" ht="12.75" x14ac:dyDescent="0.2">
      <c r="AE216" s="36"/>
    </row>
    <row r="217" spans="31:31" ht="12.75" x14ac:dyDescent="0.2">
      <c r="AE217" s="36"/>
    </row>
    <row r="218" spans="31:31" ht="12.75" x14ac:dyDescent="0.2">
      <c r="AE218" s="36"/>
    </row>
    <row r="219" spans="31:31" ht="12.75" x14ac:dyDescent="0.2">
      <c r="AE219" s="36"/>
    </row>
    <row r="220" spans="31:31" ht="12.75" x14ac:dyDescent="0.2">
      <c r="AE220" s="36"/>
    </row>
    <row r="221" spans="31:31" ht="12.75" x14ac:dyDescent="0.2">
      <c r="AE221" s="36"/>
    </row>
    <row r="222" spans="31:31" ht="12.75" x14ac:dyDescent="0.2">
      <c r="AE222" s="36"/>
    </row>
    <row r="223" spans="31:31" ht="12.75" x14ac:dyDescent="0.2">
      <c r="AE223" s="36"/>
    </row>
    <row r="224" spans="31:31" ht="12.75" x14ac:dyDescent="0.2">
      <c r="AE224" s="36"/>
    </row>
    <row r="225" spans="31:31" ht="12.75" x14ac:dyDescent="0.2">
      <c r="AE225" s="36"/>
    </row>
    <row r="226" spans="31:31" ht="12.75" x14ac:dyDescent="0.2">
      <c r="AE226" s="36"/>
    </row>
    <row r="227" spans="31:31" ht="12.75" x14ac:dyDescent="0.2">
      <c r="AE227" s="36"/>
    </row>
    <row r="228" spans="31:31" ht="12.75" x14ac:dyDescent="0.2">
      <c r="AE228" s="36"/>
    </row>
    <row r="229" spans="31:31" ht="12.75" x14ac:dyDescent="0.2">
      <c r="AE229" s="36"/>
    </row>
    <row r="230" spans="31:31" ht="12.75" x14ac:dyDescent="0.2">
      <c r="AE230" s="36"/>
    </row>
    <row r="231" spans="31:31" ht="12.75" x14ac:dyDescent="0.2">
      <c r="AE231" s="36"/>
    </row>
    <row r="232" spans="31:31" ht="12.75" x14ac:dyDescent="0.2">
      <c r="AE232" s="36"/>
    </row>
    <row r="233" spans="31:31" ht="12.75" x14ac:dyDescent="0.2">
      <c r="AE233" s="36"/>
    </row>
    <row r="234" spans="31:31" ht="12.75" x14ac:dyDescent="0.2">
      <c r="AE234" s="36"/>
    </row>
    <row r="235" spans="31:31" ht="12.75" x14ac:dyDescent="0.2">
      <c r="AE235" s="36"/>
    </row>
    <row r="236" spans="31:31" ht="12.75" x14ac:dyDescent="0.2">
      <c r="AE236" s="36"/>
    </row>
    <row r="237" spans="31:31" ht="12.75" x14ac:dyDescent="0.2">
      <c r="AE237" s="36"/>
    </row>
    <row r="238" spans="31:31" ht="12.75" x14ac:dyDescent="0.2">
      <c r="AE238" s="36"/>
    </row>
    <row r="239" spans="31:31" ht="12.75" x14ac:dyDescent="0.2">
      <c r="AE239" s="36"/>
    </row>
    <row r="240" spans="31:31" ht="12.75" x14ac:dyDescent="0.2">
      <c r="AE240" s="36"/>
    </row>
    <row r="241" spans="31:31" ht="12.75" x14ac:dyDescent="0.2">
      <c r="AE241" s="36"/>
    </row>
    <row r="242" spans="31:31" ht="12.75" x14ac:dyDescent="0.2">
      <c r="AE242" s="36"/>
    </row>
    <row r="243" spans="31:31" ht="12.75" x14ac:dyDescent="0.2">
      <c r="AE243" s="36"/>
    </row>
    <row r="244" spans="31:31" ht="12.75" x14ac:dyDescent="0.2">
      <c r="AE244" s="36"/>
    </row>
    <row r="245" spans="31:31" ht="12.75" x14ac:dyDescent="0.2">
      <c r="AE245" s="36"/>
    </row>
    <row r="246" spans="31:31" ht="12.75" x14ac:dyDescent="0.2">
      <c r="AE246" s="36"/>
    </row>
    <row r="247" spans="31:31" ht="12.75" x14ac:dyDescent="0.2">
      <c r="AE247" s="36"/>
    </row>
    <row r="248" spans="31:31" ht="12.75" x14ac:dyDescent="0.2">
      <c r="AE248" s="36"/>
    </row>
    <row r="249" spans="31:31" ht="12.75" x14ac:dyDescent="0.2">
      <c r="AE249" s="36"/>
    </row>
    <row r="250" spans="31:31" ht="12.75" x14ac:dyDescent="0.2">
      <c r="AE250" s="36"/>
    </row>
    <row r="251" spans="31:31" ht="12.75" x14ac:dyDescent="0.2">
      <c r="AE251" s="36"/>
    </row>
    <row r="252" spans="31:31" ht="12.75" x14ac:dyDescent="0.2">
      <c r="AE252" s="36"/>
    </row>
    <row r="253" spans="31:31" ht="12.75" x14ac:dyDescent="0.2">
      <c r="AE253" s="36"/>
    </row>
    <row r="254" spans="31:31" ht="12.75" x14ac:dyDescent="0.2">
      <c r="AE254" s="36"/>
    </row>
    <row r="255" spans="31:31" ht="12.75" x14ac:dyDescent="0.2">
      <c r="AE255" s="36"/>
    </row>
    <row r="256" spans="31:31" ht="12.75" x14ac:dyDescent="0.2">
      <c r="AE256" s="36"/>
    </row>
    <row r="257" spans="31:31" ht="12.75" x14ac:dyDescent="0.2">
      <c r="AE257" s="36"/>
    </row>
    <row r="258" spans="31:31" ht="12.75" x14ac:dyDescent="0.2">
      <c r="AE258" s="36"/>
    </row>
    <row r="259" spans="31:31" ht="12.75" x14ac:dyDescent="0.2">
      <c r="AE259" s="36"/>
    </row>
    <row r="260" spans="31:31" ht="12.75" x14ac:dyDescent="0.2">
      <c r="AE260" s="36"/>
    </row>
    <row r="261" spans="31:31" ht="12.75" x14ac:dyDescent="0.2">
      <c r="AE261" s="36"/>
    </row>
    <row r="262" spans="31:31" ht="12.75" x14ac:dyDescent="0.2">
      <c r="AE262" s="36"/>
    </row>
    <row r="263" spans="31:31" ht="12.75" x14ac:dyDescent="0.2">
      <c r="AE263" s="36"/>
    </row>
    <row r="264" spans="31:31" ht="12.75" x14ac:dyDescent="0.2">
      <c r="AE264" s="36"/>
    </row>
    <row r="265" spans="31:31" ht="12.75" x14ac:dyDescent="0.2">
      <c r="AE265" s="36"/>
    </row>
    <row r="266" spans="31:31" ht="12.75" x14ac:dyDescent="0.2">
      <c r="AE266" s="36"/>
    </row>
    <row r="267" spans="31:31" ht="12.75" x14ac:dyDescent="0.2">
      <c r="AE267" s="36"/>
    </row>
    <row r="268" spans="31:31" ht="12.75" x14ac:dyDescent="0.2">
      <c r="AE268" s="36"/>
    </row>
    <row r="269" spans="31:31" ht="12.75" x14ac:dyDescent="0.2">
      <c r="AE269" s="36"/>
    </row>
    <row r="270" spans="31:31" ht="12.75" x14ac:dyDescent="0.2">
      <c r="AE270" s="36"/>
    </row>
    <row r="271" spans="31:31" ht="12.75" x14ac:dyDescent="0.2">
      <c r="AE271" s="36"/>
    </row>
    <row r="272" spans="31:31" ht="12.75" x14ac:dyDescent="0.2">
      <c r="AE272" s="36"/>
    </row>
    <row r="273" spans="31:31" ht="12.75" x14ac:dyDescent="0.2">
      <c r="AE273" s="36"/>
    </row>
    <row r="274" spans="31:31" ht="12.75" x14ac:dyDescent="0.2">
      <c r="AE274" s="36"/>
    </row>
    <row r="275" spans="31:31" ht="12.75" x14ac:dyDescent="0.2">
      <c r="AE275" s="36"/>
    </row>
    <row r="276" spans="31:31" ht="12.75" x14ac:dyDescent="0.2">
      <c r="AE276" s="36"/>
    </row>
  </sheetData>
  <mergeCells count="2">
    <mergeCell ref="E4:H4"/>
    <mergeCell ref="I4:K4"/>
  </mergeCells>
  <pageMargins left="0.5" right="0.5" top="1" bottom="1" header="0.5" footer="0.5"/>
  <pageSetup paperSize="5" scale="90" orientation="landscape" horizontalDpi="4294967293" r:id="rId1"/>
  <headerFooter alignWithMargins="0">
    <oddHeader>&amp;C&amp;F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5"/>
  <sheetViews>
    <sheetView zoomScale="75" workbookViewId="0">
      <pane ySplit="6" topLeftCell="A7" activePane="bottomLeft" state="frozen"/>
      <selection pane="bottomLeft"/>
    </sheetView>
  </sheetViews>
  <sheetFormatPr defaultRowHeight="12.75" x14ac:dyDescent="0.2"/>
  <cols>
    <col min="1" max="2" width="10.7109375" style="56" customWidth="1"/>
    <col min="3" max="3" width="35.7109375" style="56" bestFit="1" customWidth="1"/>
    <col min="4" max="8" width="12.7109375" style="56" customWidth="1"/>
    <col min="9" max="12" width="15.7109375" style="56" customWidth="1"/>
    <col min="13" max="16384" width="9.140625" style="56"/>
  </cols>
  <sheetData>
    <row r="1" spans="1:12" s="4" customFormat="1" ht="24" customHeight="1" x14ac:dyDescent="0.25">
      <c r="A1" s="34" t="s">
        <v>73</v>
      </c>
    </row>
    <row r="2" spans="1:12" s="4" customFormat="1" ht="24" customHeight="1" x14ac:dyDescent="0.25">
      <c r="A2" s="39" t="s">
        <v>83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66</v>
      </c>
      <c r="B6" s="59" t="s">
        <v>171</v>
      </c>
      <c r="C6" s="60" t="s">
        <v>192</v>
      </c>
      <c r="D6" s="86" t="s">
        <v>193</v>
      </c>
      <c r="E6" s="61"/>
      <c r="F6" s="62"/>
      <c r="G6" s="103">
        <v>4000</v>
      </c>
      <c r="H6" s="63"/>
      <c r="I6" s="61"/>
      <c r="J6" s="103">
        <v>575</v>
      </c>
      <c r="K6" s="63"/>
      <c r="L6" s="64"/>
    </row>
    <row r="7" spans="1:12" ht="15.95" customHeight="1" x14ac:dyDescent="0.2">
      <c r="A7" s="65"/>
      <c r="B7" s="66" t="s">
        <v>171</v>
      </c>
      <c r="C7" s="67" t="s">
        <v>194</v>
      </c>
      <c r="D7" s="73" t="s">
        <v>193</v>
      </c>
      <c r="E7" s="75"/>
      <c r="F7" s="76"/>
      <c r="G7" s="105">
        <v>9000</v>
      </c>
      <c r="H7" s="77"/>
      <c r="I7" s="75"/>
      <c r="J7" s="105">
        <v>575</v>
      </c>
      <c r="K7" s="77"/>
      <c r="L7" s="78"/>
    </row>
    <row r="8" spans="1:12" ht="15.95" customHeight="1" x14ac:dyDescent="0.2">
      <c r="A8" s="65"/>
      <c r="B8" s="66" t="s">
        <v>171</v>
      </c>
      <c r="C8" s="67" t="s">
        <v>195</v>
      </c>
      <c r="D8" s="73" t="s">
        <v>193</v>
      </c>
      <c r="E8" s="75"/>
      <c r="F8" s="76"/>
      <c r="G8" s="105">
        <v>4000</v>
      </c>
      <c r="H8" s="77"/>
      <c r="I8" s="75"/>
      <c r="J8" s="105">
        <v>575</v>
      </c>
      <c r="K8" s="77"/>
      <c r="L8" s="78"/>
    </row>
    <row r="9" spans="1:12" ht="15.95" customHeight="1" x14ac:dyDescent="0.2">
      <c r="A9" s="65"/>
      <c r="B9" s="66" t="s">
        <v>171</v>
      </c>
      <c r="C9" s="67" t="s">
        <v>196</v>
      </c>
      <c r="D9" s="73" t="s">
        <v>193</v>
      </c>
      <c r="E9" s="75"/>
      <c r="F9" s="76"/>
      <c r="G9" s="105">
        <v>4000</v>
      </c>
      <c r="H9" s="77"/>
      <c r="I9" s="75"/>
      <c r="J9" s="105">
        <v>575</v>
      </c>
      <c r="K9" s="77"/>
      <c r="L9" s="78"/>
    </row>
    <row r="10" spans="1:12" ht="15.95" customHeight="1" x14ac:dyDescent="0.2">
      <c r="A10" s="65"/>
      <c r="B10" s="66" t="s">
        <v>171</v>
      </c>
      <c r="C10" s="67" t="s">
        <v>197</v>
      </c>
      <c r="D10" s="73" t="s">
        <v>193</v>
      </c>
      <c r="E10" s="75"/>
      <c r="F10" s="76"/>
      <c r="G10" s="105">
        <v>0</v>
      </c>
      <c r="H10" s="77"/>
      <c r="I10" s="75"/>
      <c r="J10" s="105"/>
      <c r="K10" s="77"/>
      <c r="L10" s="78"/>
    </row>
    <row r="11" spans="1:12" ht="15.95" customHeight="1" x14ac:dyDescent="0.2">
      <c r="A11" s="65"/>
      <c r="B11" s="66" t="s">
        <v>171</v>
      </c>
      <c r="C11" s="67" t="s">
        <v>198</v>
      </c>
      <c r="D11" s="73" t="s">
        <v>199</v>
      </c>
      <c r="E11" s="75"/>
      <c r="F11" s="76"/>
      <c r="G11" s="105">
        <v>0</v>
      </c>
      <c r="H11" s="77"/>
      <c r="I11" s="75"/>
      <c r="J11" s="105"/>
      <c r="K11" s="77"/>
      <c r="L11" s="78"/>
    </row>
    <row r="12" spans="1:12" ht="15.95" customHeight="1" x14ac:dyDescent="0.2">
      <c r="A12" s="65"/>
      <c r="B12" s="66" t="s">
        <v>171</v>
      </c>
      <c r="C12" s="67" t="s">
        <v>200</v>
      </c>
      <c r="D12" s="73" t="s">
        <v>193</v>
      </c>
      <c r="E12" s="75"/>
      <c r="F12" s="76"/>
      <c r="G12" s="105">
        <v>22000</v>
      </c>
      <c r="H12" s="77"/>
      <c r="I12" s="75"/>
      <c r="J12" s="105">
        <v>575</v>
      </c>
      <c r="K12" s="77"/>
      <c r="L12" s="78"/>
    </row>
    <row r="13" spans="1:12" ht="15.95" customHeight="1" x14ac:dyDescent="0.2">
      <c r="A13" s="65"/>
      <c r="B13" s="66" t="s">
        <v>171</v>
      </c>
      <c r="C13" s="67" t="s">
        <v>201</v>
      </c>
      <c r="D13" s="73" t="s">
        <v>193</v>
      </c>
      <c r="E13" s="75"/>
      <c r="F13" s="76"/>
      <c r="G13" s="105">
        <v>32000</v>
      </c>
      <c r="H13" s="77"/>
      <c r="I13" s="75"/>
      <c r="J13" s="105">
        <v>575</v>
      </c>
      <c r="K13" s="77"/>
      <c r="L13" s="78"/>
    </row>
    <row r="14" spans="1:12" ht="15.95" customHeight="1" x14ac:dyDescent="0.2">
      <c r="A14" s="65"/>
      <c r="B14" s="66" t="s">
        <v>171</v>
      </c>
      <c r="C14" s="67" t="s">
        <v>202</v>
      </c>
      <c r="D14" s="73" t="s">
        <v>193</v>
      </c>
      <c r="E14" s="75"/>
      <c r="F14" s="76"/>
      <c r="G14" s="105">
        <v>0</v>
      </c>
      <c r="H14" s="77"/>
      <c r="I14" s="75"/>
      <c r="J14" s="105"/>
      <c r="K14" s="77"/>
      <c r="L14" s="78"/>
    </row>
    <row r="15" spans="1:12" ht="15.95" customHeight="1" x14ac:dyDescent="0.2">
      <c r="A15" s="65"/>
      <c r="B15" s="66" t="s">
        <v>171</v>
      </c>
      <c r="C15" s="67" t="s">
        <v>203</v>
      </c>
      <c r="D15" s="73" t="s">
        <v>193</v>
      </c>
      <c r="E15" s="75"/>
      <c r="F15" s="76"/>
      <c r="G15" s="105">
        <v>0</v>
      </c>
      <c r="H15" s="77"/>
      <c r="I15" s="75"/>
      <c r="J15" s="105"/>
      <c r="K15" s="77"/>
      <c r="L15" s="78"/>
    </row>
    <row r="16" spans="1:12" ht="15.95" customHeight="1" x14ac:dyDescent="0.2">
      <c r="A16" s="65"/>
      <c r="B16" s="66" t="s">
        <v>171</v>
      </c>
      <c r="C16" s="67" t="s">
        <v>204</v>
      </c>
      <c r="D16" s="73" t="s">
        <v>193</v>
      </c>
      <c r="E16" s="75"/>
      <c r="F16" s="76"/>
      <c r="G16" s="105">
        <v>0</v>
      </c>
      <c r="H16" s="77"/>
      <c r="I16" s="75"/>
      <c r="J16" s="105"/>
      <c r="K16" s="77"/>
      <c r="L16" s="78"/>
    </row>
    <row r="17" spans="1:12" ht="15.95" customHeight="1" x14ac:dyDescent="0.2">
      <c r="A17" s="65"/>
      <c r="B17" s="66" t="s">
        <v>171</v>
      </c>
      <c r="C17" s="67" t="s">
        <v>205</v>
      </c>
      <c r="D17" s="73" t="s">
        <v>193</v>
      </c>
      <c r="E17" s="75"/>
      <c r="F17" s="76"/>
      <c r="G17" s="105">
        <v>8000</v>
      </c>
      <c r="H17" s="77"/>
      <c r="I17" s="75"/>
      <c r="J17" s="105">
        <v>575</v>
      </c>
      <c r="K17" s="77"/>
      <c r="L17" s="78"/>
    </row>
    <row r="18" spans="1:12" ht="15.95" customHeight="1" x14ac:dyDescent="0.2">
      <c r="A18" s="65"/>
      <c r="B18" s="66" t="s">
        <v>171</v>
      </c>
      <c r="C18" s="67" t="s">
        <v>206</v>
      </c>
      <c r="D18" s="73" t="s">
        <v>207</v>
      </c>
      <c r="E18" s="75"/>
      <c r="F18" s="76"/>
      <c r="G18" s="105" t="s">
        <v>48</v>
      </c>
      <c r="H18" s="77"/>
      <c r="I18" s="75"/>
      <c r="J18" s="105"/>
      <c r="K18" s="77"/>
      <c r="L18" s="78"/>
    </row>
    <row r="19" spans="1:12" ht="15.95" customHeight="1" x14ac:dyDescent="0.2">
      <c r="A19" s="65"/>
      <c r="B19" s="66" t="s">
        <v>171</v>
      </c>
      <c r="C19" s="67" t="s">
        <v>208</v>
      </c>
      <c r="D19" s="73" t="s">
        <v>193</v>
      </c>
      <c r="E19" s="75"/>
      <c r="F19" s="76"/>
      <c r="G19" s="105">
        <v>0</v>
      </c>
      <c r="H19" s="77"/>
      <c r="I19" s="75"/>
      <c r="J19" s="105">
        <v>575</v>
      </c>
      <c r="K19" s="77"/>
      <c r="L19" s="78"/>
    </row>
    <row r="20" spans="1:12" ht="15.95" customHeight="1" x14ac:dyDescent="0.2">
      <c r="A20" s="65"/>
      <c r="B20" s="66" t="s">
        <v>171</v>
      </c>
      <c r="C20" s="67" t="s">
        <v>209</v>
      </c>
      <c r="D20" s="73" t="s">
        <v>193</v>
      </c>
      <c r="E20" s="75"/>
      <c r="F20" s="76"/>
      <c r="G20" s="105">
        <v>0</v>
      </c>
      <c r="H20" s="77"/>
      <c r="I20" s="75"/>
      <c r="J20" s="105"/>
      <c r="K20" s="77"/>
      <c r="L20" s="78"/>
    </row>
    <row r="21" spans="1:12" ht="15.95" customHeight="1" x14ac:dyDescent="0.2">
      <c r="A21" s="65"/>
      <c r="B21" s="66" t="s">
        <v>171</v>
      </c>
      <c r="C21" s="67" t="s">
        <v>210</v>
      </c>
      <c r="D21" s="73" t="s">
        <v>193</v>
      </c>
      <c r="E21" s="75"/>
      <c r="F21" s="76"/>
      <c r="G21" s="105">
        <v>0</v>
      </c>
      <c r="H21" s="77"/>
      <c r="I21" s="75"/>
      <c r="J21" s="105" t="s">
        <v>10</v>
      </c>
      <c r="K21" s="77"/>
      <c r="L21" s="78"/>
    </row>
    <row r="22" spans="1:12" ht="15.95" customHeight="1" x14ac:dyDescent="0.2">
      <c r="A22" s="65"/>
      <c r="B22" s="66" t="s">
        <v>171</v>
      </c>
      <c r="C22" s="67" t="s">
        <v>211</v>
      </c>
      <c r="D22" s="73" t="s">
        <v>193</v>
      </c>
      <c r="E22" s="75"/>
      <c r="F22" s="76"/>
      <c r="G22" s="105">
        <v>12000</v>
      </c>
      <c r="H22" s="77"/>
      <c r="I22" s="75"/>
      <c r="J22" s="105">
        <v>575</v>
      </c>
      <c r="K22" s="77"/>
      <c r="L22" s="78"/>
    </row>
    <row r="23" spans="1:12" ht="15.95" customHeight="1" x14ac:dyDescent="0.2">
      <c r="A23" s="65"/>
      <c r="B23" s="66" t="s">
        <v>171</v>
      </c>
      <c r="C23" s="67" t="s">
        <v>212</v>
      </c>
      <c r="D23" s="73" t="s">
        <v>193</v>
      </c>
      <c r="E23" s="75"/>
      <c r="F23" s="76"/>
      <c r="G23" s="105">
        <v>6000</v>
      </c>
      <c r="H23" s="77"/>
      <c r="I23" s="75"/>
      <c r="J23" s="105">
        <v>575</v>
      </c>
      <c r="K23" s="77"/>
      <c r="L23" s="78"/>
    </row>
    <row r="24" spans="1:12" ht="15.95" customHeight="1" x14ac:dyDescent="0.2">
      <c r="A24" s="65"/>
      <c r="B24" s="66" t="s">
        <v>171</v>
      </c>
      <c r="C24" s="67" t="s">
        <v>213</v>
      </c>
      <c r="D24" s="73" t="s">
        <v>193</v>
      </c>
      <c r="E24" s="75"/>
      <c r="F24" s="76"/>
      <c r="G24" s="105">
        <v>5000</v>
      </c>
      <c r="H24" s="77"/>
      <c r="I24" s="75"/>
      <c r="J24" s="105">
        <v>575</v>
      </c>
      <c r="K24" s="77"/>
      <c r="L24" s="78"/>
    </row>
    <row r="25" spans="1:12" ht="15.95" customHeight="1" x14ac:dyDescent="0.2">
      <c r="A25" s="65"/>
      <c r="B25" s="66" t="s">
        <v>171</v>
      </c>
      <c r="C25" s="67" t="s">
        <v>214</v>
      </c>
      <c r="D25" s="73" t="s">
        <v>193</v>
      </c>
      <c r="E25" s="75"/>
      <c r="F25" s="76"/>
      <c r="G25" s="105">
        <v>8000</v>
      </c>
      <c r="H25" s="77"/>
      <c r="I25" s="75"/>
      <c r="J25" s="105">
        <v>575</v>
      </c>
      <c r="K25" s="77"/>
      <c r="L25" s="78"/>
    </row>
    <row r="26" spans="1:12" ht="15.95" customHeight="1" x14ac:dyDescent="0.2">
      <c r="A26" s="65"/>
      <c r="B26" s="66" t="s">
        <v>171</v>
      </c>
      <c r="C26" s="67" t="s">
        <v>215</v>
      </c>
      <c r="D26" s="73" t="s">
        <v>216</v>
      </c>
      <c r="E26" s="75"/>
      <c r="F26" s="76"/>
      <c r="G26" s="105">
        <v>0</v>
      </c>
      <c r="H26" s="77"/>
      <c r="I26" s="75"/>
      <c r="J26" s="105"/>
      <c r="K26" s="77"/>
      <c r="L26" s="78"/>
    </row>
    <row r="27" spans="1:12" ht="15.95" customHeight="1" x14ac:dyDescent="0.2">
      <c r="A27" s="65"/>
      <c r="B27" s="66" t="s">
        <v>171</v>
      </c>
      <c r="C27" s="67" t="s">
        <v>217</v>
      </c>
      <c r="D27" s="73" t="s">
        <v>193</v>
      </c>
      <c r="E27" s="75"/>
      <c r="F27" s="76"/>
      <c r="G27" s="105">
        <v>4000</v>
      </c>
      <c r="H27" s="77"/>
      <c r="I27" s="75"/>
      <c r="J27" s="105">
        <v>575</v>
      </c>
      <c r="K27" s="77"/>
      <c r="L27" s="78"/>
    </row>
    <row r="28" spans="1:12" ht="15.95" customHeight="1" x14ac:dyDescent="0.2">
      <c r="A28" s="65"/>
      <c r="B28" s="66" t="s">
        <v>171</v>
      </c>
      <c r="C28" s="67" t="s">
        <v>218</v>
      </c>
      <c r="D28" s="73" t="s">
        <v>193</v>
      </c>
      <c r="E28" s="75"/>
      <c r="F28" s="76"/>
      <c r="G28" s="105">
        <v>0</v>
      </c>
      <c r="H28" s="77"/>
      <c r="I28" s="75"/>
      <c r="J28" s="105">
        <v>575</v>
      </c>
      <c r="K28" s="77"/>
      <c r="L28" s="78"/>
    </row>
    <row r="29" spans="1:12" ht="15.95" customHeight="1" x14ac:dyDescent="0.2">
      <c r="A29" s="65"/>
      <c r="B29" s="66" t="s">
        <v>171</v>
      </c>
      <c r="C29" s="67" t="s">
        <v>219</v>
      </c>
      <c r="D29" s="73" t="s">
        <v>193</v>
      </c>
      <c r="E29" s="75"/>
      <c r="F29" s="76"/>
      <c r="G29" s="105">
        <v>0</v>
      </c>
      <c r="H29" s="77"/>
      <c r="I29" s="75"/>
      <c r="J29" s="105"/>
      <c r="K29" s="77"/>
      <c r="L29" s="78"/>
    </row>
    <row r="30" spans="1:12" ht="15.95" customHeight="1" x14ac:dyDescent="0.2">
      <c r="A30" s="65"/>
      <c r="B30" s="66" t="s">
        <v>171</v>
      </c>
      <c r="C30" s="67" t="s">
        <v>220</v>
      </c>
      <c r="D30" s="73" t="s">
        <v>193</v>
      </c>
      <c r="E30" s="75"/>
      <c r="F30" s="76"/>
      <c r="G30" s="105">
        <v>14000</v>
      </c>
      <c r="H30" s="77"/>
      <c r="I30" s="75"/>
      <c r="J30" s="105">
        <v>575</v>
      </c>
      <c r="K30" s="77"/>
      <c r="L30" s="78"/>
    </row>
    <row r="31" spans="1:12" ht="15.95" customHeight="1" x14ac:dyDescent="0.2">
      <c r="A31" s="65"/>
      <c r="B31" s="66" t="s">
        <v>171</v>
      </c>
      <c r="C31" s="67" t="s">
        <v>221</v>
      </c>
      <c r="D31" s="73" t="s">
        <v>193</v>
      </c>
      <c r="E31" s="75"/>
      <c r="F31" s="76"/>
      <c r="G31" s="105">
        <v>8000</v>
      </c>
      <c r="H31" s="77"/>
      <c r="I31" s="75"/>
      <c r="J31" s="105">
        <v>575</v>
      </c>
      <c r="K31" s="77"/>
      <c r="L31" s="78"/>
    </row>
    <row r="32" spans="1:12" ht="15.95" customHeight="1" x14ac:dyDescent="0.2">
      <c r="A32" s="65"/>
      <c r="B32" s="66" t="s">
        <v>171</v>
      </c>
      <c r="C32" s="67" t="s">
        <v>173</v>
      </c>
      <c r="D32" s="73" t="s">
        <v>193</v>
      </c>
      <c r="E32" s="75"/>
      <c r="F32" s="76"/>
      <c r="G32" s="105">
        <v>14000</v>
      </c>
      <c r="H32" s="77"/>
      <c r="I32" s="75"/>
      <c r="J32" s="105">
        <v>575</v>
      </c>
      <c r="K32" s="77"/>
      <c r="L32" s="78"/>
    </row>
    <row r="33" spans="1:12" ht="15.95" customHeight="1" x14ac:dyDescent="0.2">
      <c r="A33" s="65"/>
      <c r="B33" s="66"/>
      <c r="C33" s="67"/>
      <c r="D33" s="73"/>
      <c r="E33" s="75"/>
      <c r="F33" s="76"/>
      <c r="G33" s="76"/>
      <c r="H33" s="77"/>
      <c r="I33" s="75"/>
      <c r="J33" s="76"/>
      <c r="K33" s="77"/>
      <c r="L33" s="78"/>
    </row>
    <row r="34" spans="1:12" ht="15.95" customHeight="1" x14ac:dyDescent="0.2">
      <c r="A34" s="65">
        <v>1195</v>
      </c>
      <c r="B34" s="66" t="s">
        <v>171</v>
      </c>
      <c r="C34" s="67" t="s">
        <v>222</v>
      </c>
      <c r="D34" s="67"/>
      <c r="E34" s="75"/>
      <c r="F34" s="76"/>
      <c r="G34" s="76"/>
      <c r="H34" s="77"/>
      <c r="I34" s="75"/>
      <c r="J34" s="76"/>
      <c r="K34" s="77"/>
      <c r="L34" s="78"/>
    </row>
    <row r="35" spans="1:12" ht="15.95" customHeight="1" x14ac:dyDescent="0.2">
      <c r="A35" s="65"/>
      <c r="B35" s="66" t="s">
        <v>171</v>
      </c>
      <c r="C35" s="67" t="s">
        <v>223</v>
      </c>
      <c r="D35" s="67"/>
      <c r="E35" s="75"/>
      <c r="F35" s="76"/>
      <c r="G35" s="76"/>
      <c r="H35" s="77"/>
      <c r="I35" s="75"/>
      <c r="J35" s="76"/>
      <c r="K35" s="77"/>
      <c r="L35" s="78"/>
    </row>
    <row r="36" spans="1:12" ht="15.95" customHeight="1" thickBot="1" x14ac:dyDescent="0.25">
      <c r="A36" s="79"/>
      <c r="B36" s="80"/>
      <c r="C36" s="80"/>
      <c r="D36" s="80"/>
      <c r="E36" s="81"/>
      <c r="F36" s="82"/>
      <c r="G36" s="82"/>
      <c r="H36" s="83"/>
      <c r="I36" s="81"/>
      <c r="J36" s="82"/>
      <c r="K36" s="83"/>
      <c r="L36" s="84"/>
    </row>
    <row r="37" spans="1:12" ht="13.5" thickTop="1" x14ac:dyDescent="0.2">
      <c r="A37" s="55"/>
    </row>
    <row r="38" spans="1:12" x14ac:dyDescent="0.2">
      <c r="A38" s="55"/>
    </row>
    <row r="39" spans="1:12" x14ac:dyDescent="0.2">
      <c r="A39" s="55"/>
    </row>
    <row r="40" spans="1:12" x14ac:dyDescent="0.2">
      <c r="A40" s="55"/>
    </row>
    <row r="41" spans="1:12" x14ac:dyDescent="0.2">
      <c r="A41" s="55"/>
    </row>
    <row r="42" spans="1:12" x14ac:dyDescent="0.2">
      <c r="A42" s="55"/>
    </row>
    <row r="43" spans="1:12" x14ac:dyDescent="0.2">
      <c r="A43" s="55"/>
    </row>
    <row r="44" spans="1:12" x14ac:dyDescent="0.2">
      <c r="A44" s="55"/>
    </row>
    <row r="45" spans="1:12" x14ac:dyDescent="0.2">
      <c r="A45" s="55"/>
    </row>
    <row r="46" spans="1:12" x14ac:dyDescent="0.2">
      <c r="A46" s="55"/>
    </row>
    <row r="47" spans="1:12" x14ac:dyDescent="0.2">
      <c r="A47" s="55"/>
    </row>
    <row r="48" spans="1:12" x14ac:dyDescent="0.2">
      <c r="A48" s="55"/>
    </row>
    <row r="49" spans="1:1" x14ac:dyDescent="0.2">
      <c r="A49" s="55"/>
    </row>
    <row r="50" spans="1:1" x14ac:dyDescent="0.2">
      <c r="A50" s="55"/>
    </row>
    <row r="51" spans="1:1" x14ac:dyDescent="0.2">
      <c r="A51" s="55"/>
    </row>
    <row r="52" spans="1:1" x14ac:dyDescent="0.2">
      <c r="A52" s="55"/>
    </row>
    <row r="53" spans="1:1" x14ac:dyDescent="0.2">
      <c r="A53" s="55"/>
    </row>
    <row r="54" spans="1:1" x14ac:dyDescent="0.2">
      <c r="A54" s="55"/>
    </row>
    <row r="55" spans="1:1" x14ac:dyDescent="0.2">
      <c r="A55" s="55"/>
    </row>
    <row r="56" spans="1:1" x14ac:dyDescent="0.2">
      <c r="A56" s="55"/>
    </row>
    <row r="57" spans="1:1" x14ac:dyDescent="0.2">
      <c r="A57" s="55"/>
    </row>
    <row r="58" spans="1:1" x14ac:dyDescent="0.2">
      <c r="A58" s="55"/>
    </row>
    <row r="59" spans="1:1" x14ac:dyDescent="0.2">
      <c r="A59" s="55"/>
    </row>
    <row r="60" spans="1:1" x14ac:dyDescent="0.2">
      <c r="A60" s="55"/>
    </row>
    <row r="61" spans="1:1" x14ac:dyDescent="0.2">
      <c r="A61" s="55"/>
    </row>
    <row r="62" spans="1:1" x14ac:dyDescent="0.2">
      <c r="A62" s="55"/>
    </row>
    <row r="63" spans="1:1" x14ac:dyDescent="0.2">
      <c r="A63" s="55"/>
    </row>
    <row r="64" spans="1:1" x14ac:dyDescent="0.2">
      <c r="A64" s="55"/>
    </row>
    <row r="65" spans="1:1" x14ac:dyDescent="0.2">
      <c r="A65" s="55"/>
    </row>
    <row r="66" spans="1:1" x14ac:dyDescent="0.2">
      <c r="A66" s="55"/>
    </row>
    <row r="67" spans="1:1" x14ac:dyDescent="0.2">
      <c r="A67" s="55"/>
    </row>
    <row r="68" spans="1:1" x14ac:dyDescent="0.2">
      <c r="A68" s="55"/>
    </row>
    <row r="69" spans="1:1" x14ac:dyDescent="0.2">
      <c r="A69" s="55"/>
    </row>
    <row r="70" spans="1:1" x14ac:dyDescent="0.2">
      <c r="A70" s="55"/>
    </row>
    <row r="71" spans="1:1" x14ac:dyDescent="0.2">
      <c r="A71" s="55"/>
    </row>
    <row r="72" spans="1:1" x14ac:dyDescent="0.2">
      <c r="A72" s="55"/>
    </row>
    <row r="73" spans="1:1" x14ac:dyDescent="0.2">
      <c r="A73" s="55"/>
    </row>
    <row r="74" spans="1:1" x14ac:dyDescent="0.2">
      <c r="A74" s="55"/>
    </row>
    <row r="75" spans="1:1" x14ac:dyDescent="0.2">
      <c r="A75" s="55"/>
    </row>
    <row r="76" spans="1:1" x14ac:dyDescent="0.2">
      <c r="A76" s="55"/>
    </row>
    <row r="77" spans="1:1" x14ac:dyDescent="0.2">
      <c r="A77" s="55"/>
    </row>
    <row r="78" spans="1:1" x14ac:dyDescent="0.2">
      <c r="A78" s="55"/>
    </row>
    <row r="79" spans="1:1" x14ac:dyDescent="0.2">
      <c r="A79" s="55"/>
    </row>
    <row r="80" spans="1:1" x14ac:dyDescent="0.2">
      <c r="A80" s="55"/>
    </row>
    <row r="81" spans="1:1" x14ac:dyDescent="0.2">
      <c r="A81" s="55"/>
    </row>
    <row r="82" spans="1:1" x14ac:dyDescent="0.2">
      <c r="A82" s="55"/>
    </row>
    <row r="83" spans="1:1" x14ac:dyDescent="0.2">
      <c r="A83" s="55"/>
    </row>
    <row r="84" spans="1:1" x14ac:dyDescent="0.2">
      <c r="A84" s="55"/>
    </row>
    <row r="85" spans="1:1" x14ac:dyDescent="0.2">
      <c r="A85" s="55"/>
    </row>
    <row r="86" spans="1:1" x14ac:dyDescent="0.2">
      <c r="A86" s="55"/>
    </row>
    <row r="87" spans="1:1" x14ac:dyDescent="0.2">
      <c r="A87" s="55"/>
    </row>
    <row r="88" spans="1:1" x14ac:dyDescent="0.2">
      <c r="A88" s="55"/>
    </row>
    <row r="89" spans="1:1" x14ac:dyDescent="0.2">
      <c r="A89" s="55"/>
    </row>
    <row r="90" spans="1:1" x14ac:dyDescent="0.2">
      <c r="A90" s="55"/>
    </row>
    <row r="91" spans="1:1" x14ac:dyDescent="0.2">
      <c r="A91" s="55"/>
    </row>
    <row r="92" spans="1:1" x14ac:dyDescent="0.2">
      <c r="A92" s="55"/>
    </row>
    <row r="93" spans="1:1" x14ac:dyDescent="0.2">
      <c r="A93" s="55"/>
    </row>
    <row r="94" spans="1:1" x14ac:dyDescent="0.2">
      <c r="A94" s="55"/>
    </row>
    <row r="95" spans="1:1" x14ac:dyDescent="0.2">
      <c r="A95" s="55"/>
    </row>
    <row r="96" spans="1:1" x14ac:dyDescent="0.2">
      <c r="A96" s="55"/>
    </row>
    <row r="97" spans="1:1" x14ac:dyDescent="0.2">
      <c r="A97" s="55"/>
    </row>
    <row r="98" spans="1:1" x14ac:dyDescent="0.2">
      <c r="A98" s="55"/>
    </row>
    <row r="99" spans="1:1" x14ac:dyDescent="0.2">
      <c r="A99" s="55"/>
    </row>
    <row r="100" spans="1:1" x14ac:dyDescent="0.2">
      <c r="A100" s="55"/>
    </row>
    <row r="101" spans="1:1" x14ac:dyDescent="0.2">
      <c r="A101" s="55"/>
    </row>
    <row r="102" spans="1:1" x14ac:dyDescent="0.2">
      <c r="A102" s="55"/>
    </row>
    <row r="103" spans="1:1" x14ac:dyDescent="0.2">
      <c r="A103" s="55"/>
    </row>
    <row r="104" spans="1:1" x14ac:dyDescent="0.2">
      <c r="A104" s="55"/>
    </row>
    <row r="105" spans="1:1" x14ac:dyDescent="0.2">
      <c r="A105" s="55"/>
    </row>
    <row r="106" spans="1:1" x14ac:dyDescent="0.2">
      <c r="A106" s="55"/>
    </row>
    <row r="107" spans="1:1" x14ac:dyDescent="0.2">
      <c r="A107" s="55"/>
    </row>
    <row r="108" spans="1:1" x14ac:dyDescent="0.2">
      <c r="A108" s="55"/>
    </row>
    <row r="109" spans="1:1" x14ac:dyDescent="0.2">
      <c r="A109" s="55"/>
    </row>
    <row r="110" spans="1:1" x14ac:dyDescent="0.2">
      <c r="A110" s="55"/>
    </row>
    <row r="111" spans="1:1" x14ac:dyDescent="0.2">
      <c r="A111" s="55"/>
    </row>
    <row r="112" spans="1:1" x14ac:dyDescent="0.2">
      <c r="A112" s="55"/>
    </row>
    <row r="113" spans="1:1" x14ac:dyDescent="0.2">
      <c r="A113" s="55"/>
    </row>
    <row r="114" spans="1:1" x14ac:dyDescent="0.2">
      <c r="A114" s="55"/>
    </row>
    <row r="115" spans="1:1" x14ac:dyDescent="0.2">
      <c r="A115" s="55"/>
    </row>
    <row r="116" spans="1:1" x14ac:dyDescent="0.2">
      <c r="A116" s="55"/>
    </row>
    <row r="117" spans="1:1" x14ac:dyDescent="0.2">
      <c r="A117" s="55"/>
    </row>
    <row r="118" spans="1:1" x14ac:dyDescent="0.2">
      <c r="A118" s="55"/>
    </row>
    <row r="119" spans="1:1" x14ac:dyDescent="0.2">
      <c r="A119" s="55"/>
    </row>
    <row r="120" spans="1:1" x14ac:dyDescent="0.2">
      <c r="A120" s="55"/>
    </row>
    <row r="121" spans="1:1" x14ac:dyDescent="0.2">
      <c r="A121" s="55"/>
    </row>
    <row r="122" spans="1:1" x14ac:dyDescent="0.2">
      <c r="A122" s="55"/>
    </row>
    <row r="123" spans="1:1" x14ac:dyDescent="0.2">
      <c r="A123" s="55"/>
    </row>
    <row r="124" spans="1:1" x14ac:dyDescent="0.2">
      <c r="A124" s="55"/>
    </row>
    <row r="125" spans="1:1" x14ac:dyDescent="0.2">
      <c r="A125" s="55"/>
    </row>
    <row r="126" spans="1:1" x14ac:dyDescent="0.2">
      <c r="A126" s="55"/>
    </row>
    <row r="127" spans="1:1" x14ac:dyDescent="0.2">
      <c r="A127" s="55"/>
    </row>
    <row r="128" spans="1:1" x14ac:dyDescent="0.2">
      <c r="A128" s="55"/>
    </row>
    <row r="129" spans="1:1" x14ac:dyDescent="0.2">
      <c r="A129" s="55"/>
    </row>
    <row r="130" spans="1:1" x14ac:dyDescent="0.2">
      <c r="A130" s="55"/>
    </row>
    <row r="131" spans="1:1" x14ac:dyDescent="0.2">
      <c r="A131" s="55"/>
    </row>
    <row r="132" spans="1:1" x14ac:dyDescent="0.2">
      <c r="A132" s="55"/>
    </row>
    <row r="133" spans="1:1" x14ac:dyDescent="0.2">
      <c r="A133" s="55"/>
    </row>
    <row r="134" spans="1:1" x14ac:dyDescent="0.2">
      <c r="A134" s="55"/>
    </row>
    <row r="135" spans="1:1" x14ac:dyDescent="0.2">
      <c r="A135" s="55"/>
    </row>
    <row r="136" spans="1:1" x14ac:dyDescent="0.2">
      <c r="A136" s="55"/>
    </row>
    <row r="137" spans="1:1" x14ac:dyDescent="0.2">
      <c r="A137" s="55"/>
    </row>
    <row r="138" spans="1:1" x14ac:dyDescent="0.2">
      <c r="A138" s="55"/>
    </row>
    <row r="139" spans="1:1" x14ac:dyDescent="0.2">
      <c r="A139" s="55"/>
    </row>
    <row r="140" spans="1:1" x14ac:dyDescent="0.2">
      <c r="A140" s="55"/>
    </row>
    <row r="141" spans="1:1" x14ac:dyDescent="0.2">
      <c r="A141" s="55"/>
    </row>
    <row r="142" spans="1:1" x14ac:dyDescent="0.2">
      <c r="A142" s="55"/>
    </row>
    <row r="143" spans="1:1" x14ac:dyDescent="0.2">
      <c r="A143" s="55"/>
    </row>
    <row r="144" spans="1:1" x14ac:dyDescent="0.2">
      <c r="A144" s="55"/>
    </row>
    <row r="145" spans="1:1" x14ac:dyDescent="0.2">
      <c r="A145" s="55"/>
    </row>
    <row r="146" spans="1:1" x14ac:dyDescent="0.2">
      <c r="A146" s="55"/>
    </row>
    <row r="147" spans="1:1" x14ac:dyDescent="0.2">
      <c r="A147" s="55"/>
    </row>
    <row r="148" spans="1:1" x14ac:dyDescent="0.2">
      <c r="A148" s="55"/>
    </row>
    <row r="149" spans="1:1" x14ac:dyDescent="0.2">
      <c r="A149" s="55"/>
    </row>
    <row r="150" spans="1:1" x14ac:dyDescent="0.2">
      <c r="A150" s="55"/>
    </row>
    <row r="151" spans="1:1" x14ac:dyDescent="0.2">
      <c r="A151" s="55"/>
    </row>
    <row r="152" spans="1:1" x14ac:dyDescent="0.2">
      <c r="A152" s="55"/>
    </row>
    <row r="153" spans="1:1" x14ac:dyDescent="0.2">
      <c r="A153" s="55"/>
    </row>
    <row r="154" spans="1:1" x14ac:dyDescent="0.2">
      <c r="A154" s="55"/>
    </row>
    <row r="155" spans="1:1" x14ac:dyDescent="0.2">
      <c r="A155" s="55"/>
    </row>
    <row r="156" spans="1:1" x14ac:dyDescent="0.2">
      <c r="A156" s="55"/>
    </row>
    <row r="157" spans="1:1" x14ac:dyDescent="0.2">
      <c r="A157" s="55"/>
    </row>
    <row r="158" spans="1:1" x14ac:dyDescent="0.2">
      <c r="A158" s="55"/>
    </row>
    <row r="159" spans="1:1" x14ac:dyDescent="0.2">
      <c r="A159" s="55"/>
    </row>
    <row r="160" spans="1:1" x14ac:dyDescent="0.2">
      <c r="A160" s="55"/>
    </row>
    <row r="161" spans="1:1" x14ac:dyDescent="0.2">
      <c r="A161" s="55"/>
    </row>
    <row r="162" spans="1:1" x14ac:dyDescent="0.2">
      <c r="A162" s="55"/>
    </row>
    <row r="163" spans="1:1" x14ac:dyDescent="0.2">
      <c r="A163" s="55"/>
    </row>
    <row r="164" spans="1:1" x14ac:dyDescent="0.2">
      <c r="A164" s="55"/>
    </row>
    <row r="165" spans="1:1" x14ac:dyDescent="0.2">
      <c r="A165" s="55"/>
    </row>
    <row r="166" spans="1:1" x14ac:dyDescent="0.2">
      <c r="A166" s="55"/>
    </row>
    <row r="167" spans="1:1" x14ac:dyDescent="0.2">
      <c r="A167" s="55"/>
    </row>
    <row r="168" spans="1:1" x14ac:dyDescent="0.2">
      <c r="A168" s="55"/>
    </row>
    <row r="169" spans="1:1" x14ac:dyDescent="0.2">
      <c r="A169" s="55"/>
    </row>
    <row r="170" spans="1:1" x14ac:dyDescent="0.2">
      <c r="A170" s="55"/>
    </row>
    <row r="171" spans="1:1" x14ac:dyDescent="0.2">
      <c r="A171" s="55"/>
    </row>
    <row r="172" spans="1:1" x14ac:dyDescent="0.2">
      <c r="A172" s="55"/>
    </row>
    <row r="173" spans="1:1" x14ac:dyDescent="0.2">
      <c r="A173" s="55"/>
    </row>
    <row r="174" spans="1:1" x14ac:dyDescent="0.2">
      <c r="A174" s="55"/>
    </row>
    <row r="175" spans="1:1" x14ac:dyDescent="0.2">
      <c r="A175" s="55"/>
    </row>
    <row r="176" spans="1:1" x14ac:dyDescent="0.2">
      <c r="A176" s="55"/>
    </row>
    <row r="177" spans="1:1" x14ac:dyDescent="0.2">
      <c r="A177" s="55"/>
    </row>
    <row r="178" spans="1:1" x14ac:dyDescent="0.2">
      <c r="A178" s="55"/>
    </row>
    <row r="179" spans="1:1" x14ac:dyDescent="0.2">
      <c r="A179" s="55"/>
    </row>
    <row r="180" spans="1:1" x14ac:dyDescent="0.2">
      <c r="A180" s="55"/>
    </row>
    <row r="181" spans="1:1" x14ac:dyDescent="0.2">
      <c r="A181" s="55"/>
    </row>
    <row r="182" spans="1:1" x14ac:dyDescent="0.2">
      <c r="A182" s="55"/>
    </row>
    <row r="183" spans="1:1" x14ac:dyDescent="0.2">
      <c r="A183" s="55"/>
    </row>
    <row r="184" spans="1:1" x14ac:dyDescent="0.2">
      <c r="A184" s="55"/>
    </row>
    <row r="185" spans="1:1" x14ac:dyDescent="0.2">
      <c r="A185" s="55"/>
    </row>
    <row r="186" spans="1:1" x14ac:dyDescent="0.2">
      <c r="A186" s="55"/>
    </row>
    <row r="187" spans="1:1" x14ac:dyDescent="0.2">
      <c r="A187" s="55"/>
    </row>
    <row r="188" spans="1:1" x14ac:dyDescent="0.2">
      <c r="A188" s="55"/>
    </row>
    <row r="189" spans="1:1" x14ac:dyDescent="0.2">
      <c r="A189" s="55"/>
    </row>
    <row r="190" spans="1:1" x14ac:dyDescent="0.2">
      <c r="A190" s="55"/>
    </row>
    <row r="191" spans="1:1" x14ac:dyDescent="0.2">
      <c r="A191" s="55"/>
    </row>
    <row r="192" spans="1:1" x14ac:dyDescent="0.2">
      <c r="A192" s="55"/>
    </row>
    <row r="193" spans="1:1" x14ac:dyDescent="0.2">
      <c r="A193" s="55"/>
    </row>
    <row r="194" spans="1:1" x14ac:dyDescent="0.2">
      <c r="A194" s="55"/>
    </row>
    <row r="195" spans="1:1" x14ac:dyDescent="0.2">
      <c r="A195" s="55"/>
    </row>
    <row r="196" spans="1:1" x14ac:dyDescent="0.2">
      <c r="A196" s="55"/>
    </row>
    <row r="197" spans="1:1" x14ac:dyDescent="0.2">
      <c r="A197" s="55"/>
    </row>
    <row r="198" spans="1:1" x14ac:dyDescent="0.2">
      <c r="A198" s="55"/>
    </row>
    <row r="199" spans="1:1" x14ac:dyDescent="0.2">
      <c r="A199" s="55"/>
    </row>
    <row r="200" spans="1:1" x14ac:dyDescent="0.2">
      <c r="A200" s="55"/>
    </row>
    <row r="201" spans="1:1" x14ac:dyDescent="0.2">
      <c r="A201" s="55"/>
    </row>
    <row r="202" spans="1:1" x14ac:dyDescent="0.2">
      <c r="A202" s="55"/>
    </row>
    <row r="203" spans="1:1" x14ac:dyDescent="0.2">
      <c r="A203" s="55"/>
    </row>
    <row r="204" spans="1:1" x14ac:dyDescent="0.2">
      <c r="A204" s="55"/>
    </row>
    <row r="205" spans="1:1" x14ac:dyDescent="0.2">
      <c r="A205" s="55"/>
    </row>
    <row r="206" spans="1:1" x14ac:dyDescent="0.2">
      <c r="A206" s="55"/>
    </row>
    <row r="207" spans="1:1" x14ac:dyDescent="0.2">
      <c r="A207" s="55"/>
    </row>
    <row r="208" spans="1:1" x14ac:dyDescent="0.2">
      <c r="A208" s="55"/>
    </row>
    <row r="209" spans="1:1" x14ac:dyDescent="0.2">
      <c r="A209" s="55"/>
    </row>
    <row r="210" spans="1:1" x14ac:dyDescent="0.2">
      <c r="A210" s="55"/>
    </row>
    <row r="211" spans="1:1" x14ac:dyDescent="0.2">
      <c r="A211" s="55"/>
    </row>
    <row r="212" spans="1:1" x14ac:dyDescent="0.2">
      <c r="A212" s="55"/>
    </row>
    <row r="213" spans="1:1" x14ac:dyDescent="0.2">
      <c r="A213" s="55"/>
    </row>
    <row r="214" spans="1:1" x14ac:dyDescent="0.2">
      <c r="A214" s="55"/>
    </row>
    <row r="215" spans="1:1" x14ac:dyDescent="0.2">
      <c r="A215" s="55"/>
    </row>
    <row r="216" spans="1:1" x14ac:dyDescent="0.2">
      <c r="A216" s="55"/>
    </row>
    <row r="217" spans="1:1" x14ac:dyDescent="0.2">
      <c r="A217" s="55"/>
    </row>
    <row r="218" spans="1:1" x14ac:dyDescent="0.2">
      <c r="A218" s="55"/>
    </row>
    <row r="219" spans="1:1" x14ac:dyDescent="0.2">
      <c r="A219" s="55"/>
    </row>
    <row r="220" spans="1:1" x14ac:dyDescent="0.2">
      <c r="A220" s="55"/>
    </row>
    <row r="221" spans="1:1" x14ac:dyDescent="0.2">
      <c r="A221" s="55"/>
    </row>
    <row r="222" spans="1:1" x14ac:dyDescent="0.2">
      <c r="A222" s="55"/>
    </row>
    <row r="223" spans="1:1" x14ac:dyDescent="0.2">
      <c r="A223" s="55"/>
    </row>
    <row r="224" spans="1:1" x14ac:dyDescent="0.2">
      <c r="A224" s="55"/>
    </row>
    <row r="225" spans="1:1" x14ac:dyDescent="0.2">
      <c r="A225" s="55"/>
    </row>
    <row r="226" spans="1:1" x14ac:dyDescent="0.2">
      <c r="A226" s="55"/>
    </row>
    <row r="227" spans="1:1" x14ac:dyDescent="0.2">
      <c r="A227" s="55"/>
    </row>
    <row r="228" spans="1:1" x14ac:dyDescent="0.2">
      <c r="A228" s="55"/>
    </row>
    <row r="229" spans="1:1" x14ac:dyDescent="0.2">
      <c r="A229" s="55"/>
    </row>
    <row r="230" spans="1:1" x14ac:dyDescent="0.2">
      <c r="A230" s="55"/>
    </row>
    <row r="231" spans="1:1" x14ac:dyDescent="0.2">
      <c r="A231" s="55"/>
    </row>
    <row r="232" spans="1:1" x14ac:dyDescent="0.2">
      <c r="A232" s="55"/>
    </row>
    <row r="233" spans="1:1" x14ac:dyDescent="0.2">
      <c r="A233" s="55"/>
    </row>
    <row r="234" spans="1:1" x14ac:dyDescent="0.2">
      <c r="A234" s="55"/>
    </row>
    <row r="235" spans="1:1" x14ac:dyDescent="0.2">
      <c r="A235" s="55"/>
    </row>
    <row r="236" spans="1:1" x14ac:dyDescent="0.2">
      <c r="A236" s="55"/>
    </row>
    <row r="237" spans="1:1" x14ac:dyDescent="0.2">
      <c r="A237" s="55"/>
    </row>
    <row r="238" spans="1:1" x14ac:dyDescent="0.2">
      <c r="A238" s="55"/>
    </row>
    <row r="239" spans="1:1" x14ac:dyDescent="0.2">
      <c r="A239" s="55"/>
    </row>
    <row r="240" spans="1:1" x14ac:dyDescent="0.2">
      <c r="A240" s="55"/>
    </row>
    <row r="241" spans="1:1" x14ac:dyDescent="0.2">
      <c r="A241" s="55"/>
    </row>
    <row r="242" spans="1:1" x14ac:dyDescent="0.2">
      <c r="A242" s="55"/>
    </row>
    <row r="243" spans="1:1" x14ac:dyDescent="0.2">
      <c r="A243" s="55"/>
    </row>
    <row r="244" spans="1:1" x14ac:dyDescent="0.2">
      <c r="A244" s="55"/>
    </row>
    <row r="245" spans="1:1" x14ac:dyDescent="0.2">
      <c r="A245" s="55"/>
    </row>
    <row r="246" spans="1:1" x14ac:dyDescent="0.2">
      <c r="A246" s="55"/>
    </row>
    <row r="247" spans="1:1" x14ac:dyDescent="0.2">
      <c r="A247" s="55"/>
    </row>
    <row r="248" spans="1:1" x14ac:dyDescent="0.2">
      <c r="A248" s="55"/>
    </row>
    <row r="249" spans="1:1" x14ac:dyDescent="0.2">
      <c r="A249" s="55"/>
    </row>
    <row r="250" spans="1:1" x14ac:dyDescent="0.2">
      <c r="A250" s="55"/>
    </row>
    <row r="251" spans="1:1" x14ac:dyDescent="0.2">
      <c r="A251" s="55"/>
    </row>
    <row r="252" spans="1:1" x14ac:dyDescent="0.2">
      <c r="A252" s="55"/>
    </row>
    <row r="253" spans="1:1" x14ac:dyDescent="0.2">
      <c r="A253" s="55"/>
    </row>
    <row r="254" spans="1:1" x14ac:dyDescent="0.2">
      <c r="A254" s="55"/>
    </row>
    <row r="255" spans="1:1" x14ac:dyDescent="0.2">
      <c r="A255" s="55"/>
    </row>
    <row r="256" spans="1:1" x14ac:dyDescent="0.2">
      <c r="A256" s="55"/>
    </row>
    <row r="257" spans="1:1" x14ac:dyDescent="0.2">
      <c r="A257" s="55"/>
    </row>
    <row r="258" spans="1:1" x14ac:dyDescent="0.2">
      <c r="A258" s="55"/>
    </row>
    <row r="259" spans="1:1" x14ac:dyDescent="0.2">
      <c r="A259" s="55"/>
    </row>
    <row r="260" spans="1:1" x14ac:dyDescent="0.2">
      <c r="A260" s="55"/>
    </row>
    <row r="261" spans="1:1" x14ac:dyDescent="0.2">
      <c r="A261" s="55"/>
    </row>
    <row r="262" spans="1:1" x14ac:dyDescent="0.2">
      <c r="A262" s="55"/>
    </row>
    <row r="263" spans="1:1" x14ac:dyDescent="0.2">
      <c r="A263" s="55"/>
    </row>
    <row r="264" spans="1:1" x14ac:dyDescent="0.2">
      <c r="A264" s="55"/>
    </row>
    <row r="265" spans="1:1" x14ac:dyDescent="0.2">
      <c r="A265" s="55"/>
    </row>
    <row r="266" spans="1:1" x14ac:dyDescent="0.2">
      <c r="A266" s="55"/>
    </row>
    <row r="267" spans="1:1" x14ac:dyDescent="0.2">
      <c r="A267" s="55"/>
    </row>
    <row r="268" spans="1:1" x14ac:dyDescent="0.2">
      <c r="A268" s="55"/>
    </row>
    <row r="269" spans="1:1" x14ac:dyDescent="0.2">
      <c r="A269" s="55"/>
    </row>
    <row r="270" spans="1:1" x14ac:dyDescent="0.2">
      <c r="A270" s="55"/>
    </row>
    <row r="271" spans="1:1" x14ac:dyDescent="0.2">
      <c r="A271" s="55"/>
    </row>
    <row r="272" spans="1:1" x14ac:dyDescent="0.2">
      <c r="A272" s="55"/>
    </row>
    <row r="273" spans="1:1" x14ac:dyDescent="0.2">
      <c r="A273" s="55"/>
    </row>
    <row r="274" spans="1:1" x14ac:dyDescent="0.2">
      <c r="A274" s="55"/>
    </row>
    <row r="275" spans="1:1" x14ac:dyDescent="0.2">
      <c r="A275" s="55"/>
    </row>
    <row r="276" spans="1:1" x14ac:dyDescent="0.2">
      <c r="A276" s="55"/>
    </row>
    <row r="277" spans="1:1" x14ac:dyDescent="0.2">
      <c r="A277" s="55"/>
    </row>
    <row r="278" spans="1:1" x14ac:dyDescent="0.2">
      <c r="A278" s="55"/>
    </row>
    <row r="279" spans="1:1" x14ac:dyDescent="0.2">
      <c r="A279" s="55"/>
    </row>
    <row r="280" spans="1:1" x14ac:dyDescent="0.2">
      <c r="A280" s="55"/>
    </row>
    <row r="281" spans="1:1" x14ac:dyDescent="0.2">
      <c r="A281" s="55"/>
    </row>
    <row r="282" spans="1:1" x14ac:dyDescent="0.2">
      <c r="A282" s="55"/>
    </row>
    <row r="283" spans="1:1" x14ac:dyDescent="0.2">
      <c r="A283" s="55"/>
    </row>
    <row r="284" spans="1:1" x14ac:dyDescent="0.2">
      <c r="A284" s="55"/>
    </row>
    <row r="285" spans="1:1" x14ac:dyDescent="0.2">
      <c r="A285" s="55"/>
    </row>
    <row r="286" spans="1:1" x14ac:dyDescent="0.2">
      <c r="A286" s="55"/>
    </row>
    <row r="287" spans="1:1" x14ac:dyDescent="0.2">
      <c r="A287" s="55"/>
    </row>
    <row r="288" spans="1:1" x14ac:dyDescent="0.2">
      <c r="A288" s="55"/>
    </row>
    <row r="289" spans="1:1" x14ac:dyDescent="0.2">
      <c r="A289" s="55"/>
    </row>
    <row r="290" spans="1:1" x14ac:dyDescent="0.2">
      <c r="A290" s="55"/>
    </row>
    <row r="291" spans="1:1" x14ac:dyDescent="0.2">
      <c r="A291" s="55"/>
    </row>
    <row r="292" spans="1:1" x14ac:dyDescent="0.2">
      <c r="A292" s="55"/>
    </row>
    <row r="293" spans="1:1" x14ac:dyDescent="0.2">
      <c r="A293" s="55"/>
    </row>
    <row r="294" spans="1:1" x14ac:dyDescent="0.2">
      <c r="A294" s="55"/>
    </row>
    <row r="295" spans="1:1" x14ac:dyDescent="0.2">
      <c r="A295" s="55"/>
    </row>
    <row r="296" spans="1:1" x14ac:dyDescent="0.2">
      <c r="A296" s="55"/>
    </row>
    <row r="297" spans="1:1" x14ac:dyDescent="0.2">
      <c r="A297" s="55"/>
    </row>
    <row r="298" spans="1:1" x14ac:dyDescent="0.2">
      <c r="A298" s="55"/>
    </row>
    <row r="299" spans="1:1" x14ac:dyDescent="0.2">
      <c r="A299" s="55"/>
    </row>
    <row r="300" spans="1:1" x14ac:dyDescent="0.2">
      <c r="A300" s="55"/>
    </row>
    <row r="301" spans="1:1" x14ac:dyDescent="0.2">
      <c r="A301" s="55"/>
    </row>
    <row r="302" spans="1:1" x14ac:dyDescent="0.2">
      <c r="A302" s="55"/>
    </row>
    <row r="303" spans="1:1" x14ac:dyDescent="0.2">
      <c r="A303" s="55"/>
    </row>
    <row r="304" spans="1:1" x14ac:dyDescent="0.2">
      <c r="A304" s="55"/>
    </row>
    <row r="305" spans="1:1" x14ac:dyDescent="0.2">
      <c r="A305" s="55"/>
    </row>
    <row r="306" spans="1:1" x14ac:dyDescent="0.2">
      <c r="A306" s="55"/>
    </row>
    <row r="307" spans="1:1" x14ac:dyDescent="0.2">
      <c r="A307" s="55"/>
    </row>
    <row r="308" spans="1:1" x14ac:dyDescent="0.2">
      <c r="A308" s="55"/>
    </row>
    <row r="309" spans="1:1" x14ac:dyDescent="0.2">
      <c r="A309" s="55"/>
    </row>
    <row r="310" spans="1:1" x14ac:dyDescent="0.2">
      <c r="A310" s="55"/>
    </row>
    <row r="311" spans="1:1" x14ac:dyDescent="0.2">
      <c r="A311" s="55"/>
    </row>
    <row r="312" spans="1:1" x14ac:dyDescent="0.2">
      <c r="A312" s="55"/>
    </row>
    <row r="313" spans="1:1" x14ac:dyDescent="0.2">
      <c r="A313" s="55"/>
    </row>
    <row r="314" spans="1:1" x14ac:dyDescent="0.2">
      <c r="A314" s="55"/>
    </row>
    <row r="315" spans="1:1" x14ac:dyDescent="0.2">
      <c r="A315" s="55"/>
    </row>
    <row r="316" spans="1:1" x14ac:dyDescent="0.2">
      <c r="A316" s="55"/>
    </row>
    <row r="317" spans="1:1" x14ac:dyDescent="0.2">
      <c r="A317" s="55"/>
    </row>
    <row r="318" spans="1:1" x14ac:dyDescent="0.2">
      <c r="A318" s="55"/>
    </row>
    <row r="319" spans="1:1" x14ac:dyDescent="0.2">
      <c r="A319" s="55"/>
    </row>
    <row r="320" spans="1:1" x14ac:dyDescent="0.2">
      <c r="A320" s="55"/>
    </row>
    <row r="321" spans="1:1" x14ac:dyDescent="0.2">
      <c r="A321" s="55"/>
    </row>
    <row r="322" spans="1:1" x14ac:dyDescent="0.2">
      <c r="A322" s="55"/>
    </row>
    <row r="323" spans="1:1" x14ac:dyDescent="0.2">
      <c r="A323" s="55"/>
    </row>
    <row r="324" spans="1:1" x14ac:dyDescent="0.2">
      <c r="A324" s="55"/>
    </row>
    <row r="325" spans="1:1" x14ac:dyDescent="0.2">
      <c r="A325" s="55"/>
    </row>
    <row r="326" spans="1:1" x14ac:dyDescent="0.2">
      <c r="A326" s="55"/>
    </row>
    <row r="327" spans="1:1" x14ac:dyDescent="0.2">
      <c r="A327" s="55"/>
    </row>
    <row r="328" spans="1:1" x14ac:dyDescent="0.2">
      <c r="A328" s="55"/>
    </row>
    <row r="329" spans="1:1" x14ac:dyDescent="0.2">
      <c r="A329" s="55"/>
    </row>
    <row r="330" spans="1:1" x14ac:dyDescent="0.2">
      <c r="A330" s="55"/>
    </row>
    <row r="331" spans="1:1" x14ac:dyDescent="0.2">
      <c r="A331" s="55"/>
    </row>
    <row r="332" spans="1:1" x14ac:dyDescent="0.2">
      <c r="A332" s="55"/>
    </row>
    <row r="333" spans="1:1" x14ac:dyDescent="0.2">
      <c r="A333" s="55"/>
    </row>
    <row r="334" spans="1:1" x14ac:dyDescent="0.2">
      <c r="A334" s="55"/>
    </row>
    <row r="335" spans="1:1" x14ac:dyDescent="0.2">
      <c r="A335" s="55"/>
    </row>
    <row r="336" spans="1:1" x14ac:dyDescent="0.2">
      <c r="A336" s="55"/>
    </row>
    <row r="337" spans="1:1" x14ac:dyDescent="0.2">
      <c r="A337" s="55"/>
    </row>
    <row r="338" spans="1:1" x14ac:dyDescent="0.2">
      <c r="A338" s="55"/>
    </row>
    <row r="339" spans="1:1" x14ac:dyDescent="0.2">
      <c r="A339" s="55"/>
    </row>
    <row r="340" spans="1:1" x14ac:dyDescent="0.2">
      <c r="A340" s="55"/>
    </row>
    <row r="341" spans="1:1" x14ac:dyDescent="0.2">
      <c r="A341" s="55"/>
    </row>
    <row r="342" spans="1:1" x14ac:dyDescent="0.2">
      <c r="A342" s="55"/>
    </row>
    <row r="343" spans="1:1" x14ac:dyDescent="0.2">
      <c r="A343" s="55"/>
    </row>
    <row r="344" spans="1:1" x14ac:dyDescent="0.2">
      <c r="A344" s="55"/>
    </row>
    <row r="345" spans="1:1" x14ac:dyDescent="0.2">
      <c r="A345" s="55"/>
    </row>
    <row r="346" spans="1:1" x14ac:dyDescent="0.2">
      <c r="A346" s="55"/>
    </row>
    <row r="347" spans="1:1" x14ac:dyDescent="0.2">
      <c r="A347" s="55"/>
    </row>
    <row r="348" spans="1:1" x14ac:dyDescent="0.2">
      <c r="A348" s="55"/>
    </row>
    <row r="349" spans="1:1" x14ac:dyDescent="0.2">
      <c r="A349" s="55"/>
    </row>
    <row r="350" spans="1:1" x14ac:dyDescent="0.2">
      <c r="A350" s="55"/>
    </row>
    <row r="351" spans="1:1" x14ac:dyDescent="0.2">
      <c r="A351" s="55"/>
    </row>
    <row r="352" spans="1:1" x14ac:dyDescent="0.2">
      <c r="A352" s="55"/>
    </row>
    <row r="353" spans="1:1" x14ac:dyDescent="0.2">
      <c r="A353" s="55"/>
    </row>
    <row r="354" spans="1:1" x14ac:dyDescent="0.2">
      <c r="A354" s="55"/>
    </row>
    <row r="355" spans="1:1" x14ac:dyDescent="0.2">
      <c r="A355" s="55"/>
    </row>
    <row r="356" spans="1:1" x14ac:dyDescent="0.2">
      <c r="A356" s="55"/>
    </row>
    <row r="357" spans="1:1" x14ac:dyDescent="0.2">
      <c r="A357" s="55"/>
    </row>
    <row r="358" spans="1:1" x14ac:dyDescent="0.2">
      <c r="A358" s="55"/>
    </row>
    <row r="359" spans="1:1" x14ac:dyDescent="0.2">
      <c r="A359" s="55"/>
    </row>
    <row r="360" spans="1:1" x14ac:dyDescent="0.2">
      <c r="A360" s="55"/>
    </row>
    <row r="361" spans="1:1" x14ac:dyDescent="0.2">
      <c r="A361" s="55"/>
    </row>
    <row r="362" spans="1:1" x14ac:dyDescent="0.2">
      <c r="A362" s="55"/>
    </row>
    <row r="363" spans="1:1" x14ac:dyDescent="0.2">
      <c r="A363" s="55"/>
    </row>
    <row r="364" spans="1:1" x14ac:dyDescent="0.2">
      <c r="A364" s="55"/>
    </row>
    <row r="365" spans="1:1" x14ac:dyDescent="0.2">
      <c r="A365" s="55"/>
    </row>
    <row r="366" spans="1:1" x14ac:dyDescent="0.2">
      <c r="A366" s="55"/>
    </row>
    <row r="367" spans="1:1" x14ac:dyDescent="0.2">
      <c r="A367" s="55"/>
    </row>
    <row r="368" spans="1:1" x14ac:dyDescent="0.2">
      <c r="A368" s="55"/>
    </row>
    <row r="369" spans="1:1" x14ac:dyDescent="0.2">
      <c r="A369" s="55"/>
    </row>
    <row r="370" spans="1:1" x14ac:dyDescent="0.2">
      <c r="A370" s="55"/>
    </row>
    <row r="371" spans="1:1" x14ac:dyDescent="0.2">
      <c r="A371" s="55"/>
    </row>
    <row r="372" spans="1:1" x14ac:dyDescent="0.2">
      <c r="A372" s="55"/>
    </row>
    <row r="373" spans="1:1" x14ac:dyDescent="0.2">
      <c r="A373" s="55"/>
    </row>
    <row r="374" spans="1:1" x14ac:dyDescent="0.2">
      <c r="A374" s="55"/>
    </row>
    <row r="375" spans="1:1" x14ac:dyDescent="0.2">
      <c r="A375" s="55"/>
    </row>
    <row r="376" spans="1:1" x14ac:dyDescent="0.2">
      <c r="A376" s="55"/>
    </row>
    <row r="377" spans="1:1" x14ac:dyDescent="0.2">
      <c r="A377" s="55"/>
    </row>
    <row r="378" spans="1:1" x14ac:dyDescent="0.2">
      <c r="A378" s="55"/>
    </row>
    <row r="379" spans="1:1" x14ac:dyDescent="0.2">
      <c r="A379" s="55"/>
    </row>
    <row r="380" spans="1:1" x14ac:dyDescent="0.2">
      <c r="A380" s="55"/>
    </row>
    <row r="381" spans="1:1" x14ac:dyDescent="0.2">
      <c r="A381" s="55"/>
    </row>
    <row r="382" spans="1:1" x14ac:dyDescent="0.2">
      <c r="A382" s="55"/>
    </row>
    <row r="383" spans="1:1" x14ac:dyDescent="0.2">
      <c r="A383" s="55"/>
    </row>
    <row r="384" spans="1:1" x14ac:dyDescent="0.2">
      <c r="A384" s="55"/>
    </row>
    <row r="385" spans="1:1" x14ac:dyDescent="0.2">
      <c r="A385" s="55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75" workbookViewId="0"/>
  </sheetViews>
  <sheetFormatPr defaultRowHeight="12.75" x14ac:dyDescent="0.2"/>
  <cols>
    <col min="1" max="2" width="10.7109375" style="56" customWidth="1"/>
    <col min="3" max="3" width="27.42578125" style="56" customWidth="1"/>
    <col min="4" max="4" width="13.85546875" style="56" customWidth="1"/>
    <col min="5" max="8" width="12.7109375" style="56" customWidth="1"/>
    <col min="9" max="12" width="15.7109375" style="56" customWidth="1"/>
    <col min="13" max="16384" width="9.140625" style="56"/>
  </cols>
  <sheetData>
    <row r="1" spans="1:12" s="4" customFormat="1" ht="24" customHeight="1" x14ac:dyDescent="0.25">
      <c r="A1" s="34" t="s">
        <v>73</v>
      </c>
    </row>
    <row r="2" spans="1:12" s="4" customFormat="1" ht="24" customHeight="1" x14ac:dyDescent="0.25">
      <c r="A2" s="39" t="s">
        <v>84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65</v>
      </c>
      <c r="B6" s="59" t="s">
        <v>273</v>
      </c>
      <c r="C6" s="60" t="s">
        <v>274</v>
      </c>
      <c r="D6" s="86" t="s">
        <v>119</v>
      </c>
      <c r="E6" s="61"/>
      <c r="F6" s="62"/>
      <c r="G6" s="100">
        <v>21000</v>
      </c>
      <c r="H6" s="123">
        <v>10000</v>
      </c>
      <c r="I6" s="102"/>
      <c r="J6" s="100">
        <v>500</v>
      </c>
      <c r="K6" s="63"/>
      <c r="L6" s="64"/>
    </row>
    <row r="7" spans="1:12" ht="15.95" customHeight="1" x14ac:dyDescent="0.2">
      <c r="A7" s="65"/>
      <c r="B7" s="66" t="s">
        <v>273</v>
      </c>
      <c r="C7" s="67" t="s">
        <v>275</v>
      </c>
      <c r="D7" s="73" t="s">
        <v>119</v>
      </c>
      <c r="E7" s="75"/>
      <c r="F7" s="76"/>
      <c r="G7" s="76"/>
      <c r="H7" s="77"/>
      <c r="I7" s="75"/>
      <c r="J7" s="76"/>
      <c r="K7" s="77"/>
      <c r="L7" s="78"/>
    </row>
    <row r="8" spans="1:12" ht="15.95" customHeight="1" x14ac:dyDescent="0.2">
      <c r="A8" s="65"/>
      <c r="B8" s="66" t="s">
        <v>273</v>
      </c>
      <c r="C8" s="67" t="s">
        <v>276</v>
      </c>
      <c r="D8" s="73"/>
      <c r="E8" s="75"/>
      <c r="F8" s="76"/>
      <c r="G8" s="76"/>
      <c r="H8" s="77"/>
      <c r="I8" s="75"/>
      <c r="J8" s="76"/>
      <c r="K8" s="77"/>
      <c r="L8" s="78"/>
    </row>
    <row r="9" spans="1:12" ht="15.95" customHeight="1" x14ac:dyDescent="0.2">
      <c r="A9" s="65"/>
      <c r="B9" s="66" t="s">
        <v>273</v>
      </c>
      <c r="C9" s="67" t="s">
        <v>277</v>
      </c>
      <c r="D9" s="73"/>
      <c r="E9" s="75"/>
      <c r="F9" s="76"/>
      <c r="G9" s="76"/>
      <c r="H9" s="77"/>
      <c r="I9" s="75"/>
      <c r="J9" s="76"/>
      <c r="K9" s="77"/>
      <c r="L9" s="78"/>
    </row>
    <row r="10" spans="1:12" ht="15.95" customHeight="1" x14ac:dyDescent="0.2">
      <c r="A10" s="65"/>
      <c r="B10" s="66" t="s">
        <v>273</v>
      </c>
      <c r="C10" s="67" t="s">
        <v>278</v>
      </c>
      <c r="D10" s="73"/>
      <c r="E10" s="75"/>
      <c r="F10" s="76"/>
      <c r="G10" s="76"/>
      <c r="H10" s="77"/>
      <c r="I10" s="75"/>
      <c r="J10" s="76"/>
      <c r="K10" s="77"/>
      <c r="L10" s="78"/>
    </row>
    <row r="11" spans="1:12" ht="15.95" customHeight="1" x14ac:dyDescent="0.2">
      <c r="A11" s="65"/>
      <c r="B11" s="66" t="s">
        <v>273</v>
      </c>
      <c r="C11" s="67" t="s">
        <v>279</v>
      </c>
      <c r="D11" s="73"/>
      <c r="E11" s="75"/>
      <c r="F11" s="76"/>
      <c r="G11" s="76"/>
      <c r="H11" s="77"/>
      <c r="I11" s="75"/>
      <c r="J11" s="76"/>
      <c r="K11" s="77"/>
      <c r="L11" s="78"/>
    </row>
    <row r="12" spans="1:12" ht="15.95" customHeight="1" x14ac:dyDescent="0.2">
      <c r="A12" s="65"/>
      <c r="B12" s="66" t="s">
        <v>273</v>
      </c>
      <c r="C12" s="67" t="s">
        <v>280</v>
      </c>
      <c r="D12" s="73"/>
      <c r="E12" s="75"/>
      <c r="F12" s="76"/>
      <c r="G12" s="76"/>
      <c r="H12" s="77"/>
      <c r="I12" s="75"/>
      <c r="J12" s="76"/>
      <c r="K12" s="77"/>
      <c r="L12" s="78"/>
    </row>
    <row r="13" spans="1:12" ht="15.95" customHeight="1" x14ac:dyDescent="0.2">
      <c r="A13" s="65"/>
      <c r="B13" s="66" t="s">
        <v>273</v>
      </c>
      <c r="C13" s="67" t="s">
        <v>281</v>
      </c>
      <c r="D13" s="73"/>
      <c r="E13" s="75"/>
      <c r="F13" s="76"/>
      <c r="G13" s="76"/>
      <c r="H13" s="77"/>
      <c r="I13" s="75"/>
      <c r="J13" s="76"/>
      <c r="K13" s="77"/>
      <c r="L13" s="78"/>
    </row>
    <row r="14" spans="1:12" ht="15.95" customHeight="1" x14ac:dyDescent="0.2">
      <c r="A14" s="65"/>
      <c r="B14" s="66" t="s">
        <v>273</v>
      </c>
      <c r="C14" s="67" t="s">
        <v>282</v>
      </c>
      <c r="D14" s="73"/>
      <c r="E14" s="75"/>
      <c r="F14" s="76"/>
      <c r="G14" s="76"/>
      <c r="H14" s="77"/>
      <c r="I14" s="75"/>
      <c r="J14" s="76"/>
      <c r="K14" s="77"/>
      <c r="L14" s="78"/>
    </row>
    <row r="15" spans="1:12" ht="15.95" customHeight="1" x14ac:dyDescent="0.2">
      <c r="A15" s="65"/>
      <c r="B15" s="66"/>
      <c r="C15" s="67" t="s">
        <v>283</v>
      </c>
      <c r="D15" s="73"/>
      <c r="E15" s="75"/>
      <c r="F15" s="76"/>
      <c r="G15" s="76"/>
      <c r="H15" s="77"/>
      <c r="I15" s="75"/>
      <c r="J15" s="76"/>
      <c r="K15" s="77"/>
      <c r="L15" s="78"/>
    </row>
    <row r="16" spans="1:12" ht="15.95" customHeight="1" x14ac:dyDescent="0.2">
      <c r="A16" s="65"/>
      <c r="B16" s="66" t="s">
        <v>284</v>
      </c>
      <c r="C16" s="67" t="s">
        <v>285</v>
      </c>
      <c r="D16" s="73"/>
      <c r="E16" s="75"/>
      <c r="F16" s="76"/>
      <c r="G16" s="76"/>
      <c r="H16" s="77"/>
      <c r="I16" s="75"/>
      <c r="J16" s="76"/>
      <c r="K16" s="77"/>
      <c r="L16" s="78"/>
    </row>
    <row r="17" spans="1:12" ht="15.95" customHeight="1" x14ac:dyDescent="0.2">
      <c r="A17" s="65"/>
      <c r="B17" s="66" t="s">
        <v>273</v>
      </c>
      <c r="C17" s="67" t="s">
        <v>286</v>
      </c>
      <c r="D17" s="73"/>
      <c r="E17" s="75"/>
      <c r="F17" s="76"/>
      <c r="G17" s="76"/>
      <c r="H17" s="77"/>
      <c r="I17" s="75"/>
      <c r="J17" s="76"/>
      <c r="K17" s="77"/>
      <c r="L17" s="78"/>
    </row>
    <row r="18" spans="1:12" ht="15.95" customHeight="1" x14ac:dyDescent="0.2">
      <c r="A18" s="65"/>
      <c r="B18" s="66" t="s">
        <v>273</v>
      </c>
      <c r="C18" s="67" t="s">
        <v>287</v>
      </c>
      <c r="D18" s="73"/>
      <c r="E18" s="75"/>
      <c r="F18" s="76"/>
      <c r="G18" s="76"/>
      <c r="H18" s="77"/>
      <c r="I18" s="75"/>
      <c r="J18" s="76"/>
      <c r="K18" s="77"/>
      <c r="L18" s="78"/>
    </row>
    <row r="19" spans="1:12" ht="15.95" customHeight="1" x14ac:dyDescent="0.2">
      <c r="A19" s="65"/>
      <c r="B19" s="66" t="s">
        <v>284</v>
      </c>
      <c r="C19" s="67" t="s">
        <v>288</v>
      </c>
      <c r="D19" s="73"/>
      <c r="E19" s="75"/>
      <c r="F19" s="76"/>
      <c r="G19" s="76"/>
      <c r="H19" s="77"/>
      <c r="I19" s="75"/>
      <c r="J19" s="76"/>
      <c r="K19" s="77"/>
      <c r="L19" s="78"/>
    </row>
    <row r="20" spans="1:12" ht="15.95" customHeight="1" x14ac:dyDescent="0.2">
      <c r="A20" s="65"/>
      <c r="B20" s="66" t="s">
        <v>273</v>
      </c>
      <c r="C20" s="67" t="s">
        <v>289</v>
      </c>
      <c r="D20" s="73"/>
      <c r="E20" s="75"/>
      <c r="F20" s="76"/>
      <c r="G20" s="76"/>
      <c r="H20" s="77"/>
      <c r="I20" s="75"/>
      <c r="J20" s="76"/>
      <c r="K20" s="77"/>
      <c r="L20" s="78"/>
    </row>
    <row r="21" spans="1:12" ht="15.95" customHeight="1" x14ac:dyDescent="0.2">
      <c r="A21" s="65"/>
      <c r="B21" s="66" t="s">
        <v>273</v>
      </c>
      <c r="C21" s="67" t="s">
        <v>290</v>
      </c>
      <c r="D21" s="73"/>
      <c r="E21" s="75"/>
      <c r="F21" s="76"/>
      <c r="G21" s="76"/>
      <c r="H21" s="77"/>
      <c r="I21" s="75"/>
      <c r="J21" s="76"/>
      <c r="K21" s="77"/>
      <c r="L21" s="78"/>
    </row>
    <row r="22" spans="1:12" ht="15.95" customHeight="1" x14ac:dyDescent="0.2">
      <c r="A22" s="65"/>
      <c r="B22" s="66" t="s">
        <v>273</v>
      </c>
      <c r="C22" s="67" t="s">
        <v>291</v>
      </c>
      <c r="D22" s="73"/>
      <c r="E22" s="75"/>
      <c r="F22" s="76"/>
      <c r="G22" s="76"/>
      <c r="H22" s="77"/>
      <c r="I22" s="75"/>
      <c r="J22" s="76"/>
      <c r="K22" s="77"/>
      <c r="L22" s="78"/>
    </row>
    <row r="23" spans="1:12" ht="15.95" customHeight="1" x14ac:dyDescent="0.2">
      <c r="A23" s="65"/>
      <c r="B23" s="66" t="s">
        <v>273</v>
      </c>
      <c r="C23" s="67" t="s">
        <v>292</v>
      </c>
      <c r="D23" s="73"/>
      <c r="E23" s="75"/>
      <c r="F23" s="76"/>
      <c r="G23" s="76"/>
      <c r="H23" s="77"/>
      <c r="I23" s="75"/>
      <c r="J23" s="76"/>
      <c r="K23" s="77"/>
      <c r="L23" s="78"/>
    </row>
    <row r="24" spans="1:12" ht="15.95" customHeight="1" x14ac:dyDescent="0.2">
      <c r="A24" s="65"/>
      <c r="B24" s="66" t="s">
        <v>284</v>
      </c>
      <c r="C24" s="67" t="s">
        <v>293</v>
      </c>
      <c r="D24" s="73"/>
      <c r="E24" s="75"/>
      <c r="F24" s="76"/>
      <c r="G24" s="76"/>
      <c r="H24" s="77"/>
      <c r="I24" s="75"/>
      <c r="J24" s="76"/>
      <c r="K24" s="77"/>
      <c r="L24" s="78"/>
    </row>
    <row r="25" spans="1:12" ht="15.95" customHeight="1" x14ac:dyDescent="0.2">
      <c r="A25" s="65"/>
      <c r="B25" s="66" t="s">
        <v>294</v>
      </c>
      <c r="C25" s="67" t="s">
        <v>295</v>
      </c>
      <c r="D25" s="73"/>
      <c r="E25" s="75"/>
      <c r="F25" s="76"/>
      <c r="G25" s="76"/>
      <c r="H25" s="77"/>
      <c r="I25" s="75"/>
      <c r="J25" s="76"/>
      <c r="K25" s="77"/>
      <c r="L25" s="78"/>
    </row>
    <row r="26" spans="1:12" ht="15.95" customHeight="1" x14ac:dyDescent="0.2">
      <c r="A26" s="65"/>
      <c r="B26" s="66" t="s">
        <v>273</v>
      </c>
      <c r="C26" s="67" t="s">
        <v>296</v>
      </c>
      <c r="D26" s="73"/>
      <c r="E26" s="75"/>
      <c r="F26" s="76"/>
      <c r="G26" s="76"/>
      <c r="H26" s="77"/>
      <c r="I26" s="75"/>
      <c r="J26" s="76"/>
      <c r="K26" s="77"/>
      <c r="L26" s="78"/>
    </row>
    <row r="27" spans="1:12" ht="15.95" customHeight="1" x14ac:dyDescent="0.2">
      <c r="A27" s="65"/>
      <c r="B27" s="66" t="s">
        <v>249</v>
      </c>
      <c r="C27" s="67" t="s">
        <v>297</v>
      </c>
      <c r="D27" s="73"/>
      <c r="E27" s="75"/>
      <c r="F27" s="76"/>
      <c r="G27" s="76"/>
      <c r="H27" s="77"/>
      <c r="I27" s="75"/>
      <c r="J27" s="76"/>
      <c r="K27" s="77"/>
      <c r="L27" s="78"/>
    </row>
    <row r="28" spans="1:12" ht="15.95" customHeight="1" x14ac:dyDescent="0.2">
      <c r="A28" s="65"/>
      <c r="B28" s="66" t="s">
        <v>273</v>
      </c>
      <c r="C28" s="67" t="s">
        <v>298</v>
      </c>
      <c r="D28" s="73"/>
      <c r="E28" s="75"/>
      <c r="F28" s="76"/>
      <c r="G28" s="76"/>
      <c r="H28" s="77"/>
      <c r="I28" s="75"/>
      <c r="J28" s="76"/>
      <c r="K28" s="77"/>
      <c r="L28" s="78"/>
    </row>
    <row r="29" spans="1:12" ht="15.95" customHeight="1" x14ac:dyDescent="0.2">
      <c r="A29" s="65"/>
      <c r="B29" s="66" t="s">
        <v>273</v>
      </c>
      <c r="C29" s="67" t="s">
        <v>299</v>
      </c>
      <c r="D29" s="73"/>
      <c r="E29" s="75"/>
      <c r="F29" s="76"/>
      <c r="G29" s="76"/>
      <c r="H29" s="77"/>
      <c r="I29" s="75"/>
      <c r="J29" s="76"/>
      <c r="K29" s="77"/>
      <c r="L29" s="78"/>
    </row>
    <row r="30" spans="1:12" ht="15.95" customHeight="1" x14ac:dyDescent="0.2">
      <c r="A30" s="65"/>
      <c r="B30" s="66"/>
      <c r="C30" s="67"/>
      <c r="D30" s="73"/>
      <c r="E30" s="75"/>
      <c r="F30" s="76"/>
      <c r="G30" s="76"/>
      <c r="H30" s="77"/>
      <c r="I30" s="75"/>
      <c r="J30" s="76"/>
      <c r="K30" s="77"/>
      <c r="L30" s="78"/>
    </row>
    <row r="31" spans="1:12" ht="15.95" customHeight="1" x14ac:dyDescent="0.2">
      <c r="A31" s="72" t="s">
        <v>66</v>
      </c>
      <c r="B31" s="66" t="s">
        <v>249</v>
      </c>
      <c r="C31" s="67" t="s">
        <v>300</v>
      </c>
      <c r="D31" s="73" t="s">
        <v>119</v>
      </c>
      <c r="E31" s="75"/>
      <c r="F31" s="76"/>
      <c r="G31" s="105">
        <v>0</v>
      </c>
      <c r="H31" s="77"/>
      <c r="I31" s="75"/>
      <c r="J31" s="101">
        <v>500</v>
      </c>
      <c r="K31" s="77"/>
      <c r="L31" s="78"/>
    </row>
    <row r="32" spans="1:12" ht="15.95" customHeight="1" x14ac:dyDescent="0.2">
      <c r="A32" s="65"/>
      <c r="B32" s="66" t="s">
        <v>249</v>
      </c>
      <c r="C32" s="67" t="s">
        <v>301</v>
      </c>
      <c r="D32" s="73" t="s">
        <v>145</v>
      </c>
      <c r="E32" s="75"/>
      <c r="F32" s="76"/>
      <c r="G32" s="105"/>
      <c r="H32" s="77"/>
      <c r="I32" s="75"/>
      <c r="J32" s="101" t="s">
        <v>10</v>
      </c>
      <c r="K32" s="77"/>
      <c r="L32" s="78"/>
    </row>
    <row r="33" spans="1:12" ht="15.95" customHeight="1" x14ac:dyDescent="0.2">
      <c r="A33" s="65"/>
      <c r="B33" s="66" t="s">
        <v>249</v>
      </c>
      <c r="C33" s="67" t="s">
        <v>302</v>
      </c>
      <c r="D33" s="73" t="s">
        <v>119</v>
      </c>
      <c r="E33" s="75"/>
      <c r="F33" s="76"/>
      <c r="G33" s="105">
        <v>4000</v>
      </c>
      <c r="H33" s="77"/>
      <c r="I33" s="75"/>
      <c r="J33" s="101"/>
      <c r="K33" s="77"/>
      <c r="L33" s="78"/>
    </row>
    <row r="34" spans="1:12" ht="15.95" customHeight="1" x14ac:dyDescent="0.2">
      <c r="A34" s="65"/>
      <c r="B34" s="66" t="s">
        <v>249</v>
      </c>
      <c r="C34" s="67" t="s">
        <v>303</v>
      </c>
      <c r="D34" s="73" t="s">
        <v>119</v>
      </c>
      <c r="E34" s="75"/>
      <c r="F34" s="76"/>
      <c r="G34" s="105"/>
      <c r="H34" s="77"/>
      <c r="I34" s="75"/>
      <c r="J34" s="101" t="s">
        <v>10</v>
      </c>
      <c r="K34" s="77"/>
      <c r="L34" s="78"/>
    </row>
    <row r="35" spans="1:12" ht="15.95" customHeight="1" x14ac:dyDescent="0.2">
      <c r="A35" s="65"/>
      <c r="B35" s="66" t="s">
        <v>249</v>
      </c>
      <c r="C35" s="67" t="s">
        <v>304</v>
      </c>
      <c r="D35" s="73" t="s">
        <v>119</v>
      </c>
      <c r="E35" s="75"/>
      <c r="F35" s="76"/>
      <c r="G35" s="105"/>
      <c r="H35" s="77"/>
      <c r="I35" s="75"/>
      <c r="J35" s="101"/>
      <c r="K35" s="77"/>
      <c r="L35" s="78"/>
    </row>
    <row r="36" spans="1:12" ht="15.95" customHeight="1" x14ac:dyDescent="0.2">
      <c r="A36" s="65"/>
      <c r="B36" s="66" t="s">
        <v>249</v>
      </c>
      <c r="C36" s="67" t="s">
        <v>305</v>
      </c>
      <c r="D36" s="73" t="s">
        <v>145</v>
      </c>
      <c r="E36" s="75"/>
      <c r="F36" s="76"/>
      <c r="G36" s="105"/>
      <c r="H36" s="77"/>
      <c r="I36" s="75"/>
      <c r="J36" s="101">
        <v>500</v>
      </c>
      <c r="K36" s="77"/>
      <c r="L36" s="78"/>
    </row>
    <row r="37" spans="1:12" ht="15.95" customHeight="1" x14ac:dyDescent="0.2">
      <c r="A37" s="65"/>
      <c r="B37" s="66" t="s">
        <v>249</v>
      </c>
      <c r="C37" s="67" t="s">
        <v>306</v>
      </c>
      <c r="D37" s="73" t="s">
        <v>145</v>
      </c>
      <c r="E37" s="75"/>
      <c r="F37" s="76"/>
      <c r="G37" s="105"/>
      <c r="H37" s="77"/>
      <c r="I37" s="75"/>
      <c r="J37" s="101" t="s">
        <v>10</v>
      </c>
      <c r="K37" s="77"/>
      <c r="L37" s="78"/>
    </row>
    <row r="38" spans="1:12" ht="15.95" customHeight="1" x14ac:dyDescent="0.2">
      <c r="A38" s="65"/>
      <c r="B38" s="66" t="s">
        <v>249</v>
      </c>
      <c r="C38" s="67" t="s">
        <v>307</v>
      </c>
      <c r="D38" s="73" t="s">
        <v>119</v>
      </c>
      <c r="E38" s="75"/>
      <c r="F38" s="76"/>
      <c r="G38" s="105">
        <v>14000</v>
      </c>
      <c r="H38" s="77"/>
      <c r="I38" s="75"/>
      <c r="J38" s="101" t="s">
        <v>10</v>
      </c>
      <c r="K38" s="77"/>
      <c r="L38" s="78"/>
    </row>
    <row r="39" spans="1:12" ht="15.95" customHeight="1" x14ac:dyDescent="0.2">
      <c r="A39" s="65"/>
      <c r="B39" s="66" t="s">
        <v>249</v>
      </c>
      <c r="C39" s="67" t="s">
        <v>308</v>
      </c>
      <c r="D39" s="73" t="s">
        <v>145</v>
      </c>
      <c r="E39" s="75"/>
      <c r="F39" s="76"/>
      <c r="G39" s="105"/>
      <c r="H39" s="77"/>
      <c r="I39" s="75"/>
      <c r="J39" s="101"/>
      <c r="K39" s="77"/>
      <c r="L39" s="78"/>
    </row>
    <row r="40" spans="1:12" ht="15.95" customHeight="1" x14ac:dyDescent="0.2">
      <c r="A40" s="65"/>
      <c r="B40" s="66" t="s">
        <v>249</v>
      </c>
      <c r="C40" s="67" t="s">
        <v>309</v>
      </c>
      <c r="D40" s="73" t="s">
        <v>119</v>
      </c>
      <c r="E40" s="75"/>
      <c r="F40" s="76"/>
      <c r="G40" s="105">
        <v>4000</v>
      </c>
      <c r="H40" s="77"/>
      <c r="I40" s="75"/>
      <c r="J40" s="101"/>
      <c r="K40" s="77"/>
      <c r="L40" s="78"/>
    </row>
    <row r="41" spans="1:12" ht="15.95" customHeight="1" x14ac:dyDescent="0.2">
      <c r="A41" s="89"/>
      <c r="B41" s="66" t="s">
        <v>249</v>
      </c>
      <c r="C41" s="67" t="s">
        <v>310</v>
      </c>
      <c r="D41" s="73" t="s">
        <v>119</v>
      </c>
      <c r="E41" s="75"/>
      <c r="F41" s="76"/>
      <c r="G41" s="105"/>
      <c r="H41" s="77"/>
      <c r="I41" s="75"/>
      <c r="J41" s="101">
        <v>500</v>
      </c>
      <c r="K41" s="77"/>
      <c r="L41" s="78"/>
    </row>
    <row r="42" spans="1:12" ht="15.95" customHeight="1" x14ac:dyDescent="0.2">
      <c r="A42" s="89"/>
      <c r="B42" s="66" t="s">
        <v>249</v>
      </c>
      <c r="C42" s="67" t="s">
        <v>311</v>
      </c>
      <c r="D42" s="73" t="s">
        <v>145</v>
      </c>
      <c r="E42" s="75"/>
      <c r="F42" s="76"/>
      <c r="G42" s="105"/>
      <c r="H42" s="77"/>
      <c r="I42" s="75"/>
      <c r="J42" s="101"/>
      <c r="K42" s="77"/>
      <c r="L42" s="78"/>
    </row>
    <row r="43" spans="1:12" ht="15.95" customHeight="1" x14ac:dyDescent="0.2">
      <c r="A43" s="89"/>
      <c r="B43" s="66" t="s">
        <v>249</v>
      </c>
      <c r="C43" s="67" t="s">
        <v>312</v>
      </c>
      <c r="D43" s="73" t="s">
        <v>119</v>
      </c>
      <c r="E43" s="75"/>
      <c r="F43" s="76"/>
      <c r="G43" s="105"/>
      <c r="H43" s="77"/>
      <c r="I43" s="75"/>
      <c r="J43" s="101">
        <v>500</v>
      </c>
      <c r="K43" s="77"/>
      <c r="L43" s="78"/>
    </row>
    <row r="44" spans="1:12" ht="15.95" customHeight="1" x14ac:dyDescent="0.2">
      <c r="A44" s="89"/>
      <c r="B44" s="66" t="s">
        <v>249</v>
      </c>
      <c r="C44" s="67" t="s">
        <v>313</v>
      </c>
      <c r="D44" s="73" t="s">
        <v>119</v>
      </c>
      <c r="E44" s="75"/>
      <c r="F44" s="76"/>
      <c r="G44" s="105">
        <v>4000</v>
      </c>
      <c r="H44" s="77"/>
      <c r="I44" s="75"/>
      <c r="J44" s="101" t="s">
        <v>10</v>
      </c>
      <c r="K44" s="77"/>
      <c r="L44" s="78"/>
    </row>
    <row r="45" spans="1:12" ht="15.95" customHeight="1" x14ac:dyDescent="0.2">
      <c r="A45" s="89"/>
      <c r="B45" s="66" t="s">
        <v>249</v>
      </c>
      <c r="C45" s="67" t="s">
        <v>314</v>
      </c>
      <c r="D45" s="73" t="s">
        <v>145</v>
      </c>
      <c r="E45" s="75"/>
      <c r="F45" s="76"/>
      <c r="G45" s="105"/>
      <c r="H45" s="77"/>
      <c r="I45" s="75"/>
      <c r="J45" s="101"/>
      <c r="K45" s="77"/>
      <c r="L45" s="78"/>
    </row>
    <row r="46" spans="1:12" ht="15.95" customHeight="1" x14ac:dyDescent="0.2">
      <c r="A46" s="89"/>
      <c r="B46" s="66" t="s">
        <v>249</v>
      </c>
      <c r="C46" s="67" t="s">
        <v>315</v>
      </c>
      <c r="D46" s="73" t="s">
        <v>145</v>
      </c>
      <c r="E46" s="75"/>
      <c r="F46" s="76"/>
      <c r="G46" s="105"/>
      <c r="H46" s="77"/>
      <c r="I46" s="75"/>
      <c r="J46" s="101" t="s">
        <v>10</v>
      </c>
      <c r="K46" s="77"/>
      <c r="L46" s="78"/>
    </row>
    <row r="47" spans="1:12" ht="15.95" customHeight="1" x14ac:dyDescent="0.2">
      <c r="A47" s="89"/>
      <c r="B47" s="66" t="s">
        <v>249</v>
      </c>
      <c r="C47" s="67" t="s">
        <v>316</v>
      </c>
      <c r="D47" s="73" t="s">
        <v>317</v>
      </c>
      <c r="E47" s="75"/>
      <c r="F47" s="76"/>
      <c r="G47" s="105">
        <v>5000</v>
      </c>
      <c r="H47" s="77"/>
      <c r="I47" s="75"/>
      <c r="J47" s="101">
        <v>500</v>
      </c>
      <c r="K47" s="77"/>
      <c r="L47" s="78"/>
    </row>
    <row r="48" spans="1:12" ht="15.95" customHeight="1" x14ac:dyDescent="0.2">
      <c r="A48" s="89"/>
      <c r="B48" s="66" t="s">
        <v>249</v>
      </c>
      <c r="C48" s="67" t="s">
        <v>318</v>
      </c>
      <c r="D48" s="73" t="s">
        <v>145</v>
      </c>
      <c r="E48" s="75"/>
      <c r="F48" s="76"/>
      <c r="G48" s="105"/>
      <c r="H48" s="77"/>
      <c r="I48" s="75"/>
      <c r="J48" s="101"/>
      <c r="K48" s="77"/>
      <c r="L48" s="78"/>
    </row>
    <row r="49" spans="1:12" ht="15.95" customHeight="1" x14ac:dyDescent="0.2">
      <c r="A49" s="89"/>
      <c r="B49" s="66" t="s">
        <v>249</v>
      </c>
      <c r="C49" s="67" t="s">
        <v>319</v>
      </c>
      <c r="D49" s="73" t="s">
        <v>119</v>
      </c>
      <c r="E49" s="75"/>
      <c r="F49" s="76"/>
      <c r="G49" s="105">
        <v>3000</v>
      </c>
      <c r="H49" s="77"/>
      <c r="I49" s="75"/>
      <c r="J49" s="101"/>
      <c r="K49" s="77"/>
      <c r="L49" s="78"/>
    </row>
    <row r="50" spans="1:12" ht="15.95" customHeight="1" x14ac:dyDescent="0.2">
      <c r="A50" s="89"/>
      <c r="B50" s="66" t="s">
        <v>249</v>
      </c>
      <c r="C50" s="67" t="s">
        <v>320</v>
      </c>
      <c r="D50" s="73" t="s">
        <v>119</v>
      </c>
      <c r="E50" s="75"/>
      <c r="F50" s="76"/>
      <c r="G50" s="105">
        <v>30000</v>
      </c>
      <c r="H50" s="77"/>
      <c r="I50" s="75"/>
      <c r="J50" s="101">
        <v>500</v>
      </c>
      <c r="K50" s="77"/>
      <c r="L50" s="78"/>
    </row>
    <row r="51" spans="1:12" ht="15.95" customHeight="1" x14ac:dyDescent="0.2">
      <c r="A51" s="89"/>
      <c r="B51" s="66" t="s">
        <v>249</v>
      </c>
      <c r="C51" s="67" t="s">
        <v>321</v>
      </c>
      <c r="D51" s="73" t="s">
        <v>120</v>
      </c>
      <c r="E51" s="75"/>
      <c r="F51" s="76"/>
      <c r="G51" s="105"/>
      <c r="H51" s="77"/>
      <c r="I51" s="75"/>
      <c r="J51" s="101"/>
      <c r="K51" s="77"/>
      <c r="L51" s="78"/>
    </row>
    <row r="52" spans="1:12" ht="15.95" customHeight="1" x14ac:dyDescent="0.2">
      <c r="A52" s="89"/>
      <c r="B52" s="66" t="s">
        <v>249</v>
      </c>
      <c r="C52" s="67" t="s">
        <v>322</v>
      </c>
      <c r="D52" s="73" t="s">
        <v>145</v>
      </c>
      <c r="E52" s="75"/>
      <c r="F52" s="76"/>
      <c r="G52" s="105"/>
      <c r="H52" s="77"/>
      <c r="I52" s="75"/>
      <c r="J52" s="101">
        <v>500</v>
      </c>
      <c r="K52" s="77"/>
      <c r="L52" s="78"/>
    </row>
    <row r="53" spans="1:12" ht="15.95" customHeight="1" x14ac:dyDescent="0.2">
      <c r="A53" s="89"/>
      <c r="B53" s="66" t="s">
        <v>249</v>
      </c>
      <c r="C53" s="67" t="s">
        <v>323</v>
      </c>
      <c r="D53" s="73" t="s">
        <v>145</v>
      </c>
      <c r="E53" s="75"/>
      <c r="F53" s="76"/>
      <c r="G53" s="105"/>
      <c r="H53" s="77"/>
      <c r="I53" s="75"/>
      <c r="J53" s="101">
        <v>500</v>
      </c>
      <c r="K53" s="77"/>
      <c r="L53" s="78"/>
    </row>
    <row r="54" spans="1:12" ht="15.95" customHeight="1" x14ac:dyDescent="0.2">
      <c r="A54" s="89"/>
      <c r="B54" s="66"/>
      <c r="C54" s="67"/>
      <c r="D54" s="73"/>
      <c r="E54" s="75"/>
      <c r="F54" s="76"/>
      <c r="G54" s="105"/>
      <c r="H54" s="77"/>
      <c r="I54" s="75"/>
      <c r="J54" s="101"/>
      <c r="K54" s="77"/>
      <c r="L54" s="78"/>
    </row>
    <row r="55" spans="1:12" ht="15.95" customHeight="1" x14ac:dyDescent="0.2">
      <c r="A55" s="65">
        <v>1195</v>
      </c>
      <c r="B55" s="66" t="s">
        <v>249</v>
      </c>
      <c r="C55" s="67" t="s">
        <v>324</v>
      </c>
      <c r="D55" s="73" t="s">
        <v>119</v>
      </c>
      <c r="E55" s="75"/>
      <c r="F55" s="76"/>
      <c r="G55" s="105">
        <v>8000</v>
      </c>
      <c r="H55" s="77"/>
      <c r="I55" s="75"/>
      <c r="J55" s="101"/>
      <c r="K55" s="77"/>
      <c r="L55" s="78"/>
    </row>
    <row r="56" spans="1:12" ht="15.95" customHeight="1" x14ac:dyDescent="0.2">
      <c r="A56" s="89"/>
      <c r="B56" s="66" t="s">
        <v>249</v>
      </c>
      <c r="C56" s="67" t="s">
        <v>325</v>
      </c>
      <c r="D56" s="73" t="s">
        <v>378</v>
      </c>
      <c r="E56" s="75"/>
      <c r="F56" s="76"/>
      <c r="G56" s="105"/>
      <c r="H56" s="77"/>
      <c r="I56" s="75"/>
      <c r="J56" s="101"/>
      <c r="K56" s="77"/>
      <c r="L56" s="78"/>
    </row>
    <row r="57" spans="1:12" ht="15.95" customHeight="1" x14ac:dyDescent="0.2">
      <c r="A57" s="89"/>
      <c r="B57" s="66" t="s">
        <v>249</v>
      </c>
      <c r="C57" s="67" t="s">
        <v>326</v>
      </c>
      <c r="D57" s="73" t="s">
        <v>120</v>
      </c>
      <c r="E57" s="75"/>
      <c r="F57" s="76"/>
      <c r="G57" s="76"/>
      <c r="H57" s="77"/>
      <c r="I57" s="75"/>
      <c r="J57" s="101"/>
      <c r="K57" s="77"/>
      <c r="L57" s="78"/>
    </row>
    <row r="58" spans="1:12" ht="15.95" customHeight="1" thickBot="1" x14ac:dyDescent="0.25">
      <c r="A58" s="99"/>
      <c r="B58" s="80"/>
      <c r="C58" s="80"/>
      <c r="D58" s="80"/>
      <c r="E58" s="81"/>
      <c r="F58" s="82"/>
      <c r="G58" s="82"/>
      <c r="H58" s="83"/>
      <c r="I58" s="81"/>
      <c r="J58" s="101">
        <v>500</v>
      </c>
      <c r="K58" s="83"/>
      <c r="L58" s="84"/>
    </row>
    <row r="59" spans="1:12" ht="13.5" thickTop="1" x14ac:dyDescent="0.2">
      <c r="J59" s="101"/>
    </row>
    <row r="60" spans="1:12" x14ac:dyDescent="0.2">
      <c r="J60" s="101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75" workbookViewId="0"/>
  </sheetViews>
  <sheetFormatPr defaultRowHeight="12.75" x14ac:dyDescent="0.2"/>
  <cols>
    <col min="1" max="2" width="10.7109375" style="56" customWidth="1"/>
    <col min="3" max="3" width="27" style="56" customWidth="1"/>
    <col min="4" max="8" width="12.7109375" style="56" customWidth="1"/>
    <col min="9" max="12" width="15.7109375" style="56" customWidth="1"/>
    <col min="13" max="16384" width="9.140625" style="56"/>
  </cols>
  <sheetData>
    <row r="1" spans="1:12" s="4" customFormat="1" ht="24" customHeight="1" x14ac:dyDescent="0.25">
      <c r="A1" s="34" t="s">
        <v>73</v>
      </c>
    </row>
    <row r="2" spans="1:12" s="4" customFormat="1" ht="24" customHeight="1" x14ac:dyDescent="0.25">
      <c r="A2" s="39" t="s">
        <v>85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65</v>
      </c>
      <c r="B6" s="59"/>
      <c r="C6" s="60"/>
      <c r="D6" s="60"/>
      <c r="E6" s="61"/>
      <c r="F6" s="62"/>
      <c r="G6" s="62"/>
      <c r="H6" s="63"/>
      <c r="I6" s="61"/>
      <c r="J6" s="62"/>
      <c r="K6" s="63"/>
      <c r="L6" s="64"/>
    </row>
    <row r="7" spans="1:12" ht="15.95" customHeight="1" x14ac:dyDescent="0.2">
      <c r="A7" s="65"/>
      <c r="B7" s="66"/>
      <c r="C7" s="67"/>
      <c r="D7" s="67"/>
      <c r="E7" s="75"/>
      <c r="F7" s="76"/>
      <c r="G7" s="76"/>
      <c r="H7" s="77"/>
      <c r="I7" s="75"/>
      <c r="J7" s="76"/>
      <c r="K7" s="77"/>
      <c r="L7" s="78"/>
    </row>
    <row r="8" spans="1:12" ht="15.95" customHeight="1" x14ac:dyDescent="0.2">
      <c r="A8" s="72" t="s">
        <v>66</v>
      </c>
      <c r="B8" s="66"/>
      <c r="C8" s="67"/>
      <c r="D8" s="67"/>
      <c r="E8" s="75"/>
      <c r="F8" s="76"/>
      <c r="G8" s="76"/>
      <c r="H8" s="77"/>
      <c r="I8" s="75"/>
      <c r="J8" s="76"/>
      <c r="K8" s="77"/>
      <c r="L8" s="78"/>
    </row>
    <row r="9" spans="1:12" ht="15.95" customHeight="1" x14ac:dyDescent="0.2">
      <c r="A9" s="72"/>
      <c r="B9" s="66"/>
      <c r="C9" s="67"/>
      <c r="D9" s="67"/>
      <c r="E9" s="75"/>
      <c r="F9" s="76"/>
      <c r="G9" s="76"/>
      <c r="H9" s="77"/>
      <c r="I9" s="75"/>
      <c r="J9" s="76"/>
      <c r="K9" s="77"/>
      <c r="L9" s="78"/>
    </row>
    <row r="10" spans="1:12" ht="15.95" customHeight="1" x14ac:dyDescent="0.2">
      <c r="A10" s="65">
        <v>1195</v>
      </c>
      <c r="B10" s="66"/>
      <c r="C10" s="67"/>
      <c r="D10" s="67"/>
      <c r="E10" s="75"/>
      <c r="F10" s="76"/>
      <c r="G10" s="76"/>
      <c r="H10" s="77"/>
      <c r="I10" s="75"/>
      <c r="J10" s="76"/>
      <c r="K10" s="77"/>
      <c r="L10" s="78"/>
    </row>
    <row r="11" spans="1:12" ht="15.95" customHeight="1" thickBot="1" x14ac:dyDescent="0.25">
      <c r="A11" s="79"/>
      <c r="B11" s="80"/>
      <c r="C11" s="80"/>
      <c r="D11" s="80"/>
      <c r="E11" s="81"/>
      <c r="F11" s="82"/>
      <c r="G11" s="82"/>
      <c r="H11" s="83"/>
      <c r="I11" s="81"/>
      <c r="J11" s="82"/>
      <c r="K11" s="83"/>
      <c r="L11" s="84"/>
    </row>
    <row r="12" spans="1:12" ht="13.5" thickTop="1" x14ac:dyDescent="0.2">
      <c r="A12" s="55"/>
    </row>
    <row r="13" spans="1:12" x14ac:dyDescent="0.2">
      <c r="A13" s="55"/>
    </row>
    <row r="14" spans="1:12" x14ac:dyDescent="0.2">
      <c r="A14" s="55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="75" workbookViewId="0">
      <pane ySplit="6" topLeftCell="A7" activePane="bottomLeft" state="frozen"/>
      <selection pane="bottomLeft"/>
    </sheetView>
  </sheetViews>
  <sheetFormatPr defaultRowHeight="12.75" x14ac:dyDescent="0.2"/>
  <cols>
    <col min="1" max="2" width="10.7109375" style="56" customWidth="1"/>
    <col min="3" max="3" width="20.7109375" style="56" customWidth="1"/>
    <col min="4" max="8" width="12.7109375" style="56" customWidth="1"/>
    <col min="9" max="12" width="15.7109375" style="56" customWidth="1"/>
    <col min="13" max="16384" width="9.140625" style="56"/>
  </cols>
  <sheetData>
    <row r="1" spans="1:12" s="4" customFormat="1" ht="24" customHeight="1" x14ac:dyDescent="0.25">
      <c r="A1" s="34" t="s">
        <v>72</v>
      </c>
    </row>
    <row r="2" spans="1:12" s="4" customFormat="1" ht="24" customHeight="1" x14ac:dyDescent="0.25">
      <c r="A2" s="39" t="s">
        <v>86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68</v>
      </c>
      <c r="B6" s="59"/>
      <c r="C6" s="60"/>
      <c r="D6" s="86" t="s">
        <v>10</v>
      </c>
      <c r="E6" s="61"/>
      <c r="F6" s="62"/>
      <c r="G6" s="62"/>
      <c r="H6" s="63"/>
      <c r="I6" s="61"/>
      <c r="J6" s="62"/>
      <c r="K6" s="63"/>
      <c r="L6" s="64"/>
    </row>
    <row r="7" spans="1:12" ht="15.95" customHeight="1" x14ac:dyDescent="0.2">
      <c r="A7" s="72" t="s">
        <v>121</v>
      </c>
      <c r="B7" s="66"/>
      <c r="C7" s="67" t="s">
        <v>122</v>
      </c>
      <c r="D7" s="73"/>
      <c r="E7" s="75"/>
      <c r="F7" s="76"/>
      <c r="G7" s="76"/>
      <c r="H7" s="77"/>
      <c r="I7" s="75"/>
      <c r="J7" s="76"/>
      <c r="K7" s="77"/>
      <c r="L7" s="78"/>
    </row>
    <row r="8" spans="1:12" ht="15.95" customHeight="1" x14ac:dyDescent="0.2">
      <c r="A8" s="72"/>
      <c r="B8" s="66"/>
      <c r="C8" s="67" t="s">
        <v>123</v>
      </c>
      <c r="D8" s="73"/>
      <c r="E8" s="75"/>
      <c r="F8" s="76"/>
      <c r="G8" s="76"/>
      <c r="H8" s="77"/>
      <c r="I8" s="75"/>
      <c r="J8" s="76"/>
      <c r="K8" s="77"/>
      <c r="L8" s="78"/>
    </row>
    <row r="9" spans="1:12" ht="15.95" customHeight="1" x14ac:dyDescent="0.2">
      <c r="A9" s="72"/>
      <c r="B9" s="66" t="s">
        <v>108</v>
      </c>
      <c r="C9" s="67" t="s">
        <v>124</v>
      </c>
      <c r="D9" s="73"/>
      <c r="E9" s="75"/>
      <c r="F9" s="76"/>
      <c r="G9" s="76"/>
      <c r="H9" s="77"/>
      <c r="I9" s="75"/>
      <c r="J9" s="76"/>
      <c r="K9" s="77"/>
      <c r="L9" s="78"/>
    </row>
    <row r="10" spans="1:12" ht="15.95" customHeight="1" x14ac:dyDescent="0.2">
      <c r="A10" s="72"/>
      <c r="B10" s="66" t="s">
        <v>108</v>
      </c>
      <c r="C10" s="67" t="s">
        <v>125</v>
      </c>
      <c r="D10" s="73"/>
      <c r="E10" s="75"/>
      <c r="F10" s="76"/>
      <c r="G10" s="76"/>
      <c r="H10" s="77"/>
      <c r="I10" s="75"/>
      <c r="J10" s="76"/>
      <c r="K10" s="77"/>
      <c r="L10" s="78"/>
    </row>
    <row r="11" spans="1:12" ht="15.95" customHeight="1" x14ac:dyDescent="0.2">
      <c r="A11" s="72"/>
      <c r="B11" s="66" t="s">
        <v>108</v>
      </c>
      <c r="C11" s="67" t="s">
        <v>126</v>
      </c>
      <c r="D11" s="73"/>
      <c r="E11" s="75"/>
      <c r="F11" s="76"/>
      <c r="G11" s="76"/>
      <c r="H11" s="77"/>
      <c r="I11" s="75"/>
      <c r="J11" s="76"/>
      <c r="K11" s="77"/>
      <c r="L11" s="78"/>
    </row>
    <row r="12" spans="1:12" ht="15.95" customHeight="1" x14ac:dyDescent="0.2">
      <c r="A12" s="72"/>
      <c r="B12" s="66" t="s">
        <v>108</v>
      </c>
      <c r="C12" s="67" t="s">
        <v>127</v>
      </c>
      <c r="D12" s="73"/>
      <c r="E12" s="75"/>
      <c r="F12" s="76"/>
      <c r="G12" s="76"/>
      <c r="H12" s="77"/>
      <c r="I12" s="75"/>
      <c r="J12" s="76"/>
      <c r="K12" s="77"/>
      <c r="L12" s="78"/>
    </row>
    <row r="13" spans="1:12" ht="15.95" customHeight="1" x14ac:dyDescent="0.2">
      <c r="A13" s="72"/>
      <c r="B13" s="66" t="s">
        <v>108</v>
      </c>
      <c r="C13" s="67" t="s">
        <v>128</v>
      </c>
      <c r="D13" s="73"/>
      <c r="E13" s="75"/>
      <c r="F13" s="76"/>
      <c r="G13" s="76"/>
      <c r="H13" s="77"/>
      <c r="I13" s="75"/>
      <c r="J13" s="76"/>
      <c r="K13" s="77"/>
      <c r="L13" s="78"/>
    </row>
    <row r="14" spans="1:12" ht="15.95" customHeight="1" x14ac:dyDescent="0.2">
      <c r="A14" s="72"/>
      <c r="B14" s="66" t="s">
        <v>129</v>
      </c>
      <c r="C14" s="67" t="s">
        <v>130</v>
      </c>
      <c r="D14" s="73"/>
      <c r="E14" s="75"/>
      <c r="F14" s="76"/>
      <c r="G14" s="76"/>
      <c r="H14" s="77"/>
      <c r="I14" s="75"/>
      <c r="J14" s="76"/>
      <c r="K14" s="77"/>
      <c r="L14" s="78"/>
    </row>
    <row r="15" spans="1:12" ht="15.95" customHeight="1" x14ac:dyDescent="0.2">
      <c r="A15" s="72"/>
      <c r="B15" s="66" t="s">
        <v>129</v>
      </c>
      <c r="C15" s="67" t="s">
        <v>131</v>
      </c>
      <c r="D15" s="73"/>
      <c r="E15" s="75"/>
      <c r="F15" s="76"/>
      <c r="G15" s="76"/>
      <c r="H15" s="77"/>
      <c r="I15" s="75"/>
      <c r="J15" s="76"/>
      <c r="K15" s="77"/>
      <c r="L15" s="78"/>
    </row>
    <row r="16" spans="1:12" ht="15.95" customHeight="1" x14ac:dyDescent="0.2">
      <c r="A16" s="72"/>
      <c r="B16" s="66" t="s">
        <v>129</v>
      </c>
      <c r="C16" s="67" t="s">
        <v>132</v>
      </c>
      <c r="D16" s="73"/>
      <c r="E16" s="75"/>
      <c r="F16" s="76"/>
      <c r="G16" s="76"/>
      <c r="H16" s="77"/>
      <c r="I16" s="75"/>
      <c r="J16" s="76"/>
      <c r="K16" s="77"/>
      <c r="L16" s="78"/>
    </row>
    <row r="17" spans="1:12" ht="15.95" customHeight="1" x14ac:dyDescent="0.2">
      <c r="A17" s="72"/>
      <c r="B17" s="66" t="s">
        <v>129</v>
      </c>
      <c r="C17" s="67" t="s">
        <v>133</v>
      </c>
      <c r="D17" s="73"/>
      <c r="E17" s="75"/>
      <c r="F17" s="76"/>
      <c r="G17" s="76"/>
      <c r="H17" s="77"/>
      <c r="I17" s="75"/>
      <c r="J17" s="76"/>
      <c r="K17" s="77"/>
      <c r="L17" s="78"/>
    </row>
    <row r="18" spans="1:12" ht="15.95" customHeight="1" x14ac:dyDescent="0.2">
      <c r="A18" s="72"/>
      <c r="B18" s="66" t="s">
        <v>129</v>
      </c>
      <c r="C18" s="67" t="s">
        <v>134</v>
      </c>
      <c r="D18" s="73"/>
      <c r="E18" s="75"/>
      <c r="F18" s="76"/>
      <c r="G18" s="76"/>
      <c r="H18" s="77"/>
      <c r="I18" s="75"/>
      <c r="J18" s="76"/>
      <c r="K18" s="77"/>
      <c r="L18" s="78"/>
    </row>
    <row r="19" spans="1:12" ht="15.95" customHeight="1" x14ac:dyDescent="0.2">
      <c r="A19" s="72"/>
      <c r="B19" s="66" t="s">
        <v>96</v>
      </c>
      <c r="C19" s="67" t="s">
        <v>135</v>
      </c>
      <c r="D19" s="73"/>
      <c r="E19" s="75"/>
      <c r="F19" s="76"/>
      <c r="G19" s="76"/>
      <c r="H19" s="77"/>
      <c r="I19" s="75"/>
      <c r="J19" s="76"/>
      <c r="K19" s="77"/>
      <c r="L19" s="78"/>
    </row>
    <row r="20" spans="1:12" ht="15.95" customHeight="1" x14ac:dyDescent="0.2">
      <c r="A20" s="72"/>
      <c r="B20" s="66"/>
      <c r="C20" s="67"/>
      <c r="D20" s="73"/>
      <c r="E20" s="75"/>
      <c r="F20" s="76"/>
      <c r="G20" s="76"/>
      <c r="H20" s="77"/>
      <c r="I20" s="75"/>
      <c r="J20" s="76"/>
      <c r="K20" s="77"/>
      <c r="L20" s="78"/>
    </row>
    <row r="21" spans="1:12" ht="15.95" customHeight="1" x14ac:dyDescent="0.2">
      <c r="A21" s="72" t="s">
        <v>66</v>
      </c>
      <c r="B21" s="66" t="s">
        <v>129</v>
      </c>
      <c r="C21" s="67" t="s">
        <v>136</v>
      </c>
      <c r="D21" s="73"/>
      <c r="E21" s="75"/>
      <c r="F21" s="76"/>
      <c r="G21" s="76"/>
      <c r="H21" s="77"/>
      <c r="I21" s="75"/>
      <c r="J21" s="76"/>
      <c r="K21" s="77"/>
      <c r="L21" s="78"/>
    </row>
    <row r="22" spans="1:12" ht="15.95" customHeight="1" x14ac:dyDescent="0.2">
      <c r="A22" s="72"/>
      <c r="B22" s="66" t="s">
        <v>104</v>
      </c>
      <c r="C22" s="67" t="s">
        <v>137</v>
      </c>
      <c r="D22" s="73"/>
      <c r="E22" s="75"/>
      <c r="F22" s="76"/>
      <c r="G22" s="76"/>
      <c r="H22" s="77"/>
      <c r="I22" s="75"/>
      <c r="J22" s="76"/>
      <c r="K22" s="77"/>
      <c r="L22" s="78"/>
    </row>
    <row r="23" spans="1:12" ht="15.95" customHeight="1" x14ac:dyDescent="0.2">
      <c r="A23" s="72"/>
      <c r="B23" s="66" t="s">
        <v>138</v>
      </c>
      <c r="C23" s="67" t="s">
        <v>139</v>
      </c>
      <c r="D23" s="73"/>
      <c r="E23" s="75"/>
      <c r="F23" s="76"/>
      <c r="G23" s="76"/>
      <c r="H23" s="77"/>
      <c r="I23" s="75"/>
      <c r="J23" s="76"/>
      <c r="K23" s="77"/>
      <c r="L23" s="78"/>
    </row>
    <row r="24" spans="1:12" ht="15.95" customHeight="1" x14ac:dyDescent="0.2">
      <c r="A24" s="72"/>
      <c r="B24" s="66" t="s">
        <v>96</v>
      </c>
      <c r="C24" s="67" t="s">
        <v>140</v>
      </c>
      <c r="D24" s="73"/>
      <c r="E24" s="75"/>
      <c r="F24" s="76"/>
      <c r="G24" s="76"/>
      <c r="H24" s="77"/>
      <c r="I24" s="75"/>
      <c r="J24" s="76"/>
      <c r="K24" s="77"/>
      <c r="L24" s="78"/>
    </row>
    <row r="25" spans="1:12" ht="15.95" customHeight="1" x14ac:dyDescent="0.2">
      <c r="A25" s="72"/>
      <c r="B25" s="66"/>
      <c r="C25" s="67"/>
      <c r="D25" s="73"/>
      <c r="E25" s="75"/>
      <c r="F25" s="76"/>
      <c r="G25" s="76"/>
      <c r="H25" s="77"/>
      <c r="I25" s="75"/>
      <c r="J25" s="76"/>
      <c r="K25" s="77"/>
      <c r="L25" s="78"/>
    </row>
    <row r="26" spans="1:12" ht="15.95" customHeight="1" x14ac:dyDescent="0.2">
      <c r="A26" s="65">
        <v>1195</v>
      </c>
      <c r="B26" s="66"/>
      <c r="C26" s="67" t="s">
        <v>141</v>
      </c>
      <c r="D26" s="73"/>
      <c r="E26" s="75"/>
      <c r="F26" s="76"/>
      <c r="G26" s="76"/>
      <c r="H26" s="77"/>
      <c r="I26" s="75"/>
      <c r="J26" s="76"/>
      <c r="K26" s="77"/>
      <c r="L26" s="78"/>
    </row>
    <row r="27" spans="1:12" ht="15.95" customHeight="1" x14ac:dyDescent="0.2">
      <c r="A27" s="65"/>
      <c r="B27" s="66"/>
      <c r="C27" s="67" t="s">
        <v>142</v>
      </c>
      <c r="D27" s="73"/>
      <c r="E27" s="75"/>
      <c r="F27" s="76"/>
      <c r="G27" s="76"/>
      <c r="H27" s="77"/>
      <c r="I27" s="75"/>
      <c r="J27" s="76"/>
      <c r="K27" s="77"/>
      <c r="L27" s="78"/>
    </row>
    <row r="28" spans="1:12" ht="15.95" customHeight="1" thickBot="1" x14ac:dyDescent="0.25">
      <c r="A28" s="79"/>
      <c r="B28" s="80"/>
      <c r="C28" s="80"/>
      <c r="D28" s="80"/>
      <c r="E28" s="81"/>
      <c r="F28" s="82"/>
      <c r="G28" s="82"/>
      <c r="H28" s="83"/>
      <c r="I28" s="81"/>
      <c r="J28" s="82"/>
      <c r="K28" s="83"/>
      <c r="L28" s="84"/>
    </row>
    <row r="29" spans="1:12" ht="13.5" thickTop="1" x14ac:dyDescent="0.2">
      <c r="A29" s="55"/>
    </row>
    <row r="30" spans="1:12" x14ac:dyDescent="0.2">
      <c r="A30" s="55"/>
    </row>
    <row r="31" spans="1:12" x14ac:dyDescent="0.2">
      <c r="A31" s="55"/>
    </row>
    <row r="32" spans="1:12" x14ac:dyDescent="0.2">
      <c r="A32" s="55"/>
    </row>
    <row r="33" spans="1:1" x14ac:dyDescent="0.2">
      <c r="A33" s="55"/>
    </row>
    <row r="34" spans="1:1" x14ac:dyDescent="0.2">
      <c r="A34" s="55"/>
    </row>
    <row r="35" spans="1:1" x14ac:dyDescent="0.2">
      <c r="A35" s="55"/>
    </row>
    <row r="36" spans="1:1" x14ac:dyDescent="0.2">
      <c r="A36" s="55"/>
    </row>
    <row r="37" spans="1:1" x14ac:dyDescent="0.2">
      <c r="A37" s="55"/>
    </row>
    <row r="38" spans="1:1" x14ac:dyDescent="0.2">
      <c r="A38" s="55"/>
    </row>
    <row r="39" spans="1:1" x14ac:dyDescent="0.2">
      <c r="A39" s="55"/>
    </row>
    <row r="40" spans="1:1" x14ac:dyDescent="0.2">
      <c r="A40" s="55"/>
    </row>
    <row r="41" spans="1:1" x14ac:dyDescent="0.2">
      <c r="A41" s="55"/>
    </row>
    <row r="42" spans="1:1" x14ac:dyDescent="0.2">
      <c r="A42" s="55"/>
    </row>
    <row r="43" spans="1:1" x14ac:dyDescent="0.2">
      <c r="A43" s="55"/>
    </row>
    <row r="44" spans="1:1" x14ac:dyDescent="0.2">
      <c r="A44" s="55"/>
    </row>
    <row r="45" spans="1:1" x14ac:dyDescent="0.2">
      <c r="A45" s="55"/>
    </row>
    <row r="46" spans="1:1" x14ac:dyDescent="0.2">
      <c r="A46" s="55"/>
    </row>
    <row r="47" spans="1:1" x14ac:dyDescent="0.2">
      <c r="A47" s="55"/>
    </row>
    <row r="48" spans="1:1" x14ac:dyDescent="0.2">
      <c r="A48" s="55"/>
    </row>
    <row r="49" spans="1:1" x14ac:dyDescent="0.2">
      <c r="A49" s="55"/>
    </row>
    <row r="50" spans="1:1" x14ac:dyDescent="0.2">
      <c r="A50" s="55"/>
    </row>
    <row r="51" spans="1:1" x14ac:dyDescent="0.2">
      <c r="A51" s="55"/>
    </row>
    <row r="52" spans="1:1" x14ac:dyDescent="0.2">
      <c r="A52" s="55"/>
    </row>
    <row r="53" spans="1:1" x14ac:dyDescent="0.2">
      <c r="A53" s="55"/>
    </row>
    <row r="54" spans="1:1" x14ac:dyDescent="0.2">
      <c r="A54" s="55"/>
    </row>
    <row r="55" spans="1:1" x14ac:dyDescent="0.2">
      <c r="A55" s="55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75" workbookViewId="0">
      <pane ySplit="6" topLeftCell="A7" activePane="bottomLeft" state="frozen"/>
      <selection pane="bottomLeft"/>
    </sheetView>
  </sheetViews>
  <sheetFormatPr defaultRowHeight="12.75" x14ac:dyDescent="0.2"/>
  <cols>
    <col min="1" max="2" width="10.7109375" customWidth="1"/>
    <col min="3" max="3" width="42.140625" bestFit="1" customWidth="1"/>
    <col min="4" max="8" width="12.7109375" customWidth="1"/>
    <col min="9" max="12" width="15.7109375" customWidth="1"/>
  </cols>
  <sheetData>
    <row r="1" spans="1:12" s="4" customFormat="1" ht="24" customHeight="1" x14ac:dyDescent="0.25">
      <c r="A1" s="34" t="s">
        <v>72</v>
      </c>
    </row>
    <row r="2" spans="1:12" s="4" customFormat="1" ht="24" customHeight="1" x14ac:dyDescent="0.25">
      <c r="A2" s="39" t="s">
        <v>87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121</v>
      </c>
      <c r="B6" s="59"/>
      <c r="C6" s="60"/>
      <c r="D6" s="86"/>
      <c r="E6" s="102"/>
      <c r="F6" s="62"/>
      <c r="G6" s="103"/>
      <c r="H6" s="63"/>
      <c r="I6" s="61"/>
      <c r="J6" s="62"/>
      <c r="K6" s="63"/>
      <c r="L6" s="64"/>
    </row>
    <row r="7" spans="1:12" s="56" customFormat="1" ht="15.95" customHeight="1" x14ac:dyDescent="0.2">
      <c r="A7" s="72" t="s">
        <v>66</v>
      </c>
      <c r="B7" s="66" t="s">
        <v>96</v>
      </c>
      <c r="C7" s="67" t="s">
        <v>97</v>
      </c>
      <c r="D7" s="73" t="s">
        <v>119</v>
      </c>
      <c r="E7" s="104"/>
      <c r="F7" s="76"/>
      <c r="G7" s="105">
        <v>481</v>
      </c>
      <c r="H7" s="77"/>
      <c r="I7" s="75"/>
      <c r="J7" s="124">
        <v>0</v>
      </c>
      <c r="K7" s="77"/>
      <c r="L7" s="78"/>
    </row>
    <row r="8" spans="1:12" s="56" customFormat="1" ht="15.95" customHeight="1" x14ac:dyDescent="0.2">
      <c r="A8" s="65"/>
      <c r="B8" s="66" t="s">
        <v>96</v>
      </c>
      <c r="C8" s="67" t="s">
        <v>98</v>
      </c>
      <c r="D8" s="73" t="s">
        <v>119</v>
      </c>
      <c r="E8" s="104"/>
      <c r="F8" s="76"/>
      <c r="G8" s="105">
        <v>611</v>
      </c>
      <c r="H8" s="77"/>
      <c r="I8" s="75"/>
      <c r="J8" s="124">
        <v>0</v>
      </c>
      <c r="K8" s="77"/>
      <c r="L8" s="78"/>
    </row>
    <row r="9" spans="1:12" s="56" customFormat="1" ht="15.95" customHeight="1" x14ac:dyDescent="0.2">
      <c r="A9" s="65"/>
      <c r="B9" s="66" t="s">
        <v>96</v>
      </c>
      <c r="C9" s="67" t="s">
        <v>99</v>
      </c>
      <c r="D9" s="73" t="s">
        <v>119</v>
      </c>
      <c r="E9" s="104"/>
      <c r="F9" s="76"/>
      <c r="G9" s="105">
        <v>8458</v>
      </c>
      <c r="H9" s="77"/>
      <c r="I9" s="75"/>
      <c r="J9" s="124">
        <v>0</v>
      </c>
      <c r="K9" s="77"/>
      <c r="L9" s="78"/>
    </row>
    <row r="10" spans="1:12" s="56" customFormat="1" ht="15.95" customHeight="1" x14ac:dyDescent="0.2">
      <c r="A10" s="65"/>
      <c r="B10" s="66" t="s">
        <v>96</v>
      </c>
      <c r="C10" s="67" t="s">
        <v>100</v>
      </c>
      <c r="D10" s="73" t="s">
        <v>119</v>
      </c>
      <c r="E10" s="104"/>
      <c r="F10" s="76"/>
      <c r="G10" s="105">
        <v>589</v>
      </c>
      <c r="H10" s="77"/>
      <c r="I10" s="75"/>
      <c r="J10" s="124">
        <v>0</v>
      </c>
      <c r="K10" s="77"/>
      <c r="L10" s="78"/>
    </row>
    <row r="11" spans="1:12" s="56" customFormat="1" ht="15.95" customHeight="1" x14ac:dyDescent="0.2">
      <c r="A11" s="65"/>
      <c r="B11" s="66" t="s">
        <v>96</v>
      </c>
      <c r="C11" s="67" t="s">
        <v>101</v>
      </c>
      <c r="D11" s="73" t="s">
        <v>119</v>
      </c>
      <c r="E11" s="104"/>
      <c r="F11" s="76"/>
      <c r="G11" s="105">
        <v>2166</v>
      </c>
      <c r="H11" s="77"/>
      <c r="I11" s="75"/>
      <c r="J11" s="124">
        <v>0</v>
      </c>
      <c r="K11" s="77"/>
      <c r="L11" s="78"/>
    </row>
    <row r="12" spans="1:12" s="56" customFormat="1" ht="15.95" customHeight="1" x14ac:dyDescent="0.2">
      <c r="A12" s="65"/>
      <c r="B12" s="66" t="s">
        <v>96</v>
      </c>
      <c r="C12" s="67" t="s">
        <v>102</v>
      </c>
      <c r="D12" s="73" t="s">
        <v>119</v>
      </c>
      <c r="E12" s="104"/>
      <c r="F12" s="76"/>
      <c r="G12" s="105">
        <v>657</v>
      </c>
      <c r="H12" s="77"/>
      <c r="I12" s="75"/>
      <c r="J12" s="124">
        <v>0</v>
      </c>
      <c r="K12" s="77"/>
      <c r="L12" s="78"/>
    </row>
    <row r="13" spans="1:12" s="56" customFormat="1" ht="15.95" customHeight="1" x14ac:dyDescent="0.2">
      <c r="A13" s="65"/>
      <c r="B13" s="66" t="s">
        <v>96</v>
      </c>
      <c r="C13" s="67" t="s">
        <v>103</v>
      </c>
      <c r="D13" s="73" t="s">
        <v>119</v>
      </c>
      <c r="E13" s="104"/>
      <c r="F13" s="76"/>
      <c r="G13" s="105">
        <v>25</v>
      </c>
      <c r="H13" s="77"/>
      <c r="I13" s="75"/>
      <c r="J13" s="124">
        <v>0</v>
      </c>
      <c r="K13" s="77"/>
      <c r="L13" s="78"/>
    </row>
    <row r="14" spans="1:12" s="56" customFormat="1" ht="15.95" customHeight="1" x14ac:dyDescent="0.2">
      <c r="A14" s="65"/>
      <c r="B14" s="66"/>
      <c r="C14" s="67"/>
      <c r="D14" s="73"/>
      <c r="E14" s="104"/>
      <c r="F14" s="76"/>
      <c r="G14" s="105">
        <f>SUM(G7:G13)</f>
        <v>12987</v>
      </c>
      <c r="H14" s="77"/>
      <c r="I14" s="75"/>
      <c r="J14" s="124">
        <v>0</v>
      </c>
      <c r="K14" s="77"/>
      <c r="L14" s="78"/>
    </row>
    <row r="15" spans="1:12" s="56" customFormat="1" ht="15.95" customHeight="1" x14ac:dyDescent="0.2">
      <c r="A15" s="65"/>
      <c r="B15" s="66" t="s">
        <v>104</v>
      </c>
      <c r="C15" s="67" t="s">
        <v>105</v>
      </c>
      <c r="D15" s="73" t="s">
        <v>119</v>
      </c>
      <c r="E15" s="104"/>
      <c r="F15" s="76"/>
      <c r="G15" s="105">
        <v>399</v>
      </c>
      <c r="H15" s="77"/>
      <c r="I15" s="75"/>
      <c r="J15" s="124">
        <v>0</v>
      </c>
      <c r="K15" s="77"/>
      <c r="L15" s="78"/>
    </row>
    <row r="16" spans="1:12" s="56" customFormat="1" ht="15.95" customHeight="1" x14ac:dyDescent="0.2">
      <c r="A16" s="65"/>
      <c r="B16" s="66" t="s">
        <v>104</v>
      </c>
      <c r="C16" s="67" t="s">
        <v>106</v>
      </c>
      <c r="D16" s="73" t="s">
        <v>119</v>
      </c>
      <c r="E16" s="104"/>
      <c r="F16" s="76"/>
      <c r="G16" s="105">
        <v>63</v>
      </c>
      <c r="H16" s="77"/>
      <c r="I16" s="75"/>
      <c r="J16" s="124">
        <v>0</v>
      </c>
      <c r="K16" s="77"/>
      <c r="L16" s="78"/>
    </row>
    <row r="17" spans="1:12" s="56" customFormat="1" ht="15.95" customHeight="1" x14ac:dyDescent="0.2">
      <c r="A17" s="65"/>
      <c r="B17" s="66" t="s">
        <v>104</v>
      </c>
      <c r="C17" s="67" t="s">
        <v>107</v>
      </c>
      <c r="D17" s="73" t="s">
        <v>119</v>
      </c>
      <c r="E17" s="104"/>
      <c r="F17" s="76"/>
      <c r="G17" s="105"/>
      <c r="H17" s="77"/>
      <c r="I17" s="75"/>
      <c r="J17" s="124"/>
      <c r="K17" s="77"/>
      <c r="L17" s="78"/>
    </row>
    <row r="18" spans="1:12" s="56" customFormat="1" ht="15.95" customHeight="1" x14ac:dyDescent="0.2">
      <c r="A18" s="65"/>
      <c r="B18" s="66"/>
      <c r="C18" s="67"/>
      <c r="D18" s="73"/>
      <c r="E18" s="104"/>
      <c r="F18" s="76"/>
      <c r="G18" s="105"/>
      <c r="H18" s="77"/>
      <c r="I18" s="75"/>
      <c r="J18" s="124"/>
      <c r="K18" s="77"/>
      <c r="L18" s="78"/>
    </row>
    <row r="19" spans="1:12" s="56" customFormat="1" ht="15.95" customHeight="1" x14ac:dyDescent="0.2">
      <c r="A19" s="65"/>
      <c r="B19" s="66" t="s">
        <v>108</v>
      </c>
      <c r="C19" s="67" t="s">
        <v>109</v>
      </c>
      <c r="D19" s="73" t="s">
        <v>119</v>
      </c>
      <c r="E19" s="104"/>
      <c r="F19" s="76"/>
      <c r="G19" s="105">
        <v>0</v>
      </c>
      <c r="H19" s="77"/>
      <c r="I19" s="75"/>
      <c r="J19" s="124">
        <v>0</v>
      </c>
      <c r="K19" s="77"/>
      <c r="L19" s="78"/>
    </row>
    <row r="20" spans="1:12" s="56" customFormat="1" ht="15.95" customHeight="1" x14ac:dyDescent="0.2">
      <c r="A20" s="65"/>
      <c r="B20" s="66"/>
      <c r="C20" s="67"/>
      <c r="D20" s="73"/>
      <c r="E20" s="104"/>
      <c r="F20" s="76"/>
      <c r="G20" s="105"/>
      <c r="H20" s="77"/>
      <c r="I20" s="75"/>
      <c r="J20" s="76"/>
      <c r="K20" s="77"/>
      <c r="L20" s="78"/>
    </row>
    <row r="21" spans="1:12" s="56" customFormat="1" ht="15.95" customHeight="1" x14ac:dyDescent="0.2">
      <c r="A21" s="65"/>
      <c r="B21" s="66" t="s">
        <v>110</v>
      </c>
      <c r="C21" s="67" t="s">
        <v>111</v>
      </c>
      <c r="D21" s="73" t="s">
        <v>120</v>
      </c>
      <c r="E21" s="104"/>
      <c r="F21" s="76"/>
      <c r="G21" s="105"/>
      <c r="H21" s="77"/>
      <c r="I21" s="75"/>
      <c r="J21" s="76"/>
      <c r="K21" s="77"/>
      <c r="L21" s="78"/>
    </row>
    <row r="22" spans="1:12" s="56" customFormat="1" ht="15.95" customHeight="1" x14ac:dyDescent="0.2">
      <c r="A22" s="65"/>
      <c r="B22" s="66" t="s">
        <v>110</v>
      </c>
      <c r="C22" s="67" t="s">
        <v>112</v>
      </c>
      <c r="D22" s="73" t="s">
        <v>120</v>
      </c>
      <c r="E22" s="104"/>
      <c r="F22" s="76"/>
      <c r="G22" s="105"/>
      <c r="H22" s="77"/>
      <c r="I22" s="75"/>
      <c r="J22" s="76"/>
      <c r="K22" s="77"/>
      <c r="L22" s="78"/>
    </row>
    <row r="23" spans="1:12" s="56" customFormat="1" ht="15.95" customHeight="1" x14ac:dyDescent="0.2">
      <c r="A23" s="65"/>
      <c r="B23" s="66" t="s">
        <v>110</v>
      </c>
      <c r="C23" s="67" t="s">
        <v>113</v>
      </c>
      <c r="D23" s="73" t="s">
        <v>120</v>
      </c>
      <c r="E23" s="104"/>
      <c r="F23" s="76"/>
      <c r="G23" s="105"/>
      <c r="H23" s="77"/>
      <c r="I23" s="75"/>
      <c r="J23" s="76"/>
      <c r="K23" s="77"/>
      <c r="L23" s="78"/>
    </row>
    <row r="24" spans="1:12" s="56" customFormat="1" ht="15.95" customHeight="1" x14ac:dyDescent="0.2">
      <c r="A24" s="65"/>
      <c r="B24" s="66"/>
      <c r="C24" s="67"/>
      <c r="D24" s="73"/>
      <c r="E24" s="104"/>
      <c r="F24" s="76"/>
      <c r="G24" s="105"/>
      <c r="H24" s="77"/>
      <c r="I24" s="75"/>
      <c r="J24" s="76"/>
      <c r="K24" s="77"/>
      <c r="L24" s="78"/>
    </row>
    <row r="25" spans="1:12" s="56" customFormat="1" ht="15.95" customHeight="1" x14ac:dyDescent="0.2">
      <c r="A25" s="65"/>
      <c r="B25" s="66" t="s">
        <v>114</v>
      </c>
      <c r="C25" s="67" t="s">
        <v>115</v>
      </c>
      <c r="D25" s="73" t="s">
        <v>120</v>
      </c>
      <c r="E25" s="104"/>
      <c r="F25" s="76"/>
      <c r="G25" s="105"/>
      <c r="H25" s="77"/>
      <c r="I25" s="75"/>
      <c r="J25" s="76"/>
      <c r="K25" s="77"/>
      <c r="L25" s="78"/>
    </row>
    <row r="26" spans="1:12" s="56" customFormat="1" ht="15.95" customHeight="1" x14ac:dyDescent="0.2">
      <c r="A26" s="65"/>
      <c r="B26" s="66" t="s">
        <v>114</v>
      </c>
      <c r="C26" s="67" t="s">
        <v>116</v>
      </c>
      <c r="D26" s="73" t="s">
        <v>120</v>
      </c>
      <c r="E26" s="104"/>
      <c r="F26" s="76"/>
      <c r="G26" s="105"/>
      <c r="H26" s="77"/>
      <c r="I26" s="75"/>
      <c r="J26" s="76"/>
      <c r="K26" s="77"/>
      <c r="L26" s="78"/>
    </row>
    <row r="27" spans="1:12" s="56" customFormat="1" ht="15.95" customHeight="1" x14ac:dyDescent="0.2">
      <c r="A27" s="65"/>
      <c r="B27" s="66" t="s">
        <v>114</v>
      </c>
      <c r="C27" s="67" t="s">
        <v>117</v>
      </c>
      <c r="D27" s="73" t="s">
        <v>120</v>
      </c>
      <c r="E27" s="104"/>
      <c r="F27" s="76"/>
      <c r="G27" s="105"/>
      <c r="H27" s="77"/>
      <c r="I27" s="75"/>
      <c r="J27" s="76"/>
      <c r="K27" s="77"/>
      <c r="L27" s="78"/>
    </row>
    <row r="28" spans="1:12" s="56" customFormat="1" ht="15.95" customHeight="1" x14ac:dyDescent="0.2">
      <c r="A28" s="65"/>
      <c r="B28" s="66" t="s">
        <v>114</v>
      </c>
      <c r="C28" s="67" t="s">
        <v>118</v>
      </c>
      <c r="D28" s="73" t="s">
        <v>120</v>
      </c>
      <c r="E28" s="75"/>
      <c r="F28" s="76"/>
      <c r="G28" s="76"/>
      <c r="H28" s="77"/>
      <c r="I28" s="75"/>
      <c r="J28" s="76"/>
      <c r="K28" s="77"/>
      <c r="L28" s="78"/>
    </row>
    <row r="29" spans="1:12" s="56" customFormat="1" ht="15.95" customHeight="1" x14ac:dyDescent="0.2">
      <c r="A29" s="65"/>
      <c r="B29" s="66"/>
      <c r="C29" s="67"/>
      <c r="D29" s="73"/>
      <c r="E29" s="75"/>
      <c r="F29" s="76"/>
      <c r="G29" s="76"/>
      <c r="H29" s="77"/>
      <c r="I29" s="75"/>
      <c r="J29" s="76"/>
      <c r="K29" s="77"/>
      <c r="L29" s="78"/>
    </row>
    <row r="30" spans="1:12" s="56" customFormat="1" ht="15.95" customHeight="1" x14ac:dyDescent="0.2">
      <c r="A30" s="65"/>
      <c r="B30" s="66" t="s">
        <v>143</v>
      </c>
      <c r="C30" s="67" t="s">
        <v>144</v>
      </c>
      <c r="D30" s="73" t="s">
        <v>145</v>
      </c>
      <c r="E30" s="75"/>
      <c r="F30" s="76"/>
      <c r="G30" s="76"/>
      <c r="H30" s="77"/>
      <c r="I30" s="75"/>
      <c r="J30" s="76"/>
      <c r="K30" s="77"/>
      <c r="L30" s="78"/>
    </row>
    <row r="31" spans="1:12" s="56" customFormat="1" ht="15.95" customHeight="1" thickBot="1" x14ac:dyDescent="0.25">
      <c r="A31" s="79"/>
      <c r="B31" s="80"/>
      <c r="C31" s="80"/>
      <c r="D31" s="80"/>
      <c r="E31" s="81"/>
      <c r="F31" s="82"/>
      <c r="G31" s="82"/>
      <c r="H31" s="83"/>
      <c r="I31" s="81"/>
      <c r="J31" s="82"/>
      <c r="K31" s="83"/>
      <c r="L31" s="84"/>
    </row>
    <row r="32" spans="1:12" ht="13.5" thickTop="1" x14ac:dyDescent="0.2">
      <c r="A32" s="1"/>
    </row>
    <row r="33" spans="1:1" x14ac:dyDescent="0.2">
      <c r="A33" s="1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75" workbookViewId="0">
      <pane ySplit="5" topLeftCell="A6" activePane="bottomLeft" state="frozen"/>
      <selection pane="bottomLeft"/>
    </sheetView>
  </sheetViews>
  <sheetFormatPr defaultRowHeight="12.75" x14ac:dyDescent="0.2"/>
  <cols>
    <col min="1" max="2" width="10.7109375" customWidth="1"/>
    <col min="3" max="3" width="36.28515625" bestFit="1" customWidth="1"/>
    <col min="4" max="8" width="12.7109375" customWidth="1"/>
    <col min="9" max="12" width="15.7109375" customWidth="1"/>
  </cols>
  <sheetData>
    <row r="1" spans="1:12" s="4" customFormat="1" ht="24" customHeight="1" x14ac:dyDescent="0.25">
      <c r="A1" s="34" t="s">
        <v>72</v>
      </c>
    </row>
    <row r="2" spans="1:12" s="4" customFormat="1" ht="24" customHeight="1" x14ac:dyDescent="0.25">
      <c r="A2" s="39" t="s">
        <v>88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121</v>
      </c>
      <c r="B6" s="59" t="s">
        <v>104</v>
      </c>
      <c r="C6" s="60" t="s">
        <v>146</v>
      </c>
      <c r="D6" s="86" t="s">
        <v>147</v>
      </c>
      <c r="E6" s="61"/>
      <c r="F6" s="62"/>
      <c r="G6" s="62"/>
      <c r="H6" s="63"/>
      <c r="I6" s="61"/>
      <c r="J6" s="62"/>
      <c r="K6" s="63"/>
      <c r="L6" s="64"/>
    </row>
    <row r="7" spans="1:12" s="56" customFormat="1" ht="15.95" customHeight="1" x14ac:dyDescent="0.2">
      <c r="A7" s="72"/>
      <c r="B7" s="66" t="s">
        <v>104</v>
      </c>
      <c r="C7" s="67" t="s">
        <v>148</v>
      </c>
      <c r="D7" s="73" t="s">
        <v>147</v>
      </c>
      <c r="E7" s="75"/>
      <c r="F7" s="76"/>
      <c r="G7" s="76"/>
      <c r="H7" s="77"/>
      <c r="I7" s="75"/>
      <c r="J7" s="76"/>
      <c r="K7" s="77"/>
      <c r="L7" s="78"/>
    </row>
    <row r="8" spans="1:12" s="56" customFormat="1" ht="15.95" customHeight="1" x14ac:dyDescent="0.2">
      <c r="A8" s="72"/>
      <c r="B8" s="66"/>
      <c r="C8" s="67"/>
      <c r="D8" s="73"/>
      <c r="E8" s="75"/>
      <c r="F8" s="76"/>
      <c r="G8" s="76"/>
      <c r="H8" s="77"/>
      <c r="I8" s="75"/>
      <c r="J8" s="76"/>
      <c r="K8" s="77"/>
      <c r="L8" s="78"/>
    </row>
    <row r="9" spans="1:12" s="56" customFormat="1" ht="15.95" customHeight="1" x14ac:dyDescent="0.2">
      <c r="A9" s="72"/>
      <c r="B9" s="66" t="s">
        <v>149</v>
      </c>
      <c r="C9" s="67" t="s">
        <v>150</v>
      </c>
      <c r="D9" s="73" t="s">
        <v>147</v>
      </c>
      <c r="E9" s="75"/>
      <c r="F9" s="76"/>
      <c r="G9" s="76"/>
      <c r="H9" s="77"/>
      <c r="I9" s="75"/>
      <c r="J9" s="76"/>
      <c r="K9" s="77"/>
      <c r="L9" s="78"/>
    </row>
    <row r="10" spans="1:12" s="56" customFormat="1" ht="15.95" customHeight="1" x14ac:dyDescent="0.2">
      <c r="A10" s="72"/>
      <c r="B10" s="66" t="s">
        <v>149</v>
      </c>
      <c r="C10" s="67" t="s">
        <v>151</v>
      </c>
      <c r="D10" s="73" t="s">
        <v>147</v>
      </c>
      <c r="E10" s="75"/>
      <c r="F10" s="76"/>
      <c r="G10" s="76"/>
      <c r="H10" s="77"/>
      <c r="I10" s="75"/>
      <c r="J10" s="76"/>
      <c r="K10" s="77"/>
      <c r="L10" s="78"/>
    </row>
    <row r="11" spans="1:12" s="56" customFormat="1" ht="15.95" customHeight="1" x14ac:dyDescent="0.2">
      <c r="A11" s="72"/>
      <c r="B11" s="66"/>
      <c r="C11" s="67"/>
      <c r="D11" s="73"/>
      <c r="E11" s="75"/>
      <c r="F11" s="76"/>
      <c r="G11" s="76"/>
      <c r="H11" s="77"/>
      <c r="I11" s="75"/>
      <c r="J11" s="76"/>
      <c r="K11" s="77"/>
      <c r="L11" s="78"/>
    </row>
    <row r="12" spans="1:12" s="56" customFormat="1" ht="15.95" customHeight="1" x14ac:dyDescent="0.2">
      <c r="A12" s="72"/>
      <c r="B12" s="66" t="s">
        <v>152</v>
      </c>
      <c r="C12" s="67" t="s">
        <v>153</v>
      </c>
      <c r="D12" s="73" t="s">
        <v>147</v>
      </c>
      <c r="E12" s="75"/>
      <c r="F12" s="76"/>
      <c r="G12" s="76"/>
      <c r="H12" s="77"/>
      <c r="I12" s="75"/>
      <c r="J12" s="76"/>
      <c r="K12" s="77"/>
      <c r="L12" s="78"/>
    </row>
    <row r="13" spans="1:12" s="56" customFormat="1" ht="15.95" customHeight="1" x14ac:dyDescent="0.2">
      <c r="A13" s="72"/>
      <c r="B13" s="66"/>
      <c r="C13" s="67"/>
      <c r="D13" s="73"/>
      <c r="E13" s="75"/>
      <c r="F13" s="76"/>
      <c r="G13" s="76"/>
      <c r="H13" s="77"/>
      <c r="I13" s="75"/>
      <c r="J13" s="76"/>
      <c r="K13" s="77"/>
      <c r="L13" s="78"/>
    </row>
    <row r="14" spans="1:12" s="56" customFormat="1" ht="15.95" customHeight="1" x14ac:dyDescent="0.2">
      <c r="A14" s="72"/>
      <c r="B14" s="66" t="s">
        <v>154</v>
      </c>
      <c r="C14" s="67" t="s">
        <v>155</v>
      </c>
      <c r="D14" s="73" t="s">
        <v>147</v>
      </c>
      <c r="E14" s="75"/>
      <c r="F14" s="76"/>
      <c r="G14" s="76"/>
      <c r="H14" s="77"/>
      <c r="I14" s="75"/>
      <c r="J14" s="76"/>
      <c r="K14" s="77"/>
      <c r="L14" s="78"/>
    </row>
    <row r="15" spans="1:12" s="56" customFormat="1" ht="15.95" customHeight="1" x14ac:dyDescent="0.2">
      <c r="A15" s="72"/>
      <c r="B15" s="66"/>
      <c r="C15" s="67"/>
      <c r="D15" s="73"/>
      <c r="E15" s="75"/>
      <c r="F15" s="76"/>
      <c r="G15" s="76"/>
      <c r="H15" s="77"/>
      <c r="I15" s="75"/>
      <c r="J15" s="76"/>
      <c r="K15" s="77"/>
      <c r="L15" s="78"/>
    </row>
    <row r="16" spans="1:12" s="56" customFormat="1" ht="15.95" customHeight="1" x14ac:dyDescent="0.2">
      <c r="A16" s="72"/>
      <c r="B16" s="66" t="s">
        <v>156</v>
      </c>
      <c r="C16" s="67" t="s">
        <v>157</v>
      </c>
      <c r="D16" s="73" t="s">
        <v>147</v>
      </c>
      <c r="E16" s="75"/>
      <c r="F16" s="76"/>
      <c r="G16" s="76"/>
      <c r="H16" s="77"/>
      <c r="I16" s="75"/>
      <c r="J16" s="76"/>
      <c r="K16" s="77"/>
      <c r="L16" s="78"/>
    </row>
    <row r="17" spans="1:12" s="56" customFormat="1" ht="15.95" customHeight="1" x14ac:dyDescent="0.2">
      <c r="A17" s="72"/>
      <c r="B17" s="66"/>
      <c r="C17" s="67"/>
      <c r="D17" s="73"/>
      <c r="E17" s="75"/>
      <c r="F17" s="76"/>
      <c r="G17" s="76"/>
      <c r="H17" s="77"/>
      <c r="I17" s="75"/>
      <c r="J17" s="76"/>
      <c r="K17" s="77"/>
      <c r="L17" s="78"/>
    </row>
    <row r="18" spans="1:12" s="56" customFormat="1" ht="15.95" customHeight="1" x14ac:dyDescent="0.2">
      <c r="A18" s="72" t="s">
        <v>66</v>
      </c>
      <c r="B18" s="66" t="s">
        <v>104</v>
      </c>
      <c r="C18" s="67" t="s">
        <v>158</v>
      </c>
      <c r="D18" s="73" t="s">
        <v>147</v>
      </c>
      <c r="E18" s="105">
        <v>5000</v>
      </c>
      <c r="F18" s="76"/>
      <c r="G18" s="105">
        <v>11500</v>
      </c>
      <c r="H18" s="105" t="s">
        <v>346</v>
      </c>
      <c r="I18" s="75"/>
      <c r="J18" s="105">
        <v>2500</v>
      </c>
      <c r="K18" s="77"/>
      <c r="L18" s="78"/>
    </row>
    <row r="19" spans="1:12" s="56" customFormat="1" ht="15.95" customHeight="1" x14ac:dyDescent="0.2">
      <c r="A19" s="65"/>
      <c r="B19" s="66" t="s">
        <v>104</v>
      </c>
      <c r="C19" s="67" t="s">
        <v>159</v>
      </c>
      <c r="D19" s="73" t="s">
        <v>147</v>
      </c>
      <c r="E19" s="105">
        <v>5000</v>
      </c>
      <c r="F19" s="76"/>
      <c r="G19" s="122">
        <v>44500</v>
      </c>
      <c r="H19" s="105" t="s">
        <v>346</v>
      </c>
      <c r="I19" s="75"/>
      <c r="J19" s="105">
        <v>2500</v>
      </c>
      <c r="K19" s="77"/>
      <c r="L19" s="78"/>
    </row>
    <row r="20" spans="1:12" s="56" customFormat="1" ht="15.95" customHeight="1" x14ac:dyDescent="0.2">
      <c r="A20" s="65"/>
      <c r="B20" s="66" t="s">
        <v>104</v>
      </c>
      <c r="C20" s="67" t="s">
        <v>160</v>
      </c>
      <c r="D20" s="73" t="s">
        <v>147</v>
      </c>
      <c r="E20" s="105">
        <v>5000</v>
      </c>
      <c r="F20" s="76"/>
      <c r="G20" s="105">
        <v>12500</v>
      </c>
      <c r="H20" s="105" t="s">
        <v>346</v>
      </c>
      <c r="I20" s="75"/>
      <c r="J20" s="105">
        <v>2500</v>
      </c>
      <c r="K20" s="77"/>
      <c r="L20" s="78"/>
    </row>
    <row r="21" spans="1:12" s="56" customFormat="1" ht="15.95" customHeight="1" x14ac:dyDescent="0.2">
      <c r="A21" s="65"/>
      <c r="B21" s="66" t="s">
        <v>104</v>
      </c>
      <c r="C21" s="67" t="s">
        <v>161</v>
      </c>
      <c r="D21" s="73" t="s">
        <v>147</v>
      </c>
      <c r="E21" s="105">
        <v>5000</v>
      </c>
      <c r="F21" s="76"/>
      <c r="G21" s="105">
        <v>10000</v>
      </c>
      <c r="H21" s="105" t="s">
        <v>346</v>
      </c>
      <c r="I21" s="75"/>
      <c r="J21" s="105">
        <v>2500</v>
      </c>
      <c r="K21" s="77"/>
      <c r="L21" s="78"/>
    </row>
    <row r="22" spans="1:12" s="56" customFormat="1" ht="15.95" customHeight="1" x14ac:dyDescent="0.2">
      <c r="A22" s="65"/>
      <c r="B22" s="66" t="s">
        <v>104</v>
      </c>
      <c r="C22" s="67" t="s">
        <v>107</v>
      </c>
      <c r="D22" s="73" t="s">
        <v>147</v>
      </c>
      <c r="E22" s="105">
        <v>8000</v>
      </c>
      <c r="F22" s="76"/>
      <c r="G22" s="105">
        <v>2000</v>
      </c>
      <c r="H22" s="105" t="s">
        <v>346</v>
      </c>
      <c r="I22" s="75"/>
      <c r="J22" s="105">
        <v>2500</v>
      </c>
      <c r="K22" s="77"/>
      <c r="L22" s="78"/>
    </row>
    <row r="23" spans="1:12" s="56" customFormat="1" ht="15.95" customHeight="1" x14ac:dyDescent="0.2">
      <c r="A23" s="65"/>
      <c r="B23" s="66" t="s">
        <v>104</v>
      </c>
      <c r="C23" s="67" t="s">
        <v>162</v>
      </c>
      <c r="D23" s="73" t="s">
        <v>147</v>
      </c>
      <c r="E23" s="105"/>
      <c r="F23" s="76"/>
      <c r="G23" s="105" t="s">
        <v>346</v>
      </c>
      <c r="H23" s="105">
        <v>10000</v>
      </c>
      <c r="I23" s="75"/>
      <c r="J23" s="105" t="s">
        <v>346</v>
      </c>
      <c r="K23" s="77"/>
      <c r="L23" s="78"/>
    </row>
    <row r="24" spans="1:12" s="56" customFormat="1" ht="15.95" customHeight="1" x14ac:dyDescent="0.2">
      <c r="A24" s="65"/>
      <c r="B24" s="66" t="s">
        <v>104</v>
      </c>
      <c r="C24" s="67" t="s">
        <v>163</v>
      </c>
      <c r="D24" s="73" t="s">
        <v>147</v>
      </c>
      <c r="E24" s="105"/>
      <c r="F24" s="76"/>
      <c r="G24" s="105" t="s">
        <v>346</v>
      </c>
      <c r="H24" s="105">
        <v>10000</v>
      </c>
      <c r="I24" s="75"/>
      <c r="J24" s="105" t="s">
        <v>346</v>
      </c>
      <c r="K24" s="77"/>
      <c r="L24" s="78"/>
    </row>
    <row r="25" spans="1:12" s="56" customFormat="1" ht="15.95" customHeight="1" x14ac:dyDescent="0.2">
      <c r="A25" s="65"/>
      <c r="B25" s="66" t="s">
        <v>104</v>
      </c>
      <c r="C25" s="67" t="s">
        <v>164</v>
      </c>
      <c r="D25" s="73" t="s">
        <v>147</v>
      </c>
      <c r="E25" s="105">
        <v>0</v>
      </c>
      <c r="F25" s="76"/>
      <c r="G25" s="105">
        <v>0</v>
      </c>
      <c r="H25" s="105">
        <v>0</v>
      </c>
      <c r="I25" s="75"/>
      <c r="J25" s="105">
        <v>0</v>
      </c>
      <c r="K25" s="77"/>
      <c r="L25" s="78"/>
    </row>
    <row r="26" spans="1:12" s="56" customFormat="1" ht="15.95" customHeight="1" x14ac:dyDescent="0.2">
      <c r="A26" s="65"/>
      <c r="B26" s="66"/>
      <c r="C26" s="67"/>
      <c r="D26" s="73"/>
      <c r="E26" s="105"/>
      <c r="F26" s="76"/>
      <c r="G26" s="105"/>
      <c r="H26" s="105"/>
      <c r="I26" s="75"/>
      <c r="J26" s="105"/>
      <c r="K26" s="77"/>
      <c r="L26" s="78"/>
    </row>
    <row r="27" spans="1:12" s="56" customFormat="1" ht="15.95" customHeight="1" x14ac:dyDescent="0.2">
      <c r="A27" s="65"/>
      <c r="B27" s="66" t="s">
        <v>138</v>
      </c>
      <c r="C27" s="67" t="s">
        <v>165</v>
      </c>
      <c r="D27" s="73" t="s">
        <v>147</v>
      </c>
      <c r="E27" s="105">
        <v>5000</v>
      </c>
      <c r="F27" s="76"/>
      <c r="G27" s="105">
        <v>21000</v>
      </c>
      <c r="H27" s="105" t="s">
        <v>346</v>
      </c>
      <c r="I27" s="75"/>
      <c r="J27" s="105">
        <v>3000</v>
      </c>
      <c r="K27" s="77"/>
      <c r="L27" s="78"/>
    </row>
    <row r="28" spans="1:12" s="56" customFormat="1" ht="15.95" customHeight="1" x14ac:dyDescent="0.2">
      <c r="A28" s="65"/>
      <c r="B28" s="66" t="s">
        <v>138</v>
      </c>
      <c r="C28" s="67" t="s">
        <v>166</v>
      </c>
      <c r="D28" s="73" t="s">
        <v>147</v>
      </c>
      <c r="E28" s="105">
        <v>5000</v>
      </c>
      <c r="F28" s="76"/>
      <c r="G28" s="105">
        <v>8000</v>
      </c>
      <c r="H28" s="105" t="s">
        <v>384</v>
      </c>
      <c r="I28" s="75"/>
      <c r="J28" s="105">
        <v>3000</v>
      </c>
      <c r="K28" s="77"/>
      <c r="L28" s="78"/>
    </row>
    <row r="29" spans="1:12" s="56" customFormat="1" ht="15.95" customHeight="1" x14ac:dyDescent="0.2">
      <c r="A29" s="65"/>
      <c r="B29" s="66"/>
      <c r="C29" s="67"/>
      <c r="D29" s="73"/>
      <c r="E29" s="105"/>
      <c r="F29" s="76"/>
      <c r="G29" s="105"/>
      <c r="H29" s="105"/>
      <c r="I29" s="75"/>
      <c r="J29" s="105"/>
      <c r="K29" s="77"/>
      <c r="L29" s="78"/>
    </row>
    <row r="30" spans="1:12" s="56" customFormat="1" ht="15.95" customHeight="1" x14ac:dyDescent="0.2">
      <c r="A30" s="65"/>
      <c r="B30" s="66" t="s">
        <v>149</v>
      </c>
      <c r="C30" s="67" t="s">
        <v>167</v>
      </c>
      <c r="D30" s="73" t="s">
        <v>147</v>
      </c>
      <c r="E30" s="105">
        <v>2000</v>
      </c>
      <c r="F30" s="76"/>
      <c r="G30" s="105">
        <v>2000</v>
      </c>
      <c r="H30" s="105">
        <v>0</v>
      </c>
      <c r="I30" s="75"/>
      <c r="J30" s="105">
        <v>1500</v>
      </c>
      <c r="K30" s="77"/>
      <c r="L30" s="78"/>
    </row>
    <row r="31" spans="1:12" s="56" customFormat="1" ht="15.95" customHeight="1" x14ac:dyDescent="0.2">
      <c r="A31" s="65"/>
      <c r="B31" s="66"/>
      <c r="C31" s="67"/>
      <c r="D31" s="73"/>
      <c r="E31" s="105"/>
      <c r="F31" s="76"/>
      <c r="G31" s="105"/>
      <c r="H31" s="105"/>
      <c r="I31" s="75"/>
      <c r="J31" s="105"/>
      <c r="K31" s="77"/>
      <c r="L31" s="78"/>
    </row>
    <row r="32" spans="1:12" s="56" customFormat="1" ht="15.95" customHeight="1" x14ac:dyDescent="0.2">
      <c r="A32" s="65"/>
      <c r="B32" s="66" t="s">
        <v>168</v>
      </c>
      <c r="C32" s="67" t="s">
        <v>169</v>
      </c>
      <c r="D32" s="73" t="s">
        <v>147</v>
      </c>
      <c r="E32" s="105">
        <v>2000</v>
      </c>
      <c r="F32" s="76"/>
      <c r="G32" s="105">
        <v>2000</v>
      </c>
      <c r="H32" s="105">
        <v>0</v>
      </c>
      <c r="I32" s="75"/>
      <c r="J32" s="105">
        <v>1500</v>
      </c>
      <c r="K32" s="77"/>
      <c r="L32" s="78"/>
    </row>
    <row r="33" spans="1:12" s="56" customFormat="1" ht="15.95" customHeight="1" thickBot="1" x14ac:dyDescent="0.25">
      <c r="A33" s="79"/>
      <c r="B33" s="80"/>
      <c r="C33" s="80"/>
      <c r="D33" s="80"/>
      <c r="E33" s="81"/>
      <c r="F33" s="82"/>
      <c r="G33" s="82"/>
      <c r="H33" s="83"/>
      <c r="I33" s="81"/>
      <c r="J33" s="82"/>
      <c r="K33" s="83"/>
      <c r="L33" s="84"/>
    </row>
    <row r="34" spans="1:12" s="56" customFormat="1" ht="15.95" customHeight="1" thickTop="1" x14ac:dyDescent="0.2">
      <c r="A34" s="55"/>
    </row>
    <row r="35" spans="1:12" x14ac:dyDescent="0.2">
      <c r="A35" s="1"/>
    </row>
    <row r="36" spans="1:12" x14ac:dyDescent="0.2">
      <c r="A36" s="1"/>
    </row>
    <row r="37" spans="1:12" x14ac:dyDescent="0.2">
      <c r="A37" s="1"/>
    </row>
    <row r="38" spans="1:12" x14ac:dyDescent="0.2">
      <c r="A38" s="1"/>
    </row>
    <row r="39" spans="1:12" x14ac:dyDescent="0.2">
      <c r="A39" s="1"/>
    </row>
    <row r="40" spans="1:12" x14ac:dyDescent="0.2">
      <c r="A40" s="1"/>
    </row>
    <row r="41" spans="1:12" x14ac:dyDescent="0.2">
      <c r="A41" s="1"/>
    </row>
    <row r="42" spans="1:12" x14ac:dyDescent="0.2">
      <c r="A42" s="1"/>
    </row>
    <row r="43" spans="1:12" x14ac:dyDescent="0.2">
      <c r="A43" s="1"/>
    </row>
    <row r="44" spans="1:12" x14ac:dyDescent="0.2">
      <c r="A44" s="1"/>
    </row>
    <row r="45" spans="1:12" x14ac:dyDescent="0.2">
      <c r="A45" s="1"/>
    </row>
    <row r="46" spans="1:12" x14ac:dyDescent="0.2">
      <c r="A46" s="1"/>
    </row>
    <row r="47" spans="1:12" x14ac:dyDescent="0.2">
      <c r="A47" s="1"/>
    </row>
    <row r="48" spans="1:12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75" workbookViewId="0"/>
  </sheetViews>
  <sheetFormatPr defaultRowHeight="12.75" x14ac:dyDescent="0.2"/>
  <cols>
    <col min="1" max="2" width="10.7109375" customWidth="1"/>
    <col min="3" max="3" width="40.42578125" customWidth="1"/>
    <col min="4" max="4" width="20.7109375" customWidth="1"/>
    <col min="5" max="8" width="12.7109375" customWidth="1"/>
    <col min="9" max="12" width="15.7109375" customWidth="1"/>
  </cols>
  <sheetData>
    <row r="1" spans="1:12" s="4" customFormat="1" ht="24" customHeight="1" x14ac:dyDescent="0.25">
      <c r="A1" s="34" t="s">
        <v>72</v>
      </c>
    </row>
    <row r="2" spans="1:12" s="4" customFormat="1" ht="24" customHeight="1" x14ac:dyDescent="0.25">
      <c r="A2" s="39" t="s">
        <v>89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66</v>
      </c>
      <c r="B6" s="59" t="s">
        <v>138</v>
      </c>
      <c r="C6" s="60" t="s">
        <v>170</v>
      </c>
      <c r="D6" s="86" t="s">
        <v>119</v>
      </c>
      <c r="E6" s="61"/>
      <c r="F6" s="62"/>
      <c r="G6" s="62"/>
      <c r="H6" s="63"/>
      <c r="I6" s="61"/>
      <c r="J6" s="62"/>
      <c r="K6" s="63"/>
      <c r="L6" s="64"/>
    </row>
    <row r="7" spans="1:12" s="56" customFormat="1" ht="15.95" customHeight="1" x14ac:dyDescent="0.2">
      <c r="A7" s="65"/>
      <c r="B7" s="66"/>
      <c r="C7" s="67"/>
      <c r="D7" s="73"/>
      <c r="E7" s="75"/>
      <c r="F7" s="76"/>
      <c r="G7" s="76"/>
      <c r="H7" s="77"/>
      <c r="I7" s="75"/>
      <c r="J7" s="76"/>
      <c r="K7" s="77"/>
      <c r="L7" s="78"/>
    </row>
    <row r="8" spans="1:12" s="56" customFormat="1" ht="15.95" customHeight="1" x14ac:dyDescent="0.2">
      <c r="A8" s="65"/>
      <c r="B8" s="66" t="s">
        <v>171</v>
      </c>
      <c r="C8" s="74" t="s">
        <v>172</v>
      </c>
      <c r="D8" s="73" t="s">
        <v>119</v>
      </c>
      <c r="E8" s="75"/>
      <c r="F8" s="76"/>
      <c r="G8" s="76"/>
      <c r="H8" s="77"/>
      <c r="I8" s="75"/>
      <c r="J8" s="76"/>
      <c r="K8" s="77"/>
      <c r="L8" s="78"/>
    </row>
    <row r="9" spans="1:12" s="56" customFormat="1" ht="15.95" customHeight="1" x14ac:dyDescent="0.2">
      <c r="A9" s="65"/>
      <c r="B9" s="66" t="s">
        <v>171</v>
      </c>
      <c r="C9" s="67" t="s">
        <v>173</v>
      </c>
      <c r="D9" s="73" t="s">
        <v>119</v>
      </c>
      <c r="E9" s="75"/>
      <c r="F9" s="76"/>
      <c r="G9" s="76"/>
      <c r="H9" s="77"/>
      <c r="I9" s="75"/>
      <c r="J9" s="76"/>
      <c r="K9" s="77"/>
      <c r="L9" s="78"/>
    </row>
    <row r="10" spans="1:12" s="56" customFormat="1" ht="15.95" customHeight="1" x14ac:dyDescent="0.2">
      <c r="A10" s="65"/>
      <c r="B10" s="66" t="s">
        <v>174</v>
      </c>
      <c r="C10" s="67" t="s">
        <v>175</v>
      </c>
      <c r="D10" s="73" t="s">
        <v>176</v>
      </c>
      <c r="E10" s="75"/>
      <c r="F10" s="76"/>
      <c r="G10" s="76"/>
      <c r="H10" s="77"/>
      <c r="I10" s="75"/>
      <c r="J10" s="76"/>
      <c r="K10" s="77"/>
      <c r="L10" s="78"/>
    </row>
    <row r="11" spans="1:12" s="56" customFormat="1" ht="15.95" customHeight="1" x14ac:dyDescent="0.2">
      <c r="A11" s="65"/>
      <c r="B11" s="66" t="s">
        <v>171</v>
      </c>
      <c r="C11" s="67" t="s">
        <v>177</v>
      </c>
      <c r="D11" s="73" t="s">
        <v>119</v>
      </c>
      <c r="E11" s="75"/>
      <c r="F11" s="76"/>
      <c r="G11" s="76"/>
      <c r="H11" s="77"/>
      <c r="I11" s="75"/>
      <c r="J11" s="76"/>
      <c r="K11" s="77"/>
      <c r="L11" s="78"/>
    </row>
    <row r="12" spans="1:12" s="56" customFormat="1" ht="15.95" customHeight="1" x14ac:dyDescent="0.2">
      <c r="A12" s="65"/>
      <c r="B12" s="66" t="s">
        <v>171</v>
      </c>
      <c r="C12" s="67" t="s">
        <v>178</v>
      </c>
      <c r="D12" s="73" t="s">
        <v>119</v>
      </c>
      <c r="E12" s="75"/>
      <c r="F12" s="76"/>
      <c r="G12" s="76"/>
      <c r="H12" s="77"/>
      <c r="I12" s="75"/>
      <c r="J12" s="76"/>
      <c r="K12" s="77"/>
      <c r="L12" s="78"/>
    </row>
    <row r="13" spans="1:12" s="56" customFormat="1" ht="15.95" customHeight="1" x14ac:dyDescent="0.2">
      <c r="A13" s="65"/>
      <c r="B13" s="66" t="s">
        <v>171</v>
      </c>
      <c r="C13" s="67" t="s">
        <v>179</v>
      </c>
      <c r="D13" s="73" t="s">
        <v>119</v>
      </c>
      <c r="E13" s="75"/>
      <c r="F13" s="76"/>
      <c r="G13" s="76"/>
      <c r="H13" s="77"/>
      <c r="I13" s="75"/>
      <c r="J13" s="76"/>
      <c r="K13" s="77"/>
      <c r="L13" s="78"/>
    </row>
    <row r="14" spans="1:12" s="56" customFormat="1" ht="15.95" customHeight="1" x14ac:dyDescent="0.2">
      <c r="A14" s="65"/>
      <c r="B14" s="66" t="s">
        <v>171</v>
      </c>
      <c r="C14" s="74" t="s">
        <v>180</v>
      </c>
      <c r="D14" s="73" t="s">
        <v>119</v>
      </c>
      <c r="E14" s="75"/>
      <c r="F14" s="76"/>
      <c r="G14" s="76"/>
      <c r="H14" s="77"/>
      <c r="I14" s="75"/>
      <c r="J14" s="76"/>
      <c r="K14" s="77"/>
      <c r="L14" s="78"/>
    </row>
    <row r="15" spans="1:12" s="56" customFormat="1" ht="15.95" customHeight="1" x14ac:dyDescent="0.2">
      <c r="A15" s="65"/>
      <c r="B15" s="66" t="s">
        <v>171</v>
      </c>
      <c r="C15" s="67" t="s">
        <v>181</v>
      </c>
      <c r="D15" s="73" t="s">
        <v>119</v>
      </c>
      <c r="E15" s="75"/>
      <c r="F15" s="76"/>
      <c r="G15" s="76"/>
      <c r="H15" s="77"/>
      <c r="I15" s="75"/>
      <c r="J15" s="76"/>
      <c r="K15" s="77"/>
      <c r="L15" s="78"/>
    </row>
    <row r="16" spans="1:12" s="56" customFormat="1" ht="15.95" customHeight="1" x14ac:dyDescent="0.2">
      <c r="A16" s="65"/>
      <c r="B16" s="66" t="s">
        <v>171</v>
      </c>
      <c r="C16" s="67" t="s">
        <v>182</v>
      </c>
      <c r="D16" s="73" t="s">
        <v>119</v>
      </c>
      <c r="E16" s="75"/>
      <c r="F16" s="76"/>
      <c r="G16" s="76"/>
      <c r="H16" s="77"/>
      <c r="I16" s="75"/>
      <c r="J16" s="76"/>
      <c r="K16" s="77"/>
      <c r="L16" s="78"/>
    </row>
    <row r="17" spans="1:12" s="56" customFormat="1" ht="15.95" customHeight="1" x14ac:dyDescent="0.2">
      <c r="A17" s="65"/>
      <c r="B17" s="66" t="s">
        <v>171</v>
      </c>
      <c r="C17" s="106" t="s">
        <v>183</v>
      </c>
      <c r="D17" s="73" t="s">
        <v>119</v>
      </c>
      <c r="E17" s="75"/>
      <c r="F17" s="76"/>
      <c r="G17" s="76"/>
      <c r="H17" s="77"/>
      <c r="I17" s="75"/>
      <c r="J17" s="76"/>
      <c r="K17" s="77"/>
      <c r="L17" s="78"/>
    </row>
    <row r="18" spans="1:12" s="56" customFormat="1" ht="15.95" customHeight="1" x14ac:dyDescent="0.2">
      <c r="A18" s="65"/>
      <c r="B18" s="66" t="s">
        <v>171</v>
      </c>
      <c r="C18" s="67" t="s">
        <v>184</v>
      </c>
      <c r="D18" s="73" t="s">
        <v>119</v>
      </c>
      <c r="E18" s="75"/>
      <c r="F18" s="76"/>
      <c r="G18" s="76"/>
      <c r="H18" s="77"/>
      <c r="I18" s="75"/>
      <c r="J18" s="76"/>
      <c r="K18" s="77"/>
      <c r="L18" s="78"/>
    </row>
    <row r="19" spans="1:12" s="56" customFormat="1" ht="15.95" customHeight="1" x14ac:dyDescent="0.2">
      <c r="A19" s="65"/>
      <c r="B19" s="66" t="s">
        <v>171</v>
      </c>
      <c r="C19" s="67" t="s">
        <v>185</v>
      </c>
      <c r="D19" s="73" t="s">
        <v>119</v>
      </c>
      <c r="E19" s="75"/>
      <c r="F19" s="76"/>
      <c r="G19" s="105">
        <v>45000</v>
      </c>
      <c r="H19" s="77"/>
      <c r="I19" s="75"/>
      <c r="J19" s="105">
        <v>1000</v>
      </c>
      <c r="K19" s="77"/>
      <c r="L19" s="78"/>
    </row>
    <row r="20" spans="1:12" s="56" customFormat="1" ht="15.95" customHeight="1" x14ac:dyDescent="0.2">
      <c r="A20" s="65"/>
      <c r="B20" s="66" t="s">
        <v>171</v>
      </c>
      <c r="C20" s="74" t="s">
        <v>186</v>
      </c>
      <c r="D20" s="73" t="s">
        <v>119</v>
      </c>
      <c r="E20" s="75"/>
      <c r="F20" s="76"/>
      <c r="G20" s="105"/>
      <c r="H20" s="105">
        <v>10000</v>
      </c>
      <c r="I20" s="75"/>
      <c r="J20" s="105">
        <v>500</v>
      </c>
      <c r="K20" s="77"/>
      <c r="L20" s="78"/>
    </row>
    <row r="21" spans="1:12" s="56" customFormat="1" ht="15.95" customHeight="1" x14ac:dyDescent="0.2">
      <c r="A21" s="65"/>
      <c r="B21" s="66" t="s">
        <v>171</v>
      </c>
      <c r="C21" s="74" t="s">
        <v>187</v>
      </c>
      <c r="D21" s="73" t="s">
        <v>188</v>
      </c>
      <c r="E21" s="75"/>
      <c r="F21" s="76"/>
      <c r="G21" s="105"/>
      <c r="H21" s="77"/>
      <c r="I21" s="75"/>
      <c r="J21" s="105"/>
      <c r="K21" s="77"/>
      <c r="L21" s="78"/>
    </row>
    <row r="22" spans="1:12" s="56" customFormat="1" ht="15.95" customHeight="1" x14ac:dyDescent="0.2">
      <c r="A22" s="65"/>
      <c r="B22" s="66" t="s">
        <v>171</v>
      </c>
      <c r="C22" s="67" t="s">
        <v>189</v>
      </c>
      <c r="D22" s="73" t="s">
        <v>119</v>
      </c>
      <c r="E22" s="75"/>
      <c r="F22" s="76"/>
      <c r="G22" s="105"/>
      <c r="H22" s="77"/>
      <c r="I22" s="75"/>
      <c r="J22" s="105"/>
      <c r="K22" s="77"/>
      <c r="L22" s="78"/>
    </row>
    <row r="23" spans="1:12" s="56" customFormat="1" ht="15.95" customHeight="1" x14ac:dyDescent="0.2">
      <c r="A23" s="65"/>
      <c r="B23" s="66" t="s">
        <v>171</v>
      </c>
      <c r="C23" s="74" t="s">
        <v>190</v>
      </c>
      <c r="D23" s="73" t="s">
        <v>119</v>
      </c>
      <c r="E23" s="75"/>
      <c r="F23" s="76"/>
      <c r="G23" s="105">
        <v>1700</v>
      </c>
      <c r="H23" s="77"/>
      <c r="I23" s="75"/>
      <c r="J23" s="105">
        <v>500</v>
      </c>
      <c r="K23" s="77"/>
      <c r="L23" s="78"/>
    </row>
    <row r="24" spans="1:12" s="56" customFormat="1" ht="15.95" customHeight="1" x14ac:dyDescent="0.2">
      <c r="A24" s="65"/>
      <c r="B24" s="66" t="s">
        <v>171</v>
      </c>
      <c r="C24" s="74" t="s">
        <v>191</v>
      </c>
      <c r="D24" s="73" t="s">
        <v>119</v>
      </c>
      <c r="E24" s="75"/>
      <c r="F24" s="76"/>
      <c r="G24" s="105">
        <v>2600</v>
      </c>
      <c r="H24" s="77"/>
      <c r="I24" s="75"/>
      <c r="J24" s="105">
        <v>500</v>
      </c>
      <c r="K24" s="77"/>
      <c r="L24" s="78"/>
    </row>
    <row r="25" spans="1:12" s="56" customFormat="1" ht="15.95" customHeight="1" thickBot="1" x14ac:dyDescent="0.25">
      <c r="A25" s="79"/>
      <c r="B25" s="80"/>
      <c r="C25" s="80"/>
      <c r="D25" s="80"/>
      <c r="E25" s="81"/>
      <c r="F25" s="82"/>
      <c r="G25" s="82"/>
      <c r="H25" s="83"/>
      <c r="I25" s="81"/>
      <c r="J25" s="82"/>
      <c r="K25" s="83"/>
      <c r="L25" s="84"/>
    </row>
    <row r="26" spans="1:12" ht="13.5" thickTop="1" x14ac:dyDescent="0.2">
      <c r="A26" s="1"/>
    </row>
    <row r="27" spans="1:12" x14ac:dyDescent="0.2">
      <c r="A27" s="1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2002 O&amp;M </vt:lpstr>
      <vt:lpstr>SW - Rick Loveless</vt:lpstr>
      <vt:lpstr>SW - Mike Riedel</vt:lpstr>
      <vt:lpstr>SW - Larry Campbell</vt:lpstr>
      <vt:lpstr>SW - Vacant - Midland</vt:lpstr>
      <vt:lpstr>North - Dan Holli</vt:lpstr>
      <vt:lpstr>North - Ron Biedelman</vt:lpstr>
      <vt:lpstr>North - Leo Nichols</vt:lpstr>
      <vt:lpstr>North - James Fleak</vt:lpstr>
      <vt:lpstr>North - Vacant</vt:lpstr>
      <vt:lpstr>SE - Kyle Purvis</vt:lpstr>
      <vt:lpstr>SE - Jake Krautsch</vt:lpstr>
      <vt:lpstr>SE - David Parham</vt:lpstr>
      <vt:lpstr>SE - Alan Schoen</vt:lpstr>
      <vt:lpstr>'2002 O&amp;M '!Print_Area</vt:lpstr>
      <vt:lpstr>'North - Dan Holli'!Print_Titles</vt:lpstr>
      <vt:lpstr>'North - James Fleak'!Print_Titles</vt:lpstr>
      <vt:lpstr>'North - Leo Nichols'!Print_Titles</vt:lpstr>
      <vt:lpstr>'North - Ron Biedelman'!Print_Titles</vt:lpstr>
      <vt:lpstr>'North - Vacant'!Print_Titles</vt:lpstr>
      <vt:lpstr>'SE - Alan Schoen'!Print_Titles</vt:lpstr>
      <vt:lpstr>'SE - David Parham'!Print_Titles</vt:lpstr>
      <vt:lpstr>'SE - Jake Krautsch'!Print_Titles</vt:lpstr>
      <vt:lpstr>'SE - Kyle Purvis'!Print_Titles</vt:lpstr>
      <vt:lpstr>'SW - Larry Campbell'!Print_Titles</vt:lpstr>
      <vt:lpstr>'SW - Mike Riedel'!Print_Titles</vt:lpstr>
      <vt:lpstr>'SW - Rick Loveless'!Print_Titles</vt:lpstr>
      <vt:lpstr>'SW - Vacant - Midland'!Print_Titles</vt:lpstr>
    </vt:vector>
  </TitlesOfParts>
  <Company>Enron Transportation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Johnson</dc:creator>
  <cp:lastModifiedBy>Felienne</cp:lastModifiedBy>
  <cp:lastPrinted>2001-12-10T17:41:28Z</cp:lastPrinted>
  <dcterms:created xsi:type="dcterms:W3CDTF">2001-07-13T08:42:02Z</dcterms:created>
  <dcterms:modified xsi:type="dcterms:W3CDTF">2014-09-04T16:36:43Z</dcterms:modified>
</cp:coreProperties>
</file>