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5970" windowHeight="5805" tabRatio="898" activeTab="2"/>
  </bookViews>
  <sheets>
    <sheet name="HourlyFirm " sheetId="12" r:id="rId1"/>
    <sheet name="Hourly Excess " sheetId="24" r:id="rId2"/>
    <sheet name="Hourly Combined " sheetId="25" r:id="rId3"/>
  </sheets>
  <definedNames>
    <definedName name="HRACOUNT">#REF!</definedName>
    <definedName name="_xlnm.Print_Area" localSheetId="2">'Hourly Combined '!$A$1:$AF$119</definedName>
    <definedName name="_xlnm.Print_Area" localSheetId="1">'Hourly Excess '!$C$13:$AF$397</definedName>
    <definedName name="_xlnm.Print_Area" localSheetId="0">'HourlyFirm '!$C$13:$AF$397</definedName>
    <definedName name="QUERY1" localSheetId="2">'Hourly Combined '!$F$17:$H$17</definedName>
    <definedName name="QUERY1" localSheetId="1">'Hourly Excess '!$F$17:$H$17</definedName>
    <definedName name="QUERY1" localSheetId="0">'HourlyFirm '!$F$17:$H$17</definedName>
    <definedName name="TOTSCHED">#REF!</definedName>
    <definedName name="wrn.1._.month." localSheetId="2" hidden="1">{"1 month",#N/A,FALSE,"Hourly"}</definedName>
    <definedName name="wrn.1._.month." localSheetId="1" hidden="1">{"1 month",#N/A,FALSE,"Hourly"}</definedName>
    <definedName name="wrn.1._.month." hidden="1">{"1 month",#N/A,FALSE,"Hourly"}</definedName>
    <definedName name="wrn.12._.months." localSheetId="2" hidden="1">{"12 months",#N/A,FALSE,"Hourly"}</definedName>
    <definedName name="wrn.12._.months." localSheetId="1" hidden="1">{"12 months",#N/A,FALSE,"Hourly"}</definedName>
    <definedName name="wrn.12._.months." hidden="1">{"12 months",#N/A,FALSE,"Hourly"}</definedName>
    <definedName name="wrn.daily." localSheetId="2" hidden="1">{"daily",#N/A,FALSE,"Daily"}</definedName>
    <definedName name="wrn.daily." localSheetId="1" hidden="1">{"daily",#N/A,FALSE,"Daily"}</definedName>
    <definedName name="wrn.daily." hidden="1">{"daily",#N/A,FALSE,"Daily"}</definedName>
    <definedName name="wrn.group._.detail." localSheetId="2" hidden="1">{"group detail",#N/A,FALSE,"Hourly Detail"}</definedName>
    <definedName name="wrn.group._.detail." localSheetId="1" hidden="1">{"group detail",#N/A,FALSE,"Hourly Detail"}</definedName>
    <definedName name="wrn.group._.detail." hidden="1">{"group detail",#N/A,FALSE,"Hourly Detail"}</definedName>
    <definedName name="wrn.monthly." localSheetId="2" hidden="1">{"monthly",#N/A,FALSE,"Monthly"}</definedName>
    <definedName name="wrn.monthly." localSheetId="1" hidden="1">{"monthly",#N/A,FALSE,"Monthly"}</definedName>
    <definedName name="wrn.monthly." hidden="1">{"monthly",#N/A,FALSE,"Monthly"}</definedName>
    <definedName name="Z_8CE90D26_06CE_11D4_9C7B_00C04F507D6F_.wvu.Cols" localSheetId="2" hidden="1">'Hourly Combined '!$B:$B,'Hourly Combined '!$AG:$AJ</definedName>
    <definedName name="Z_8CE90D26_06CE_11D4_9C7B_00C04F507D6F_.wvu.Cols" localSheetId="1" hidden="1">'Hourly Excess '!$B:$B,'Hourly Excess '!$AG:$AJ</definedName>
    <definedName name="Z_8CE90D26_06CE_11D4_9C7B_00C04F507D6F_.wvu.Cols" localSheetId="0" hidden="1">'HourlyFirm '!$B:$B,'HourlyFirm '!$AG:$AJ</definedName>
    <definedName name="Z_8CE90D26_06CE_11D4_9C7B_00C04F507D6F_.wvu.PrintArea" localSheetId="2" hidden="1">'Hourly Combined '!$C$13:$AF$404</definedName>
    <definedName name="Z_8CE90D26_06CE_11D4_9C7B_00C04F507D6F_.wvu.PrintArea" localSheetId="1" hidden="1">'Hourly Excess '!$C$13:$AF$397</definedName>
    <definedName name="Z_8CE90D26_06CE_11D4_9C7B_00C04F507D6F_.wvu.PrintArea" localSheetId="0" hidden="1">'HourlyFirm '!$C$13:$AF$397</definedName>
    <definedName name="Z_8CE90D26_06CE_11D4_9C7B_00C04F507D6F_.wvu.Rows" localSheetId="2" hidden="1">'Hourly Combined '!$7:$12</definedName>
    <definedName name="Z_8CE90D26_06CE_11D4_9C7B_00C04F507D6F_.wvu.Rows" localSheetId="1" hidden="1">'Hourly Excess '!$7:$12</definedName>
    <definedName name="Z_8CE90D26_06CE_11D4_9C7B_00C04F507D6F_.wvu.Rows" localSheetId="0" hidden="1">'HourlyFirm '!$7:$12</definedName>
    <definedName name="Z_8CE90D27_06CE_11D4_9C7B_00C04F507D6F_.wvu.Cols" localSheetId="2" hidden="1">'Hourly Combined '!$B:$B,'Hourly Combined '!$AG:$AJ</definedName>
    <definedName name="Z_8CE90D27_06CE_11D4_9C7B_00C04F507D6F_.wvu.Cols" localSheetId="1" hidden="1">'Hourly Excess '!$B:$B,'Hourly Excess '!$AG:$AJ</definedName>
    <definedName name="Z_8CE90D27_06CE_11D4_9C7B_00C04F507D6F_.wvu.Cols" localSheetId="0" hidden="1">'HourlyFirm '!$B:$B,'HourlyFirm '!$AG:$AJ</definedName>
    <definedName name="Z_8CE90D27_06CE_11D4_9C7B_00C04F507D6F_.wvu.PrintArea" localSheetId="2" hidden="1">'Hourly Combined '!$C$13:$AF$45</definedName>
    <definedName name="Z_8CE90D27_06CE_11D4_9C7B_00C04F507D6F_.wvu.PrintArea" localSheetId="1" hidden="1">'Hourly Excess '!$C$13:$AF$45</definedName>
    <definedName name="Z_8CE90D27_06CE_11D4_9C7B_00C04F507D6F_.wvu.PrintArea" localSheetId="0" hidden="1">'HourlyFirm '!$C$13:$AF$45</definedName>
    <definedName name="Z_8CE90D27_06CE_11D4_9C7B_00C04F507D6F_.wvu.Rows" localSheetId="2" hidden="1">'Hourly Combined '!$7:$12</definedName>
    <definedName name="Z_8CE90D27_06CE_11D4_9C7B_00C04F507D6F_.wvu.Rows" localSheetId="1" hidden="1">'Hourly Excess '!$7:$12</definedName>
    <definedName name="Z_8CE90D27_06CE_11D4_9C7B_00C04F507D6F_.wvu.Rows" localSheetId="0" hidden="1">'HourlyFirm '!$7:$12</definedName>
    <definedName name="Z_8CE90D28_06CE_11D4_9C7B_00C04F507D6F_.wvu.Cols" localSheetId="2" hidden="1">'Hourly Combined '!$B:$B,'Hourly Combined '!$AG:$AJ</definedName>
    <definedName name="Z_8CE90D28_06CE_11D4_9C7B_00C04F507D6F_.wvu.Cols" localSheetId="1" hidden="1">'Hourly Excess '!$B:$B,'Hourly Excess '!$AG:$AJ</definedName>
    <definedName name="Z_8CE90D28_06CE_11D4_9C7B_00C04F507D6F_.wvu.Cols" localSheetId="0" hidden="1">'HourlyFirm '!$B:$B,'HourlyFirm '!$AG:$AJ</definedName>
    <definedName name="Z_8CE90D28_06CE_11D4_9C7B_00C04F507D6F_.wvu.PrintArea" localSheetId="2" hidden="1">'Hourly Combined '!$C$13:$AF$404</definedName>
    <definedName name="Z_8CE90D28_06CE_11D4_9C7B_00C04F507D6F_.wvu.PrintArea" localSheetId="1" hidden="1">'Hourly Excess '!$C$13:$AF$397</definedName>
    <definedName name="Z_8CE90D28_06CE_11D4_9C7B_00C04F507D6F_.wvu.PrintArea" localSheetId="0" hidden="1">'HourlyFirm '!$C$13:$AF$397</definedName>
    <definedName name="Z_8CE90D28_06CE_11D4_9C7B_00C04F507D6F_.wvu.Rows" localSheetId="2" hidden="1">'Hourly Combined '!$7:$12</definedName>
    <definedName name="Z_8CE90D28_06CE_11D4_9C7B_00C04F507D6F_.wvu.Rows" localSheetId="1" hidden="1">'Hourly Excess '!$7:$12</definedName>
    <definedName name="Z_8CE90D28_06CE_11D4_9C7B_00C04F507D6F_.wvu.Rows" localSheetId="0" hidden="1">'HourlyFirm '!$7:$12</definedName>
    <definedName name="Z_8CE90D29_06CE_11D4_9C7B_00C04F507D6F_.wvu.Cols" localSheetId="2" hidden="1">'Hourly Combined '!$B:$B,'Hourly Combined '!$AG:$AJ</definedName>
    <definedName name="Z_8CE90D29_06CE_11D4_9C7B_00C04F507D6F_.wvu.Cols" localSheetId="1" hidden="1">'Hourly Excess '!$B:$B,'Hourly Excess '!$AG:$AJ</definedName>
    <definedName name="Z_8CE90D29_06CE_11D4_9C7B_00C04F507D6F_.wvu.Cols" localSheetId="0" hidden="1">'HourlyFirm '!$B:$B,'HourlyFirm '!$AG:$AJ</definedName>
    <definedName name="Z_8CE90D29_06CE_11D4_9C7B_00C04F507D6F_.wvu.PrintArea" localSheetId="2" hidden="1">'Hourly Combined '!$C$13:$AF$404</definedName>
    <definedName name="Z_8CE90D29_06CE_11D4_9C7B_00C04F507D6F_.wvu.PrintArea" localSheetId="1" hidden="1">'Hourly Excess '!$C$13:$AF$397</definedName>
    <definedName name="Z_8CE90D29_06CE_11D4_9C7B_00C04F507D6F_.wvu.PrintArea" localSheetId="0" hidden="1">'HourlyFirm '!$C$13:$AF$397</definedName>
    <definedName name="Z_8CE90D29_06CE_11D4_9C7B_00C04F507D6F_.wvu.Rows" localSheetId="2" hidden="1">'Hourly Combined '!$7:$12</definedName>
    <definedName name="Z_8CE90D29_06CE_11D4_9C7B_00C04F507D6F_.wvu.Rows" localSheetId="1" hidden="1">'Hourly Excess '!$7:$12</definedName>
    <definedName name="Z_8CE90D29_06CE_11D4_9C7B_00C04F507D6F_.wvu.Rows" localSheetId="0" hidden="1">'HourlyFirm '!$7:$12</definedName>
    <definedName name="Z_8CE90D2A_06CE_11D4_9C7B_00C04F507D6F_.wvu.Cols" localSheetId="2" hidden="1">'Hourly Combined '!$B:$B,'Hourly Combined '!$AG:$AJ</definedName>
    <definedName name="Z_8CE90D2A_06CE_11D4_9C7B_00C04F507D6F_.wvu.Cols" localSheetId="1" hidden="1">'Hourly Excess '!$B:$B,'Hourly Excess '!$AG:$AJ</definedName>
    <definedName name="Z_8CE90D2A_06CE_11D4_9C7B_00C04F507D6F_.wvu.Cols" localSheetId="0" hidden="1">'HourlyFirm '!$B:$B,'HourlyFirm '!$AG:$AJ</definedName>
    <definedName name="Z_8CE90D2A_06CE_11D4_9C7B_00C04F507D6F_.wvu.PrintArea" localSheetId="2" hidden="1">'Hourly Combined '!$C$13:$AF$404</definedName>
    <definedName name="Z_8CE90D2A_06CE_11D4_9C7B_00C04F507D6F_.wvu.PrintArea" localSheetId="1" hidden="1">'Hourly Excess '!$C$13:$AF$397</definedName>
    <definedName name="Z_8CE90D2A_06CE_11D4_9C7B_00C04F507D6F_.wvu.PrintArea" localSheetId="0" hidden="1">'HourlyFirm '!$C$13:$AF$397</definedName>
    <definedName name="Z_8CE90D2A_06CE_11D4_9C7B_00C04F507D6F_.wvu.Rows" localSheetId="2" hidden="1">'Hourly Combined '!$7:$12</definedName>
    <definedName name="Z_8CE90D2A_06CE_11D4_9C7B_00C04F507D6F_.wvu.Rows" localSheetId="1" hidden="1">'Hourly Excess '!$7:$12</definedName>
    <definedName name="Z_8CE90D2A_06CE_11D4_9C7B_00C04F507D6F_.wvu.Rows" localSheetId="0" hidden="1">'HourlyFirm '!$7:$12</definedName>
  </definedNames>
  <calcPr calcId="152511" fullCalcOnLoad="1" iterate="1" iterateCount="1"/>
  <customWorkbookViews>
    <customWorkbookView name="1 month" guid="{8CE90D27-06CE-11D4-9C7B-00C04F507D6F}" maximized="1" windowWidth="796" windowHeight="412" tabRatio="799" activeSheetId="12"/>
    <customWorkbookView name="12 months" guid="{8CE90D26-06CE-11D4-9C7B-00C04F507D6F}" maximized="1" windowWidth="796" windowHeight="412" tabRatio="799" activeSheetId="12"/>
    <customWorkbookView name="daily" guid="{8CE90D28-06CE-11D4-9C7B-00C04F507D6F}" maximized="1" windowWidth="796" windowHeight="412" tabRatio="799" activeSheetId="17"/>
    <customWorkbookView name="monthly" guid="{8CE90D29-06CE-11D4-9C7B-00C04F507D6F}" maximized="1" windowWidth="796" windowHeight="412" tabRatio="799" activeSheetId="16"/>
    <customWorkbookView name="group detail" guid="{8CE90D2A-06CE-11D4-9C7B-00C04F507D6F}" maximized="1" windowWidth="796" windowHeight="412" tabRatio="799" activeSheetId="15"/>
  </customWorkbookViews>
</workbook>
</file>

<file path=xl/calcChain.xml><?xml version="1.0" encoding="utf-8"?>
<calcChain xmlns="http://schemas.openxmlformats.org/spreadsheetml/2006/main">
  <c r="H14" i="25" l="1"/>
  <c r="I14" i="25"/>
  <c r="J14" i="25"/>
  <c r="K14" i="25" s="1"/>
  <c r="L14" i="25" s="1"/>
  <c r="M14" i="25"/>
  <c r="N14" i="25" s="1"/>
  <c r="O14" i="25" s="1"/>
  <c r="P14" i="25" s="1"/>
  <c r="Q14" i="25" s="1"/>
  <c r="R14" i="25" s="1"/>
  <c r="S14" i="25" s="1"/>
  <c r="T14" i="25" s="1"/>
  <c r="U14" i="25" s="1"/>
  <c r="V14" i="25" s="1"/>
  <c r="W14" i="25" s="1"/>
  <c r="X14" i="25" s="1"/>
  <c r="Y14" i="25" s="1"/>
  <c r="Z14" i="25" s="1"/>
  <c r="AA14" i="25" s="1"/>
  <c r="AB14" i="25" s="1"/>
  <c r="AC14" i="25" s="1"/>
  <c r="AD14" i="25" s="1"/>
  <c r="B15" i="25"/>
  <c r="D15" i="25"/>
  <c r="AE15" i="25"/>
  <c r="AF15" i="25" s="1"/>
  <c r="AF16" i="25" s="1"/>
  <c r="AF17" i="25" s="1"/>
  <c r="AF18" i="25" s="1"/>
  <c r="AK15" i="25"/>
  <c r="AK46" i="25" s="1"/>
  <c r="AL15" i="25"/>
  <c r="B16" i="25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51" i="25" s="1"/>
  <c r="B52" i="25" s="1"/>
  <c r="B53" i="25" s="1"/>
  <c r="B54" i="25" s="1"/>
  <c r="B55" i="25" s="1"/>
  <c r="B56" i="25" s="1"/>
  <c r="B57" i="25" s="1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68" i="25" s="1"/>
  <c r="B69" i="25" s="1"/>
  <c r="B70" i="25" s="1"/>
  <c r="B71" i="25" s="1"/>
  <c r="B72" i="25" s="1"/>
  <c r="B73" i="25" s="1"/>
  <c r="B74" i="25" s="1"/>
  <c r="B75" i="25" s="1"/>
  <c r="B76" i="25" s="1"/>
  <c r="B77" i="25" s="1"/>
  <c r="B78" i="25" s="1"/>
  <c r="B79" i="25" s="1"/>
  <c r="B80" i="25" s="1"/>
  <c r="B81" i="25" s="1"/>
  <c r="B86" i="25" s="1"/>
  <c r="B87" i="25" s="1"/>
  <c r="B88" i="25" s="1"/>
  <c r="B89" i="25" s="1"/>
  <c r="B90" i="25" s="1"/>
  <c r="B91" i="25" s="1"/>
  <c r="B92" i="25" s="1"/>
  <c r="B93" i="25" s="1"/>
  <c r="B94" i="25" s="1"/>
  <c r="B95" i="25" s="1"/>
  <c r="AE16" i="25"/>
  <c r="AK16" i="25"/>
  <c r="AL16" i="25"/>
  <c r="AE17" i="25"/>
  <c r="AL17" i="25"/>
  <c r="AE18" i="25"/>
  <c r="AK18" i="25"/>
  <c r="AL18" i="25"/>
  <c r="AE19" i="25"/>
  <c r="AK19" i="25"/>
  <c r="AL19" i="25"/>
  <c r="AE20" i="25"/>
  <c r="AK20" i="25"/>
  <c r="AL20" i="25"/>
  <c r="AE21" i="25"/>
  <c r="AK21" i="25"/>
  <c r="AL21" i="25"/>
  <c r="AE22" i="25"/>
  <c r="AK22" i="25"/>
  <c r="AL22" i="25"/>
  <c r="AE23" i="25"/>
  <c r="AK23" i="25"/>
  <c r="AL23" i="25"/>
  <c r="AE24" i="25"/>
  <c r="AL24" i="25"/>
  <c r="AE25" i="25"/>
  <c r="AK25" i="25"/>
  <c r="AL25" i="25"/>
  <c r="AE26" i="25"/>
  <c r="AK26" i="25"/>
  <c r="AL26" i="25"/>
  <c r="AE27" i="25"/>
  <c r="AK27" i="25"/>
  <c r="AL27" i="25"/>
  <c r="AE28" i="25"/>
  <c r="AK28" i="25"/>
  <c r="AL28" i="25"/>
  <c r="AE29" i="25"/>
  <c r="AK29" i="25"/>
  <c r="AL29" i="25"/>
  <c r="AE30" i="25"/>
  <c r="AK30" i="25"/>
  <c r="AL30" i="25"/>
  <c r="AE31" i="25"/>
  <c r="AL31" i="25"/>
  <c r="AE32" i="25"/>
  <c r="AK32" i="25"/>
  <c r="AL32" i="25"/>
  <c r="AE33" i="25"/>
  <c r="AK33" i="25"/>
  <c r="AL33" i="25"/>
  <c r="AE34" i="25"/>
  <c r="AK34" i="25"/>
  <c r="AL34" i="25"/>
  <c r="AE35" i="25"/>
  <c r="AK35" i="25"/>
  <c r="AL35" i="25"/>
  <c r="AE36" i="25"/>
  <c r="AK36" i="25"/>
  <c r="AL36" i="25"/>
  <c r="AE37" i="25"/>
  <c r="AK37" i="25"/>
  <c r="AL37" i="25"/>
  <c r="AE38" i="25"/>
  <c r="AL38" i="25"/>
  <c r="AE39" i="25"/>
  <c r="AK39" i="25"/>
  <c r="AL39" i="25"/>
  <c r="AE40" i="25"/>
  <c r="AK40" i="25"/>
  <c r="AL40" i="25"/>
  <c r="AE41" i="25"/>
  <c r="AK41" i="25"/>
  <c r="AL41" i="25"/>
  <c r="AE42" i="25"/>
  <c r="AK42" i="25"/>
  <c r="AL42" i="25"/>
  <c r="AE43" i="25"/>
  <c r="AK43" i="25"/>
  <c r="AL43" i="25"/>
  <c r="AE44" i="25"/>
  <c r="AK44" i="25"/>
  <c r="AL44" i="25"/>
  <c r="D46" i="25"/>
  <c r="D48" i="25" s="1"/>
  <c r="D47" i="25"/>
  <c r="H50" i="25"/>
  <c r="I50" i="25"/>
  <c r="J50" i="25" s="1"/>
  <c r="K50" i="25" s="1"/>
  <c r="L50" i="25"/>
  <c r="M50" i="25"/>
  <c r="N50" i="25" s="1"/>
  <c r="O50" i="25" s="1"/>
  <c r="P50" i="25" s="1"/>
  <c r="Q50" i="25" s="1"/>
  <c r="R50" i="25" s="1"/>
  <c r="S50" i="25" s="1"/>
  <c r="T50" i="25" s="1"/>
  <c r="U50" i="25" s="1"/>
  <c r="V50" i="25" s="1"/>
  <c r="W50" i="25" s="1"/>
  <c r="X50" i="25" s="1"/>
  <c r="Y50" i="25" s="1"/>
  <c r="Z50" i="25" s="1"/>
  <c r="AA50" i="25" s="1"/>
  <c r="AB50" i="25" s="1"/>
  <c r="AC50" i="25" s="1"/>
  <c r="AD50" i="25" s="1"/>
  <c r="D51" i="25"/>
  <c r="AE51" i="25"/>
  <c r="AF51" i="25"/>
  <c r="AF52" i="25" s="1"/>
  <c r="AK51" i="25"/>
  <c r="AL51" i="25"/>
  <c r="E52" i="25"/>
  <c r="AE52" i="25"/>
  <c r="AK52" i="25"/>
  <c r="AL52" i="25"/>
  <c r="AE53" i="25"/>
  <c r="AF53" i="25"/>
  <c r="AF54" i="25" s="1"/>
  <c r="AF55" i="25" s="1"/>
  <c r="AF56" i="25" s="1"/>
  <c r="AF57" i="25" s="1"/>
  <c r="AF58" i="25" s="1"/>
  <c r="AF59" i="25" s="1"/>
  <c r="AF60" i="25" s="1"/>
  <c r="AF61" i="25" s="1"/>
  <c r="AF62" i="25" s="1"/>
  <c r="AL53" i="25"/>
  <c r="AE54" i="25"/>
  <c r="AK54" i="25"/>
  <c r="AL54" i="25"/>
  <c r="AE55" i="25"/>
  <c r="AK55" i="25"/>
  <c r="AL55" i="25"/>
  <c r="AE56" i="25"/>
  <c r="AK56" i="25"/>
  <c r="AL56" i="25"/>
  <c r="AE57" i="25"/>
  <c r="AK57" i="25"/>
  <c r="AL57" i="25"/>
  <c r="AE58" i="25"/>
  <c r="AK58" i="25"/>
  <c r="AL58" i="25"/>
  <c r="AE59" i="25"/>
  <c r="AK59" i="25"/>
  <c r="AL59" i="25"/>
  <c r="AE60" i="25"/>
  <c r="AL60" i="25"/>
  <c r="AE61" i="25"/>
  <c r="AK61" i="25"/>
  <c r="AL61" i="25"/>
  <c r="AE62" i="25"/>
  <c r="AK62" i="25"/>
  <c r="AL62" i="25"/>
  <c r="AE63" i="25"/>
  <c r="AK63" i="25"/>
  <c r="AL63" i="25"/>
  <c r="AE64" i="25"/>
  <c r="AK64" i="25"/>
  <c r="AL64" i="25"/>
  <c r="AE65" i="25"/>
  <c r="AK65" i="25"/>
  <c r="AL65" i="25"/>
  <c r="AE66" i="25"/>
  <c r="AK66" i="25"/>
  <c r="AL66" i="25"/>
  <c r="AE67" i="25"/>
  <c r="AL67" i="25"/>
  <c r="AE68" i="25"/>
  <c r="AK68" i="25"/>
  <c r="AL68" i="25"/>
  <c r="AE69" i="25"/>
  <c r="AK69" i="25"/>
  <c r="AL69" i="25"/>
  <c r="AE70" i="25"/>
  <c r="AK70" i="25"/>
  <c r="AL70" i="25"/>
  <c r="AE71" i="25"/>
  <c r="AK71" i="25"/>
  <c r="AL71" i="25"/>
  <c r="AE72" i="25"/>
  <c r="AK72" i="25"/>
  <c r="AL72" i="25"/>
  <c r="AE73" i="25"/>
  <c r="AK73" i="25"/>
  <c r="AL73" i="25"/>
  <c r="AE74" i="25"/>
  <c r="AL74" i="25"/>
  <c r="AE75" i="25"/>
  <c r="AK75" i="25"/>
  <c r="AL75" i="25"/>
  <c r="AE76" i="25"/>
  <c r="AK76" i="25"/>
  <c r="AL76" i="25"/>
  <c r="AE77" i="25"/>
  <c r="AK77" i="25"/>
  <c r="AL77" i="25"/>
  <c r="AE78" i="25"/>
  <c r="AK78" i="25"/>
  <c r="AL78" i="25"/>
  <c r="AE79" i="25"/>
  <c r="AK79" i="25"/>
  <c r="AL79" i="25"/>
  <c r="AE80" i="25"/>
  <c r="AK80" i="25"/>
  <c r="AL80" i="25"/>
  <c r="D82" i="25"/>
  <c r="D84" i="25" s="1"/>
  <c r="AL82" i="25"/>
  <c r="D83" i="25"/>
  <c r="H85" i="25"/>
  <c r="I85" i="25" s="1"/>
  <c r="J85" i="25" s="1"/>
  <c r="K85" i="25"/>
  <c r="L85" i="25"/>
  <c r="M85" i="25"/>
  <c r="N85" i="25" s="1"/>
  <c r="O85" i="25" s="1"/>
  <c r="P85" i="25"/>
  <c r="Q85" i="25" s="1"/>
  <c r="R85" i="25" s="1"/>
  <c r="S85" i="25" s="1"/>
  <c r="T85" i="25" s="1"/>
  <c r="U85" i="25" s="1"/>
  <c r="V85" i="25" s="1"/>
  <c r="W85" i="25" s="1"/>
  <c r="X85" i="25" s="1"/>
  <c r="Y85" i="25" s="1"/>
  <c r="Z85" i="25" s="1"/>
  <c r="AA85" i="25" s="1"/>
  <c r="AB85" i="25" s="1"/>
  <c r="AC85" i="25" s="1"/>
  <c r="AD85" i="25" s="1"/>
  <c r="D86" i="25"/>
  <c r="G86" i="25"/>
  <c r="H86" i="25"/>
  <c r="I86" i="25"/>
  <c r="J86" i="25"/>
  <c r="K86" i="25"/>
  <c r="L86" i="25"/>
  <c r="M86" i="25"/>
  <c r="N86" i="25"/>
  <c r="O86" i="25"/>
  <c r="P86" i="25"/>
  <c r="Q86" i="25"/>
  <c r="R86" i="25"/>
  <c r="S86" i="25"/>
  <c r="T86" i="25"/>
  <c r="U86" i="25"/>
  <c r="V86" i="25"/>
  <c r="W86" i="25"/>
  <c r="X86" i="25"/>
  <c r="Y86" i="25"/>
  <c r="Z86" i="25"/>
  <c r="AA86" i="25"/>
  <c r="AB86" i="25"/>
  <c r="AC86" i="25"/>
  <c r="AD86" i="25"/>
  <c r="G87" i="25"/>
  <c r="H87" i="25"/>
  <c r="I87" i="25"/>
  <c r="J87" i="25"/>
  <c r="K87" i="25"/>
  <c r="L87" i="25"/>
  <c r="M87" i="25"/>
  <c r="N87" i="25"/>
  <c r="O87" i="25"/>
  <c r="P87" i="25"/>
  <c r="Q87" i="25"/>
  <c r="R87" i="25"/>
  <c r="S87" i="25"/>
  <c r="T87" i="25"/>
  <c r="U87" i="25"/>
  <c r="V87" i="25"/>
  <c r="W87" i="25"/>
  <c r="X87" i="25"/>
  <c r="Y87" i="25"/>
  <c r="Z87" i="25"/>
  <c r="AA87" i="25"/>
  <c r="AB87" i="25"/>
  <c r="AC87" i="25"/>
  <c r="AD87" i="25"/>
  <c r="G88" i="25"/>
  <c r="H88" i="25"/>
  <c r="I88" i="25"/>
  <c r="J88" i="25"/>
  <c r="K88" i="25"/>
  <c r="L88" i="25"/>
  <c r="M88" i="25"/>
  <c r="N88" i="25"/>
  <c r="O88" i="25"/>
  <c r="P88" i="25"/>
  <c r="Q88" i="25"/>
  <c r="R88" i="25"/>
  <c r="S88" i="25"/>
  <c r="T88" i="25"/>
  <c r="U88" i="25"/>
  <c r="V88" i="25"/>
  <c r="W88" i="25"/>
  <c r="X88" i="25"/>
  <c r="Y88" i="25"/>
  <c r="Z88" i="25"/>
  <c r="AA88" i="25"/>
  <c r="AB88" i="25"/>
  <c r="AC88" i="25"/>
  <c r="AD88" i="25"/>
  <c r="G89" i="25"/>
  <c r="H89" i="25"/>
  <c r="AL89" i="25" s="1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G90" i="25"/>
  <c r="H90" i="25"/>
  <c r="I90" i="25"/>
  <c r="J90" i="25"/>
  <c r="K90" i="25"/>
  <c r="L90" i="25"/>
  <c r="M90" i="25"/>
  <c r="N90" i="25"/>
  <c r="O90" i="25"/>
  <c r="P90" i="25"/>
  <c r="Q90" i="25"/>
  <c r="R90" i="25"/>
  <c r="S90" i="25"/>
  <c r="T90" i="25"/>
  <c r="U90" i="25"/>
  <c r="V90" i="25"/>
  <c r="W90" i="25"/>
  <c r="X90" i="25"/>
  <c r="Y90" i="25"/>
  <c r="Z90" i="25"/>
  <c r="AA90" i="25"/>
  <c r="AB90" i="25"/>
  <c r="AC90" i="25"/>
  <c r="AD90" i="25"/>
  <c r="AK90" i="25"/>
  <c r="AL90" i="25"/>
  <c r="G91" i="25"/>
  <c r="H91" i="25"/>
  <c r="I91" i="25"/>
  <c r="J91" i="25"/>
  <c r="K91" i="25"/>
  <c r="L91" i="25"/>
  <c r="M91" i="25"/>
  <c r="AL91" i="25" s="1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G92" i="25"/>
  <c r="H92" i="25"/>
  <c r="I92" i="25"/>
  <c r="J92" i="25"/>
  <c r="K92" i="25"/>
  <c r="L92" i="25"/>
  <c r="M92" i="25"/>
  <c r="N92" i="25"/>
  <c r="O92" i="25"/>
  <c r="P92" i="25"/>
  <c r="Q92" i="25"/>
  <c r="R92" i="25"/>
  <c r="S92" i="25"/>
  <c r="T92" i="25"/>
  <c r="U92" i="25"/>
  <c r="V92" i="25"/>
  <c r="W92" i="25"/>
  <c r="X92" i="25"/>
  <c r="Y92" i="25"/>
  <c r="Z92" i="25"/>
  <c r="AA92" i="25"/>
  <c r="AB92" i="25"/>
  <c r="AC92" i="25"/>
  <c r="AD92" i="25"/>
  <c r="G93" i="25"/>
  <c r="H93" i="25"/>
  <c r="I93" i="25"/>
  <c r="J93" i="25"/>
  <c r="K93" i="25"/>
  <c r="L93" i="25"/>
  <c r="M93" i="25"/>
  <c r="N93" i="25"/>
  <c r="O93" i="25"/>
  <c r="P93" i="25"/>
  <c r="Q93" i="25"/>
  <c r="R93" i="25"/>
  <c r="S93" i="25"/>
  <c r="T93" i="25"/>
  <c r="U93" i="25"/>
  <c r="V93" i="25"/>
  <c r="W93" i="25"/>
  <c r="X93" i="25"/>
  <c r="Y93" i="25"/>
  <c r="Z93" i="25"/>
  <c r="AA93" i="25"/>
  <c r="AB93" i="25"/>
  <c r="AC93" i="25"/>
  <c r="AD93" i="25"/>
  <c r="G94" i="25"/>
  <c r="H94" i="25"/>
  <c r="I94" i="25"/>
  <c r="J94" i="25"/>
  <c r="K94" i="25"/>
  <c r="L94" i="25"/>
  <c r="M94" i="25"/>
  <c r="N94" i="25"/>
  <c r="O94" i="25"/>
  <c r="P94" i="25"/>
  <c r="Q94" i="25"/>
  <c r="R94" i="25"/>
  <c r="S94" i="25"/>
  <c r="T94" i="25"/>
  <c r="U94" i="25"/>
  <c r="V94" i="25"/>
  <c r="W94" i="25"/>
  <c r="X94" i="25"/>
  <c r="Y94" i="25"/>
  <c r="Z94" i="25"/>
  <c r="AA94" i="25"/>
  <c r="AB94" i="25"/>
  <c r="AC94" i="25"/>
  <c r="AD94" i="25"/>
  <c r="G95" i="25"/>
  <c r="H95" i="25"/>
  <c r="I95" i="25"/>
  <c r="J95" i="25"/>
  <c r="K95" i="25"/>
  <c r="L95" i="25"/>
  <c r="M95" i="25"/>
  <c r="N95" i="25"/>
  <c r="O95" i="25"/>
  <c r="P95" i="25"/>
  <c r="Q95" i="25"/>
  <c r="R95" i="25"/>
  <c r="S95" i="25"/>
  <c r="T95" i="25"/>
  <c r="U95" i="25"/>
  <c r="V95" i="25"/>
  <c r="W95" i="25"/>
  <c r="X95" i="25"/>
  <c r="Y95" i="25"/>
  <c r="Z95" i="25"/>
  <c r="AA95" i="25"/>
  <c r="AB95" i="25"/>
  <c r="AC95" i="25"/>
  <c r="AD95" i="25"/>
  <c r="B96" i="25"/>
  <c r="B97" i="25" s="1"/>
  <c r="B98" i="25" s="1"/>
  <c r="B99" i="25" s="1"/>
  <c r="B100" i="25" s="1"/>
  <c r="B101" i="25" s="1"/>
  <c r="B102" i="25" s="1"/>
  <c r="B103" i="25" s="1"/>
  <c r="B104" i="25" s="1"/>
  <c r="B105" i="25" s="1"/>
  <c r="B106" i="25" s="1"/>
  <c r="B107" i="25" s="1"/>
  <c r="B108" i="25" s="1"/>
  <c r="B109" i="25" s="1"/>
  <c r="B110" i="25" s="1"/>
  <c r="B111" i="25" s="1"/>
  <c r="B112" i="25" s="1"/>
  <c r="B113" i="25" s="1"/>
  <c r="B114" i="25" s="1"/>
  <c r="B115" i="25" s="1"/>
  <c r="B116" i="25" s="1"/>
  <c r="G96" i="25"/>
  <c r="H96" i="25"/>
  <c r="I96" i="25"/>
  <c r="J96" i="25"/>
  <c r="K96" i="25"/>
  <c r="L96" i="25"/>
  <c r="M96" i="25"/>
  <c r="N96" i="25"/>
  <c r="O96" i="25"/>
  <c r="P96" i="25"/>
  <c r="Q96" i="25"/>
  <c r="R96" i="25"/>
  <c r="S96" i="25"/>
  <c r="T96" i="25"/>
  <c r="U96" i="25"/>
  <c r="V96" i="25"/>
  <c r="W96" i="25"/>
  <c r="X96" i="25"/>
  <c r="Y96" i="25"/>
  <c r="Z96" i="25"/>
  <c r="AA96" i="25"/>
  <c r="AB96" i="25"/>
  <c r="AC96" i="25"/>
  <c r="AD96" i="25"/>
  <c r="G97" i="25"/>
  <c r="H97" i="25"/>
  <c r="I97" i="25"/>
  <c r="J97" i="25"/>
  <c r="K97" i="25"/>
  <c r="L97" i="25"/>
  <c r="M97" i="25"/>
  <c r="N97" i="25"/>
  <c r="O97" i="25"/>
  <c r="P97" i="25"/>
  <c r="Q97" i="25"/>
  <c r="R97" i="25"/>
  <c r="S97" i="25"/>
  <c r="T97" i="25"/>
  <c r="U97" i="25"/>
  <c r="V97" i="25"/>
  <c r="W97" i="25"/>
  <c r="X97" i="25"/>
  <c r="Y97" i="25"/>
  <c r="Z97" i="25"/>
  <c r="AA97" i="25"/>
  <c r="AB97" i="25"/>
  <c r="AC97" i="25"/>
  <c r="AD97" i="25"/>
  <c r="AK97" i="25"/>
  <c r="AL97" i="25"/>
  <c r="G98" i="25"/>
  <c r="H98" i="25"/>
  <c r="I98" i="25"/>
  <c r="J98" i="25"/>
  <c r="AL98" i="25" s="1"/>
  <c r="K98" i="25"/>
  <c r="L98" i="25"/>
  <c r="M98" i="25"/>
  <c r="N98" i="25"/>
  <c r="O98" i="25"/>
  <c r="P98" i="25"/>
  <c r="Q98" i="25"/>
  <c r="R98" i="25"/>
  <c r="S98" i="25"/>
  <c r="T98" i="25"/>
  <c r="U98" i="25"/>
  <c r="V98" i="25"/>
  <c r="W98" i="25"/>
  <c r="X98" i="25"/>
  <c r="Y98" i="25"/>
  <c r="Z98" i="25"/>
  <c r="AA98" i="25"/>
  <c r="AB98" i="25"/>
  <c r="AC98" i="25"/>
  <c r="AD98" i="25"/>
  <c r="G99" i="25"/>
  <c r="H99" i="25"/>
  <c r="AE99" i="25" s="1"/>
  <c r="I99" i="25"/>
  <c r="J99" i="25"/>
  <c r="K99" i="25"/>
  <c r="L99" i="25"/>
  <c r="M99" i="25"/>
  <c r="N99" i="25"/>
  <c r="O99" i="25"/>
  <c r="P99" i="25"/>
  <c r="Q99" i="25"/>
  <c r="R99" i="25"/>
  <c r="S99" i="25"/>
  <c r="T99" i="25"/>
  <c r="U99" i="25"/>
  <c r="V99" i="25"/>
  <c r="W99" i="25"/>
  <c r="X99" i="25"/>
  <c r="Y99" i="25"/>
  <c r="Z99" i="25"/>
  <c r="AA99" i="25"/>
  <c r="AB99" i="25"/>
  <c r="AC99" i="25"/>
  <c r="AD99" i="25"/>
  <c r="AL99" i="25"/>
  <c r="G100" i="25"/>
  <c r="H100" i="25"/>
  <c r="I100" i="25"/>
  <c r="J100" i="25"/>
  <c r="K100" i="25"/>
  <c r="L100" i="25"/>
  <c r="M100" i="25"/>
  <c r="N100" i="25"/>
  <c r="O100" i="25"/>
  <c r="P100" i="25"/>
  <c r="Q100" i="25"/>
  <c r="R100" i="25"/>
  <c r="S100" i="25"/>
  <c r="T100" i="25"/>
  <c r="U100" i="25"/>
  <c r="V100" i="25"/>
  <c r="W100" i="25"/>
  <c r="X100" i="25"/>
  <c r="Y100" i="25"/>
  <c r="Z100" i="25"/>
  <c r="AA100" i="25"/>
  <c r="AB100" i="25"/>
  <c r="AC100" i="25"/>
  <c r="AD100" i="25"/>
  <c r="AL100" i="25"/>
  <c r="G101" i="25"/>
  <c r="H101" i="25"/>
  <c r="AE101" i="25" s="1"/>
  <c r="I101" i="25"/>
  <c r="AL101" i="25" s="1"/>
  <c r="J101" i="25"/>
  <c r="K101" i="25"/>
  <c r="L101" i="25"/>
  <c r="M101" i="25"/>
  <c r="N101" i="25"/>
  <c r="AK101" i="25" s="1"/>
  <c r="O101" i="25"/>
  <c r="P101" i="25"/>
  <c r="Q101" i="25"/>
  <c r="R101" i="25"/>
  <c r="S101" i="25"/>
  <c r="T101" i="25"/>
  <c r="U101" i="25"/>
  <c r="V101" i="25"/>
  <c r="W101" i="25"/>
  <c r="X101" i="25"/>
  <c r="Y101" i="25"/>
  <c r="Z101" i="25"/>
  <c r="AA101" i="25"/>
  <c r="AB101" i="25"/>
  <c r="AC101" i="25"/>
  <c r="AD101" i="25"/>
  <c r="G102" i="25"/>
  <c r="H102" i="25"/>
  <c r="I102" i="25"/>
  <c r="J102" i="25"/>
  <c r="K102" i="25"/>
  <c r="L102" i="25"/>
  <c r="M102" i="25"/>
  <c r="N102" i="25"/>
  <c r="O102" i="25"/>
  <c r="P102" i="25"/>
  <c r="Q102" i="25"/>
  <c r="R102" i="25"/>
  <c r="S102" i="25"/>
  <c r="T102" i="25"/>
  <c r="U102" i="25"/>
  <c r="V102" i="25"/>
  <c r="W102" i="25"/>
  <c r="X102" i="25"/>
  <c r="Y102" i="25"/>
  <c r="Z102" i="25"/>
  <c r="AA102" i="25"/>
  <c r="AB102" i="25"/>
  <c r="AC102" i="25"/>
  <c r="AD102" i="25"/>
  <c r="G103" i="25"/>
  <c r="H103" i="25"/>
  <c r="I103" i="25"/>
  <c r="J103" i="25"/>
  <c r="K103" i="25"/>
  <c r="L103" i="25"/>
  <c r="M103" i="25"/>
  <c r="N103" i="25"/>
  <c r="O103" i="25"/>
  <c r="P103" i="25"/>
  <c r="Q103" i="25"/>
  <c r="R103" i="25"/>
  <c r="S103" i="25"/>
  <c r="T103" i="25"/>
  <c r="U103" i="25"/>
  <c r="V103" i="25"/>
  <c r="W103" i="25"/>
  <c r="X103" i="25"/>
  <c r="Y103" i="25"/>
  <c r="Z103" i="25"/>
  <c r="AA103" i="25"/>
  <c r="AB103" i="25"/>
  <c r="AC103" i="25"/>
  <c r="AD103" i="25"/>
  <c r="G104" i="25"/>
  <c r="AL104" i="25" s="1"/>
  <c r="H104" i="25"/>
  <c r="I104" i="25"/>
  <c r="J104" i="25"/>
  <c r="K104" i="25"/>
  <c r="L104" i="25"/>
  <c r="M104" i="25"/>
  <c r="N104" i="25"/>
  <c r="O104" i="25"/>
  <c r="P104" i="25"/>
  <c r="Q104" i="25"/>
  <c r="R104" i="25"/>
  <c r="S104" i="25"/>
  <c r="T104" i="25"/>
  <c r="U104" i="25"/>
  <c r="V104" i="25"/>
  <c r="W104" i="25"/>
  <c r="X104" i="25"/>
  <c r="Y104" i="25"/>
  <c r="Z104" i="25"/>
  <c r="AA104" i="25"/>
  <c r="AB104" i="25"/>
  <c r="AC104" i="25"/>
  <c r="AD104" i="25"/>
  <c r="AE104" i="25"/>
  <c r="G105" i="25"/>
  <c r="AL105" i="25" s="1"/>
  <c r="H105" i="25"/>
  <c r="I105" i="25"/>
  <c r="J105" i="25"/>
  <c r="K105" i="25"/>
  <c r="L105" i="25"/>
  <c r="M105" i="25"/>
  <c r="N105" i="25"/>
  <c r="O105" i="25"/>
  <c r="P105" i="25"/>
  <c r="Q105" i="25"/>
  <c r="R105" i="25"/>
  <c r="S105" i="25"/>
  <c r="T105" i="25"/>
  <c r="U105" i="25"/>
  <c r="V105" i="25"/>
  <c r="W105" i="25"/>
  <c r="X105" i="25"/>
  <c r="Y105" i="25"/>
  <c r="Z105" i="25"/>
  <c r="AA105" i="25"/>
  <c r="AB105" i="25"/>
  <c r="AC105" i="25"/>
  <c r="AD105" i="25"/>
  <c r="AE105" i="25"/>
  <c r="G106" i="25"/>
  <c r="H106" i="25"/>
  <c r="I106" i="25"/>
  <c r="J106" i="25"/>
  <c r="K106" i="25"/>
  <c r="AE106" i="25" s="1"/>
  <c r="L106" i="25"/>
  <c r="M106" i="25"/>
  <c r="N106" i="25"/>
  <c r="O106" i="25"/>
  <c r="P106" i="25"/>
  <c r="Q106" i="25"/>
  <c r="R106" i="25"/>
  <c r="S106" i="25"/>
  <c r="T106" i="25"/>
  <c r="U106" i="25"/>
  <c r="V106" i="25"/>
  <c r="W106" i="25"/>
  <c r="X106" i="25"/>
  <c r="Y106" i="25"/>
  <c r="Z106" i="25"/>
  <c r="AA106" i="25"/>
  <c r="AB106" i="25"/>
  <c r="AC106" i="25"/>
  <c r="AD106" i="25"/>
  <c r="G107" i="25"/>
  <c r="H107" i="25"/>
  <c r="I107" i="25"/>
  <c r="J107" i="25"/>
  <c r="AE107" i="25" s="1"/>
  <c r="K107" i="25"/>
  <c r="L107" i="25"/>
  <c r="M107" i="25"/>
  <c r="N107" i="25"/>
  <c r="O107" i="25"/>
  <c r="P107" i="25"/>
  <c r="Q107" i="25"/>
  <c r="R107" i="25"/>
  <c r="S107" i="25"/>
  <c r="T107" i="25"/>
  <c r="U107" i="25"/>
  <c r="V107" i="25"/>
  <c r="W107" i="25"/>
  <c r="X107" i="25"/>
  <c r="Y107" i="25"/>
  <c r="Z107" i="25"/>
  <c r="AA107" i="25"/>
  <c r="AB107" i="25"/>
  <c r="AC107" i="25"/>
  <c r="AD107" i="25"/>
  <c r="AL107" i="25"/>
  <c r="G108" i="25"/>
  <c r="H108" i="25"/>
  <c r="I108" i="25"/>
  <c r="J108" i="25"/>
  <c r="K108" i="25"/>
  <c r="L108" i="25"/>
  <c r="M108" i="25"/>
  <c r="N108" i="25"/>
  <c r="O108" i="25"/>
  <c r="P108" i="25"/>
  <c r="Q108" i="25"/>
  <c r="R108" i="25"/>
  <c r="S108" i="25"/>
  <c r="T108" i="25"/>
  <c r="U108" i="25"/>
  <c r="V108" i="25"/>
  <c r="W108" i="25"/>
  <c r="X108" i="25"/>
  <c r="Y108" i="25"/>
  <c r="Z108" i="25"/>
  <c r="AA108" i="25"/>
  <c r="AB108" i="25"/>
  <c r="AC108" i="25"/>
  <c r="AD108" i="25"/>
  <c r="G109" i="25"/>
  <c r="H109" i="25"/>
  <c r="I109" i="25"/>
  <c r="J109" i="25"/>
  <c r="K109" i="25"/>
  <c r="L109" i="25"/>
  <c r="M109" i="25"/>
  <c r="N109" i="25"/>
  <c r="O109" i="25"/>
  <c r="P109" i="25"/>
  <c r="Q109" i="25"/>
  <c r="R109" i="25"/>
  <c r="S109" i="25"/>
  <c r="T109" i="25"/>
  <c r="U109" i="25"/>
  <c r="V109" i="25"/>
  <c r="W109" i="25"/>
  <c r="X109" i="25"/>
  <c r="Y109" i="25"/>
  <c r="Z109" i="25"/>
  <c r="AA109" i="25"/>
  <c r="AB109" i="25"/>
  <c r="AC109" i="25"/>
  <c r="AD109" i="25"/>
  <c r="AE109" i="25"/>
  <c r="G110" i="25"/>
  <c r="H110" i="25"/>
  <c r="I110" i="25"/>
  <c r="J110" i="25"/>
  <c r="K110" i="25"/>
  <c r="L110" i="25"/>
  <c r="M110" i="25"/>
  <c r="N110" i="25"/>
  <c r="O110" i="25"/>
  <c r="P110" i="25"/>
  <c r="Q110" i="25"/>
  <c r="R110" i="25"/>
  <c r="S110" i="25"/>
  <c r="T110" i="25"/>
  <c r="U110" i="25"/>
  <c r="V110" i="25"/>
  <c r="W110" i="25"/>
  <c r="X110" i="25"/>
  <c r="Y110" i="25"/>
  <c r="Z110" i="25"/>
  <c r="AA110" i="25"/>
  <c r="AB110" i="25"/>
  <c r="AC110" i="25"/>
  <c r="AD110" i="25"/>
  <c r="G111" i="25"/>
  <c r="H111" i="25"/>
  <c r="I111" i="25"/>
  <c r="J111" i="25"/>
  <c r="K111" i="25"/>
  <c r="L111" i="25"/>
  <c r="M111" i="25"/>
  <c r="N111" i="25"/>
  <c r="O111" i="25"/>
  <c r="P111" i="25"/>
  <c r="Q111" i="25"/>
  <c r="R111" i="25"/>
  <c r="S111" i="25"/>
  <c r="T111" i="25"/>
  <c r="U111" i="25"/>
  <c r="V111" i="25"/>
  <c r="W111" i="25"/>
  <c r="X111" i="25"/>
  <c r="Y111" i="25"/>
  <c r="Z111" i="25"/>
  <c r="AA111" i="25"/>
  <c r="AB111" i="25"/>
  <c r="AC111" i="25"/>
  <c r="AD111" i="25"/>
  <c r="G112" i="25"/>
  <c r="H112" i="25"/>
  <c r="I112" i="25"/>
  <c r="J112" i="25"/>
  <c r="K112" i="25"/>
  <c r="L112" i="25"/>
  <c r="M112" i="25"/>
  <c r="N112" i="25"/>
  <c r="O112" i="25"/>
  <c r="P112" i="25"/>
  <c r="Q112" i="25"/>
  <c r="R112" i="25"/>
  <c r="S112" i="25"/>
  <c r="T112" i="25"/>
  <c r="U112" i="25"/>
  <c r="V112" i="25"/>
  <c r="W112" i="25"/>
  <c r="X112" i="25"/>
  <c r="Y112" i="25"/>
  <c r="Z112" i="25"/>
  <c r="AA112" i="25"/>
  <c r="AB112" i="25"/>
  <c r="AC112" i="25"/>
  <c r="AD112" i="25"/>
  <c r="G113" i="25"/>
  <c r="H113" i="25"/>
  <c r="I113" i="25"/>
  <c r="J113" i="25"/>
  <c r="K113" i="25"/>
  <c r="AL113" i="25" s="1"/>
  <c r="L113" i="25"/>
  <c r="M113" i="25"/>
  <c r="N113" i="25"/>
  <c r="O113" i="25"/>
  <c r="P113" i="25"/>
  <c r="Q113" i="25"/>
  <c r="R113" i="25"/>
  <c r="S113" i="25"/>
  <c r="T113" i="25"/>
  <c r="U113" i="25"/>
  <c r="V113" i="25"/>
  <c r="W113" i="25"/>
  <c r="X113" i="25"/>
  <c r="Y113" i="25"/>
  <c r="Z113" i="25"/>
  <c r="AA113" i="25"/>
  <c r="AB113" i="25"/>
  <c r="AC113" i="25"/>
  <c r="AD113" i="25"/>
  <c r="G114" i="25"/>
  <c r="H114" i="25"/>
  <c r="I114" i="25"/>
  <c r="J114" i="25"/>
  <c r="K114" i="25"/>
  <c r="L114" i="25"/>
  <c r="M114" i="25"/>
  <c r="N114" i="25"/>
  <c r="O114" i="25"/>
  <c r="P114" i="25"/>
  <c r="Q114" i="25"/>
  <c r="R114" i="25"/>
  <c r="S114" i="25"/>
  <c r="T114" i="25"/>
  <c r="U114" i="25"/>
  <c r="V114" i="25"/>
  <c r="W114" i="25"/>
  <c r="X114" i="25"/>
  <c r="Y114" i="25"/>
  <c r="Z114" i="25"/>
  <c r="AA114" i="25"/>
  <c r="AB114" i="25"/>
  <c r="AC114" i="25"/>
  <c r="AD114" i="25"/>
  <c r="AL114" i="25"/>
  <c r="G115" i="25"/>
  <c r="H115" i="25"/>
  <c r="I115" i="25"/>
  <c r="J115" i="25"/>
  <c r="K115" i="25"/>
  <c r="AL115" i="25" s="1"/>
  <c r="L115" i="25"/>
  <c r="M115" i="25"/>
  <c r="N115" i="25"/>
  <c r="O115" i="25"/>
  <c r="P115" i="25"/>
  <c r="Q115" i="25"/>
  <c r="R115" i="25"/>
  <c r="S115" i="25"/>
  <c r="T115" i="25"/>
  <c r="U115" i="25"/>
  <c r="V115" i="25"/>
  <c r="W115" i="25"/>
  <c r="X115" i="25"/>
  <c r="Y115" i="25"/>
  <c r="Z115" i="25"/>
  <c r="AA115" i="25"/>
  <c r="AB115" i="25"/>
  <c r="AC115" i="25"/>
  <c r="AD115" i="25"/>
  <c r="AE116" i="25"/>
  <c r="AL116" i="25"/>
  <c r="B120" i="25"/>
  <c r="B121" i="25" s="1"/>
  <c r="B122" i="25" s="1"/>
  <c r="B123" i="25" s="1"/>
  <c r="B124" i="25" s="1"/>
  <c r="B125" i="25" s="1"/>
  <c r="B126" i="25" s="1"/>
  <c r="B127" i="25" s="1"/>
  <c r="B128" i="25" s="1"/>
  <c r="B129" i="25"/>
  <c r="B130" i="25" s="1"/>
  <c r="B131" i="25" s="1"/>
  <c r="B132" i="25" s="1"/>
  <c r="B133" i="25" s="1"/>
  <c r="B134" i="25" s="1"/>
  <c r="B135" i="25" s="1"/>
  <c r="B136" i="25" s="1"/>
  <c r="B137" i="25" s="1"/>
  <c r="B138" i="25" s="1"/>
  <c r="B139" i="25" s="1"/>
  <c r="B140" i="25" s="1"/>
  <c r="B141" i="25" s="1"/>
  <c r="B142" i="25"/>
  <c r="B143" i="25" s="1"/>
  <c r="B144" i="25" s="1"/>
  <c r="B145" i="25" s="1"/>
  <c r="B146" i="25" s="1"/>
  <c r="B147" i="25" s="1"/>
  <c r="B148" i="25" s="1"/>
  <c r="H14" i="24"/>
  <c r="I14" i="24"/>
  <c r="J14" i="24" s="1"/>
  <c r="K14" i="24"/>
  <c r="L14" i="24"/>
  <c r="M14" i="24" s="1"/>
  <c r="N14" i="24"/>
  <c r="O14" i="24"/>
  <c r="P14" i="24" s="1"/>
  <c r="Q14" i="24" s="1"/>
  <c r="R14" i="24" s="1"/>
  <c r="S14" i="24" s="1"/>
  <c r="T14" i="24" s="1"/>
  <c r="U14" i="24" s="1"/>
  <c r="V14" i="24" s="1"/>
  <c r="W14" i="24" s="1"/>
  <c r="X14" i="24" s="1"/>
  <c r="Y14" i="24" s="1"/>
  <c r="Z14" i="24" s="1"/>
  <c r="AA14" i="24" s="1"/>
  <c r="AB14" i="24" s="1"/>
  <c r="AC14" i="24" s="1"/>
  <c r="AD14" i="24" s="1"/>
  <c r="B15" i="24"/>
  <c r="C15" i="24"/>
  <c r="E15" i="24"/>
  <c r="E51" i="25" s="1"/>
  <c r="F15" i="24"/>
  <c r="F51" i="25" s="1"/>
  <c r="AE15" i="24"/>
  <c r="AF15" i="24" s="1"/>
  <c r="AF16" i="24" s="1"/>
  <c r="AF17" i="24" s="1"/>
  <c r="AF18" i="24" s="1"/>
  <c r="B16" i="24"/>
  <c r="B17" i="24" s="1"/>
  <c r="B18" i="24" s="1"/>
  <c r="C16" i="24"/>
  <c r="D16" i="24"/>
  <c r="D52" i="25" s="1"/>
  <c r="E16" i="24"/>
  <c r="F16" i="24"/>
  <c r="F52" i="25" s="1"/>
  <c r="AE16" i="24"/>
  <c r="C17" i="24"/>
  <c r="C18" i="24" s="1"/>
  <c r="D17" i="24"/>
  <c r="F17" i="24"/>
  <c r="AE17" i="24"/>
  <c r="AE18" i="24"/>
  <c r="B19" i="24"/>
  <c r="B20" i="24" s="1"/>
  <c r="B21" i="24" s="1"/>
  <c r="B22" i="24" s="1"/>
  <c r="B23" i="24" s="1"/>
  <c r="C19" i="24"/>
  <c r="C20" i="24" s="1"/>
  <c r="AE19" i="24"/>
  <c r="AE20" i="24"/>
  <c r="C21" i="24"/>
  <c r="C22" i="24" s="1"/>
  <c r="C23" i="24" s="1"/>
  <c r="C24" i="24" s="1"/>
  <c r="C25" i="24" s="1"/>
  <c r="C26" i="24" s="1"/>
  <c r="C27" i="24" s="1"/>
  <c r="C28" i="24" s="1"/>
  <c r="C29" i="24" s="1"/>
  <c r="C30" i="24" s="1"/>
  <c r="C31" i="24" s="1"/>
  <c r="C32" i="24" s="1"/>
  <c r="C33" i="24" s="1"/>
  <c r="C34" i="24" s="1"/>
  <c r="C35" i="24" s="1"/>
  <c r="C36" i="24" s="1"/>
  <c r="C37" i="24" s="1"/>
  <c r="C38" i="24" s="1"/>
  <c r="AE21" i="24"/>
  <c r="AE22" i="24"/>
  <c r="AE23" i="24"/>
  <c r="B24" i="24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B130" i="24" s="1"/>
  <c r="B131" i="24" s="1"/>
  <c r="B132" i="24" s="1"/>
  <c r="B133" i="24" s="1"/>
  <c r="B134" i="24" s="1"/>
  <c r="B135" i="24" s="1"/>
  <c r="B136" i="24" s="1"/>
  <c r="B137" i="24" s="1"/>
  <c r="B138" i="24" s="1"/>
  <c r="B139" i="24" s="1"/>
  <c r="B140" i="24" s="1"/>
  <c r="B141" i="24" s="1"/>
  <c r="AE24" i="24"/>
  <c r="AE25" i="24"/>
  <c r="AE26" i="24"/>
  <c r="AE27" i="24"/>
  <c r="AE28" i="24"/>
  <c r="AE29" i="24"/>
  <c r="AE30" i="24"/>
  <c r="AE31" i="24"/>
  <c r="AE32" i="24"/>
  <c r="AE33" i="24"/>
  <c r="AE34" i="24"/>
  <c r="AE35" i="24"/>
  <c r="AE36" i="24"/>
  <c r="AE37" i="24"/>
  <c r="AE38" i="24"/>
  <c r="C39" i="24"/>
  <c r="C40" i="24" s="1"/>
  <c r="C41" i="24" s="1"/>
  <c r="C42" i="24" s="1"/>
  <c r="C43" i="24" s="1"/>
  <c r="C44" i="24" s="1"/>
  <c r="C45" i="24" s="1"/>
  <c r="C47" i="24" s="1"/>
  <c r="C48" i="24" s="1"/>
  <c r="C49" i="24" s="1"/>
  <c r="C50" i="24" s="1"/>
  <c r="C51" i="24" s="1"/>
  <c r="C52" i="24" s="1"/>
  <c r="C53" i="24" s="1"/>
  <c r="C54" i="24" s="1"/>
  <c r="C55" i="24" s="1"/>
  <c r="C56" i="24" s="1"/>
  <c r="C57" i="24" s="1"/>
  <c r="AE39" i="24"/>
  <c r="AE40" i="24"/>
  <c r="AE41" i="24"/>
  <c r="AE42" i="24"/>
  <c r="AE43" i="24"/>
  <c r="AE44" i="24"/>
  <c r="AE45" i="24"/>
  <c r="E47" i="24"/>
  <c r="AE47" i="24"/>
  <c r="AF47" i="24"/>
  <c r="AF48" i="24" s="1"/>
  <c r="AE48" i="24"/>
  <c r="AE49" i="24"/>
  <c r="AF49" i="24"/>
  <c r="AF50" i="24" s="1"/>
  <c r="AE50" i="24"/>
  <c r="AE51" i="24"/>
  <c r="AE52" i="24"/>
  <c r="AE53" i="24"/>
  <c r="AE54" i="24"/>
  <c r="AE55" i="24"/>
  <c r="AE56" i="24"/>
  <c r="AE57" i="24"/>
  <c r="C58" i="24"/>
  <c r="C59" i="24" s="1"/>
  <c r="C60" i="24" s="1"/>
  <c r="C61" i="24" s="1"/>
  <c r="C62" i="24" s="1"/>
  <c r="C63" i="24" s="1"/>
  <c r="C64" i="24" s="1"/>
  <c r="C65" i="24" s="1"/>
  <c r="C66" i="24" s="1"/>
  <c r="C67" i="24" s="1"/>
  <c r="C68" i="24" s="1"/>
  <c r="C69" i="24" s="1"/>
  <c r="C70" i="24" s="1"/>
  <c r="C71" i="24" s="1"/>
  <c r="C72" i="24" s="1"/>
  <c r="C73" i="24" s="1"/>
  <c r="C74" i="24" s="1"/>
  <c r="AE58" i="24"/>
  <c r="AE59" i="24"/>
  <c r="AE60" i="24"/>
  <c r="AE61" i="24"/>
  <c r="AE62" i="24"/>
  <c r="AE63" i="24"/>
  <c r="AE64" i="24"/>
  <c r="AE65" i="24"/>
  <c r="AE66" i="24"/>
  <c r="AE67" i="24"/>
  <c r="AE68" i="24"/>
  <c r="AE69" i="24"/>
  <c r="AE70" i="24"/>
  <c r="AE71" i="24"/>
  <c r="AE72" i="24"/>
  <c r="AE73" i="24"/>
  <c r="AE74" i="24"/>
  <c r="AE75" i="24"/>
  <c r="AE76" i="24"/>
  <c r="AE77" i="24"/>
  <c r="E79" i="24"/>
  <c r="AE79" i="24"/>
  <c r="AF79" i="24" s="1"/>
  <c r="AF80" i="24" s="1"/>
  <c r="AF81" i="24" s="1"/>
  <c r="AF82" i="24" s="1"/>
  <c r="AF83" i="24" s="1"/>
  <c r="AF84" i="24" s="1"/>
  <c r="AF85" i="24" s="1"/>
  <c r="AF86" i="24" s="1"/>
  <c r="AF87" i="24" s="1"/>
  <c r="AF88" i="24" s="1"/>
  <c r="AF89" i="24" s="1"/>
  <c r="AF90" i="24" s="1"/>
  <c r="AF91" i="24" s="1"/>
  <c r="AF92" i="24" s="1"/>
  <c r="AF93" i="24" s="1"/>
  <c r="AF94" i="24" s="1"/>
  <c r="AF95" i="24" s="1"/>
  <c r="AF96" i="24" s="1"/>
  <c r="AF97" i="24" s="1"/>
  <c r="AF98" i="24" s="1"/>
  <c r="AF99" i="24" s="1"/>
  <c r="AF100" i="24" s="1"/>
  <c r="AF101" i="24" s="1"/>
  <c r="AF102" i="24" s="1"/>
  <c r="AF103" i="24" s="1"/>
  <c r="AF104" i="24" s="1"/>
  <c r="AF105" i="24" s="1"/>
  <c r="AF106" i="24" s="1"/>
  <c r="AF107" i="24" s="1"/>
  <c r="AF108" i="24" s="1"/>
  <c r="AF109" i="24" s="1"/>
  <c r="AE80" i="24"/>
  <c r="AE81" i="24"/>
  <c r="AE82" i="24"/>
  <c r="AE83" i="24"/>
  <c r="AE84" i="24"/>
  <c r="AE85" i="24"/>
  <c r="AE86" i="24"/>
  <c r="AE87" i="24"/>
  <c r="AE88" i="24"/>
  <c r="AE89" i="24"/>
  <c r="AE90" i="24"/>
  <c r="AE91" i="24"/>
  <c r="AE92" i="24"/>
  <c r="AE93" i="24"/>
  <c r="AE94" i="24"/>
  <c r="AE95" i="24"/>
  <c r="AE96" i="24"/>
  <c r="AE97" i="24"/>
  <c r="AE98" i="24"/>
  <c r="AE99" i="24"/>
  <c r="AE100" i="24"/>
  <c r="AE101" i="24"/>
  <c r="AE102" i="24"/>
  <c r="AE103" i="24"/>
  <c r="AE104" i="24"/>
  <c r="AE105" i="24"/>
  <c r="AE106" i="24"/>
  <c r="AE107" i="24"/>
  <c r="AE108" i="24"/>
  <c r="AE109" i="24"/>
  <c r="E111" i="24"/>
  <c r="AE111" i="24"/>
  <c r="AF111" i="24" s="1"/>
  <c r="AF112" i="24" s="1"/>
  <c r="AF113" i="24" s="1"/>
  <c r="AE112" i="24"/>
  <c r="AE113" i="24"/>
  <c r="AE114" i="24"/>
  <c r="AF114" i="24"/>
  <c r="AF115" i="24" s="1"/>
  <c r="AF116" i="24" s="1"/>
  <c r="AF117" i="24" s="1"/>
  <c r="AF118" i="24" s="1"/>
  <c r="AF119" i="24" s="1"/>
  <c r="AF120" i="24" s="1"/>
  <c r="AF121" i="24" s="1"/>
  <c r="AF122" i="24" s="1"/>
  <c r="AF123" i="24" s="1"/>
  <c r="AF124" i="24" s="1"/>
  <c r="AF125" i="24" s="1"/>
  <c r="AF126" i="24" s="1"/>
  <c r="AF127" i="24" s="1"/>
  <c r="AF128" i="24" s="1"/>
  <c r="AF129" i="24" s="1"/>
  <c r="AF130" i="24" s="1"/>
  <c r="AF131" i="24" s="1"/>
  <c r="AF132" i="24" s="1"/>
  <c r="AF133" i="24" s="1"/>
  <c r="AF134" i="24" s="1"/>
  <c r="AF135" i="24" s="1"/>
  <c r="AF136" i="24" s="1"/>
  <c r="AF137" i="24" s="1"/>
  <c r="AF138" i="24" s="1"/>
  <c r="AF139" i="24" s="1"/>
  <c r="AE115" i="24"/>
  <c r="AE116" i="24"/>
  <c r="AE117" i="24"/>
  <c r="AE118" i="24"/>
  <c r="AE119" i="24"/>
  <c r="AE120" i="24"/>
  <c r="AE121" i="24"/>
  <c r="AE122" i="24"/>
  <c r="AE123" i="24"/>
  <c r="AE124" i="24"/>
  <c r="AE125" i="24"/>
  <c r="AE126" i="24"/>
  <c r="AE127" i="24"/>
  <c r="AE128" i="24"/>
  <c r="AE129" i="24"/>
  <c r="AE130" i="24"/>
  <c r="AE131" i="24"/>
  <c r="AE132" i="24"/>
  <c r="AE133" i="24"/>
  <c r="AE134" i="24"/>
  <c r="AE135" i="24"/>
  <c r="AE136" i="24"/>
  <c r="AE137" i="24"/>
  <c r="AE138" i="24"/>
  <c r="AE139" i="24"/>
  <c r="AE140" i="24"/>
  <c r="AF140" i="24"/>
  <c r="AF141" i="24" s="1"/>
  <c r="AE141" i="24"/>
  <c r="H14" i="12"/>
  <c r="I14" i="12"/>
  <c r="J14" i="12"/>
  <c r="K14" i="12" s="1"/>
  <c r="L14" i="12" s="1"/>
  <c r="M14" i="12" s="1"/>
  <c r="N14" i="12" s="1"/>
  <c r="O14" i="12"/>
  <c r="P14" i="12" s="1"/>
  <c r="Q14" i="12" s="1"/>
  <c r="R14" i="12" s="1"/>
  <c r="S14" i="12" s="1"/>
  <c r="T14" i="12" s="1"/>
  <c r="U14" i="12" s="1"/>
  <c r="V14" i="12" s="1"/>
  <c r="W14" i="12" s="1"/>
  <c r="X14" i="12" s="1"/>
  <c r="Y14" i="12" s="1"/>
  <c r="Z14" i="12" s="1"/>
  <c r="AA14" i="12" s="1"/>
  <c r="AB14" i="12" s="1"/>
  <c r="AC14" i="12" s="1"/>
  <c r="AD14" i="12" s="1"/>
  <c r="B15" i="12"/>
  <c r="B16" i="12" s="1"/>
  <c r="B17" i="12" s="1"/>
  <c r="C15" i="12"/>
  <c r="E15" i="12"/>
  <c r="F15" i="12"/>
  <c r="F15" i="25" s="1"/>
  <c r="F86" i="25" s="1"/>
  <c r="AE15" i="12"/>
  <c r="AF15" i="12"/>
  <c r="AF16" i="12" s="1"/>
  <c r="AF17" i="12" s="1"/>
  <c r="C16" i="12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D16" i="12"/>
  <c r="D16" i="25" s="1"/>
  <c r="D87" i="25" s="1"/>
  <c r="F16" i="12"/>
  <c r="F16" i="25" s="1"/>
  <c r="F87" i="25" s="1"/>
  <c r="AE16" i="12"/>
  <c r="F17" i="12"/>
  <c r="AE17" i="12"/>
  <c r="B18" i="12"/>
  <c r="AE18" i="12"/>
  <c r="B19" i="12"/>
  <c r="B20" i="12" s="1"/>
  <c r="B21" i="12" s="1"/>
  <c r="B22" i="12" s="1"/>
  <c r="B23" i="12" s="1"/>
  <c r="B24" i="12" s="1"/>
  <c r="B25" i="12" s="1"/>
  <c r="B26" i="12" s="1"/>
  <c r="B27" i="12" s="1"/>
  <c r="B28" i="12" s="1"/>
  <c r="AE19" i="12"/>
  <c r="AE20" i="12"/>
  <c r="AE21" i="12"/>
  <c r="AE22" i="12"/>
  <c r="AE23" i="12"/>
  <c r="AE24" i="12"/>
  <c r="AE25" i="12"/>
  <c r="AE26" i="12"/>
  <c r="AE27" i="12"/>
  <c r="C28" i="12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AE28" i="12"/>
  <c r="B29" i="12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7" i="12"/>
  <c r="AF47" i="12" s="1"/>
  <c r="AF48" i="12" s="1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68" i="12"/>
  <c r="AE69" i="12"/>
  <c r="AE70" i="12"/>
  <c r="AE71" i="12"/>
  <c r="AE72" i="12"/>
  <c r="AE73" i="12"/>
  <c r="AE74" i="12"/>
  <c r="AE75" i="12"/>
  <c r="AE76" i="12"/>
  <c r="AE77" i="12"/>
  <c r="AE79" i="12"/>
  <c r="AF79" i="12"/>
  <c r="AE80" i="12"/>
  <c r="AF80" i="12" s="1"/>
  <c r="AF81" i="12" s="1"/>
  <c r="AF82" i="12" s="1"/>
  <c r="AF83" i="12" s="1"/>
  <c r="AF84" i="12" s="1"/>
  <c r="AE81" i="12"/>
  <c r="AE82" i="12"/>
  <c r="AE83" i="12"/>
  <c r="AE84" i="12"/>
  <c r="AE85" i="12"/>
  <c r="AE86" i="12"/>
  <c r="AE87" i="12"/>
  <c r="AE88" i="12"/>
  <c r="AE89" i="12"/>
  <c r="AE90" i="12"/>
  <c r="AE91" i="12"/>
  <c r="AE92" i="12"/>
  <c r="AE93" i="12"/>
  <c r="AE94" i="12"/>
  <c r="AE95" i="12"/>
  <c r="AE96" i="12"/>
  <c r="AE97" i="12"/>
  <c r="AE98" i="12"/>
  <c r="AE99" i="12"/>
  <c r="AE100" i="12"/>
  <c r="AE101" i="12"/>
  <c r="AE102" i="12"/>
  <c r="AE103" i="12"/>
  <c r="AE104" i="12"/>
  <c r="AE105" i="12"/>
  <c r="AE106" i="12"/>
  <c r="AE107" i="12"/>
  <c r="AE108" i="12"/>
  <c r="AE109" i="12"/>
  <c r="AE111" i="12"/>
  <c r="AF111" i="12"/>
  <c r="AF112" i="12" s="1"/>
  <c r="AE112" i="12"/>
  <c r="AE113" i="12"/>
  <c r="AE114" i="12"/>
  <c r="AE115" i="12"/>
  <c r="AE116" i="12"/>
  <c r="AE117" i="12"/>
  <c r="AE118" i="12"/>
  <c r="AE119" i="12"/>
  <c r="AE120" i="12"/>
  <c r="AE121" i="12"/>
  <c r="AE122" i="12"/>
  <c r="AE123" i="12"/>
  <c r="AE124" i="12"/>
  <c r="AE125" i="12"/>
  <c r="AE126" i="12"/>
  <c r="AE127" i="12"/>
  <c r="AE128" i="12"/>
  <c r="AE129" i="12"/>
  <c r="AE130" i="12"/>
  <c r="AE131" i="12"/>
  <c r="AE132" i="12"/>
  <c r="AE133" i="12"/>
  <c r="AE134" i="12"/>
  <c r="AE135" i="12"/>
  <c r="AE136" i="12"/>
  <c r="AE137" i="12"/>
  <c r="AE138" i="12"/>
  <c r="AE139" i="12"/>
  <c r="AE140" i="12"/>
  <c r="AE141" i="12"/>
  <c r="C75" i="12" l="1"/>
  <c r="C76" i="12" s="1"/>
  <c r="C77" i="12" s="1"/>
  <c r="C79" i="12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75" i="24"/>
  <c r="C76" i="24" s="1"/>
  <c r="C77" i="24" s="1"/>
  <c r="C79" i="24"/>
  <c r="C80" i="24" s="1"/>
  <c r="C81" i="24" s="1"/>
  <c r="C82" i="24" s="1"/>
  <c r="C83" i="24" s="1"/>
  <c r="C84" i="24" s="1"/>
  <c r="C85" i="24" s="1"/>
  <c r="C86" i="24" s="1"/>
  <c r="C87" i="24" s="1"/>
  <c r="C88" i="24" s="1"/>
  <c r="C89" i="24" s="1"/>
  <c r="C90" i="24" s="1"/>
  <c r="C91" i="24" s="1"/>
  <c r="C92" i="24" s="1"/>
  <c r="C93" i="24" s="1"/>
  <c r="C94" i="24" s="1"/>
  <c r="C95" i="24" s="1"/>
  <c r="C96" i="24" s="1"/>
  <c r="C97" i="24" s="1"/>
  <c r="C98" i="24" s="1"/>
  <c r="C99" i="24" s="1"/>
  <c r="C100" i="24" s="1"/>
  <c r="C101" i="24" s="1"/>
  <c r="C102" i="24" s="1"/>
  <c r="C103" i="24" s="1"/>
  <c r="C104" i="24" s="1"/>
  <c r="C105" i="24" s="1"/>
  <c r="C106" i="24" s="1"/>
  <c r="C107" i="24" s="1"/>
  <c r="C108" i="24" s="1"/>
  <c r="C109" i="24" s="1"/>
  <c r="C111" i="24" s="1"/>
  <c r="C112" i="24" s="1"/>
  <c r="C113" i="24" s="1"/>
  <c r="C114" i="24" s="1"/>
  <c r="C115" i="24" s="1"/>
  <c r="C116" i="24" s="1"/>
  <c r="C117" i="24" s="1"/>
  <c r="C118" i="24" s="1"/>
  <c r="C119" i="24" s="1"/>
  <c r="C120" i="24" s="1"/>
  <c r="C121" i="24" s="1"/>
  <c r="C122" i="24" s="1"/>
  <c r="C123" i="24" s="1"/>
  <c r="C124" i="24" s="1"/>
  <c r="C125" i="24" s="1"/>
  <c r="C126" i="24" s="1"/>
  <c r="C127" i="24" s="1"/>
  <c r="C128" i="24" s="1"/>
  <c r="C129" i="24" s="1"/>
  <c r="C130" i="24" s="1"/>
  <c r="C131" i="24" s="1"/>
  <c r="C132" i="24" s="1"/>
  <c r="C133" i="24" s="1"/>
  <c r="C134" i="24" s="1"/>
  <c r="C135" i="24" s="1"/>
  <c r="C136" i="24" s="1"/>
  <c r="C137" i="24" s="1"/>
  <c r="C138" i="24" s="1"/>
  <c r="C139" i="24" s="1"/>
  <c r="C140" i="24" s="1"/>
  <c r="C141" i="24" s="1"/>
  <c r="AF85" i="12"/>
  <c r="AF86" i="12" s="1"/>
  <c r="AF87" i="12" s="1"/>
  <c r="AF88" i="12" s="1"/>
  <c r="AF89" i="12" s="1"/>
  <c r="AF90" i="12" s="1"/>
  <c r="AF91" i="12" s="1"/>
  <c r="AF92" i="12" s="1"/>
  <c r="AF93" i="12" s="1"/>
  <c r="AF94" i="12" s="1"/>
  <c r="AF95" i="12" s="1"/>
  <c r="AF96" i="12" s="1"/>
  <c r="AF97" i="12" s="1"/>
  <c r="AF98" i="12" s="1"/>
  <c r="AF99" i="12" s="1"/>
  <c r="AF100" i="12" s="1"/>
  <c r="AF101" i="12" s="1"/>
  <c r="AF102" i="12" s="1"/>
  <c r="AF103" i="12" s="1"/>
  <c r="AF104" i="12" s="1"/>
  <c r="AF105" i="12" s="1"/>
  <c r="AF106" i="12" s="1"/>
  <c r="AF107" i="12" s="1"/>
  <c r="AF108" i="12" s="1"/>
  <c r="AF109" i="12" s="1"/>
  <c r="AF18" i="12"/>
  <c r="AF19" i="12" s="1"/>
  <c r="AF20" i="12" s="1"/>
  <c r="AF21" i="12" s="1"/>
  <c r="AF22" i="12" s="1"/>
  <c r="AF23" i="12" s="1"/>
  <c r="AF24" i="12" s="1"/>
  <c r="AF25" i="12" s="1"/>
  <c r="AF26" i="12" s="1"/>
  <c r="AF27" i="12" s="1"/>
  <c r="AF28" i="12" s="1"/>
  <c r="AF29" i="12" s="1"/>
  <c r="AF30" i="12" s="1"/>
  <c r="AF31" i="12" s="1"/>
  <c r="AF32" i="12" s="1"/>
  <c r="AF33" i="12" s="1"/>
  <c r="AF34" i="12" s="1"/>
  <c r="AF35" i="12" s="1"/>
  <c r="AF36" i="12" s="1"/>
  <c r="AF37" i="12" s="1"/>
  <c r="AF38" i="12" s="1"/>
  <c r="AF39" i="12" s="1"/>
  <c r="AF40" i="12" s="1"/>
  <c r="AF41" i="12" s="1"/>
  <c r="AF42" i="12" s="1"/>
  <c r="AF43" i="12" s="1"/>
  <c r="AF44" i="12" s="1"/>
  <c r="AF45" i="12" s="1"/>
  <c r="AF113" i="12"/>
  <c r="AF114" i="12" s="1"/>
  <c r="AF115" i="12" s="1"/>
  <c r="AF116" i="12" s="1"/>
  <c r="AF117" i="12" s="1"/>
  <c r="AF118" i="12" s="1"/>
  <c r="AF119" i="12" s="1"/>
  <c r="AF120" i="12" s="1"/>
  <c r="AF121" i="12" s="1"/>
  <c r="AF122" i="12" s="1"/>
  <c r="AF123" i="12" s="1"/>
  <c r="AF124" i="12" s="1"/>
  <c r="AF125" i="12" s="1"/>
  <c r="AF126" i="12" s="1"/>
  <c r="AF127" i="12" s="1"/>
  <c r="AF128" i="12" s="1"/>
  <c r="AF129" i="12" s="1"/>
  <c r="AF130" i="12" s="1"/>
  <c r="AF131" i="12" s="1"/>
  <c r="AF132" i="12" s="1"/>
  <c r="AF133" i="12" s="1"/>
  <c r="AF134" i="12" s="1"/>
  <c r="AF135" i="12" s="1"/>
  <c r="AF136" i="12" s="1"/>
  <c r="AF137" i="12" s="1"/>
  <c r="AF138" i="12" s="1"/>
  <c r="AF139" i="12" s="1"/>
  <c r="AF140" i="12" s="1"/>
  <c r="AF141" i="12" s="1"/>
  <c r="AE103" i="25"/>
  <c r="AF49" i="12"/>
  <c r="AF50" i="12" s="1"/>
  <c r="AF51" i="12" s="1"/>
  <c r="AF52" i="12" s="1"/>
  <c r="AF53" i="12" s="1"/>
  <c r="AF54" i="12" s="1"/>
  <c r="AF55" i="12" s="1"/>
  <c r="AF56" i="12" s="1"/>
  <c r="AF57" i="12" s="1"/>
  <c r="AF58" i="12" s="1"/>
  <c r="AF59" i="12" s="1"/>
  <c r="AF60" i="12" s="1"/>
  <c r="AF61" i="12" s="1"/>
  <c r="AF62" i="12" s="1"/>
  <c r="AF63" i="12" s="1"/>
  <c r="AF64" i="12" s="1"/>
  <c r="AF65" i="12" s="1"/>
  <c r="AF66" i="12" s="1"/>
  <c r="AF67" i="12" s="1"/>
  <c r="AF68" i="12" s="1"/>
  <c r="AF69" i="12" s="1"/>
  <c r="AF70" i="12" s="1"/>
  <c r="AF71" i="12" s="1"/>
  <c r="AF72" i="12" s="1"/>
  <c r="AF73" i="12" s="1"/>
  <c r="AF74" i="12" s="1"/>
  <c r="AF75" i="12" s="1"/>
  <c r="AF76" i="12" s="1"/>
  <c r="AF77" i="12" s="1"/>
  <c r="AF51" i="24"/>
  <c r="AF52" i="24" s="1"/>
  <c r="AF53" i="24" s="1"/>
  <c r="AF54" i="24" s="1"/>
  <c r="AF55" i="24" s="1"/>
  <c r="AF56" i="24" s="1"/>
  <c r="AF57" i="24" s="1"/>
  <c r="AF58" i="24" s="1"/>
  <c r="AF59" i="24" s="1"/>
  <c r="AF60" i="24" s="1"/>
  <c r="AF61" i="24" s="1"/>
  <c r="AF62" i="24" s="1"/>
  <c r="AF63" i="24" s="1"/>
  <c r="AF64" i="24" s="1"/>
  <c r="AF65" i="24" s="1"/>
  <c r="AF66" i="24" s="1"/>
  <c r="AF67" i="24" s="1"/>
  <c r="AF68" i="24" s="1"/>
  <c r="AF69" i="24" s="1"/>
  <c r="AF70" i="24" s="1"/>
  <c r="AF71" i="24" s="1"/>
  <c r="AF72" i="24" s="1"/>
  <c r="AF73" i="24" s="1"/>
  <c r="AF74" i="24" s="1"/>
  <c r="AF75" i="24" s="1"/>
  <c r="AF76" i="24" s="1"/>
  <c r="AF77" i="24" s="1"/>
  <c r="AK91" i="25"/>
  <c r="F17" i="25"/>
  <c r="F88" i="25" s="1"/>
  <c r="F18" i="12"/>
  <c r="E15" i="25"/>
  <c r="E86" i="25" s="1"/>
  <c r="E47" i="12"/>
  <c r="E79" i="12" s="1"/>
  <c r="E111" i="12" s="1"/>
  <c r="E16" i="12"/>
  <c r="D53" i="25"/>
  <c r="D18" i="24"/>
  <c r="AF19" i="24"/>
  <c r="AF20" i="24" s="1"/>
  <c r="AF21" i="24" s="1"/>
  <c r="AF22" i="24" s="1"/>
  <c r="AF23" i="24" s="1"/>
  <c r="AF24" i="24" s="1"/>
  <c r="AF25" i="24" s="1"/>
  <c r="AF26" i="24" s="1"/>
  <c r="AF27" i="24" s="1"/>
  <c r="AF28" i="24" s="1"/>
  <c r="AF29" i="24" s="1"/>
  <c r="AF30" i="24" s="1"/>
  <c r="AF31" i="24" s="1"/>
  <c r="AF32" i="24" s="1"/>
  <c r="AF33" i="24" s="1"/>
  <c r="AF34" i="24" s="1"/>
  <c r="AF35" i="24" s="1"/>
  <c r="AF36" i="24" s="1"/>
  <c r="AF37" i="24" s="1"/>
  <c r="AF38" i="24" s="1"/>
  <c r="AF39" i="24" s="1"/>
  <c r="AF40" i="24" s="1"/>
  <c r="AF41" i="24" s="1"/>
  <c r="AF42" i="24" s="1"/>
  <c r="AF43" i="24" s="1"/>
  <c r="AF44" i="24" s="1"/>
  <c r="AF45" i="24" s="1"/>
  <c r="D17" i="12"/>
  <c r="AE90" i="25"/>
  <c r="AK87" i="25"/>
  <c r="AE87" i="25"/>
  <c r="AK86" i="25"/>
  <c r="D118" i="25"/>
  <c r="AE86" i="25"/>
  <c r="AF86" i="25" s="1"/>
  <c r="F53" i="25"/>
  <c r="F18" i="24"/>
  <c r="AE113" i="25"/>
  <c r="AK105" i="25"/>
  <c r="AE108" i="25"/>
  <c r="AK104" i="25"/>
  <c r="AK94" i="25"/>
  <c r="AE94" i="25"/>
  <c r="AL94" i="25"/>
  <c r="AK93" i="25"/>
  <c r="AK92" i="25"/>
  <c r="AE92" i="25"/>
  <c r="AL109" i="25"/>
  <c r="AK99" i="25"/>
  <c r="AL92" i="25"/>
  <c r="AK89" i="25"/>
  <c r="E17" i="24"/>
  <c r="E48" i="24"/>
  <c r="E80" i="24" s="1"/>
  <c r="E112" i="24" s="1"/>
  <c r="AK114" i="25"/>
  <c r="AK111" i="25"/>
  <c r="AK106" i="25"/>
  <c r="AL106" i="25"/>
  <c r="AL95" i="25"/>
  <c r="AL87" i="25"/>
  <c r="AE115" i="25"/>
  <c r="AL103" i="25"/>
  <c r="AE102" i="25"/>
  <c r="AE93" i="25"/>
  <c r="AL93" i="25"/>
  <c r="AK112" i="25"/>
  <c r="AK98" i="25"/>
  <c r="AK115" i="25"/>
  <c r="AE111" i="25"/>
  <c r="AL111" i="25"/>
  <c r="AE97" i="25"/>
  <c r="AL96" i="25"/>
  <c r="AL46" i="25"/>
  <c r="AK107" i="25"/>
  <c r="AK100" i="25"/>
  <c r="AE95" i="25"/>
  <c r="AK113" i="25"/>
  <c r="AK108" i="25"/>
  <c r="AL108" i="25"/>
  <c r="AE96" i="25"/>
  <c r="AE114" i="25"/>
  <c r="AE98" i="25"/>
  <c r="AE89" i="25"/>
  <c r="AK82" i="25"/>
  <c r="AK110" i="25"/>
  <c r="AK103" i="25"/>
  <c r="AL102" i="25"/>
  <c r="AE100" i="25"/>
  <c r="AK96" i="25"/>
  <c r="AE91" i="25"/>
  <c r="AL88" i="25"/>
  <c r="AE88" i="25"/>
  <c r="AF63" i="25"/>
  <c r="AF64" i="25" s="1"/>
  <c r="AF65" i="25" s="1"/>
  <c r="AF66" i="25" s="1"/>
  <c r="AF67" i="25" s="1"/>
  <c r="AF68" i="25" s="1"/>
  <c r="AF69" i="25" s="1"/>
  <c r="AF70" i="25" s="1"/>
  <c r="AF71" i="25" s="1"/>
  <c r="AF72" i="25" s="1"/>
  <c r="AF73" i="25" s="1"/>
  <c r="AF74" i="25" s="1"/>
  <c r="AF75" i="25" s="1"/>
  <c r="AF76" i="25" s="1"/>
  <c r="AF77" i="25" s="1"/>
  <c r="AF78" i="25" s="1"/>
  <c r="AF79" i="25" s="1"/>
  <c r="AF80" i="25" s="1"/>
  <c r="AE112" i="25"/>
  <c r="AL112" i="25"/>
  <c r="AE110" i="25"/>
  <c r="AL110" i="25"/>
  <c r="AL86" i="25"/>
  <c r="AL117" i="25" s="1"/>
  <c r="D117" i="25"/>
  <c r="D119" i="25" s="1"/>
  <c r="AF19" i="25"/>
  <c r="AF20" i="25" s="1"/>
  <c r="AF21" i="25" s="1"/>
  <c r="AF22" i="25" s="1"/>
  <c r="AF23" i="25" s="1"/>
  <c r="AF24" i="25" s="1"/>
  <c r="AF25" i="25" s="1"/>
  <c r="AF26" i="25" s="1"/>
  <c r="AF27" i="25" s="1"/>
  <c r="AF28" i="25" s="1"/>
  <c r="AF29" i="25" s="1"/>
  <c r="AF30" i="25" s="1"/>
  <c r="AF31" i="25" s="1"/>
  <c r="AF32" i="25" s="1"/>
  <c r="AF33" i="25" s="1"/>
  <c r="AF34" i="25" s="1"/>
  <c r="AF35" i="25" s="1"/>
  <c r="AF36" i="25" s="1"/>
  <c r="AF37" i="25" s="1"/>
  <c r="AF38" i="25" s="1"/>
  <c r="AF39" i="25" s="1"/>
  <c r="AF40" i="25" s="1"/>
  <c r="AF41" i="25" s="1"/>
  <c r="AF42" i="25" s="1"/>
  <c r="AF43" i="25" s="1"/>
  <c r="AF44" i="25" s="1"/>
  <c r="E16" i="25" l="1"/>
  <c r="E87" i="25" s="1"/>
  <c r="E48" i="12"/>
  <c r="E80" i="12" s="1"/>
  <c r="E112" i="12" s="1"/>
  <c r="E17" i="12"/>
  <c r="F18" i="25"/>
  <c r="F89" i="25" s="1"/>
  <c r="F19" i="12"/>
  <c r="E53" i="25"/>
  <c r="E18" i="24"/>
  <c r="E49" i="24"/>
  <c r="E81" i="24" s="1"/>
  <c r="E113" i="24" s="1"/>
  <c r="AK117" i="25"/>
  <c r="AF87" i="25"/>
  <c r="AF88" i="25" s="1"/>
  <c r="AF89" i="25" s="1"/>
  <c r="AF90" i="25" s="1"/>
  <c r="AF91" i="25" s="1"/>
  <c r="AF92" i="25" s="1"/>
  <c r="AF93" i="25" s="1"/>
  <c r="AF94" i="25" s="1"/>
  <c r="AF95" i="25" s="1"/>
  <c r="AF96" i="25" s="1"/>
  <c r="AF97" i="25" s="1"/>
  <c r="AF98" i="25" s="1"/>
  <c r="AF99" i="25" s="1"/>
  <c r="AF100" i="25" s="1"/>
  <c r="AF101" i="25" s="1"/>
  <c r="AF102" i="25" s="1"/>
  <c r="AF103" i="25" s="1"/>
  <c r="AF104" i="25" s="1"/>
  <c r="AF105" i="25" s="1"/>
  <c r="AF106" i="25" s="1"/>
  <c r="AF107" i="25" s="1"/>
  <c r="AF108" i="25" s="1"/>
  <c r="AF109" i="25" s="1"/>
  <c r="AF110" i="25" s="1"/>
  <c r="AF111" i="25" s="1"/>
  <c r="AF112" i="25" s="1"/>
  <c r="AF113" i="25" s="1"/>
  <c r="AF114" i="25" s="1"/>
  <c r="AF115" i="25" s="1"/>
  <c r="AF116" i="25" s="1"/>
  <c r="D54" i="25"/>
  <c r="D19" i="24"/>
  <c r="F54" i="25"/>
  <c r="F19" i="24"/>
  <c r="D17" i="25"/>
  <c r="D88" i="25" s="1"/>
  <c r="D18" i="12"/>
  <c r="D18" i="25" l="1"/>
  <c r="D89" i="25" s="1"/>
  <c r="D19" i="12"/>
  <c r="E54" i="25"/>
  <c r="E19" i="24"/>
  <c r="E50" i="24"/>
  <c r="E82" i="24" s="1"/>
  <c r="E114" i="24" s="1"/>
  <c r="F55" i="25"/>
  <c r="F20" i="24"/>
  <c r="D55" i="25"/>
  <c r="D20" i="24"/>
  <c r="F19" i="25"/>
  <c r="F90" i="25" s="1"/>
  <c r="F20" i="12"/>
  <c r="E17" i="25"/>
  <c r="E88" i="25" s="1"/>
  <c r="E18" i="12"/>
  <c r="E49" i="12"/>
  <c r="E81" i="12" s="1"/>
  <c r="E113" i="12" s="1"/>
  <c r="E55" i="25" l="1"/>
  <c r="E20" i="24"/>
  <c r="E51" i="24"/>
  <c r="E83" i="24" s="1"/>
  <c r="E115" i="24" s="1"/>
  <c r="F20" i="25"/>
  <c r="F91" i="25" s="1"/>
  <c r="F21" i="12"/>
  <c r="D19" i="25"/>
  <c r="D90" i="25" s="1"/>
  <c r="D20" i="12"/>
  <c r="D56" i="25"/>
  <c r="D21" i="24"/>
  <c r="F56" i="25"/>
  <c r="F21" i="24"/>
  <c r="E18" i="25"/>
  <c r="E89" i="25" s="1"/>
  <c r="E19" i="12"/>
  <c r="E50" i="12"/>
  <c r="E82" i="12" s="1"/>
  <c r="E114" i="12" s="1"/>
  <c r="F22" i="24" l="1"/>
  <c r="F57" i="25"/>
  <c r="E56" i="25"/>
  <c r="E52" i="24"/>
  <c r="E84" i="24" s="1"/>
  <c r="E116" i="24" s="1"/>
  <c r="E21" i="24"/>
  <c r="D57" i="25"/>
  <c r="D22" i="24"/>
  <c r="D20" i="25"/>
  <c r="D91" i="25" s="1"/>
  <c r="D21" i="12"/>
  <c r="E19" i="25"/>
  <c r="E90" i="25" s="1"/>
  <c r="E51" i="12"/>
  <c r="E83" i="12" s="1"/>
  <c r="E115" i="12" s="1"/>
  <c r="E20" i="12"/>
  <c r="F21" i="25"/>
  <c r="F92" i="25" s="1"/>
  <c r="F22" i="12"/>
  <c r="D21" i="25" l="1"/>
  <c r="D92" i="25" s="1"/>
  <c r="D22" i="12"/>
  <c r="F58" i="25"/>
  <c r="F23" i="24"/>
  <c r="D58" i="25"/>
  <c r="D23" i="24"/>
  <c r="F22" i="25"/>
  <c r="F93" i="25" s="1"/>
  <c r="F23" i="12"/>
  <c r="E57" i="25"/>
  <c r="E53" i="24"/>
  <c r="E85" i="24" s="1"/>
  <c r="E117" i="24" s="1"/>
  <c r="E22" i="24"/>
  <c r="E20" i="25"/>
  <c r="E91" i="25" s="1"/>
  <c r="E52" i="12"/>
  <c r="E84" i="12" s="1"/>
  <c r="E116" i="12" s="1"/>
  <c r="E21" i="12"/>
  <c r="F59" i="25" l="1"/>
  <c r="F24" i="24"/>
  <c r="E58" i="25"/>
  <c r="E23" i="24"/>
  <c r="E54" i="24"/>
  <c r="E86" i="24" s="1"/>
  <c r="E118" i="24" s="1"/>
  <c r="D22" i="25"/>
  <c r="D93" i="25" s="1"/>
  <c r="D23" i="12"/>
  <c r="F23" i="25"/>
  <c r="F94" i="25" s="1"/>
  <c r="F24" i="12"/>
  <c r="E21" i="25"/>
  <c r="E92" i="25" s="1"/>
  <c r="E53" i="12"/>
  <c r="E85" i="12" s="1"/>
  <c r="E117" i="12" s="1"/>
  <c r="E22" i="12"/>
  <c r="D59" i="25"/>
  <c r="D24" i="24"/>
  <c r="E22" i="25" l="1"/>
  <c r="E93" i="25" s="1"/>
  <c r="E23" i="12"/>
  <c r="E54" i="12"/>
  <c r="E86" i="12" s="1"/>
  <c r="E118" i="12" s="1"/>
  <c r="E59" i="25"/>
  <c r="E24" i="24"/>
  <c r="E55" i="24"/>
  <c r="E87" i="24" s="1"/>
  <c r="E119" i="24" s="1"/>
  <c r="F60" i="25"/>
  <c r="F25" i="24"/>
  <c r="F24" i="25"/>
  <c r="F95" i="25" s="1"/>
  <c r="F25" i="12"/>
  <c r="D23" i="25"/>
  <c r="D94" i="25" s="1"/>
  <c r="D24" i="12"/>
  <c r="D60" i="25"/>
  <c r="D25" i="24"/>
  <c r="D24" i="25" l="1"/>
  <c r="D95" i="25" s="1"/>
  <c r="D25" i="12"/>
  <c r="F25" i="25"/>
  <c r="F96" i="25" s="1"/>
  <c r="F26" i="12"/>
  <c r="E23" i="25"/>
  <c r="E94" i="25" s="1"/>
  <c r="E24" i="12"/>
  <c r="E55" i="12"/>
  <c r="E87" i="12" s="1"/>
  <c r="E119" i="12" s="1"/>
  <c r="F61" i="25"/>
  <c r="F26" i="24"/>
  <c r="D61" i="25"/>
  <c r="D26" i="24"/>
  <c r="E60" i="25"/>
  <c r="E56" i="24"/>
  <c r="E88" i="24" s="1"/>
  <c r="E120" i="24" s="1"/>
  <c r="E25" i="24"/>
  <c r="F26" i="25" l="1"/>
  <c r="F97" i="25" s="1"/>
  <c r="F27" i="12"/>
  <c r="D27" i="24"/>
  <c r="D62" i="25"/>
  <c r="D25" i="25"/>
  <c r="D96" i="25" s="1"/>
  <c r="D26" i="12"/>
  <c r="F62" i="25"/>
  <c r="F27" i="24"/>
  <c r="E61" i="25"/>
  <c r="E26" i="24"/>
  <c r="E57" i="24"/>
  <c r="E89" i="24" s="1"/>
  <c r="E121" i="24" s="1"/>
  <c r="E24" i="25"/>
  <c r="E95" i="25" s="1"/>
  <c r="E56" i="12"/>
  <c r="E88" i="12" s="1"/>
  <c r="E120" i="12" s="1"/>
  <c r="E25" i="12"/>
  <c r="D63" i="25" l="1"/>
  <c r="D28" i="24"/>
  <c r="E62" i="25"/>
  <c r="E27" i="24"/>
  <c r="E58" i="24"/>
  <c r="E90" i="24" s="1"/>
  <c r="E122" i="24" s="1"/>
  <c r="F27" i="25"/>
  <c r="F98" i="25" s="1"/>
  <c r="F28" i="12"/>
  <c r="F63" i="25"/>
  <c r="F28" i="24"/>
  <c r="E25" i="25"/>
  <c r="E96" i="25" s="1"/>
  <c r="E57" i="12"/>
  <c r="E89" i="12" s="1"/>
  <c r="E121" i="12" s="1"/>
  <c r="E26" i="12"/>
  <c r="D26" i="25"/>
  <c r="D97" i="25" s="1"/>
  <c r="D27" i="12"/>
  <c r="E26" i="25" l="1"/>
  <c r="E97" i="25" s="1"/>
  <c r="E27" i="12"/>
  <c r="E58" i="12"/>
  <c r="E90" i="12" s="1"/>
  <c r="E122" i="12" s="1"/>
  <c r="E63" i="25"/>
  <c r="E28" i="24"/>
  <c r="E59" i="24"/>
  <c r="E91" i="24" s="1"/>
  <c r="E123" i="24" s="1"/>
  <c r="D64" i="25"/>
  <c r="D29" i="24"/>
  <c r="F64" i="25"/>
  <c r="F29" i="24"/>
  <c r="F28" i="25"/>
  <c r="F99" i="25" s="1"/>
  <c r="F29" i="12"/>
  <c r="D27" i="25"/>
  <c r="D98" i="25" s="1"/>
  <c r="D28" i="12"/>
  <c r="F29" i="25" l="1"/>
  <c r="F100" i="25" s="1"/>
  <c r="F30" i="12"/>
  <c r="F65" i="25"/>
  <c r="F30" i="24"/>
  <c r="E27" i="25"/>
  <c r="E98" i="25" s="1"/>
  <c r="E28" i="12"/>
  <c r="E59" i="12"/>
  <c r="E91" i="12" s="1"/>
  <c r="E123" i="12" s="1"/>
  <c r="D30" i="24"/>
  <c r="D65" i="25"/>
  <c r="D28" i="25"/>
  <c r="D99" i="25" s="1"/>
  <c r="D29" i="12"/>
  <c r="E64" i="25"/>
  <c r="E60" i="24"/>
  <c r="E92" i="24" s="1"/>
  <c r="E124" i="24" s="1"/>
  <c r="E29" i="24"/>
  <c r="F66" i="25" l="1"/>
  <c r="F31" i="24"/>
  <c r="D29" i="25"/>
  <c r="D100" i="25" s="1"/>
  <c r="D30" i="12"/>
  <c r="F30" i="25"/>
  <c r="F101" i="25" s="1"/>
  <c r="F31" i="12"/>
  <c r="D66" i="25"/>
  <c r="D31" i="24"/>
  <c r="E65" i="25"/>
  <c r="E61" i="24"/>
  <c r="E93" i="24" s="1"/>
  <c r="E125" i="24" s="1"/>
  <c r="E30" i="24"/>
  <c r="E28" i="25"/>
  <c r="E99" i="25" s="1"/>
  <c r="E60" i="12"/>
  <c r="E92" i="12" s="1"/>
  <c r="E124" i="12" s="1"/>
  <c r="E29" i="12"/>
  <c r="D30" i="25" l="1"/>
  <c r="D101" i="25" s="1"/>
  <c r="D31" i="12"/>
  <c r="E66" i="25"/>
  <c r="E31" i="24"/>
  <c r="E62" i="24"/>
  <c r="E94" i="24" s="1"/>
  <c r="E126" i="24" s="1"/>
  <c r="F67" i="25"/>
  <c r="F32" i="24"/>
  <c r="D67" i="25"/>
  <c r="D32" i="24"/>
  <c r="E29" i="25"/>
  <c r="E100" i="25" s="1"/>
  <c r="E30" i="12"/>
  <c r="E61" i="12"/>
  <c r="E93" i="12" s="1"/>
  <c r="E125" i="12" s="1"/>
  <c r="F31" i="25"/>
  <c r="F102" i="25" s="1"/>
  <c r="F32" i="12"/>
  <c r="E67" i="25" l="1"/>
  <c r="E32" i="24"/>
  <c r="E63" i="24"/>
  <c r="E95" i="24" s="1"/>
  <c r="E127" i="24" s="1"/>
  <c r="E30" i="25"/>
  <c r="E101" i="25" s="1"/>
  <c r="E62" i="12"/>
  <c r="E94" i="12" s="1"/>
  <c r="E126" i="12" s="1"/>
  <c r="E31" i="12"/>
  <c r="D31" i="25"/>
  <c r="D102" i="25" s="1"/>
  <c r="D32" i="12"/>
  <c r="D68" i="25"/>
  <c r="D33" i="24"/>
  <c r="F68" i="25"/>
  <c r="F33" i="24"/>
  <c r="F32" i="25"/>
  <c r="F103" i="25" s="1"/>
  <c r="F33" i="12"/>
  <c r="F69" i="25" l="1"/>
  <c r="F34" i="24"/>
  <c r="D69" i="25"/>
  <c r="D34" i="24"/>
  <c r="E68" i="25"/>
  <c r="E33" i="24"/>
  <c r="E64" i="24"/>
  <c r="E96" i="24" s="1"/>
  <c r="E128" i="24" s="1"/>
  <c r="D32" i="25"/>
  <c r="D103" i="25" s="1"/>
  <c r="D33" i="12"/>
  <c r="F33" i="25"/>
  <c r="F104" i="25" s="1"/>
  <c r="F34" i="12"/>
  <c r="E31" i="25"/>
  <c r="E102" i="25" s="1"/>
  <c r="E32" i="12"/>
  <c r="E63" i="12"/>
  <c r="E95" i="12" s="1"/>
  <c r="E127" i="12" s="1"/>
  <c r="F34" i="25" l="1"/>
  <c r="F105" i="25" s="1"/>
  <c r="F35" i="12"/>
  <c r="F70" i="25"/>
  <c r="F35" i="24"/>
  <c r="D34" i="12"/>
  <c r="D33" i="25"/>
  <c r="D104" i="25" s="1"/>
  <c r="E69" i="25"/>
  <c r="E34" i="24"/>
  <c r="E65" i="24"/>
  <c r="E97" i="24" s="1"/>
  <c r="E129" i="24" s="1"/>
  <c r="E64" i="12"/>
  <c r="E96" i="12" s="1"/>
  <c r="E128" i="12" s="1"/>
  <c r="E32" i="25"/>
  <c r="E103" i="25" s="1"/>
  <c r="E33" i="12"/>
  <c r="D70" i="25"/>
  <c r="D35" i="24"/>
  <c r="F35" i="25" l="1"/>
  <c r="F106" i="25" s="1"/>
  <c r="F36" i="12"/>
  <c r="E70" i="25"/>
  <c r="E66" i="24"/>
  <c r="E98" i="24" s="1"/>
  <c r="E130" i="24" s="1"/>
  <c r="E35" i="24"/>
  <c r="D71" i="25"/>
  <c r="D36" i="24"/>
  <c r="D34" i="25"/>
  <c r="D105" i="25" s="1"/>
  <c r="D35" i="12"/>
  <c r="E33" i="25"/>
  <c r="E104" i="25" s="1"/>
  <c r="E65" i="12"/>
  <c r="E97" i="12" s="1"/>
  <c r="E129" i="12" s="1"/>
  <c r="E34" i="12"/>
  <c r="F71" i="25"/>
  <c r="F36" i="24"/>
  <c r="D72" i="25" l="1"/>
  <c r="D37" i="24"/>
  <c r="F72" i="25"/>
  <c r="F37" i="24"/>
  <c r="E71" i="25"/>
  <c r="E36" i="24"/>
  <c r="E67" i="24"/>
  <c r="E99" i="24" s="1"/>
  <c r="E131" i="24" s="1"/>
  <c r="E35" i="12"/>
  <c r="E34" i="25"/>
  <c r="E105" i="25" s="1"/>
  <c r="E66" i="12"/>
  <c r="E98" i="12" s="1"/>
  <c r="E130" i="12" s="1"/>
  <c r="F36" i="25"/>
  <c r="F107" i="25" s="1"/>
  <c r="F37" i="12"/>
  <c r="D35" i="25"/>
  <c r="D106" i="25" s="1"/>
  <c r="D36" i="12"/>
  <c r="E35" i="25" l="1"/>
  <c r="E106" i="25" s="1"/>
  <c r="E36" i="12"/>
  <c r="E67" i="12"/>
  <c r="E99" i="12" s="1"/>
  <c r="E131" i="12" s="1"/>
  <c r="D36" i="25"/>
  <c r="D107" i="25" s="1"/>
  <c r="D37" i="12"/>
  <c r="E68" i="24"/>
  <c r="E100" i="24" s="1"/>
  <c r="E132" i="24" s="1"/>
  <c r="E72" i="25"/>
  <c r="E37" i="24"/>
  <c r="F37" i="25"/>
  <c r="F108" i="25" s="1"/>
  <c r="F38" i="12"/>
  <c r="F73" i="25"/>
  <c r="F38" i="24"/>
  <c r="D73" i="25"/>
  <c r="D38" i="24"/>
  <c r="E73" i="25" l="1"/>
  <c r="E38" i="24"/>
  <c r="E69" i="24"/>
  <c r="E101" i="24" s="1"/>
  <c r="E133" i="24" s="1"/>
  <c r="D74" i="25"/>
  <c r="D39" i="24"/>
  <c r="D37" i="25"/>
  <c r="D108" i="25" s="1"/>
  <c r="D38" i="12"/>
  <c r="F74" i="25"/>
  <c r="F39" i="24"/>
  <c r="F38" i="25"/>
  <c r="F109" i="25" s="1"/>
  <c r="F39" i="12"/>
  <c r="E68" i="12"/>
  <c r="E100" i="12" s="1"/>
  <c r="E132" i="12" s="1"/>
  <c r="E36" i="25"/>
  <c r="E107" i="25" s="1"/>
  <c r="E37" i="12"/>
  <c r="D38" i="25" l="1"/>
  <c r="D109" i="25" s="1"/>
  <c r="D39" i="12"/>
  <c r="E37" i="25"/>
  <c r="E108" i="25" s="1"/>
  <c r="E69" i="12"/>
  <c r="E101" i="12" s="1"/>
  <c r="E133" i="12" s="1"/>
  <c r="E38" i="12"/>
  <c r="D75" i="25"/>
  <c r="D40" i="24"/>
  <c r="F39" i="25"/>
  <c r="F110" i="25" s="1"/>
  <c r="F40" i="12"/>
  <c r="E74" i="25"/>
  <c r="E70" i="24"/>
  <c r="E102" i="24" s="1"/>
  <c r="E134" i="24" s="1"/>
  <c r="E39" i="24"/>
  <c r="F75" i="25"/>
  <c r="F40" i="24"/>
  <c r="D41" i="24" l="1"/>
  <c r="D76" i="25"/>
  <c r="F76" i="25"/>
  <c r="F41" i="24"/>
  <c r="E39" i="12"/>
  <c r="E70" i="12"/>
  <c r="E102" i="12" s="1"/>
  <c r="E134" i="12" s="1"/>
  <c r="E38" i="25"/>
  <c r="E109" i="25" s="1"/>
  <c r="E75" i="25"/>
  <c r="E71" i="24"/>
  <c r="E103" i="24" s="1"/>
  <c r="E135" i="24" s="1"/>
  <c r="E40" i="24"/>
  <c r="D39" i="25"/>
  <c r="D110" i="25" s="1"/>
  <c r="D40" i="12"/>
  <c r="F40" i="25"/>
  <c r="F111" i="25" s="1"/>
  <c r="F41" i="12"/>
  <c r="F41" i="25" l="1"/>
  <c r="F112" i="25" s="1"/>
  <c r="F42" i="12"/>
  <c r="E39" i="25"/>
  <c r="E110" i="25" s="1"/>
  <c r="E40" i="12"/>
  <c r="E71" i="12"/>
  <c r="E103" i="12" s="1"/>
  <c r="E135" i="12" s="1"/>
  <c r="D40" i="25"/>
  <c r="D111" i="25" s="1"/>
  <c r="D41" i="12"/>
  <c r="F42" i="24"/>
  <c r="F77" i="25"/>
  <c r="E76" i="25"/>
  <c r="E72" i="24"/>
  <c r="E104" i="24" s="1"/>
  <c r="E136" i="24" s="1"/>
  <c r="E41" i="24"/>
  <c r="D77" i="25"/>
  <c r="D42" i="24"/>
  <c r="F78" i="25" l="1"/>
  <c r="F43" i="24"/>
  <c r="D41" i="25"/>
  <c r="D112" i="25" s="1"/>
  <c r="D42" i="12"/>
  <c r="D43" i="24"/>
  <c r="D78" i="25"/>
  <c r="E77" i="25"/>
  <c r="E42" i="24"/>
  <c r="E73" i="24"/>
  <c r="E105" i="24" s="1"/>
  <c r="E137" i="24" s="1"/>
  <c r="E40" i="25"/>
  <c r="E111" i="25" s="1"/>
  <c r="E41" i="12"/>
  <c r="E72" i="12"/>
  <c r="E104" i="12" s="1"/>
  <c r="E136" i="12" s="1"/>
  <c r="F42" i="25"/>
  <c r="F113" i="25" s="1"/>
  <c r="F43" i="12"/>
  <c r="E78" i="25" l="1"/>
  <c r="E74" i="24"/>
  <c r="E106" i="24" s="1"/>
  <c r="E138" i="24" s="1"/>
  <c r="E43" i="24"/>
  <c r="F43" i="25"/>
  <c r="F114" i="25" s="1"/>
  <c r="F44" i="12"/>
  <c r="D79" i="25"/>
  <c r="D44" i="24"/>
  <c r="D42" i="25"/>
  <c r="D113" i="25" s="1"/>
  <c r="D43" i="12"/>
  <c r="E41" i="25"/>
  <c r="E112" i="25" s="1"/>
  <c r="E42" i="12"/>
  <c r="E73" i="12"/>
  <c r="E105" i="12" s="1"/>
  <c r="E137" i="12" s="1"/>
  <c r="F79" i="25"/>
  <c r="F44" i="24"/>
  <c r="D80" i="25" l="1"/>
  <c r="D45" i="24"/>
  <c r="F80" i="25"/>
  <c r="F45" i="24"/>
  <c r="F44" i="25"/>
  <c r="F115" i="25" s="1"/>
  <c r="F45" i="12"/>
  <c r="E42" i="25"/>
  <c r="E113" i="25" s="1"/>
  <c r="E43" i="12"/>
  <c r="E74" i="12"/>
  <c r="E106" i="12" s="1"/>
  <c r="E138" i="12" s="1"/>
  <c r="E79" i="25"/>
  <c r="E44" i="24"/>
  <c r="E75" i="24"/>
  <c r="E107" i="24" s="1"/>
  <c r="E139" i="24" s="1"/>
  <c r="D43" i="25"/>
  <c r="D114" i="25" s="1"/>
  <c r="D44" i="12"/>
  <c r="E43" i="25" l="1"/>
  <c r="E114" i="25" s="1"/>
  <c r="E75" i="12"/>
  <c r="E107" i="12" s="1"/>
  <c r="E139" i="12" s="1"/>
  <c r="E44" i="12"/>
  <c r="D44" i="25"/>
  <c r="D115" i="25" s="1"/>
  <c r="D45" i="12"/>
  <c r="E80" i="25"/>
  <c r="E45" i="24"/>
  <c r="E77" i="24" s="1"/>
  <c r="E109" i="24" s="1"/>
  <c r="E141" i="24" s="1"/>
  <c r="E76" i="24"/>
  <c r="E108" i="24" s="1"/>
  <c r="E140" i="24" s="1"/>
  <c r="F47" i="24"/>
  <c r="D47" i="24" l="1"/>
  <c r="D48" i="24" s="1"/>
  <c r="D49" i="24" s="1"/>
  <c r="D50" i="24" s="1"/>
  <c r="D51" i="24" s="1"/>
  <c r="D52" i="24" s="1"/>
  <c r="D53" i="24" s="1"/>
  <c r="D54" i="24" s="1"/>
  <c r="D55" i="24" s="1"/>
  <c r="D56" i="24" s="1"/>
  <c r="D57" i="24" s="1"/>
  <c r="D58" i="24" s="1"/>
  <c r="D59" i="24" s="1"/>
  <c r="D60" i="24" s="1"/>
  <c r="D61" i="24" s="1"/>
  <c r="D62" i="24" s="1"/>
  <c r="D63" i="24" s="1"/>
  <c r="D64" i="24" s="1"/>
  <c r="D65" i="24" s="1"/>
  <c r="D66" i="24" s="1"/>
  <c r="D67" i="24" s="1"/>
  <c r="D68" i="24" s="1"/>
  <c r="D69" i="24" s="1"/>
  <c r="D70" i="24" s="1"/>
  <c r="D71" i="24" s="1"/>
  <c r="D72" i="24" s="1"/>
  <c r="D73" i="24" s="1"/>
  <c r="D74" i="24" s="1"/>
  <c r="D75" i="24" s="1"/>
  <c r="D76" i="24" s="1"/>
  <c r="D77" i="24" s="1"/>
  <c r="F79" i="24" s="1"/>
  <c r="F48" i="24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E44" i="25"/>
  <c r="E115" i="25" s="1"/>
  <c r="E45" i="12"/>
  <c r="E77" i="12" s="1"/>
  <c r="E109" i="12" s="1"/>
  <c r="E141" i="12" s="1"/>
  <c r="E76" i="12"/>
  <c r="E108" i="12" s="1"/>
  <c r="E140" i="12" s="1"/>
  <c r="D79" i="24" l="1"/>
  <c r="D80" i="24" s="1"/>
  <c r="D81" i="24" s="1"/>
  <c r="D82" i="24" s="1"/>
  <c r="D83" i="24" s="1"/>
  <c r="D84" i="24" s="1"/>
  <c r="D85" i="24" s="1"/>
  <c r="D86" i="24" s="1"/>
  <c r="D87" i="24" s="1"/>
  <c r="D88" i="24" s="1"/>
  <c r="D89" i="24" s="1"/>
  <c r="D90" i="24" s="1"/>
  <c r="D91" i="24" s="1"/>
  <c r="D92" i="24" s="1"/>
  <c r="D93" i="24" s="1"/>
  <c r="D94" i="24" s="1"/>
  <c r="D95" i="24" s="1"/>
  <c r="D96" i="24" s="1"/>
  <c r="D97" i="24" s="1"/>
  <c r="D98" i="24" s="1"/>
  <c r="D99" i="24" s="1"/>
  <c r="D100" i="24" s="1"/>
  <c r="D101" i="24" s="1"/>
  <c r="D102" i="24" s="1"/>
  <c r="D103" i="24" s="1"/>
  <c r="D104" i="24" s="1"/>
  <c r="D105" i="24" s="1"/>
  <c r="D106" i="24" s="1"/>
  <c r="D107" i="24" s="1"/>
  <c r="D108" i="24" s="1"/>
  <c r="D109" i="24" s="1"/>
  <c r="F80" i="24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47" i="12"/>
  <c r="F111" i="24" l="1"/>
  <c r="D47" i="12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F79" i="12" s="1"/>
  <c r="F48" i="12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D111" i="24" l="1"/>
  <c r="D112" i="24" s="1"/>
  <c r="D113" i="24" s="1"/>
  <c r="D114" i="24" s="1"/>
  <c r="D115" i="24" s="1"/>
  <c r="D116" i="24" s="1"/>
  <c r="D117" i="24" s="1"/>
  <c r="D118" i="24" s="1"/>
  <c r="D119" i="24" s="1"/>
  <c r="D120" i="24" s="1"/>
  <c r="D121" i="24" s="1"/>
  <c r="D122" i="24" s="1"/>
  <c r="D123" i="24" s="1"/>
  <c r="D124" i="24" s="1"/>
  <c r="D125" i="24" s="1"/>
  <c r="D126" i="24" s="1"/>
  <c r="D127" i="24" s="1"/>
  <c r="D128" i="24" s="1"/>
  <c r="D129" i="24" s="1"/>
  <c r="D130" i="24" s="1"/>
  <c r="D131" i="24" s="1"/>
  <c r="D132" i="24" s="1"/>
  <c r="D133" i="24" s="1"/>
  <c r="D134" i="24" s="1"/>
  <c r="D135" i="24" s="1"/>
  <c r="D136" i="24" s="1"/>
  <c r="D137" i="24" s="1"/>
  <c r="D138" i="24" s="1"/>
  <c r="D139" i="24" s="1"/>
  <c r="D140" i="24" s="1"/>
  <c r="D141" i="24" s="1"/>
  <c r="F112" i="24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80" i="12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6" i="12" s="1"/>
  <c r="F107" i="12" s="1"/>
  <c r="F108" i="12" s="1"/>
  <c r="F109" i="12" s="1"/>
  <c r="D79" i="12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F111" i="12" s="1"/>
  <c r="D111" i="12" l="1"/>
  <c r="D112" i="12" s="1"/>
  <c r="D113" i="12" s="1"/>
  <c r="D114" i="12" s="1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130" i="12" s="1"/>
  <c r="D131" i="12" s="1"/>
  <c r="D132" i="12" s="1"/>
  <c r="D133" i="12" s="1"/>
  <c r="D134" i="12" s="1"/>
  <c r="D135" i="12" s="1"/>
  <c r="D136" i="12" s="1"/>
  <c r="D137" i="12" s="1"/>
  <c r="D138" i="12" s="1"/>
  <c r="D139" i="12" s="1"/>
  <c r="D140" i="12" s="1"/>
  <c r="D141" i="12" s="1"/>
  <c r="F112" i="12"/>
  <c r="F113" i="12" s="1"/>
  <c r="F114" i="12" s="1"/>
  <c r="F115" i="12" s="1"/>
  <c r="F116" i="12" s="1"/>
  <c r="F117" i="12" s="1"/>
  <c r="F118" i="12" s="1"/>
  <c r="F119" i="12" s="1"/>
  <c r="F120" i="12" s="1"/>
  <c r="F121" i="12" s="1"/>
  <c r="F122" i="12" s="1"/>
  <c r="F123" i="12" s="1"/>
  <c r="F124" i="12" s="1"/>
  <c r="F125" i="12" s="1"/>
  <c r="F126" i="12" s="1"/>
  <c r="F127" i="12" s="1"/>
  <c r="F128" i="12" s="1"/>
  <c r="F129" i="12" s="1"/>
  <c r="F130" i="12" s="1"/>
  <c r="F131" i="12" s="1"/>
  <c r="F132" i="12" s="1"/>
  <c r="F133" i="12" s="1"/>
  <c r="F134" i="12" s="1"/>
  <c r="F135" i="12" s="1"/>
  <c r="F136" i="12" s="1"/>
  <c r="F137" i="12" s="1"/>
  <c r="F138" i="12" s="1"/>
  <c r="F139" i="12" s="1"/>
  <c r="F140" i="12" s="1"/>
  <c r="F141" i="12" s="1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PHRSD;UID=xa21;APP=Microsoft Query;DATABASE=isa" command="test"/>
  </connection>
  <connection id="2" name="Connection1" type="1" refreshedVersion="0" saveData="1">
    <dbPr connection="DSN=PHRSD;UID=xa21;APP=Microsoft Query;DATABASE=isa" command="test"/>
  </connection>
  <connection id="3" name="Connection2" type="1" refreshedVersion="0" saveData="1">
    <dbPr connection="DSN=PHRSD;UID=xa21;APP=Microsoft Query;DATABASE=isa" command="test"/>
  </connection>
</connections>
</file>

<file path=xl/sharedStrings.xml><?xml version="1.0" encoding="utf-8"?>
<sst xmlns="http://schemas.openxmlformats.org/spreadsheetml/2006/main" count="166" uniqueCount="33">
  <si>
    <t xml:space="preserve"> </t>
  </si>
  <si>
    <t>DAY</t>
  </si>
  <si>
    <t>ISA</t>
  </si>
  <si>
    <t>NUMBER</t>
  </si>
  <si>
    <t>MONTH</t>
  </si>
  <si>
    <t>YEAR</t>
  </si>
  <si>
    <t>day tot</t>
  </si>
  <si>
    <t>MODE</t>
  </si>
  <si>
    <t>HOURLY</t>
  </si>
  <si>
    <t>DAILY</t>
  </si>
  <si>
    <t>MONTHLY</t>
  </si>
  <si>
    <t>YEARLY</t>
  </si>
  <si>
    <t>HRSPEC</t>
  </si>
  <si>
    <t>HOURLY_DETAIL</t>
  </si>
  <si>
    <t>yy</t>
  </si>
  <si>
    <t>dd</t>
  </si>
  <si>
    <t>mm</t>
  </si>
  <si>
    <t>Accum</t>
  </si>
  <si>
    <t>HOUR</t>
  </si>
  <si>
    <t>HOURLY DATA</t>
  </si>
  <si>
    <t>TRANSFER OF CURRENT DATA - ISA TO EXCEL</t>
  </si>
  <si>
    <t xml:space="preserve">FES </t>
  </si>
  <si>
    <t xml:space="preserve">Surplus </t>
  </si>
  <si>
    <t xml:space="preserve">Total </t>
  </si>
  <si>
    <t xml:space="preserve">Offpeak </t>
  </si>
  <si>
    <t xml:space="preserve">Onpeak </t>
  </si>
  <si>
    <t>Total</t>
  </si>
  <si>
    <t>onpk</t>
  </si>
  <si>
    <t>offpk</t>
  </si>
  <si>
    <t>Day Total</t>
  </si>
  <si>
    <t>Edwards, AFB</t>
  </si>
  <si>
    <t>Firm (4782 &amp; 4792)</t>
  </si>
  <si>
    <t>Excess (4783 &amp; 4793)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</si>
</sst>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General_)"/>
    <numFmt numFmtId="178" formatCode="#,##0.00000"/>
    <numFmt numFmtId="194" formatCode="_(* #,##0_);_(* \(#,##0\);_(* &quot;-&quot;??_);_(@_)"/>
    <numFmt numFmtId="195" formatCode="mmmm\-yy"/>
  </numFmts>
  <fonts count="16">
    <font>
      <sz val="10"/>
      <name val="Arial"/>
    </font>
    <font>
      <b/>
      <sz val="10"/>
      <name val="Arial"/>
    </font>
    <font>
      <sz val="10"/>
      <name val="Arial"/>
    </font>
    <font>
      <sz val="12"/>
      <name val="Arial MT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6"/>
      <name val="Arial"/>
    </font>
    <font>
      <b/>
      <sz val="12"/>
      <name val="Arial"/>
      <family val="2"/>
    </font>
    <font>
      <b/>
      <i/>
      <sz val="12"/>
      <color indexed="10"/>
      <name val="Arial"/>
      <family val="2"/>
    </font>
    <font>
      <b/>
      <i/>
      <sz val="8"/>
      <color indexed="10"/>
      <name val="Arial"/>
      <family val="2"/>
    </font>
    <font>
      <b/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/>
      <diagonal/>
    </border>
    <border>
      <left/>
      <right style="medium">
        <color indexed="10"/>
      </right>
      <top/>
      <bottom/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2" borderId="0"/>
    <xf numFmtId="43" fontId="2" fillId="0" borderId="0" applyFont="0" applyFill="0" applyBorder="0" applyAlignment="0" applyProtection="0"/>
  </cellStyleXfs>
  <cellXfs count="81">
    <xf numFmtId="0" fontId="0" fillId="2" borderId="0" xfId="0"/>
    <xf numFmtId="0" fontId="0" fillId="2" borderId="0" xfId="0" applyNumberFormat="1"/>
    <xf numFmtId="1" fontId="0" fillId="2" borderId="0" xfId="0" applyNumberFormat="1"/>
    <xf numFmtId="0" fontId="1" fillId="2" borderId="0" xfId="0" applyFont="1"/>
    <xf numFmtId="1" fontId="4" fillId="2" borderId="0" xfId="0" applyNumberFormat="1" applyFont="1" applyAlignment="1">
      <alignment horizontal="center"/>
    </xf>
    <xf numFmtId="0" fontId="0" fillId="2" borderId="0" xfId="0" applyBorder="1"/>
    <xf numFmtId="0" fontId="0" fillId="2" borderId="1" xfId="0" applyBorder="1"/>
    <xf numFmtId="0" fontId="1" fillId="2" borderId="2" xfId="0" applyFont="1" applyBorder="1"/>
    <xf numFmtId="1" fontId="1" fillId="2" borderId="1" xfId="0" applyNumberFormat="1" applyFont="1" applyBorder="1"/>
    <xf numFmtId="0" fontId="0" fillId="2" borderId="3" xfId="0" applyBorder="1"/>
    <xf numFmtId="0" fontId="0" fillId="2" borderId="0" xfId="0" applyAlignment="1">
      <alignment horizontal="right"/>
    </xf>
    <xf numFmtId="0" fontId="0" fillId="2" borderId="0" xfId="0" applyBorder="1" applyAlignment="1">
      <alignment horizontal="right"/>
    </xf>
    <xf numFmtId="1" fontId="8" fillId="2" borderId="0" xfId="0" applyNumberFormat="1" applyFont="1"/>
    <xf numFmtId="178" fontId="10" fillId="2" borderId="0" xfId="0" applyNumberFormat="1" applyFont="1"/>
    <xf numFmtId="0" fontId="9" fillId="2" borderId="0" xfId="0" applyFont="1"/>
    <xf numFmtId="0" fontId="0" fillId="2" borderId="4" xfId="0" applyBorder="1"/>
    <xf numFmtId="1" fontId="7" fillId="2" borderId="0" xfId="0" applyNumberFormat="1" applyFont="1" applyAlignment="1">
      <alignment horizontal="center"/>
    </xf>
    <xf numFmtId="178" fontId="11" fillId="2" borderId="0" xfId="0" applyNumberFormat="1" applyFont="1"/>
    <xf numFmtId="0" fontId="0" fillId="2" borderId="0" xfId="0" applyAlignment="1">
      <alignment horizontal="center"/>
    </xf>
    <xf numFmtId="1" fontId="9" fillId="2" borderId="0" xfId="0" applyNumberFormat="1" applyFont="1"/>
    <xf numFmtId="0" fontId="4" fillId="2" borderId="5" xfId="0" applyFont="1" applyBorder="1" applyAlignment="1">
      <alignment horizontal="center"/>
    </xf>
    <xf numFmtId="0" fontId="4" fillId="2" borderId="6" xfId="0" applyFont="1" applyBorder="1" applyAlignment="1">
      <alignment horizontal="center"/>
    </xf>
    <xf numFmtId="0" fontId="9" fillId="2" borderId="4" xfId="0" applyFont="1" applyBorder="1"/>
    <xf numFmtId="0" fontId="4" fillId="2" borderId="7" xfId="0" applyFont="1" applyBorder="1" applyAlignment="1">
      <alignment horizontal="center"/>
    </xf>
    <xf numFmtId="0" fontId="4" fillId="2" borderId="8" xfId="0" applyFont="1" applyBorder="1" applyAlignment="1">
      <alignment horizontal="center"/>
    </xf>
    <xf numFmtId="1" fontId="7" fillId="2" borderId="9" xfId="0" applyNumberFormat="1" applyFont="1" applyBorder="1" applyAlignment="1">
      <alignment horizontal="center"/>
    </xf>
    <xf numFmtId="0" fontId="12" fillId="2" borderId="0" xfId="0" applyFont="1"/>
    <xf numFmtId="0" fontId="5" fillId="3" borderId="10" xfId="0" applyFont="1" applyFill="1" applyBorder="1"/>
    <xf numFmtId="0" fontId="1" fillId="3" borderId="11" xfId="0" applyFont="1" applyFill="1" applyBorder="1"/>
    <xf numFmtId="0" fontId="5" fillId="3" borderId="12" xfId="0" applyFont="1" applyFill="1" applyBorder="1"/>
    <xf numFmtId="0" fontId="1" fillId="3" borderId="0" xfId="0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3" fillId="2" borderId="0" xfId="0" applyFont="1"/>
    <xf numFmtId="0" fontId="5" fillId="3" borderId="16" xfId="0" applyFont="1" applyFill="1" applyBorder="1"/>
    <xf numFmtId="1" fontId="7" fillId="2" borderId="18" xfId="0" applyNumberFormat="1" applyFont="1" applyBorder="1" applyAlignment="1">
      <alignment horizontal="center"/>
    </xf>
    <xf numFmtId="1" fontId="0" fillId="2" borderId="19" xfId="0" applyNumberFormat="1" applyBorder="1"/>
    <xf numFmtId="0" fontId="0" fillId="2" borderId="20" xfId="0" applyBorder="1"/>
    <xf numFmtId="0" fontId="9" fillId="2" borderId="19" xfId="0" applyFont="1" applyBorder="1"/>
    <xf numFmtId="0" fontId="9" fillId="2" borderId="21" xfId="0" applyFont="1" applyBorder="1"/>
    <xf numFmtId="0" fontId="0" fillId="2" borderId="21" xfId="0" applyBorder="1"/>
    <xf numFmtId="0" fontId="8" fillId="2" borderId="0" xfId="0" applyFont="1"/>
    <xf numFmtId="0" fontId="14" fillId="2" borderId="0" xfId="0" applyFont="1"/>
    <xf numFmtId="0" fontId="8" fillId="2" borderId="0" xfId="0" applyFont="1" applyAlignment="1">
      <alignment horizontal="right"/>
    </xf>
    <xf numFmtId="0" fontId="8" fillId="2" borderId="0" xfId="0" applyFont="1" applyAlignment="1">
      <alignment horizontal="center"/>
    </xf>
    <xf numFmtId="0" fontId="8" fillId="2" borderId="0" xfId="0" applyNumberFormat="1" applyFont="1"/>
    <xf numFmtId="0" fontId="6" fillId="2" borderId="0" xfId="0" applyFont="1"/>
    <xf numFmtId="1" fontId="6" fillId="2" borderId="0" xfId="0" applyNumberFormat="1" applyFont="1" applyAlignment="1">
      <alignment horizontal="center"/>
    </xf>
    <xf numFmtId="0" fontId="6" fillId="2" borderId="8" xfId="0" applyFont="1" applyBorder="1" applyAlignment="1">
      <alignment horizontal="center"/>
    </xf>
    <xf numFmtId="0" fontId="6" fillId="2" borderId="5" xfId="0" applyFont="1" applyBorder="1" applyAlignment="1">
      <alignment horizontal="center"/>
    </xf>
    <xf numFmtId="0" fontId="6" fillId="2" borderId="7" xfId="0" applyFont="1" applyBorder="1" applyAlignment="1">
      <alignment horizontal="center"/>
    </xf>
    <xf numFmtId="0" fontId="6" fillId="2" borderId="6" xfId="0" applyFont="1" applyBorder="1" applyAlignment="1">
      <alignment horizontal="center"/>
    </xf>
    <xf numFmtId="1" fontId="15" fillId="2" borderId="9" xfId="0" applyNumberFormat="1" applyFont="1" applyBorder="1" applyAlignment="1">
      <alignment horizontal="center"/>
    </xf>
    <xf numFmtId="0" fontId="8" fillId="2" borderId="4" xfId="0" applyFont="1" applyBorder="1"/>
    <xf numFmtId="0" fontId="8" fillId="2" borderId="21" xfId="0" applyFont="1" applyBorder="1"/>
    <xf numFmtId="1" fontId="15" fillId="2" borderId="0" xfId="0" applyNumberFormat="1" applyFont="1" applyBorder="1" applyAlignment="1">
      <alignment horizontal="center"/>
    </xf>
    <xf numFmtId="1" fontId="15" fillId="2" borderId="18" xfId="0" applyNumberFormat="1" applyFont="1" applyBorder="1" applyAlignment="1">
      <alignment horizontal="center"/>
    </xf>
    <xf numFmtId="0" fontId="8" fillId="2" borderId="0" xfId="0" applyFont="1" applyBorder="1"/>
    <xf numFmtId="0" fontId="8" fillId="2" borderId="0" xfId="0" applyFont="1" applyBorder="1" applyAlignment="1">
      <alignment horizontal="right"/>
    </xf>
    <xf numFmtId="0" fontId="8" fillId="2" borderId="0" xfId="0" applyFont="1" applyFill="1"/>
    <xf numFmtId="1" fontId="15" fillId="4" borderId="9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8" fillId="5" borderId="0" xfId="0" applyFont="1" applyFill="1"/>
    <xf numFmtId="0" fontId="6" fillId="5" borderId="5" xfId="0" applyFont="1" applyFill="1" applyBorder="1" applyAlignment="1">
      <alignment horizontal="center"/>
    </xf>
    <xf numFmtId="1" fontId="8" fillId="2" borderId="0" xfId="0" applyNumberFormat="1" applyFont="1" applyFill="1"/>
    <xf numFmtId="0" fontId="8" fillId="2" borderId="22" xfId="0" applyFont="1" applyBorder="1"/>
    <xf numFmtId="0" fontId="8" fillId="2" borderId="3" xfId="0" applyFont="1" applyBorder="1"/>
    <xf numFmtId="1" fontId="8" fillId="2" borderId="23" xfId="0" applyNumberFormat="1" applyFont="1" applyBorder="1"/>
    <xf numFmtId="1" fontId="8" fillId="5" borderId="0" xfId="0" applyNumberFormat="1" applyFont="1" applyFill="1"/>
    <xf numFmtId="0" fontId="8" fillId="2" borderId="25" xfId="0" applyFont="1" applyBorder="1" applyAlignment="1">
      <alignment horizontal="center"/>
    </xf>
    <xf numFmtId="0" fontId="8" fillId="2" borderId="26" xfId="0" applyFont="1" applyBorder="1" applyAlignment="1">
      <alignment horizontal="center"/>
    </xf>
    <xf numFmtId="194" fontId="15" fillId="2" borderId="24" xfId="1" applyNumberFormat="1" applyFont="1" applyFill="1" applyBorder="1" applyAlignment="1">
      <alignment horizontal="left"/>
    </xf>
    <xf numFmtId="194" fontId="15" fillId="2" borderId="0" xfId="1" applyNumberFormat="1" applyFont="1" applyFill="1" applyBorder="1" applyAlignment="1">
      <alignment horizontal="left"/>
    </xf>
    <xf numFmtId="195" fontId="14" fillId="2" borderId="2" xfId="0" applyNumberFormat="1" applyFont="1" applyBorder="1" applyAlignment="1">
      <alignment horizontal="center"/>
    </xf>
    <xf numFmtId="194" fontId="6" fillId="2" borderId="24" xfId="1" applyNumberFormat="1" applyFont="1" applyFill="1" applyBorder="1" applyAlignment="1">
      <alignment horizontal="left"/>
    </xf>
    <xf numFmtId="194" fontId="6" fillId="2" borderId="0" xfId="1" applyNumberFormat="1" applyFont="1" applyFill="1" applyAlignment="1">
      <alignment horizontal="left"/>
    </xf>
    <xf numFmtId="0" fontId="6" fillId="2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</xdr:colOff>
          <xdr:row>3</xdr:row>
          <xdr:rowOff>123825</xdr:rowOff>
        </xdr:from>
        <xdr:to>
          <xdr:col>9</xdr:col>
          <xdr:colOff>142875</xdr:colOff>
          <xdr:row>5</xdr:row>
          <xdr:rowOff>133350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TRANSFER DATA</a:t>
              </a:r>
            </a:p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104775</xdr:colOff>
          <xdr:row>3</xdr:row>
          <xdr:rowOff>123825</xdr:rowOff>
        </xdr:from>
        <xdr:to>
          <xdr:col>13</xdr:col>
          <xdr:colOff>47625</xdr:colOff>
          <xdr:row>5</xdr:row>
          <xdr:rowOff>133350</xdr:rowOff>
        </xdr:to>
        <xdr:sp macro="" textlink="">
          <xdr:nvSpPr>
            <xdr:cNvPr id="3152" name="Button 80" hidden="1">
              <a:extLst>
                <a:ext uri="{63B3BB69-23CF-44E3-9099-C40C66FF867C}">
                  <a14:compatExt spid="_x0000_s3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TRANSFER DATA</a:t>
              </a:r>
            </a:p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4 MONTHS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</xdr:colOff>
          <xdr:row>3</xdr:row>
          <xdr:rowOff>123825</xdr:rowOff>
        </xdr:from>
        <xdr:to>
          <xdr:col>9</xdr:col>
          <xdr:colOff>142875</xdr:colOff>
          <xdr:row>5</xdr:row>
          <xdr:rowOff>133350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TRANSFER DATA</a:t>
              </a:r>
            </a:p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104775</xdr:colOff>
          <xdr:row>3</xdr:row>
          <xdr:rowOff>123825</xdr:rowOff>
        </xdr:from>
        <xdr:to>
          <xdr:col>13</xdr:col>
          <xdr:colOff>47625</xdr:colOff>
          <xdr:row>5</xdr:row>
          <xdr:rowOff>133350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TRANSFER DATA</a:t>
              </a:r>
            </a:p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4 MONTHS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QUERY1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QUERY1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QUERY1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queryTable" Target="../queryTables/queryTable1.xml"/><Relationship Id="rId5" Type="http://schemas.openxmlformats.org/officeDocument/2006/relationships/printerSettings" Target="../printerSettings/printerSettings5.bin"/><Relationship Id="rId10" Type="http://schemas.openxmlformats.org/officeDocument/2006/relationships/ctrlProp" Target="../ctrlProps/ctrlProp2.xml"/><Relationship Id="rId4" Type="http://schemas.openxmlformats.org/officeDocument/2006/relationships/printerSettings" Target="../printerSettings/printerSettings4.bin"/><Relationship Id="rId9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6" Type="http://schemas.openxmlformats.org/officeDocument/2006/relationships/queryTable" Target="../queryTables/queryTable2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IV6320"/>
  <sheetViews>
    <sheetView zoomScale="75" workbookViewId="0">
      <pane xSplit="6" ySplit="14" topLeftCell="G15" activePane="bottomRight" state="frozen"/>
      <selection pane="topRight" activeCell="G1" sqref="G1"/>
      <selection pane="bottomLeft" activeCell="A15" sqref="A15"/>
      <selection pane="bottomRight" activeCell="D16" sqref="D16"/>
    </sheetView>
  </sheetViews>
  <sheetFormatPr defaultRowHeight="12.75"/>
  <cols>
    <col min="1" max="1" width="8.28515625" customWidth="1"/>
    <col min="2" max="2" width="3.85546875" hidden="1" customWidth="1"/>
    <col min="3" max="3" width="8.7109375" style="4" customWidth="1"/>
    <col min="4" max="6" width="4.7109375" style="2" customWidth="1"/>
    <col min="7" max="7" width="5.42578125" style="2" customWidth="1"/>
    <col min="8" max="8" width="5.5703125" style="1" customWidth="1"/>
    <col min="9" max="9" width="4.7109375" style="1" customWidth="1"/>
    <col min="10" max="30" width="5.7109375" customWidth="1"/>
    <col min="31" max="31" width="8" customWidth="1"/>
    <col min="32" max="32" width="8.5703125" customWidth="1"/>
    <col min="33" max="33" width="5.28515625" hidden="1" customWidth="1"/>
    <col min="34" max="34" width="5.42578125" hidden="1" customWidth="1"/>
    <col min="35" max="35" width="5.7109375" hidden="1" customWidth="1"/>
    <col min="36" max="36" width="6.5703125" hidden="1" customWidth="1"/>
    <col min="41" max="41" width="9.28515625" customWidth="1"/>
    <col min="42" max="43" width="5.7109375" style="10" customWidth="1"/>
    <col min="44" max="44" width="6" customWidth="1"/>
    <col min="45" max="49" width="5.7109375" customWidth="1"/>
    <col min="50" max="50" width="7.28515625" customWidth="1"/>
    <col min="51" max="55" width="5.7109375" customWidth="1"/>
    <col min="57" max="61" width="5.7109375" customWidth="1"/>
    <col min="69" max="69" width="9.140625" style="18"/>
    <col min="70" max="92" width="6" customWidth="1"/>
    <col min="93" max="93" width="4.42578125" customWidth="1"/>
    <col min="94" max="94" width="4.85546875" customWidth="1"/>
    <col min="95" max="95" width="5.28515625" customWidth="1"/>
    <col min="96" max="96" width="5.85546875" customWidth="1"/>
    <col min="97" max="97" width="7.28515625" customWidth="1"/>
    <col min="98" max="126" width="6" customWidth="1"/>
    <col min="127" max="127" width="8.7109375" customWidth="1"/>
  </cols>
  <sheetData>
    <row r="1" spans="1:135" ht="12.75" customHeight="1">
      <c r="A1" s="27">
        <v>0</v>
      </c>
      <c r="B1" s="28"/>
      <c r="C1" s="28" t="s">
        <v>3</v>
      </c>
      <c r="D1" s="34"/>
      <c r="E1"/>
      <c r="F1"/>
      <c r="G1" s="37" t="s">
        <v>19</v>
      </c>
      <c r="H1"/>
      <c r="I1"/>
    </row>
    <row r="2" spans="1:135" ht="12.95" customHeight="1">
      <c r="A2" s="29">
        <v>4</v>
      </c>
      <c r="B2" s="30"/>
      <c r="C2" s="30" t="s">
        <v>4</v>
      </c>
      <c r="D2" s="35"/>
      <c r="E2"/>
      <c r="F2"/>
      <c r="G2"/>
      <c r="I2"/>
      <c r="AP2"/>
      <c r="AQ2"/>
      <c r="BQ2"/>
    </row>
    <row r="3" spans="1:135" ht="12.95" customHeight="1">
      <c r="A3" s="31">
        <v>1</v>
      </c>
      <c r="B3" s="30"/>
      <c r="C3" s="30" t="s">
        <v>1</v>
      </c>
      <c r="D3" s="38"/>
      <c r="E3"/>
      <c r="F3"/>
      <c r="G3"/>
      <c r="H3"/>
      <c r="I3"/>
      <c r="AP3"/>
      <c r="AQ3"/>
      <c r="AU3" s="3"/>
      <c r="BQ3"/>
    </row>
    <row r="4" spans="1:135" ht="12.95" customHeight="1">
      <c r="A4" s="29">
        <v>2</v>
      </c>
      <c r="B4" s="30"/>
      <c r="C4" s="30" t="s">
        <v>5</v>
      </c>
      <c r="D4" s="38"/>
      <c r="E4"/>
      <c r="F4"/>
      <c r="G4"/>
      <c r="H4"/>
      <c r="I4"/>
      <c r="AP4"/>
      <c r="AQ4"/>
      <c r="BQ4"/>
    </row>
    <row r="5" spans="1:135" ht="12.95" customHeight="1">
      <c r="A5" s="29"/>
      <c r="B5" s="30"/>
      <c r="C5" s="30" t="s">
        <v>18</v>
      </c>
      <c r="D5" s="35"/>
      <c r="E5"/>
      <c r="F5"/>
      <c r="G5"/>
      <c r="H5"/>
      <c r="I5"/>
      <c r="J5" s="26"/>
      <c r="AP5"/>
      <c r="AQ5"/>
      <c r="BQ5"/>
    </row>
    <row r="6" spans="1:135" ht="12.95" customHeight="1" thickBot="1">
      <c r="A6" s="32">
        <v>1</v>
      </c>
      <c r="B6" s="33"/>
      <c r="C6" s="33" t="s">
        <v>7</v>
      </c>
      <c r="D6" s="36"/>
      <c r="E6"/>
      <c r="F6"/>
      <c r="AQ6"/>
      <c r="BQ6"/>
    </row>
    <row r="7" spans="1:135" ht="12.95" hidden="1" customHeight="1">
      <c r="A7" s="3" t="s">
        <v>8</v>
      </c>
      <c r="B7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P7"/>
      <c r="AQ7"/>
      <c r="BQ7"/>
    </row>
    <row r="8" spans="1:135" ht="12.95" hidden="1" customHeight="1">
      <c r="A8" s="3" t="s">
        <v>9</v>
      </c>
      <c r="B8">
        <v>2</v>
      </c>
      <c r="G8" s="3"/>
      <c r="H8"/>
      <c r="I8"/>
      <c r="AP8"/>
      <c r="AQ8"/>
      <c r="BQ8"/>
    </row>
    <row r="9" spans="1:135" ht="12.95" hidden="1" customHeight="1">
      <c r="A9" s="3" t="s">
        <v>10</v>
      </c>
      <c r="B9">
        <v>3</v>
      </c>
      <c r="F9" s="3"/>
      <c r="G9"/>
      <c r="H9"/>
      <c r="I9"/>
      <c r="AP9"/>
      <c r="AQ9"/>
      <c r="BQ9"/>
    </row>
    <row r="10" spans="1:135" ht="12.95" hidden="1" customHeight="1">
      <c r="A10" s="3" t="s">
        <v>11</v>
      </c>
      <c r="B10">
        <v>4</v>
      </c>
      <c r="E10" s="3"/>
      <c r="F10"/>
      <c r="G10"/>
      <c r="H10"/>
      <c r="I10"/>
      <c r="AP10"/>
      <c r="AQ10"/>
      <c r="BQ10"/>
    </row>
    <row r="11" spans="1:135" ht="12.95" hidden="1" customHeight="1">
      <c r="A11" s="3" t="s">
        <v>12</v>
      </c>
      <c r="B11">
        <v>5</v>
      </c>
      <c r="G11"/>
      <c r="H11" s="3"/>
      <c r="I11"/>
      <c r="AP11"/>
      <c r="AQ11"/>
      <c r="BQ11"/>
    </row>
    <row r="12" spans="1:135" ht="12.75" hidden="1" customHeight="1">
      <c r="A12" s="3" t="s">
        <v>13</v>
      </c>
      <c r="B12">
        <v>6</v>
      </c>
      <c r="G12"/>
      <c r="H12" s="3"/>
      <c r="I12"/>
      <c r="AP12"/>
      <c r="AQ12"/>
      <c r="BQ12"/>
    </row>
    <row r="13" spans="1:135" ht="15.75" customHeight="1" thickBot="1">
      <c r="A13" s="3"/>
      <c r="G13" s="37"/>
      <c r="H13" s="3"/>
      <c r="I13"/>
      <c r="O13" s="26" t="s">
        <v>20</v>
      </c>
      <c r="AP13"/>
      <c r="AQ13"/>
      <c r="BQ13"/>
    </row>
    <row r="14" spans="1:135" ht="14.1" customHeight="1" thickBot="1">
      <c r="C14" s="24" t="s">
        <v>2</v>
      </c>
      <c r="D14" s="20" t="s">
        <v>16</v>
      </c>
      <c r="E14" s="20" t="s">
        <v>15</v>
      </c>
      <c r="F14" s="23" t="s">
        <v>14</v>
      </c>
      <c r="G14" s="20">
        <v>1</v>
      </c>
      <c r="H14" s="20">
        <f>+G14+1</f>
        <v>2</v>
      </c>
      <c r="I14" s="20">
        <f t="shared" ref="I14:AD14" si="0">+H14+1</f>
        <v>3</v>
      </c>
      <c r="J14" s="20">
        <f t="shared" si="0"/>
        <v>4</v>
      </c>
      <c r="K14" s="20">
        <f t="shared" si="0"/>
        <v>5</v>
      </c>
      <c r="L14" s="20">
        <f t="shared" si="0"/>
        <v>6</v>
      </c>
      <c r="M14" s="20">
        <f t="shared" si="0"/>
        <v>7</v>
      </c>
      <c r="N14" s="20">
        <f t="shared" si="0"/>
        <v>8</v>
      </c>
      <c r="O14" s="20">
        <f t="shared" si="0"/>
        <v>9</v>
      </c>
      <c r="P14" s="20">
        <f t="shared" si="0"/>
        <v>10</v>
      </c>
      <c r="Q14" s="20">
        <f t="shared" si="0"/>
        <v>11</v>
      </c>
      <c r="R14" s="20">
        <f t="shared" si="0"/>
        <v>12</v>
      </c>
      <c r="S14" s="20">
        <f t="shared" si="0"/>
        <v>13</v>
      </c>
      <c r="T14" s="20">
        <f t="shared" si="0"/>
        <v>14</v>
      </c>
      <c r="U14" s="20">
        <f t="shared" si="0"/>
        <v>15</v>
      </c>
      <c r="V14" s="20">
        <f t="shared" si="0"/>
        <v>16</v>
      </c>
      <c r="W14" s="20">
        <f t="shared" si="0"/>
        <v>17</v>
      </c>
      <c r="X14" s="20">
        <f t="shared" si="0"/>
        <v>18</v>
      </c>
      <c r="Y14" s="20">
        <f t="shared" si="0"/>
        <v>19</v>
      </c>
      <c r="Z14" s="20">
        <f t="shared" si="0"/>
        <v>20</v>
      </c>
      <c r="AA14" s="20">
        <f t="shared" si="0"/>
        <v>21</v>
      </c>
      <c r="AB14" s="20">
        <f t="shared" si="0"/>
        <v>22</v>
      </c>
      <c r="AC14" s="20">
        <f t="shared" si="0"/>
        <v>23</v>
      </c>
      <c r="AD14" s="20">
        <f t="shared" si="0"/>
        <v>24</v>
      </c>
      <c r="AE14" s="21" t="s">
        <v>6</v>
      </c>
      <c r="AF14" s="21" t="s">
        <v>17</v>
      </c>
      <c r="AP14"/>
      <c r="AQ14"/>
      <c r="BQ14"/>
    </row>
    <row r="15" spans="1:135" ht="13.5" thickTop="1">
      <c r="B15">
        <f>+A6</f>
        <v>1</v>
      </c>
      <c r="C15" s="25">
        <f>+A1</f>
        <v>0</v>
      </c>
      <c r="D15" s="2">
        <v>4</v>
      </c>
      <c r="E15" s="2">
        <f>+A3</f>
        <v>1</v>
      </c>
      <c r="F15" s="9">
        <f>+A4</f>
        <v>2</v>
      </c>
      <c r="G15" s="14"/>
      <c r="H15" s="19"/>
      <c r="I15" s="19"/>
      <c r="J15" s="19"/>
      <c r="K15" s="19"/>
      <c r="L15" s="19"/>
      <c r="M15" s="14"/>
      <c r="N15" s="19"/>
      <c r="O15" s="14"/>
      <c r="P15" s="14"/>
      <c r="Q15" s="14"/>
      <c r="R15" s="14"/>
      <c r="S15" s="14"/>
      <c r="T15" s="19"/>
      <c r="U15" s="14"/>
      <c r="V15" s="14"/>
      <c r="W15" s="14"/>
      <c r="X15" s="14"/>
      <c r="Y15" s="19"/>
      <c r="Z15" s="14"/>
      <c r="AA15" s="14"/>
      <c r="AB15" s="14"/>
      <c r="AC15" s="14"/>
      <c r="AD15" s="14"/>
      <c r="AE15" s="22">
        <f>SUM(G15:AD15)</f>
        <v>0</v>
      </c>
      <c r="AF15" s="22">
        <f>+AE15</f>
        <v>0</v>
      </c>
      <c r="AP15"/>
      <c r="AQ15"/>
      <c r="AT15" s="2"/>
      <c r="AU15" s="2"/>
      <c r="BA15" s="2"/>
      <c r="BB15" s="2"/>
      <c r="BQ15"/>
      <c r="DX15" s="18" t="s">
        <v>0</v>
      </c>
      <c r="DY15" s="18"/>
      <c r="DZ15" s="18"/>
      <c r="EA15" s="18"/>
      <c r="EB15" s="18"/>
      <c r="EC15" s="18"/>
      <c r="ED15" s="18"/>
      <c r="EE15" s="18"/>
    </row>
    <row r="16" spans="1:135">
      <c r="B16">
        <f>+B15</f>
        <v>1</v>
      </c>
      <c r="C16" s="25">
        <f>+C15</f>
        <v>0</v>
      </c>
      <c r="D16" s="2">
        <f>+D15</f>
        <v>4</v>
      </c>
      <c r="E16" s="2">
        <f>+E15+1</f>
        <v>2</v>
      </c>
      <c r="F16" s="9">
        <f>+F15</f>
        <v>2</v>
      </c>
      <c r="G16" s="14"/>
      <c r="H16" s="19"/>
      <c r="I16" s="19"/>
      <c r="J16" s="19"/>
      <c r="K16" s="19"/>
      <c r="L16" s="19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22">
        <f t="shared" ref="AE16:AE45" si="1">SUM(G16:AD16)</f>
        <v>0</v>
      </c>
      <c r="AF16" s="15">
        <f>+AF15+AE16</f>
        <v>0</v>
      </c>
      <c r="AP16"/>
      <c r="AQ16"/>
      <c r="AT16" s="2"/>
      <c r="AU16" s="2"/>
      <c r="BA16" s="2"/>
      <c r="BB16" s="2"/>
      <c r="BH16" s="2"/>
      <c r="BI16" s="2"/>
      <c r="BQ16"/>
      <c r="DX16" s="18"/>
      <c r="DY16" s="18"/>
      <c r="DZ16" s="18"/>
      <c r="EA16" s="18"/>
      <c r="EB16" s="18"/>
      <c r="EC16" s="18"/>
      <c r="ED16" s="18"/>
      <c r="EE16" s="18"/>
    </row>
    <row r="17" spans="2:135">
      <c r="B17">
        <f t="shared" ref="B17:B32" si="2">+B16</f>
        <v>1</v>
      </c>
      <c r="C17" s="25">
        <f t="shared" ref="C17:C45" si="3">+C16</f>
        <v>0</v>
      </c>
      <c r="D17" s="2">
        <f t="shared" ref="D17:D45" si="4">+D16</f>
        <v>4</v>
      </c>
      <c r="E17" s="2">
        <f t="shared" ref="E17:E45" si="5">+E16+1</f>
        <v>3</v>
      </c>
      <c r="F17" s="9">
        <f t="shared" ref="F17:F45" si="6">+F16</f>
        <v>2</v>
      </c>
      <c r="G17" s="14"/>
      <c r="H17" s="19"/>
      <c r="I17" s="19"/>
      <c r="J17" s="19"/>
      <c r="K17" s="19"/>
      <c r="L17" s="19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22">
        <f t="shared" si="1"/>
        <v>0</v>
      </c>
      <c r="AF17" s="15">
        <f t="shared" ref="AF17:AF45" si="7">+AF16+AE17</f>
        <v>0</v>
      </c>
      <c r="AP17"/>
      <c r="AQ17"/>
      <c r="AT17" s="2"/>
      <c r="AU17" s="2"/>
      <c r="BA17" s="2"/>
      <c r="BB17" s="2"/>
      <c r="BH17" s="2"/>
      <c r="BI17" s="2"/>
      <c r="BQ17"/>
      <c r="DX17" s="18"/>
      <c r="DY17" s="18"/>
      <c r="DZ17" s="18"/>
      <c r="EA17" s="18"/>
      <c r="EB17" s="18"/>
      <c r="EC17" s="18"/>
      <c r="ED17" s="18"/>
      <c r="EE17" s="18"/>
    </row>
    <row r="18" spans="2:135">
      <c r="B18">
        <f t="shared" si="2"/>
        <v>1</v>
      </c>
      <c r="C18" s="25">
        <f t="shared" si="3"/>
        <v>0</v>
      </c>
      <c r="D18" s="2">
        <f t="shared" si="4"/>
        <v>4</v>
      </c>
      <c r="E18" s="2">
        <f t="shared" si="5"/>
        <v>4</v>
      </c>
      <c r="F18" s="9">
        <f t="shared" si="6"/>
        <v>2</v>
      </c>
      <c r="G18" s="14"/>
      <c r="H18" s="19"/>
      <c r="I18" s="19"/>
      <c r="J18" s="19"/>
      <c r="K18" s="19"/>
      <c r="L18" s="19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22">
        <f t="shared" si="1"/>
        <v>0</v>
      </c>
      <c r="AF18" s="15">
        <f t="shared" si="7"/>
        <v>0</v>
      </c>
      <c r="AP18"/>
      <c r="AQ18"/>
      <c r="AT18" s="2"/>
      <c r="AU18" s="2"/>
      <c r="BA18" s="2"/>
      <c r="BB18" s="2"/>
      <c r="BH18" s="2"/>
      <c r="BI18" s="2"/>
      <c r="BQ18"/>
      <c r="DX18" s="18"/>
      <c r="DY18" s="18"/>
      <c r="DZ18" s="18"/>
      <c r="EA18" s="18"/>
      <c r="EB18" s="18"/>
      <c r="EC18" s="18"/>
      <c r="ED18" s="18"/>
      <c r="EE18" s="18"/>
    </row>
    <row r="19" spans="2:135">
      <c r="B19">
        <f t="shared" si="2"/>
        <v>1</v>
      </c>
      <c r="C19" s="25">
        <f t="shared" si="3"/>
        <v>0</v>
      </c>
      <c r="D19" s="2">
        <f t="shared" si="4"/>
        <v>4</v>
      </c>
      <c r="E19" s="2">
        <f t="shared" si="5"/>
        <v>5</v>
      </c>
      <c r="F19" s="9">
        <f t="shared" si="6"/>
        <v>2</v>
      </c>
      <c r="G19" s="14"/>
      <c r="H19" s="19"/>
      <c r="I19" s="19"/>
      <c r="J19" s="19"/>
      <c r="K19" s="19"/>
      <c r="L19" s="19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22">
        <f t="shared" si="1"/>
        <v>0</v>
      </c>
      <c r="AF19" s="15">
        <f t="shared" si="7"/>
        <v>0</v>
      </c>
      <c r="AP19"/>
      <c r="AQ19"/>
      <c r="AT19" s="2"/>
      <c r="AU19" s="2"/>
      <c r="BA19" s="2"/>
      <c r="BB19" s="2"/>
      <c r="BH19" s="2"/>
      <c r="BI19" s="2"/>
      <c r="BQ19"/>
      <c r="DX19" s="18"/>
      <c r="DY19" s="18"/>
      <c r="DZ19" s="18"/>
      <c r="EA19" s="18"/>
      <c r="EB19" s="18"/>
      <c r="EC19" s="18"/>
      <c r="ED19" s="18"/>
      <c r="EE19" s="18"/>
    </row>
    <row r="20" spans="2:135">
      <c r="B20">
        <f t="shared" si="2"/>
        <v>1</v>
      </c>
      <c r="C20" s="25">
        <f t="shared" si="3"/>
        <v>0</v>
      </c>
      <c r="D20" s="2">
        <f t="shared" si="4"/>
        <v>4</v>
      </c>
      <c r="E20" s="2">
        <f t="shared" si="5"/>
        <v>6</v>
      </c>
      <c r="F20" s="9">
        <f t="shared" si="6"/>
        <v>2</v>
      </c>
      <c r="G20" s="14"/>
      <c r="H20" s="19"/>
      <c r="I20" s="19"/>
      <c r="J20" s="19"/>
      <c r="K20" s="19"/>
      <c r="L20" s="19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22">
        <f t="shared" si="1"/>
        <v>0</v>
      </c>
      <c r="AF20" s="15">
        <f t="shared" si="7"/>
        <v>0</v>
      </c>
      <c r="AP20"/>
      <c r="AQ20"/>
      <c r="AT20" s="2"/>
      <c r="AU20" s="2"/>
      <c r="BA20" s="2"/>
      <c r="BB20" s="2"/>
      <c r="BH20" s="2"/>
      <c r="BI20" s="2"/>
      <c r="BQ20"/>
      <c r="DX20" s="18"/>
      <c r="DY20" s="18"/>
      <c r="DZ20" s="18"/>
      <c r="EA20" s="18"/>
      <c r="EB20" s="18"/>
      <c r="EC20" s="18"/>
      <c r="ED20" s="18"/>
      <c r="EE20" s="18"/>
    </row>
    <row r="21" spans="2:135">
      <c r="B21">
        <f t="shared" si="2"/>
        <v>1</v>
      </c>
      <c r="C21" s="25">
        <f t="shared" si="3"/>
        <v>0</v>
      </c>
      <c r="D21" s="2">
        <f t="shared" si="4"/>
        <v>4</v>
      </c>
      <c r="E21" s="2">
        <f t="shared" si="5"/>
        <v>7</v>
      </c>
      <c r="F21" s="9">
        <f t="shared" si="6"/>
        <v>2</v>
      </c>
      <c r="G21" s="14"/>
      <c r="H21" s="19"/>
      <c r="I21" s="19"/>
      <c r="J21" s="19"/>
      <c r="K21" s="19"/>
      <c r="L21" s="19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22">
        <f t="shared" si="1"/>
        <v>0</v>
      </c>
      <c r="AF21" s="15">
        <f t="shared" si="7"/>
        <v>0</v>
      </c>
      <c r="AP21"/>
      <c r="AQ21"/>
      <c r="AT21" s="2"/>
      <c r="AU21" s="2"/>
      <c r="BA21" s="2"/>
      <c r="BB21" s="2"/>
      <c r="BH21" s="2"/>
      <c r="BI21" s="2"/>
      <c r="BQ21"/>
      <c r="DX21" s="18"/>
      <c r="DY21" s="18"/>
      <c r="DZ21" s="18"/>
      <c r="EA21" s="18"/>
      <c r="EB21" s="18"/>
      <c r="EC21" s="18"/>
      <c r="ED21" s="18"/>
      <c r="EE21" s="18"/>
    </row>
    <row r="22" spans="2:135">
      <c r="B22">
        <f t="shared" si="2"/>
        <v>1</v>
      </c>
      <c r="C22" s="25">
        <f t="shared" si="3"/>
        <v>0</v>
      </c>
      <c r="D22" s="2">
        <f t="shared" si="4"/>
        <v>4</v>
      </c>
      <c r="E22" s="2">
        <f t="shared" si="5"/>
        <v>8</v>
      </c>
      <c r="F22" s="9">
        <f t="shared" si="6"/>
        <v>2</v>
      </c>
      <c r="G22" s="14"/>
      <c r="H22" s="19"/>
      <c r="I22" s="19"/>
      <c r="J22" s="19"/>
      <c r="K22" s="19"/>
      <c r="L22" s="19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22">
        <f t="shared" si="1"/>
        <v>0</v>
      </c>
      <c r="AF22" s="15">
        <f t="shared" si="7"/>
        <v>0</v>
      </c>
      <c r="AP22"/>
      <c r="AQ22"/>
      <c r="AT22" s="2"/>
      <c r="AU22" s="2"/>
      <c r="BA22" s="2"/>
      <c r="BB22" s="2"/>
      <c r="BH22" s="2"/>
      <c r="BI22" s="2"/>
      <c r="BQ22"/>
      <c r="DX22" s="18"/>
      <c r="DY22" s="18"/>
      <c r="DZ22" s="18"/>
      <c r="EA22" s="18"/>
      <c r="EB22" s="18"/>
      <c r="EC22" s="18"/>
      <c r="ED22" s="18"/>
      <c r="EE22" s="18"/>
    </row>
    <row r="23" spans="2:135">
      <c r="B23">
        <f t="shared" si="2"/>
        <v>1</v>
      </c>
      <c r="C23" s="25">
        <f t="shared" si="3"/>
        <v>0</v>
      </c>
      <c r="D23" s="2">
        <f t="shared" si="4"/>
        <v>4</v>
      </c>
      <c r="E23" s="2">
        <f t="shared" si="5"/>
        <v>9</v>
      </c>
      <c r="F23" s="9">
        <f t="shared" si="6"/>
        <v>2</v>
      </c>
      <c r="G23" s="14"/>
      <c r="H23" s="19"/>
      <c r="I23" s="19"/>
      <c r="J23" s="19"/>
      <c r="K23" s="19"/>
      <c r="L23" s="19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22">
        <f t="shared" si="1"/>
        <v>0</v>
      </c>
      <c r="AF23" s="15">
        <f t="shared" si="7"/>
        <v>0</v>
      </c>
      <c r="AP23"/>
      <c r="AQ23"/>
      <c r="AT23" s="2"/>
      <c r="AU23" s="2"/>
      <c r="BA23" s="2"/>
      <c r="BB23" s="2"/>
      <c r="BH23" s="2"/>
      <c r="BI23" s="2"/>
      <c r="BQ23"/>
      <c r="DX23" s="18"/>
      <c r="DY23" s="18"/>
      <c r="DZ23" s="18"/>
      <c r="EA23" s="18"/>
      <c r="EB23" s="18"/>
      <c r="EC23" s="18"/>
      <c r="ED23" s="18"/>
      <c r="EE23" s="18"/>
    </row>
    <row r="24" spans="2:135">
      <c r="B24">
        <f t="shared" si="2"/>
        <v>1</v>
      </c>
      <c r="C24" s="25">
        <f t="shared" si="3"/>
        <v>0</v>
      </c>
      <c r="D24" s="2">
        <f t="shared" si="4"/>
        <v>4</v>
      </c>
      <c r="E24" s="2">
        <f t="shared" si="5"/>
        <v>10</v>
      </c>
      <c r="F24" s="9">
        <f t="shared" si="6"/>
        <v>2</v>
      </c>
      <c r="G24" s="14"/>
      <c r="H24" s="19"/>
      <c r="I24" s="19"/>
      <c r="J24" s="19"/>
      <c r="K24" s="19"/>
      <c r="L24" s="19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22">
        <f t="shared" si="1"/>
        <v>0</v>
      </c>
      <c r="AF24" s="15">
        <f t="shared" si="7"/>
        <v>0</v>
      </c>
      <c r="AP24"/>
      <c r="AQ24"/>
      <c r="AT24" s="2"/>
      <c r="AU24" s="2"/>
      <c r="BA24" s="2"/>
      <c r="BB24" s="2"/>
      <c r="BH24" s="2"/>
      <c r="BI24" s="2"/>
      <c r="BQ24"/>
      <c r="DX24" s="18"/>
      <c r="DY24" s="18"/>
      <c r="DZ24" s="18"/>
      <c r="EA24" s="18"/>
      <c r="EB24" s="18"/>
      <c r="EC24" s="18"/>
      <c r="ED24" s="18"/>
      <c r="EE24" s="18"/>
    </row>
    <row r="25" spans="2:135">
      <c r="B25">
        <f t="shared" si="2"/>
        <v>1</v>
      </c>
      <c r="C25" s="25">
        <f t="shared" si="3"/>
        <v>0</v>
      </c>
      <c r="D25" s="2">
        <f t="shared" si="4"/>
        <v>4</v>
      </c>
      <c r="E25" s="2">
        <f t="shared" si="5"/>
        <v>11</v>
      </c>
      <c r="F25" s="9">
        <f t="shared" si="6"/>
        <v>2</v>
      </c>
      <c r="G25" s="14"/>
      <c r="H25" s="19"/>
      <c r="I25" s="19"/>
      <c r="J25" s="19"/>
      <c r="K25" s="19"/>
      <c r="L25" s="19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22">
        <f t="shared" si="1"/>
        <v>0</v>
      </c>
      <c r="AF25" s="15">
        <f t="shared" si="7"/>
        <v>0</v>
      </c>
      <c r="AP25"/>
      <c r="AQ25"/>
      <c r="AT25" s="2"/>
      <c r="AU25" s="2"/>
      <c r="BA25" s="2"/>
      <c r="BB25" s="2"/>
      <c r="BH25" s="2"/>
      <c r="BI25" s="2"/>
      <c r="BQ25"/>
      <c r="DX25" s="18"/>
      <c r="DY25" s="18"/>
      <c r="DZ25" s="18"/>
      <c r="EA25" s="18"/>
      <c r="EB25" s="18"/>
      <c r="EC25" s="18"/>
      <c r="ED25" s="18"/>
      <c r="EE25" s="18"/>
    </row>
    <row r="26" spans="2:135">
      <c r="B26">
        <f t="shared" si="2"/>
        <v>1</v>
      </c>
      <c r="C26" s="25">
        <f t="shared" si="3"/>
        <v>0</v>
      </c>
      <c r="D26" s="2">
        <f t="shared" si="4"/>
        <v>4</v>
      </c>
      <c r="E26" s="2">
        <f t="shared" si="5"/>
        <v>12</v>
      </c>
      <c r="F26" s="9">
        <f t="shared" si="6"/>
        <v>2</v>
      </c>
      <c r="G26" s="14"/>
      <c r="H26" s="19"/>
      <c r="I26" s="19"/>
      <c r="J26" s="19"/>
      <c r="K26" s="19"/>
      <c r="L26" s="19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2">
        <f t="shared" si="1"/>
        <v>0</v>
      </c>
      <c r="AF26" s="15">
        <f t="shared" si="7"/>
        <v>0</v>
      </c>
      <c r="AP26"/>
      <c r="AQ26"/>
      <c r="AT26" s="2"/>
      <c r="AU26" s="2"/>
      <c r="BA26" s="2"/>
      <c r="BB26" s="2"/>
      <c r="BH26" s="2"/>
      <c r="BI26" s="2"/>
      <c r="BQ26"/>
      <c r="DX26" s="18"/>
      <c r="DY26" s="18"/>
      <c r="DZ26" s="18"/>
      <c r="EA26" s="18"/>
      <c r="EB26" s="18"/>
      <c r="EC26" s="18"/>
      <c r="ED26" s="18"/>
      <c r="EE26" s="18"/>
    </row>
    <row r="27" spans="2:135">
      <c r="B27">
        <f t="shared" si="2"/>
        <v>1</v>
      </c>
      <c r="C27" s="25">
        <f t="shared" si="3"/>
        <v>0</v>
      </c>
      <c r="D27" s="2">
        <f t="shared" si="4"/>
        <v>4</v>
      </c>
      <c r="E27" s="2">
        <f t="shared" si="5"/>
        <v>13</v>
      </c>
      <c r="F27" s="9">
        <f t="shared" si="6"/>
        <v>2</v>
      </c>
      <c r="G27" s="14"/>
      <c r="H27" s="19"/>
      <c r="I27" s="19"/>
      <c r="J27" s="19"/>
      <c r="K27" s="19"/>
      <c r="L27" s="19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22">
        <f t="shared" si="1"/>
        <v>0</v>
      </c>
      <c r="AF27" s="15">
        <f t="shared" si="7"/>
        <v>0</v>
      </c>
      <c r="AP27"/>
      <c r="AQ27"/>
      <c r="AT27" s="2"/>
      <c r="AU27" s="2"/>
      <c r="BA27" s="2"/>
      <c r="BB27" s="2"/>
      <c r="BH27" s="2"/>
      <c r="BI27" s="2"/>
      <c r="BQ27"/>
      <c r="DX27" s="18"/>
      <c r="DY27" s="18"/>
      <c r="DZ27" s="18"/>
      <c r="EA27" s="18"/>
      <c r="EB27" s="18"/>
      <c r="EC27" s="18"/>
      <c r="ED27" s="18"/>
      <c r="EE27" s="18"/>
    </row>
    <row r="28" spans="2:135">
      <c r="B28">
        <f t="shared" si="2"/>
        <v>1</v>
      </c>
      <c r="C28" s="25">
        <f t="shared" si="3"/>
        <v>0</v>
      </c>
      <c r="D28" s="2">
        <f t="shared" si="4"/>
        <v>4</v>
      </c>
      <c r="E28" s="2">
        <f t="shared" si="5"/>
        <v>14</v>
      </c>
      <c r="F28" s="9">
        <f t="shared" si="6"/>
        <v>2</v>
      </c>
      <c r="G28" s="14"/>
      <c r="H28" s="19"/>
      <c r="I28" s="19"/>
      <c r="J28" s="19"/>
      <c r="K28" s="19"/>
      <c r="L28" s="19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22">
        <f t="shared" si="1"/>
        <v>0</v>
      </c>
      <c r="AF28" s="15">
        <f t="shared" si="7"/>
        <v>0</v>
      </c>
      <c r="AP28"/>
      <c r="AQ28"/>
      <c r="AT28" s="2"/>
      <c r="AU28" s="2"/>
      <c r="BA28" s="2"/>
      <c r="BB28" s="2"/>
      <c r="BH28" s="2"/>
      <c r="BI28" s="2"/>
      <c r="BQ28"/>
      <c r="DX28" s="18"/>
      <c r="DY28" s="18"/>
      <c r="DZ28" s="18"/>
      <c r="EA28" s="18"/>
      <c r="EB28" s="18"/>
      <c r="EC28" s="18"/>
      <c r="ED28" s="18"/>
      <c r="EE28" s="18"/>
    </row>
    <row r="29" spans="2:135">
      <c r="B29">
        <f t="shared" si="2"/>
        <v>1</v>
      </c>
      <c r="C29" s="25">
        <f t="shared" si="3"/>
        <v>0</v>
      </c>
      <c r="D29" s="2">
        <f t="shared" si="4"/>
        <v>4</v>
      </c>
      <c r="E29" s="2">
        <f t="shared" si="5"/>
        <v>15</v>
      </c>
      <c r="F29" s="9">
        <f t="shared" si="6"/>
        <v>2</v>
      </c>
      <c r="G29" s="14"/>
      <c r="H29" s="19"/>
      <c r="I29" s="19"/>
      <c r="J29" s="19"/>
      <c r="K29" s="19"/>
      <c r="L29" s="1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22">
        <f t="shared" si="1"/>
        <v>0</v>
      </c>
      <c r="AF29" s="15">
        <f t="shared" si="7"/>
        <v>0</v>
      </c>
      <c r="AP29"/>
      <c r="AQ29"/>
      <c r="AT29" s="2"/>
      <c r="AU29" s="2"/>
      <c r="BA29" s="2"/>
      <c r="BB29" s="2"/>
      <c r="BH29" s="2"/>
      <c r="BI29" s="2"/>
      <c r="BQ29"/>
      <c r="DX29" s="18"/>
      <c r="DY29" s="18"/>
      <c r="DZ29" s="18"/>
      <c r="EA29" s="18"/>
      <c r="EB29" s="18"/>
      <c r="EC29" s="18"/>
      <c r="ED29" s="18"/>
      <c r="EE29" s="18"/>
    </row>
    <row r="30" spans="2:135">
      <c r="B30">
        <f t="shared" si="2"/>
        <v>1</v>
      </c>
      <c r="C30" s="25">
        <f t="shared" si="3"/>
        <v>0</v>
      </c>
      <c r="D30" s="2">
        <f t="shared" si="4"/>
        <v>4</v>
      </c>
      <c r="E30" s="2">
        <f t="shared" si="5"/>
        <v>16</v>
      </c>
      <c r="F30" s="9">
        <f t="shared" si="6"/>
        <v>2</v>
      </c>
      <c r="G30" s="14"/>
      <c r="H30" s="19"/>
      <c r="I30" s="19"/>
      <c r="J30" s="19"/>
      <c r="K30" s="19"/>
      <c r="L30" s="19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22">
        <f t="shared" si="1"/>
        <v>0</v>
      </c>
      <c r="AF30" s="15">
        <f t="shared" si="7"/>
        <v>0</v>
      </c>
      <c r="AP30"/>
      <c r="AQ30"/>
      <c r="AT30" s="2"/>
      <c r="AU30" s="2"/>
      <c r="BA30" s="2"/>
      <c r="BB30" s="2"/>
      <c r="BH30" s="2"/>
      <c r="BI30" s="2"/>
      <c r="BQ30"/>
      <c r="DX30" s="18"/>
      <c r="DY30" s="18"/>
      <c r="DZ30" s="18"/>
      <c r="EA30" s="18"/>
      <c r="EB30" s="18"/>
      <c r="EC30" s="18"/>
      <c r="ED30" s="18"/>
      <c r="EE30" s="18"/>
    </row>
    <row r="31" spans="2:135">
      <c r="B31">
        <f t="shared" si="2"/>
        <v>1</v>
      </c>
      <c r="C31" s="25">
        <f t="shared" si="3"/>
        <v>0</v>
      </c>
      <c r="D31" s="2">
        <f t="shared" si="4"/>
        <v>4</v>
      </c>
      <c r="E31" s="2">
        <f t="shared" si="5"/>
        <v>17</v>
      </c>
      <c r="F31" s="9">
        <f t="shared" si="6"/>
        <v>2</v>
      </c>
      <c r="G31" s="14"/>
      <c r="H31" s="19"/>
      <c r="I31" s="19"/>
      <c r="J31" s="19"/>
      <c r="K31" s="19"/>
      <c r="L31" s="19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22">
        <f t="shared" si="1"/>
        <v>0</v>
      </c>
      <c r="AF31" s="15">
        <f t="shared" si="7"/>
        <v>0</v>
      </c>
      <c r="AP31"/>
      <c r="AQ31"/>
      <c r="AT31" s="2"/>
      <c r="AU31" s="2"/>
      <c r="BA31" s="2"/>
      <c r="BB31" s="2"/>
      <c r="BH31" s="2"/>
      <c r="BI31" s="2"/>
      <c r="BQ31"/>
      <c r="DX31" s="18"/>
      <c r="DY31" s="18"/>
      <c r="DZ31" s="18"/>
      <c r="EA31" s="18"/>
      <c r="EB31" s="18"/>
      <c r="EC31" s="18"/>
      <c r="ED31" s="18"/>
      <c r="EE31" s="18"/>
    </row>
    <row r="32" spans="2:135">
      <c r="B32">
        <f t="shared" si="2"/>
        <v>1</v>
      </c>
      <c r="C32" s="25">
        <f t="shared" si="3"/>
        <v>0</v>
      </c>
      <c r="D32" s="2">
        <f t="shared" si="4"/>
        <v>4</v>
      </c>
      <c r="E32" s="2">
        <f t="shared" si="5"/>
        <v>18</v>
      </c>
      <c r="F32" s="9">
        <f t="shared" si="6"/>
        <v>2</v>
      </c>
      <c r="G32" s="14"/>
      <c r="H32" s="19"/>
      <c r="I32" s="19"/>
      <c r="J32" s="19"/>
      <c r="K32" s="19"/>
      <c r="L32" s="19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22">
        <f t="shared" si="1"/>
        <v>0</v>
      </c>
      <c r="AF32" s="15">
        <f t="shared" si="7"/>
        <v>0</v>
      </c>
      <c r="AP32"/>
      <c r="AQ32"/>
      <c r="AT32" s="2"/>
      <c r="AU32" s="2"/>
      <c r="BA32" s="2"/>
      <c r="BB32" s="2"/>
      <c r="BH32" s="2"/>
      <c r="BI32" s="2"/>
      <c r="BQ32"/>
      <c r="DX32" s="18"/>
      <c r="DY32" s="18"/>
      <c r="DZ32" s="18"/>
      <c r="EA32" s="18"/>
      <c r="EB32" s="18"/>
      <c r="EC32" s="18"/>
      <c r="ED32" s="18"/>
      <c r="EE32" s="18"/>
    </row>
    <row r="33" spans="2:256">
      <c r="B33">
        <f t="shared" ref="B33:B45" si="8">+B32</f>
        <v>1</v>
      </c>
      <c r="C33" s="25">
        <f t="shared" si="3"/>
        <v>0</v>
      </c>
      <c r="D33" s="2">
        <f t="shared" si="4"/>
        <v>4</v>
      </c>
      <c r="E33" s="2">
        <f t="shared" si="5"/>
        <v>19</v>
      </c>
      <c r="F33" s="9">
        <f t="shared" si="6"/>
        <v>2</v>
      </c>
      <c r="G33" s="14"/>
      <c r="H33" s="19"/>
      <c r="I33" s="19"/>
      <c r="J33" s="19"/>
      <c r="K33" s="19"/>
      <c r="L33" s="19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22">
        <f t="shared" si="1"/>
        <v>0</v>
      </c>
      <c r="AF33" s="15">
        <f t="shared" si="7"/>
        <v>0</v>
      </c>
      <c r="AP33"/>
      <c r="AQ33"/>
      <c r="AT33" s="2"/>
      <c r="AU33" s="2"/>
      <c r="BA33" s="2"/>
      <c r="BB33" s="2"/>
      <c r="BH33" s="2"/>
      <c r="BI33" s="2"/>
      <c r="BQ33"/>
      <c r="DX33" s="18"/>
      <c r="DY33" s="18"/>
      <c r="DZ33" s="18"/>
      <c r="EA33" s="18"/>
      <c r="EB33" s="18"/>
      <c r="EC33" s="18"/>
      <c r="ED33" s="18"/>
      <c r="EE33" s="18"/>
    </row>
    <row r="34" spans="2:256">
      <c r="B34">
        <f t="shared" si="8"/>
        <v>1</v>
      </c>
      <c r="C34" s="25">
        <f t="shared" si="3"/>
        <v>0</v>
      </c>
      <c r="D34" s="2">
        <f t="shared" si="4"/>
        <v>4</v>
      </c>
      <c r="E34" s="2">
        <f t="shared" si="5"/>
        <v>20</v>
      </c>
      <c r="F34" s="9">
        <f t="shared" si="6"/>
        <v>2</v>
      </c>
      <c r="G34" s="14"/>
      <c r="H34" s="19"/>
      <c r="I34" s="19"/>
      <c r="J34" s="19"/>
      <c r="K34" s="19"/>
      <c r="L34" s="19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22">
        <f t="shared" si="1"/>
        <v>0</v>
      </c>
      <c r="AF34" s="15">
        <f t="shared" si="7"/>
        <v>0</v>
      </c>
      <c r="AP34"/>
      <c r="AQ34"/>
      <c r="AT34" s="2"/>
      <c r="AU34" s="2"/>
      <c r="BA34" s="2"/>
      <c r="BB34" s="2"/>
      <c r="BH34" s="2"/>
      <c r="BI34" s="2"/>
      <c r="BQ34"/>
      <c r="DX34" s="18"/>
      <c r="DY34" s="18"/>
      <c r="DZ34" s="18"/>
      <c r="EA34" s="18"/>
      <c r="EB34" s="18"/>
      <c r="EC34" s="18"/>
      <c r="ED34" s="18"/>
      <c r="EE34" s="18"/>
    </row>
    <row r="35" spans="2:256">
      <c r="B35">
        <f t="shared" si="8"/>
        <v>1</v>
      </c>
      <c r="C35" s="25">
        <f t="shared" si="3"/>
        <v>0</v>
      </c>
      <c r="D35" s="2">
        <f t="shared" si="4"/>
        <v>4</v>
      </c>
      <c r="E35" s="2">
        <f t="shared" si="5"/>
        <v>21</v>
      </c>
      <c r="F35" s="9">
        <f t="shared" si="6"/>
        <v>2</v>
      </c>
      <c r="G35" s="14"/>
      <c r="H35" s="19"/>
      <c r="I35" s="19"/>
      <c r="J35" s="19"/>
      <c r="K35" s="19"/>
      <c r="L35" s="19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22">
        <f t="shared" si="1"/>
        <v>0</v>
      </c>
      <c r="AF35" s="15">
        <f t="shared" si="7"/>
        <v>0</v>
      </c>
      <c r="AP35"/>
      <c r="AQ35"/>
      <c r="AT35" s="2"/>
      <c r="AU35" s="2"/>
      <c r="BA35" s="2"/>
      <c r="BB35" s="2"/>
      <c r="BH35" s="2"/>
      <c r="BI35" s="2"/>
      <c r="BQ35"/>
      <c r="DX35" s="18"/>
      <c r="DY35" s="18"/>
      <c r="DZ35" s="18"/>
      <c r="EA35" s="18"/>
      <c r="EB35" s="18"/>
      <c r="EC35" s="18"/>
      <c r="ED35" s="18"/>
      <c r="EE35" s="18"/>
    </row>
    <row r="36" spans="2:256">
      <c r="B36">
        <f t="shared" si="8"/>
        <v>1</v>
      </c>
      <c r="C36" s="25">
        <f t="shared" si="3"/>
        <v>0</v>
      </c>
      <c r="D36" s="2">
        <f t="shared" si="4"/>
        <v>4</v>
      </c>
      <c r="E36" s="2">
        <f t="shared" si="5"/>
        <v>22</v>
      </c>
      <c r="F36" s="9">
        <f t="shared" si="6"/>
        <v>2</v>
      </c>
      <c r="G36" s="14"/>
      <c r="H36" s="19"/>
      <c r="I36" s="19"/>
      <c r="J36" s="19"/>
      <c r="K36" s="19"/>
      <c r="L36" s="19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22">
        <f t="shared" si="1"/>
        <v>0</v>
      </c>
      <c r="AF36" s="15">
        <f t="shared" si="7"/>
        <v>0</v>
      </c>
      <c r="AP36"/>
      <c r="AQ36"/>
      <c r="AT36" s="2"/>
      <c r="AU36" s="2"/>
      <c r="BA36" s="2"/>
      <c r="BB36" s="2"/>
      <c r="BH36" s="2"/>
      <c r="BI36" s="2"/>
      <c r="BQ36"/>
      <c r="DX36" s="18"/>
      <c r="DY36" s="18"/>
      <c r="DZ36" s="18"/>
      <c r="EA36" s="18"/>
      <c r="EB36" s="18"/>
      <c r="EC36" s="18"/>
      <c r="ED36" s="18"/>
      <c r="EE36" s="18"/>
    </row>
    <row r="37" spans="2:256">
      <c r="B37">
        <f t="shared" si="8"/>
        <v>1</v>
      </c>
      <c r="C37" s="25">
        <f t="shared" si="3"/>
        <v>0</v>
      </c>
      <c r="D37" s="2">
        <f t="shared" si="4"/>
        <v>4</v>
      </c>
      <c r="E37" s="2">
        <f t="shared" si="5"/>
        <v>23</v>
      </c>
      <c r="F37" s="9">
        <f t="shared" si="6"/>
        <v>2</v>
      </c>
      <c r="G37" s="14"/>
      <c r="H37" s="19"/>
      <c r="I37" s="19"/>
      <c r="J37" s="19"/>
      <c r="K37" s="19"/>
      <c r="L37" s="19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22">
        <f t="shared" si="1"/>
        <v>0</v>
      </c>
      <c r="AF37" s="15">
        <f t="shared" si="7"/>
        <v>0</v>
      </c>
      <c r="AP37"/>
      <c r="AQ37"/>
      <c r="AT37" s="2"/>
      <c r="AU37" s="2"/>
      <c r="BA37" s="2"/>
      <c r="BB37" s="2"/>
      <c r="BH37" s="2"/>
      <c r="BI37" s="2"/>
      <c r="BQ37"/>
      <c r="DX37" s="18"/>
      <c r="DY37" s="18"/>
      <c r="DZ37" s="18"/>
      <c r="EA37" s="18"/>
      <c r="EB37" s="18"/>
      <c r="EC37" s="18"/>
      <c r="ED37" s="18"/>
      <c r="EE37" s="18"/>
    </row>
    <row r="38" spans="2:256">
      <c r="B38">
        <f t="shared" si="8"/>
        <v>1</v>
      </c>
      <c r="C38" s="25">
        <f t="shared" si="3"/>
        <v>0</v>
      </c>
      <c r="D38" s="2">
        <f t="shared" si="4"/>
        <v>4</v>
      </c>
      <c r="E38" s="2">
        <f t="shared" si="5"/>
        <v>24</v>
      </c>
      <c r="F38" s="9">
        <f t="shared" si="6"/>
        <v>2</v>
      </c>
      <c r="G38" s="14"/>
      <c r="H38" s="19"/>
      <c r="I38" s="19"/>
      <c r="J38" s="19"/>
      <c r="K38" s="19"/>
      <c r="L38" s="19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22">
        <f t="shared" si="1"/>
        <v>0</v>
      </c>
      <c r="AF38" s="15">
        <f t="shared" si="7"/>
        <v>0</v>
      </c>
      <c r="AP38"/>
      <c r="AQ38"/>
      <c r="AT38" s="2"/>
      <c r="AU38" s="2"/>
      <c r="BA38" s="2"/>
      <c r="BB38" s="2"/>
      <c r="BH38" s="2"/>
      <c r="BI38" s="2"/>
      <c r="BQ38"/>
      <c r="DX38" s="18"/>
      <c r="DY38" s="18"/>
      <c r="DZ38" s="18"/>
      <c r="EA38" s="18"/>
      <c r="EB38" s="18"/>
      <c r="EC38" s="18"/>
      <c r="ED38" s="18"/>
      <c r="EE38" s="18"/>
    </row>
    <row r="39" spans="2:256">
      <c r="B39">
        <f t="shared" si="8"/>
        <v>1</v>
      </c>
      <c r="C39" s="25">
        <f t="shared" si="3"/>
        <v>0</v>
      </c>
      <c r="D39" s="2">
        <f t="shared" si="4"/>
        <v>4</v>
      </c>
      <c r="E39" s="2">
        <f t="shared" si="5"/>
        <v>25</v>
      </c>
      <c r="F39" s="9">
        <f t="shared" si="6"/>
        <v>2</v>
      </c>
      <c r="G39" s="14"/>
      <c r="H39" s="19"/>
      <c r="I39" s="19"/>
      <c r="J39" s="19"/>
      <c r="K39" s="19"/>
      <c r="L39" s="1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22">
        <f t="shared" si="1"/>
        <v>0</v>
      </c>
      <c r="AF39" s="15">
        <f t="shared" si="7"/>
        <v>0</v>
      </c>
      <c r="AP39"/>
      <c r="AQ39"/>
      <c r="AT39" s="2"/>
      <c r="AU39" s="2"/>
      <c r="BA39" s="2"/>
      <c r="BB39" s="2"/>
      <c r="BH39" s="2"/>
      <c r="BI39" s="2"/>
      <c r="BQ39"/>
      <c r="DX39" s="18"/>
      <c r="DY39" s="18"/>
    </row>
    <row r="40" spans="2:256">
      <c r="B40">
        <f t="shared" si="8"/>
        <v>1</v>
      </c>
      <c r="C40" s="25">
        <f t="shared" si="3"/>
        <v>0</v>
      </c>
      <c r="D40" s="2">
        <f t="shared" si="4"/>
        <v>4</v>
      </c>
      <c r="E40" s="2">
        <f t="shared" si="5"/>
        <v>26</v>
      </c>
      <c r="F40" s="9">
        <f t="shared" si="6"/>
        <v>2</v>
      </c>
      <c r="G40" s="14"/>
      <c r="H40" s="19"/>
      <c r="I40" s="19"/>
      <c r="J40" s="19"/>
      <c r="K40" s="19"/>
      <c r="L40" s="19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22">
        <f t="shared" si="1"/>
        <v>0</v>
      </c>
      <c r="AF40" s="15">
        <f t="shared" si="7"/>
        <v>0</v>
      </c>
      <c r="AP40"/>
      <c r="AQ40"/>
      <c r="AT40" s="2"/>
      <c r="AU40" s="2"/>
      <c r="BA40" s="2"/>
      <c r="BB40" s="2"/>
      <c r="BH40" s="2"/>
      <c r="BI40" s="2"/>
      <c r="BQ40"/>
    </row>
    <row r="41" spans="2:256">
      <c r="B41">
        <f t="shared" si="8"/>
        <v>1</v>
      </c>
      <c r="C41" s="25">
        <f t="shared" si="3"/>
        <v>0</v>
      </c>
      <c r="D41" s="2">
        <f t="shared" si="4"/>
        <v>4</v>
      </c>
      <c r="E41" s="2">
        <f t="shared" si="5"/>
        <v>27</v>
      </c>
      <c r="F41" s="9">
        <f t="shared" si="6"/>
        <v>2</v>
      </c>
      <c r="G41" s="14"/>
      <c r="H41" s="19"/>
      <c r="I41" s="19"/>
      <c r="J41" s="19"/>
      <c r="K41" s="19"/>
      <c r="L41" s="19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22">
        <f t="shared" si="1"/>
        <v>0</v>
      </c>
      <c r="AF41" s="15">
        <f t="shared" si="7"/>
        <v>0</v>
      </c>
      <c r="AP41"/>
      <c r="AQ41"/>
      <c r="AT41" s="2"/>
      <c r="AU41" s="2"/>
      <c r="BA41" s="2"/>
      <c r="BB41" s="2"/>
      <c r="BH41" s="2"/>
      <c r="BI41" s="2"/>
      <c r="BQ41"/>
    </row>
    <row r="42" spans="2:256">
      <c r="B42">
        <f t="shared" si="8"/>
        <v>1</v>
      </c>
      <c r="C42" s="25">
        <f t="shared" si="3"/>
        <v>0</v>
      </c>
      <c r="D42" s="2">
        <f t="shared" si="4"/>
        <v>4</v>
      </c>
      <c r="E42" s="2">
        <f t="shared" si="5"/>
        <v>28</v>
      </c>
      <c r="F42" s="9">
        <f t="shared" si="6"/>
        <v>2</v>
      </c>
      <c r="G42" s="14"/>
      <c r="H42" s="19"/>
      <c r="I42" s="19"/>
      <c r="J42" s="19"/>
      <c r="K42" s="19"/>
      <c r="L42" s="19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22">
        <f t="shared" si="1"/>
        <v>0</v>
      </c>
      <c r="AF42" s="15">
        <f t="shared" si="7"/>
        <v>0</v>
      </c>
      <c r="AP42"/>
      <c r="AQ42"/>
      <c r="AT42" s="2"/>
      <c r="AU42" s="2"/>
      <c r="BA42" s="2"/>
      <c r="BB42" s="2"/>
      <c r="BH42" s="2"/>
      <c r="BI42" s="2"/>
      <c r="BQ42"/>
    </row>
    <row r="43" spans="2:256">
      <c r="B43">
        <f t="shared" si="8"/>
        <v>1</v>
      </c>
      <c r="C43" s="25">
        <f t="shared" si="3"/>
        <v>0</v>
      </c>
      <c r="D43" s="2">
        <f t="shared" si="4"/>
        <v>4</v>
      </c>
      <c r="E43" s="2">
        <f t="shared" si="5"/>
        <v>29</v>
      </c>
      <c r="F43" s="9">
        <f t="shared" si="6"/>
        <v>2</v>
      </c>
      <c r="G43" s="14"/>
      <c r="H43" s="19"/>
      <c r="I43" s="19"/>
      <c r="J43" s="19"/>
      <c r="K43" s="19"/>
      <c r="L43" s="19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22">
        <f t="shared" si="1"/>
        <v>0</v>
      </c>
      <c r="AF43" s="15">
        <f t="shared" si="7"/>
        <v>0</v>
      </c>
      <c r="AP43"/>
      <c r="AQ43"/>
      <c r="AT43" s="2"/>
      <c r="AU43" s="2"/>
      <c r="BA43" s="2"/>
      <c r="BB43" s="2"/>
      <c r="BH43" s="2"/>
      <c r="BI43" s="2"/>
      <c r="BQ43"/>
    </row>
    <row r="44" spans="2:256">
      <c r="B44">
        <f t="shared" si="8"/>
        <v>1</v>
      </c>
      <c r="C44" s="25">
        <f t="shared" si="3"/>
        <v>0</v>
      </c>
      <c r="D44" s="2">
        <f t="shared" si="4"/>
        <v>4</v>
      </c>
      <c r="E44" s="2">
        <f t="shared" si="5"/>
        <v>30</v>
      </c>
      <c r="F44" s="9">
        <f t="shared" si="6"/>
        <v>2</v>
      </c>
      <c r="G44" s="14"/>
      <c r="H44" s="19"/>
      <c r="I44" s="19"/>
      <c r="J44" s="19"/>
      <c r="K44" s="19"/>
      <c r="L44" s="19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22">
        <f t="shared" si="1"/>
        <v>0</v>
      </c>
      <c r="AF44" s="15">
        <f t="shared" si="7"/>
        <v>0</v>
      </c>
      <c r="AP44"/>
      <c r="AQ44"/>
      <c r="AT44" s="2"/>
      <c r="AU44" s="2"/>
      <c r="BA44" s="2"/>
      <c r="BB44" s="2"/>
      <c r="BH44" s="2"/>
      <c r="BI44" s="2"/>
      <c r="BQ44"/>
    </row>
    <row r="45" spans="2:256" ht="13.5" thickBot="1">
      <c r="B45">
        <f t="shared" si="8"/>
        <v>1</v>
      </c>
      <c r="C45" s="39">
        <f t="shared" si="3"/>
        <v>0</v>
      </c>
      <c r="D45" s="40">
        <f t="shared" si="4"/>
        <v>4</v>
      </c>
      <c r="E45" s="40">
        <f t="shared" si="5"/>
        <v>31</v>
      </c>
      <c r="F45" s="41">
        <f t="shared" si="6"/>
        <v>2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3">
        <f t="shared" si="1"/>
        <v>0</v>
      </c>
      <c r="AF45" s="44">
        <f t="shared" si="7"/>
        <v>0</v>
      </c>
      <c r="AP45"/>
      <c r="AQ45"/>
      <c r="AT45" s="2"/>
      <c r="AU45" s="2"/>
      <c r="BA45" s="2"/>
      <c r="BB45" s="2"/>
      <c r="BH45" s="2"/>
      <c r="BI45" s="2"/>
      <c r="BQ45"/>
    </row>
    <row r="46" spans="2:256" ht="13.5" thickBot="1">
      <c r="C46" s="25"/>
      <c r="F46" s="9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1" t="s">
        <v>6</v>
      </c>
      <c r="AF46" s="21" t="s">
        <v>17</v>
      </c>
      <c r="AP46"/>
      <c r="AQ46"/>
      <c r="AT46" s="2"/>
      <c r="AU46" s="2"/>
      <c r="BA46" s="2"/>
      <c r="BB46" s="2"/>
      <c r="BH46" s="2"/>
      <c r="BI46" s="2"/>
      <c r="BQ46"/>
    </row>
    <row r="47" spans="2:256" ht="13.5" thickTop="1">
      <c r="B47">
        <f>+B45</f>
        <v>1</v>
      </c>
      <c r="C47" s="25">
        <f>+C45</f>
        <v>0</v>
      </c>
      <c r="D47" s="2">
        <f>IF(F47&lt;&gt;F45,1,D45+1)</f>
        <v>5</v>
      </c>
      <c r="E47" s="2">
        <f>+E15</f>
        <v>1</v>
      </c>
      <c r="F47" s="9">
        <f>IF(AND(D45=12,E45=31),IF(F45=99,0,F45+1),F45)</f>
        <v>2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22">
        <f t="shared" ref="AE47:AE115" si="9">SUM(G47:AD47)</f>
        <v>0</v>
      </c>
      <c r="AF47" s="22">
        <f>+AE47</f>
        <v>0</v>
      </c>
      <c r="AG47" s="2"/>
      <c r="AH47" s="2"/>
      <c r="AI47" s="2"/>
      <c r="AJ47" s="2"/>
      <c r="AK47" s="2"/>
      <c r="AL47" s="2"/>
      <c r="AM47" s="2"/>
      <c r="AN47" s="2"/>
      <c r="AP47" s="2"/>
      <c r="AQ47" s="2"/>
      <c r="AT47" s="2"/>
      <c r="AU47" s="2"/>
      <c r="BA47" s="2"/>
      <c r="BB47" s="2"/>
      <c r="BC47" s="2"/>
      <c r="BD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</row>
    <row r="48" spans="2:256">
      <c r="B48">
        <f>+B47</f>
        <v>1</v>
      </c>
      <c r="C48" s="25">
        <f>+C47</f>
        <v>0</v>
      </c>
      <c r="D48" s="2">
        <f>+D47</f>
        <v>5</v>
      </c>
      <c r="E48" s="2">
        <f t="shared" ref="E48:E77" si="10">+E16</f>
        <v>2</v>
      </c>
      <c r="F48" s="9">
        <f>+F47</f>
        <v>2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22">
        <f t="shared" si="9"/>
        <v>0</v>
      </c>
      <c r="AF48" s="15">
        <f>+AF47+AE48</f>
        <v>0</v>
      </c>
      <c r="AP48"/>
      <c r="AQ48"/>
      <c r="AT48" s="2"/>
      <c r="AU48" s="2"/>
      <c r="BA48" s="2"/>
      <c r="BB48" s="2"/>
      <c r="BE48" s="2"/>
      <c r="BH48" s="2"/>
      <c r="BI48" s="2"/>
      <c r="BQ48"/>
    </row>
    <row r="49" spans="2:69">
      <c r="B49">
        <f t="shared" ref="B49:B77" si="11">+B48</f>
        <v>1</v>
      </c>
      <c r="C49" s="25">
        <f t="shared" ref="C49:C77" si="12">+C48</f>
        <v>0</v>
      </c>
      <c r="D49" s="2">
        <f t="shared" ref="D49:D74" si="13">+D48</f>
        <v>5</v>
      </c>
      <c r="E49" s="2">
        <f t="shared" si="10"/>
        <v>3</v>
      </c>
      <c r="F49" s="9">
        <f t="shared" ref="F49:F77" si="14">+F48</f>
        <v>2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2">
        <f t="shared" si="9"/>
        <v>0</v>
      </c>
      <c r="AF49" s="15">
        <f t="shared" ref="AF49:AF77" si="15">+AF48+AE49</f>
        <v>0</v>
      </c>
      <c r="AP49"/>
      <c r="AQ49"/>
      <c r="AT49" s="2"/>
      <c r="AU49" s="2"/>
      <c r="BA49" s="2"/>
      <c r="BB49" s="2"/>
      <c r="BH49" s="2"/>
      <c r="BI49" s="2"/>
      <c r="BQ49"/>
    </row>
    <row r="50" spans="2:69">
      <c r="B50">
        <f t="shared" si="11"/>
        <v>1</v>
      </c>
      <c r="C50" s="25">
        <f t="shared" si="12"/>
        <v>0</v>
      </c>
      <c r="D50" s="2">
        <f t="shared" si="13"/>
        <v>5</v>
      </c>
      <c r="E50" s="2">
        <f t="shared" si="10"/>
        <v>4</v>
      </c>
      <c r="F50" s="9">
        <f t="shared" si="14"/>
        <v>2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22">
        <f t="shared" si="9"/>
        <v>0</v>
      </c>
      <c r="AF50" s="15">
        <f t="shared" si="15"/>
        <v>0</v>
      </c>
      <c r="AP50"/>
      <c r="AQ50"/>
      <c r="AT50" s="2"/>
      <c r="AU50" s="2"/>
      <c r="BA50" s="2"/>
      <c r="BB50" s="2"/>
      <c r="BH50" s="2"/>
      <c r="BI50" s="2"/>
      <c r="BQ50"/>
    </row>
    <row r="51" spans="2:69">
      <c r="B51">
        <f t="shared" si="11"/>
        <v>1</v>
      </c>
      <c r="C51" s="25">
        <f t="shared" si="12"/>
        <v>0</v>
      </c>
      <c r="D51" s="2">
        <f t="shared" si="13"/>
        <v>5</v>
      </c>
      <c r="E51" s="2">
        <f t="shared" si="10"/>
        <v>5</v>
      </c>
      <c r="F51" s="9">
        <f t="shared" si="14"/>
        <v>2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22">
        <f t="shared" si="9"/>
        <v>0</v>
      </c>
      <c r="AF51" s="15">
        <f t="shared" si="15"/>
        <v>0</v>
      </c>
      <c r="AP51"/>
      <c r="AQ51"/>
      <c r="AT51" s="2"/>
      <c r="AU51" s="2"/>
      <c r="BA51" s="2"/>
      <c r="BB51" s="2"/>
      <c r="BH51" s="2"/>
      <c r="BI51" s="2"/>
      <c r="BQ51"/>
    </row>
    <row r="52" spans="2:69">
      <c r="B52">
        <f t="shared" si="11"/>
        <v>1</v>
      </c>
      <c r="C52" s="25">
        <f t="shared" si="12"/>
        <v>0</v>
      </c>
      <c r="D52" s="2">
        <f t="shared" si="13"/>
        <v>5</v>
      </c>
      <c r="E52" s="2">
        <f t="shared" si="10"/>
        <v>6</v>
      </c>
      <c r="F52" s="9">
        <f t="shared" si="14"/>
        <v>2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22">
        <f t="shared" si="9"/>
        <v>0</v>
      </c>
      <c r="AF52" s="15">
        <f t="shared" si="15"/>
        <v>0</v>
      </c>
      <c r="AP52"/>
      <c r="AQ52"/>
      <c r="AT52" s="2"/>
      <c r="AU52" s="2"/>
      <c r="BA52" s="2"/>
      <c r="BB52" s="2"/>
      <c r="BH52" s="2"/>
      <c r="BI52" s="2"/>
      <c r="BQ52"/>
    </row>
    <row r="53" spans="2:69">
      <c r="B53">
        <f t="shared" si="11"/>
        <v>1</v>
      </c>
      <c r="C53" s="25">
        <f t="shared" si="12"/>
        <v>0</v>
      </c>
      <c r="D53" s="2">
        <f t="shared" si="13"/>
        <v>5</v>
      </c>
      <c r="E53" s="2">
        <f t="shared" si="10"/>
        <v>7</v>
      </c>
      <c r="F53" s="9">
        <f t="shared" si="14"/>
        <v>2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22">
        <f t="shared" si="9"/>
        <v>0</v>
      </c>
      <c r="AF53" s="15">
        <f t="shared" si="15"/>
        <v>0</v>
      </c>
      <c r="AP53"/>
      <c r="AQ53"/>
      <c r="AT53" s="2"/>
      <c r="AU53" s="2"/>
      <c r="BA53" s="2"/>
      <c r="BB53" s="2"/>
      <c r="BH53" s="2"/>
      <c r="BI53" s="2"/>
      <c r="BQ53"/>
    </row>
    <row r="54" spans="2:69">
      <c r="B54">
        <f t="shared" si="11"/>
        <v>1</v>
      </c>
      <c r="C54" s="25">
        <f t="shared" si="12"/>
        <v>0</v>
      </c>
      <c r="D54" s="2">
        <f t="shared" si="13"/>
        <v>5</v>
      </c>
      <c r="E54" s="2">
        <f t="shared" si="10"/>
        <v>8</v>
      </c>
      <c r="F54" s="9">
        <f t="shared" si="14"/>
        <v>2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22">
        <f t="shared" si="9"/>
        <v>0</v>
      </c>
      <c r="AF54" s="15">
        <f t="shared" si="15"/>
        <v>0</v>
      </c>
      <c r="AP54"/>
      <c r="AQ54"/>
      <c r="AT54" s="2"/>
      <c r="AU54" s="2"/>
      <c r="BA54" s="2"/>
      <c r="BB54" s="2"/>
      <c r="BH54" s="2"/>
      <c r="BI54" s="2"/>
      <c r="BQ54"/>
    </row>
    <row r="55" spans="2:69">
      <c r="B55">
        <f t="shared" si="11"/>
        <v>1</v>
      </c>
      <c r="C55" s="25">
        <f t="shared" si="12"/>
        <v>0</v>
      </c>
      <c r="D55" s="2">
        <f t="shared" si="13"/>
        <v>5</v>
      </c>
      <c r="E55" s="2">
        <f t="shared" si="10"/>
        <v>9</v>
      </c>
      <c r="F55" s="9">
        <f t="shared" si="14"/>
        <v>2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22">
        <f t="shared" si="9"/>
        <v>0</v>
      </c>
      <c r="AF55" s="15">
        <f t="shared" si="15"/>
        <v>0</v>
      </c>
      <c r="AP55"/>
      <c r="AQ55"/>
      <c r="AT55" s="2"/>
      <c r="AU55" s="2"/>
      <c r="BA55" s="2"/>
      <c r="BB55" s="2"/>
      <c r="BH55" s="2"/>
      <c r="BI55" s="2"/>
      <c r="BQ55"/>
    </row>
    <row r="56" spans="2:69">
      <c r="B56">
        <f t="shared" si="11"/>
        <v>1</v>
      </c>
      <c r="C56" s="25">
        <f t="shared" si="12"/>
        <v>0</v>
      </c>
      <c r="D56" s="2">
        <f t="shared" si="13"/>
        <v>5</v>
      </c>
      <c r="E56" s="2">
        <f t="shared" si="10"/>
        <v>10</v>
      </c>
      <c r="F56" s="9">
        <f t="shared" si="14"/>
        <v>2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22">
        <f t="shared" si="9"/>
        <v>0</v>
      </c>
      <c r="AF56" s="15">
        <f t="shared" si="15"/>
        <v>0</v>
      </c>
      <c r="AP56"/>
      <c r="AQ56"/>
      <c r="AT56" s="2"/>
      <c r="AU56" s="2"/>
      <c r="BA56" s="2"/>
      <c r="BB56" s="2"/>
      <c r="BH56" s="2"/>
      <c r="BI56" s="2"/>
      <c r="BQ56"/>
    </row>
    <row r="57" spans="2:69">
      <c r="B57">
        <f t="shared" si="11"/>
        <v>1</v>
      </c>
      <c r="C57" s="25">
        <f t="shared" si="12"/>
        <v>0</v>
      </c>
      <c r="D57" s="2">
        <f t="shared" si="13"/>
        <v>5</v>
      </c>
      <c r="E57" s="2">
        <f t="shared" si="10"/>
        <v>11</v>
      </c>
      <c r="F57" s="9">
        <f t="shared" si="14"/>
        <v>2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22">
        <f t="shared" si="9"/>
        <v>0</v>
      </c>
      <c r="AF57" s="15">
        <f t="shared" si="15"/>
        <v>0</v>
      </c>
      <c r="AP57"/>
      <c r="AQ57"/>
      <c r="AT57" s="2"/>
      <c r="AU57" s="2"/>
      <c r="BA57" s="2"/>
      <c r="BB57" s="2"/>
      <c r="BH57" s="2"/>
      <c r="BI57" s="2"/>
      <c r="BQ57"/>
    </row>
    <row r="58" spans="2:69">
      <c r="B58">
        <f t="shared" si="11"/>
        <v>1</v>
      </c>
      <c r="C58" s="25">
        <f t="shared" si="12"/>
        <v>0</v>
      </c>
      <c r="D58" s="2">
        <f t="shared" si="13"/>
        <v>5</v>
      </c>
      <c r="E58" s="2">
        <f t="shared" si="10"/>
        <v>12</v>
      </c>
      <c r="F58" s="9">
        <f t="shared" si="14"/>
        <v>2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22">
        <f t="shared" si="9"/>
        <v>0</v>
      </c>
      <c r="AF58" s="15">
        <f t="shared" si="15"/>
        <v>0</v>
      </c>
      <c r="AP58"/>
      <c r="AQ58"/>
      <c r="AT58" s="2"/>
      <c r="AU58" s="2"/>
      <c r="BA58" s="2"/>
      <c r="BB58" s="2"/>
      <c r="BH58" s="2"/>
      <c r="BI58" s="2"/>
      <c r="BQ58"/>
    </row>
    <row r="59" spans="2:69">
      <c r="B59">
        <f t="shared" si="11"/>
        <v>1</v>
      </c>
      <c r="C59" s="25">
        <f t="shared" si="12"/>
        <v>0</v>
      </c>
      <c r="D59" s="2">
        <f t="shared" si="13"/>
        <v>5</v>
      </c>
      <c r="E59" s="2">
        <f t="shared" si="10"/>
        <v>13</v>
      </c>
      <c r="F59" s="9">
        <f t="shared" si="14"/>
        <v>2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22">
        <f t="shared" si="9"/>
        <v>0</v>
      </c>
      <c r="AF59" s="15">
        <f t="shared" si="15"/>
        <v>0</v>
      </c>
      <c r="AP59"/>
      <c r="AQ59"/>
      <c r="AT59" s="2"/>
      <c r="AU59" s="2"/>
      <c r="BA59" s="2"/>
      <c r="BB59" s="2"/>
      <c r="BH59" s="2"/>
      <c r="BI59" s="2"/>
      <c r="BQ59"/>
    </row>
    <row r="60" spans="2:69">
      <c r="B60">
        <f t="shared" si="11"/>
        <v>1</v>
      </c>
      <c r="C60" s="25">
        <f t="shared" si="12"/>
        <v>0</v>
      </c>
      <c r="D60" s="2">
        <f t="shared" si="13"/>
        <v>5</v>
      </c>
      <c r="E60" s="2">
        <f t="shared" si="10"/>
        <v>14</v>
      </c>
      <c r="F60" s="9">
        <f t="shared" si="14"/>
        <v>2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22">
        <f t="shared" si="9"/>
        <v>0</v>
      </c>
      <c r="AF60" s="15">
        <f t="shared" si="15"/>
        <v>0</v>
      </c>
      <c r="AP60"/>
      <c r="AQ60"/>
      <c r="AT60" s="2"/>
      <c r="AU60" s="2"/>
      <c r="BA60" s="2"/>
      <c r="BB60" s="2"/>
      <c r="BH60" s="2"/>
      <c r="BI60" s="2"/>
      <c r="BQ60"/>
    </row>
    <row r="61" spans="2:69">
      <c r="B61">
        <f t="shared" si="11"/>
        <v>1</v>
      </c>
      <c r="C61" s="25">
        <f t="shared" si="12"/>
        <v>0</v>
      </c>
      <c r="D61" s="2">
        <f t="shared" si="13"/>
        <v>5</v>
      </c>
      <c r="E61" s="2">
        <f t="shared" si="10"/>
        <v>15</v>
      </c>
      <c r="F61" s="9">
        <f t="shared" si="14"/>
        <v>2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22">
        <f t="shared" si="9"/>
        <v>0</v>
      </c>
      <c r="AF61" s="15">
        <f t="shared" si="15"/>
        <v>0</v>
      </c>
      <c r="AP61"/>
      <c r="AQ61"/>
      <c r="AT61" s="2"/>
      <c r="AU61" s="2"/>
      <c r="BA61" s="2"/>
      <c r="BB61" s="2"/>
      <c r="BH61" s="2"/>
      <c r="BI61" s="2"/>
      <c r="BQ61"/>
    </row>
    <row r="62" spans="2:69">
      <c r="B62">
        <f t="shared" si="11"/>
        <v>1</v>
      </c>
      <c r="C62" s="25">
        <f t="shared" si="12"/>
        <v>0</v>
      </c>
      <c r="D62" s="2">
        <f t="shared" si="13"/>
        <v>5</v>
      </c>
      <c r="E62" s="2">
        <f t="shared" si="10"/>
        <v>16</v>
      </c>
      <c r="F62" s="9">
        <f t="shared" si="14"/>
        <v>2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22">
        <f t="shared" si="9"/>
        <v>0</v>
      </c>
      <c r="AF62" s="15">
        <f t="shared" si="15"/>
        <v>0</v>
      </c>
      <c r="AP62"/>
      <c r="AQ62"/>
      <c r="AT62" s="2"/>
      <c r="AU62" s="2"/>
      <c r="BA62" s="2"/>
      <c r="BB62" s="2"/>
      <c r="BH62" s="2"/>
      <c r="BI62" s="2"/>
      <c r="BQ62"/>
    </row>
    <row r="63" spans="2:69">
      <c r="B63">
        <f t="shared" si="11"/>
        <v>1</v>
      </c>
      <c r="C63" s="25">
        <f t="shared" si="12"/>
        <v>0</v>
      </c>
      <c r="D63" s="2">
        <f t="shared" si="13"/>
        <v>5</v>
      </c>
      <c r="E63" s="2">
        <f t="shared" si="10"/>
        <v>17</v>
      </c>
      <c r="F63" s="9">
        <f t="shared" si="14"/>
        <v>2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22">
        <f t="shared" si="9"/>
        <v>0</v>
      </c>
      <c r="AF63" s="15">
        <f t="shared" si="15"/>
        <v>0</v>
      </c>
      <c r="AP63"/>
      <c r="AQ63"/>
      <c r="AT63" s="2"/>
      <c r="AU63" s="2"/>
      <c r="BA63" s="2"/>
      <c r="BB63" s="2"/>
      <c r="BH63" s="2"/>
      <c r="BI63" s="2"/>
      <c r="BQ63"/>
    </row>
    <row r="64" spans="2:69">
      <c r="B64">
        <f t="shared" si="11"/>
        <v>1</v>
      </c>
      <c r="C64" s="25">
        <f t="shared" si="12"/>
        <v>0</v>
      </c>
      <c r="D64" s="2">
        <f t="shared" si="13"/>
        <v>5</v>
      </c>
      <c r="E64" s="2">
        <f t="shared" si="10"/>
        <v>18</v>
      </c>
      <c r="F64" s="9">
        <f t="shared" si="14"/>
        <v>2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22">
        <f t="shared" si="9"/>
        <v>0</v>
      </c>
      <c r="AF64" s="15">
        <f t="shared" si="15"/>
        <v>0</v>
      </c>
      <c r="AP64"/>
      <c r="AQ64"/>
      <c r="AT64" s="2"/>
      <c r="AU64" s="2"/>
      <c r="BA64" s="2"/>
      <c r="BB64" s="2"/>
      <c r="BH64" s="2"/>
      <c r="BI64" s="2"/>
      <c r="BQ64"/>
    </row>
    <row r="65" spans="2:69">
      <c r="B65">
        <f t="shared" si="11"/>
        <v>1</v>
      </c>
      <c r="C65" s="25">
        <f t="shared" si="12"/>
        <v>0</v>
      </c>
      <c r="D65" s="2">
        <f t="shared" si="13"/>
        <v>5</v>
      </c>
      <c r="E65" s="2">
        <f t="shared" si="10"/>
        <v>19</v>
      </c>
      <c r="F65" s="9">
        <f t="shared" si="14"/>
        <v>2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22">
        <f t="shared" si="9"/>
        <v>0</v>
      </c>
      <c r="AF65" s="15">
        <f t="shared" si="15"/>
        <v>0</v>
      </c>
      <c r="AP65"/>
      <c r="AQ65"/>
      <c r="AT65" s="2"/>
      <c r="AU65" s="2"/>
      <c r="BA65" s="2"/>
      <c r="BB65" s="2"/>
      <c r="BH65" s="2"/>
      <c r="BI65" s="2"/>
      <c r="BQ65"/>
    </row>
    <row r="66" spans="2:69">
      <c r="B66">
        <f t="shared" si="11"/>
        <v>1</v>
      </c>
      <c r="C66" s="25">
        <f t="shared" si="12"/>
        <v>0</v>
      </c>
      <c r="D66" s="2">
        <f t="shared" si="13"/>
        <v>5</v>
      </c>
      <c r="E66" s="2">
        <f t="shared" si="10"/>
        <v>20</v>
      </c>
      <c r="F66" s="9">
        <f t="shared" si="14"/>
        <v>2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22">
        <f t="shared" si="9"/>
        <v>0</v>
      </c>
      <c r="AF66" s="15">
        <f t="shared" si="15"/>
        <v>0</v>
      </c>
      <c r="AP66"/>
      <c r="AQ66"/>
      <c r="AT66" s="2"/>
      <c r="AU66" s="2"/>
      <c r="BA66" s="2"/>
      <c r="BB66" s="2"/>
      <c r="BH66" s="2"/>
      <c r="BI66" s="2"/>
      <c r="BQ66"/>
    </row>
    <row r="67" spans="2:69">
      <c r="B67">
        <f t="shared" si="11"/>
        <v>1</v>
      </c>
      <c r="C67" s="25">
        <f t="shared" si="12"/>
        <v>0</v>
      </c>
      <c r="D67" s="2">
        <f t="shared" si="13"/>
        <v>5</v>
      </c>
      <c r="E67" s="2">
        <f t="shared" si="10"/>
        <v>21</v>
      </c>
      <c r="F67" s="9">
        <f t="shared" si="14"/>
        <v>2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22">
        <f t="shared" si="9"/>
        <v>0</v>
      </c>
      <c r="AF67" s="15">
        <f t="shared" si="15"/>
        <v>0</v>
      </c>
      <c r="AP67"/>
      <c r="AQ67"/>
      <c r="AT67" s="2"/>
      <c r="AU67" s="2"/>
      <c r="BA67" s="2"/>
      <c r="BB67" s="2"/>
      <c r="BH67" s="2"/>
      <c r="BI67" s="2"/>
      <c r="BQ67"/>
    </row>
    <row r="68" spans="2:69">
      <c r="B68">
        <f t="shared" si="11"/>
        <v>1</v>
      </c>
      <c r="C68" s="25">
        <f t="shared" si="12"/>
        <v>0</v>
      </c>
      <c r="D68" s="2">
        <f t="shared" si="13"/>
        <v>5</v>
      </c>
      <c r="E68" s="2">
        <f t="shared" si="10"/>
        <v>22</v>
      </c>
      <c r="F68" s="9">
        <f t="shared" si="14"/>
        <v>2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22">
        <f t="shared" si="9"/>
        <v>0</v>
      </c>
      <c r="AF68" s="15">
        <f t="shared" si="15"/>
        <v>0</v>
      </c>
      <c r="AP68"/>
      <c r="AQ68"/>
      <c r="AT68" s="2"/>
      <c r="AU68" s="2"/>
      <c r="BA68" s="2"/>
      <c r="BB68" s="2"/>
      <c r="BH68" s="2"/>
      <c r="BI68" s="2"/>
      <c r="BQ68"/>
    </row>
    <row r="69" spans="2:69">
      <c r="B69">
        <f t="shared" si="11"/>
        <v>1</v>
      </c>
      <c r="C69" s="25">
        <f t="shared" si="12"/>
        <v>0</v>
      </c>
      <c r="D69" s="2">
        <f t="shared" si="13"/>
        <v>5</v>
      </c>
      <c r="E69" s="2">
        <f t="shared" si="10"/>
        <v>23</v>
      </c>
      <c r="F69" s="9">
        <f t="shared" si="14"/>
        <v>2</v>
      </c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22">
        <f t="shared" si="9"/>
        <v>0</v>
      </c>
      <c r="AF69" s="15">
        <f t="shared" si="15"/>
        <v>0</v>
      </c>
      <c r="AP69"/>
      <c r="AQ69"/>
      <c r="AT69" s="2"/>
      <c r="AU69" s="2"/>
      <c r="BA69" s="2"/>
      <c r="BB69" s="2"/>
      <c r="BH69" s="2"/>
      <c r="BI69" s="2"/>
      <c r="BQ69"/>
    </row>
    <row r="70" spans="2:69">
      <c r="B70">
        <f t="shared" si="11"/>
        <v>1</v>
      </c>
      <c r="C70" s="25">
        <f t="shared" si="12"/>
        <v>0</v>
      </c>
      <c r="D70" s="2">
        <f t="shared" si="13"/>
        <v>5</v>
      </c>
      <c r="E70" s="2">
        <f t="shared" si="10"/>
        <v>24</v>
      </c>
      <c r="F70" s="9">
        <f t="shared" si="14"/>
        <v>2</v>
      </c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22">
        <f t="shared" si="9"/>
        <v>0</v>
      </c>
      <c r="AF70" s="15">
        <f t="shared" si="15"/>
        <v>0</v>
      </c>
      <c r="AP70"/>
      <c r="AQ70"/>
      <c r="AT70" s="2"/>
      <c r="AU70" s="2"/>
      <c r="BA70" s="2"/>
      <c r="BB70" s="2"/>
      <c r="BH70" s="2"/>
      <c r="BI70" s="2"/>
      <c r="BQ70"/>
    </row>
    <row r="71" spans="2:69">
      <c r="B71">
        <f t="shared" si="11"/>
        <v>1</v>
      </c>
      <c r="C71" s="25">
        <f t="shared" si="12"/>
        <v>0</v>
      </c>
      <c r="D71" s="2">
        <f t="shared" si="13"/>
        <v>5</v>
      </c>
      <c r="E71" s="2">
        <f t="shared" si="10"/>
        <v>25</v>
      </c>
      <c r="F71" s="9">
        <f t="shared" si="14"/>
        <v>2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22">
        <f t="shared" si="9"/>
        <v>0</v>
      </c>
      <c r="AF71" s="15">
        <f t="shared" si="15"/>
        <v>0</v>
      </c>
      <c r="AP71"/>
      <c r="AQ71"/>
      <c r="AT71" s="2"/>
      <c r="AU71" s="2"/>
      <c r="BA71" s="2"/>
      <c r="BB71" s="2"/>
      <c r="BH71" s="2"/>
      <c r="BI71" s="2"/>
      <c r="BQ71"/>
    </row>
    <row r="72" spans="2:69">
      <c r="B72">
        <f t="shared" si="11"/>
        <v>1</v>
      </c>
      <c r="C72" s="25">
        <f t="shared" si="12"/>
        <v>0</v>
      </c>
      <c r="D72" s="2">
        <f t="shared" si="13"/>
        <v>5</v>
      </c>
      <c r="E72" s="2">
        <f t="shared" si="10"/>
        <v>26</v>
      </c>
      <c r="F72" s="9">
        <f t="shared" si="14"/>
        <v>2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22">
        <f t="shared" si="9"/>
        <v>0</v>
      </c>
      <c r="AF72" s="15">
        <f t="shared" si="15"/>
        <v>0</v>
      </c>
      <c r="AP72"/>
      <c r="AQ72"/>
      <c r="AT72" s="2"/>
      <c r="AU72" s="2"/>
      <c r="BA72" s="2"/>
      <c r="BB72" s="2"/>
      <c r="BH72" s="2"/>
      <c r="BI72" s="2"/>
      <c r="BQ72"/>
    </row>
    <row r="73" spans="2:69">
      <c r="B73">
        <f t="shared" si="11"/>
        <v>1</v>
      </c>
      <c r="C73" s="25">
        <f t="shared" si="12"/>
        <v>0</v>
      </c>
      <c r="D73" s="2">
        <f t="shared" si="13"/>
        <v>5</v>
      </c>
      <c r="E73" s="2">
        <f t="shared" si="10"/>
        <v>27</v>
      </c>
      <c r="F73" s="9">
        <f t="shared" si="14"/>
        <v>2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22">
        <f t="shared" si="9"/>
        <v>0</v>
      </c>
      <c r="AF73" s="15">
        <f t="shared" si="15"/>
        <v>0</v>
      </c>
      <c r="AP73"/>
      <c r="AQ73"/>
      <c r="AT73" s="2"/>
      <c r="AU73" s="2"/>
      <c r="BA73" s="2"/>
      <c r="BB73" s="2"/>
      <c r="BH73" s="2"/>
      <c r="BI73" s="2"/>
      <c r="BQ73"/>
    </row>
    <row r="74" spans="2:69">
      <c r="B74">
        <f t="shared" si="11"/>
        <v>1</v>
      </c>
      <c r="C74" s="25">
        <f t="shared" si="12"/>
        <v>0</v>
      </c>
      <c r="D74" s="2">
        <f t="shared" si="13"/>
        <v>5</v>
      </c>
      <c r="E74" s="2">
        <f t="shared" si="10"/>
        <v>28</v>
      </c>
      <c r="F74" s="9">
        <f t="shared" si="14"/>
        <v>2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22">
        <f t="shared" si="9"/>
        <v>0</v>
      </c>
      <c r="AF74" s="15">
        <f t="shared" si="15"/>
        <v>0</v>
      </c>
      <c r="AP74"/>
      <c r="AQ74"/>
      <c r="AT74" s="2"/>
      <c r="AU74" s="2"/>
      <c r="BA74" s="2"/>
      <c r="BB74" s="2"/>
      <c r="BH74" s="2"/>
      <c r="BI74" s="2"/>
      <c r="BQ74"/>
    </row>
    <row r="75" spans="2:69">
      <c r="B75">
        <f t="shared" si="11"/>
        <v>1</v>
      </c>
      <c r="C75" s="25">
        <f t="shared" si="12"/>
        <v>0</v>
      </c>
      <c r="D75" s="2">
        <f>+D74</f>
        <v>5</v>
      </c>
      <c r="E75" s="2">
        <f t="shared" si="10"/>
        <v>29</v>
      </c>
      <c r="F75" s="9">
        <f t="shared" si="14"/>
        <v>2</v>
      </c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22">
        <f t="shared" si="9"/>
        <v>0</v>
      </c>
      <c r="AF75" s="15">
        <f t="shared" si="15"/>
        <v>0</v>
      </c>
      <c r="AP75"/>
      <c r="AQ75"/>
      <c r="AT75" s="2"/>
      <c r="AU75" s="2"/>
      <c r="BA75" s="2"/>
      <c r="BB75" s="2"/>
      <c r="BH75" s="2"/>
      <c r="BI75" s="2"/>
      <c r="BQ75"/>
    </row>
    <row r="76" spans="2:69">
      <c r="B76">
        <f t="shared" si="11"/>
        <v>1</v>
      </c>
      <c r="C76" s="25">
        <f t="shared" si="12"/>
        <v>0</v>
      </c>
      <c r="D76" s="2">
        <f>+D75</f>
        <v>5</v>
      </c>
      <c r="E76" s="2">
        <f t="shared" si="10"/>
        <v>30</v>
      </c>
      <c r="F76" s="9">
        <f t="shared" si="14"/>
        <v>2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22">
        <f t="shared" si="9"/>
        <v>0</v>
      </c>
      <c r="AF76" s="15">
        <f t="shared" si="15"/>
        <v>0</v>
      </c>
      <c r="AP76"/>
      <c r="AQ76"/>
      <c r="AT76" s="2"/>
      <c r="AU76" s="2"/>
      <c r="BA76" s="2"/>
      <c r="BB76" s="2"/>
      <c r="BH76" s="2"/>
      <c r="BI76" s="2"/>
      <c r="BQ76"/>
    </row>
    <row r="77" spans="2:69" ht="13.5" thickBot="1">
      <c r="B77">
        <f t="shared" si="11"/>
        <v>1</v>
      </c>
      <c r="C77" s="39">
        <f t="shared" si="12"/>
        <v>0</v>
      </c>
      <c r="D77" s="40">
        <f>+D76</f>
        <v>5</v>
      </c>
      <c r="E77" s="40">
        <f t="shared" si="10"/>
        <v>31</v>
      </c>
      <c r="F77" s="41">
        <f t="shared" si="14"/>
        <v>2</v>
      </c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3">
        <f t="shared" si="9"/>
        <v>0</v>
      </c>
      <c r="AF77" s="44">
        <f t="shared" si="15"/>
        <v>0</v>
      </c>
      <c r="AP77"/>
      <c r="AQ77"/>
      <c r="AT77" s="2"/>
      <c r="AU77" s="2"/>
      <c r="BA77" s="2"/>
      <c r="BB77" s="2"/>
      <c r="BH77" s="2"/>
      <c r="BI77" s="2"/>
      <c r="BQ77"/>
    </row>
    <row r="78" spans="2:69" ht="13.5" thickBot="1">
      <c r="C78" s="25"/>
      <c r="F78" s="9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1" t="s">
        <v>6</v>
      </c>
      <c r="AF78" s="21" t="s">
        <v>17</v>
      </c>
      <c r="AP78"/>
      <c r="AQ78"/>
      <c r="AT78" s="2"/>
      <c r="AU78" s="2"/>
      <c r="BA78" s="2"/>
      <c r="BB78" s="2"/>
      <c r="BH78" s="2"/>
      <c r="BI78" s="2"/>
      <c r="BQ78"/>
    </row>
    <row r="79" spans="2:69" ht="13.5" thickTop="1">
      <c r="B79">
        <f>+B77</f>
        <v>1</v>
      </c>
      <c r="C79" s="25">
        <f>+C74</f>
        <v>0</v>
      </c>
      <c r="D79" s="2">
        <f>IF(F79&lt;&gt;F77,1,D77+1)</f>
        <v>6</v>
      </c>
      <c r="E79" s="2">
        <f>+E47</f>
        <v>1</v>
      </c>
      <c r="F79" s="9">
        <f>IF(AND(D77=12,E77=31),IF(F77=99,0,F77+1),F77)</f>
        <v>2</v>
      </c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22">
        <f t="shared" si="9"/>
        <v>0</v>
      </c>
      <c r="AF79" s="22">
        <f>+AE79</f>
        <v>0</v>
      </c>
      <c r="AP79"/>
      <c r="AQ79"/>
      <c r="AT79" s="2"/>
      <c r="AU79" s="2"/>
      <c r="BA79" s="2"/>
      <c r="BB79" s="2"/>
      <c r="BH79" s="2"/>
      <c r="BI79" s="2"/>
      <c r="BQ79"/>
    </row>
    <row r="80" spans="2:69">
      <c r="B80">
        <f>+B79</f>
        <v>1</v>
      </c>
      <c r="C80" s="25">
        <f>+C79</f>
        <v>0</v>
      </c>
      <c r="D80" s="2">
        <f>+D79</f>
        <v>6</v>
      </c>
      <c r="E80" s="2">
        <f t="shared" ref="E80:E109" si="16">+E48</f>
        <v>2</v>
      </c>
      <c r="F80" s="9">
        <f>+F79</f>
        <v>2</v>
      </c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22">
        <f t="shared" si="9"/>
        <v>0</v>
      </c>
      <c r="AF80" s="15">
        <f>+AF79+AE80</f>
        <v>0</v>
      </c>
      <c r="AP80"/>
      <c r="AQ80"/>
      <c r="AT80" s="2"/>
      <c r="AU80" s="2"/>
      <c r="BA80" s="2"/>
      <c r="BB80" s="2"/>
      <c r="BH80" s="2"/>
      <c r="BI80" s="2"/>
      <c r="BQ80"/>
    </row>
    <row r="81" spans="2:69">
      <c r="B81">
        <f t="shared" ref="B81:B109" si="17">+B80</f>
        <v>1</v>
      </c>
      <c r="C81" s="25">
        <f t="shared" ref="C81:C109" si="18">+C80</f>
        <v>0</v>
      </c>
      <c r="D81" s="2">
        <f t="shared" ref="D81:D109" si="19">+D80</f>
        <v>6</v>
      </c>
      <c r="E81" s="2">
        <f t="shared" si="16"/>
        <v>3</v>
      </c>
      <c r="F81" s="9">
        <f t="shared" ref="F81:F109" si="20">+F80</f>
        <v>2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22">
        <f t="shared" si="9"/>
        <v>0</v>
      </c>
      <c r="AF81" s="15">
        <f t="shared" ref="AF81:AF109" si="21">+AF80+AE81</f>
        <v>0</v>
      </c>
      <c r="AP81"/>
      <c r="AQ81"/>
      <c r="AT81" s="2"/>
      <c r="AU81" s="2"/>
      <c r="BA81" s="2"/>
      <c r="BB81" s="2"/>
      <c r="BH81" s="2"/>
      <c r="BI81" s="2"/>
      <c r="BQ81"/>
    </row>
    <row r="82" spans="2:69">
      <c r="B82">
        <f t="shared" si="17"/>
        <v>1</v>
      </c>
      <c r="C82" s="25">
        <f t="shared" si="18"/>
        <v>0</v>
      </c>
      <c r="D82" s="2">
        <f t="shared" si="19"/>
        <v>6</v>
      </c>
      <c r="E82" s="2">
        <f t="shared" si="16"/>
        <v>4</v>
      </c>
      <c r="F82" s="9">
        <f t="shared" si="20"/>
        <v>2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22">
        <f t="shared" si="9"/>
        <v>0</v>
      </c>
      <c r="AF82" s="15">
        <f t="shared" si="21"/>
        <v>0</v>
      </c>
      <c r="AP82"/>
      <c r="AQ82"/>
      <c r="AT82" s="2"/>
      <c r="AU82" s="2"/>
      <c r="BA82" s="2"/>
      <c r="BB82" s="2"/>
      <c r="BH82" s="2"/>
      <c r="BI82" s="2"/>
      <c r="BQ82"/>
    </row>
    <row r="83" spans="2:69">
      <c r="B83">
        <f t="shared" si="17"/>
        <v>1</v>
      </c>
      <c r="C83" s="25">
        <f t="shared" si="18"/>
        <v>0</v>
      </c>
      <c r="D83" s="2">
        <f t="shared" si="19"/>
        <v>6</v>
      </c>
      <c r="E83" s="2">
        <f t="shared" si="16"/>
        <v>5</v>
      </c>
      <c r="F83" s="9">
        <f t="shared" si="20"/>
        <v>2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22">
        <f t="shared" si="9"/>
        <v>0</v>
      </c>
      <c r="AF83" s="15">
        <f t="shared" si="21"/>
        <v>0</v>
      </c>
      <c r="AP83"/>
      <c r="AQ83"/>
      <c r="AT83" s="2"/>
      <c r="AU83" s="2"/>
      <c r="BA83" s="2"/>
      <c r="BB83" s="2"/>
      <c r="BH83" s="2"/>
      <c r="BI83" s="2"/>
      <c r="BQ83"/>
    </row>
    <row r="84" spans="2:69">
      <c r="B84">
        <f t="shared" si="17"/>
        <v>1</v>
      </c>
      <c r="C84" s="25">
        <f t="shared" si="18"/>
        <v>0</v>
      </c>
      <c r="D84" s="2">
        <f t="shared" si="19"/>
        <v>6</v>
      </c>
      <c r="E84" s="2">
        <f t="shared" si="16"/>
        <v>6</v>
      </c>
      <c r="F84" s="9">
        <f t="shared" si="20"/>
        <v>2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22">
        <f t="shared" si="9"/>
        <v>0</v>
      </c>
      <c r="AF84" s="15">
        <f t="shared" si="21"/>
        <v>0</v>
      </c>
      <c r="AP84"/>
      <c r="AQ84"/>
      <c r="AT84" s="2"/>
      <c r="AU84" s="2"/>
      <c r="BA84" s="2"/>
      <c r="BB84" s="2"/>
      <c r="BH84" s="2"/>
      <c r="BI84" s="2"/>
      <c r="BQ84"/>
    </row>
    <row r="85" spans="2:69">
      <c r="B85">
        <f t="shared" si="17"/>
        <v>1</v>
      </c>
      <c r="C85" s="25">
        <f t="shared" si="18"/>
        <v>0</v>
      </c>
      <c r="D85" s="2">
        <f t="shared" si="19"/>
        <v>6</v>
      </c>
      <c r="E85" s="2">
        <f t="shared" si="16"/>
        <v>7</v>
      </c>
      <c r="F85" s="9">
        <f t="shared" si="20"/>
        <v>2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22">
        <f t="shared" si="9"/>
        <v>0</v>
      </c>
      <c r="AF85" s="15">
        <f t="shared" si="21"/>
        <v>0</v>
      </c>
      <c r="AP85"/>
      <c r="AQ85"/>
      <c r="AT85" s="2"/>
      <c r="AU85" s="2"/>
      <c r="BA85" s="2"/>
      <c r="BB85" s="2"/>
      <c r="BH85" s="2"/>
      <c r="BI85" s="2"/>
      <c r="BQ85"/>
    </row>
    <row r="86" spans="2:69">
      <c r="B86">
        <f t="shared" si="17"/>
        <v>1</v>
      </c>
      <c r="C86" s="25">
        <f t="shared" si="18"/>
        <v>0</v>
      </c>
      <c r="D86" s="2">
        <f t="shared" si="19"/>
        <v>6</v>
      </c>
      <c r="E86" s="2">
        <f t="shared" si="16"/>
        <v>8</v>
      </c>
      <c r="F86" s="9">
        <f t="shared" si="20"/>
        <v>2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22">
        <f t="shared" si="9"/>
        <v>0</v>
      </c>
      <c r="AF86" s="15">
        <f t="shared" si="21"/>
        <v>0</v>
      </c>
      <c r="AP86"/>
      <c r="AQ86"/>
      <c r="AT86" s="2"/>
      <c r="AU86" s="2"/>
      <c r="BA86" s="2"/>
      <c r="BB86" s="2"/>
      <c r="BH86" s="2"/>
      <c r="BI86" s="2"/>
      <c r="BQ86"/>
    </row>
    <row r="87" spans="2:69">
      <c r="B87">
        <f t="shared" si="17"/>
        <v>1</v>
      </c>
      <c r="C87" s="25">
        <f t="shared" si="18"/>
        <v>0</v>
      </c>
      <c r="D87" s="2">
        <f t="shared" si="19"/>
        <v>6</v>
      </c>
      <c r="E87" s="2">
        <f t="shared" si="16"/>
        <v>9</v>
      </c>
      <c r="F87" s="9">
        <f t="shared" si="20"/>
        <v>2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22">
        <f t="shared" si="9"/>
        <v>0</v>
      </c>
      <c r="AF87" s="15">
        <f t="shared" si="21"/>
        <v>0</v>
      </c>
      <c r="AP87"/>
      <c r="AQ87"/>
      <c r="AT87" s="2"/>
      <c r="AU87" s="2"/>
      <c r="BA87" s="2"/>
      <c r="BB87" s="2"/>
      <c r="BH87" s="2"/>
      <c r="BI87" s="2"/>
      <c r="BQ87"/>
    </row>
    <row r="88" spans="2:69">
      <c r="B88">
        <f t="shared" si="17"/>
        <v>1</v>
      </c>
      <c r="C88" s="25">
        <f t="shared" si="18"/>
        <v>0</v>
      </c>
      <c r="D88" s="2">
        <f t="shared" si="19"/>
        <v>6</v>
      </c>
      <c r="E88" s="2">
        <f t="shared" si="16"/>
        <v>10</v>
      </c>
      <c r="F88" s="9">
        <f t="shared" si="20"/>
        <v>2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22">
        <f t="shared" si="9"/>
        <v>0</v>
      </c>
      <c r="AF88" s="15">
        <f t="shared" si="21"/>
        <v>0</v>
      </c>
      <c r="AP88"/>
      <c r="AQ88"/>
      <c r="AT88" s="2"/>
      <c r="AU88" s="2"/>
      <c r="BA88" s="2"/>
      <c r="BB88" s="2"/>
      <c r="BH88" s="2"/>
      <c r="BI88" s="2"/>
      <c r="BQ88"/>
    </row>
    <row r="89" spans="2:69">
      <c r="B89">
        <f t="shared" si="17"/>
        <v>1</v>
      </c>
      <c r="C89" s="25">
        <f t="shared" si="18"/>
        <v>0</v>
      </c>
      <c r="D89" s="2">
        <f t="shared" si="19"/>
        <v>6</v>
      </c>
      <c r="E89" s="2">
        <f t="shared" si="16"/>
        <v>11</v>
      </c>
      <c r="F89" s="9">
        <f t="shared" si="20"/>
        <v>2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22">
        <f t="shared" si="9"/>
        <v>0</v>
      </c>
      <c r="AF89" s="15">
        <f t="shared" si="21"/>
        <v>0</v>
      </c>
      <c r="AP89"/>
      <c r="AQ89"/>
      <c r="AT89" s="2"/>
      <c r="AU89" s="2"/>
      <c r="BA89" s="2"/>
      <c r="BB89" s="2"/>
      <c r="BH89" s="2"/>
      <c r="BI89" s="2"/>
      <c r="BQ89"/>
    </row>
    <row r="90" spans="2:69">
      <c r="B90">
        <f t="shared" si="17"/>
        <v>1</v>
      </c>
      <c r="C90" s="25">
        <f t="shared" si="18"/>
        <v>0</v>
      </c>
      <c r="D90" s="2">
        <f t="shared" si="19"/>
        <v>6</v>
      </c>
      <c r="E90" s="2">
        <f t="shared" si="16"/>
        <v>12</v>
      </c>
      <c r="F90" s="9">
        <f t="shared" si="20"/>
        <v>2</v>
      </c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22">
        <f t="shared" si="9"/>
        <v>0</v>
      </c>
      <c r="AF90" s="15">
        <f t="shared" si="21"/>
        <v>0</v>
      </c>
      <c r="AP90"/>
      <c r="AQ90"/>
      <c r="AT90" s="2"/>
      <c r="AU90" s="2"/>
      <c r="BA90" s="2"/>
      <c r="BB90" s="2"/>
      <c r="BH90" s="2"/>
      <c r="BI90" s="2"/>
      <c r="BQ90"/>
    </row>
    <row r="91" spans="2:69">
      <c r="B91">
        <f t="shared" si="17"/>
        <v>1</v>
      </c>
      <c r="C91" s="25">
        <f t="shared" si="18"/>
        <v>0</v>
      </c>
      <c r="D91" s="2">
        <f t="shared" si="19"/>
        <v>6</v>
      </c>
      <c r="E91" s="2">
        <f t="shared" si="16"/>
        <v>13</v>
      </c>
      <c r="F91" s="9">
        <f t="shared" si="20"/>
        <v>2</v>
      </c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22">
        <f t="shared" si="9"/>
        <v>0</v>
      </c>
      <c r="AF91" s="15">
        <f t="shared" si="21"/>
        <v>0</v>
      </c>
      <c r="AP91"/>
      <c r="AQ91"/>
      <c r="AT91" s="2"/>
      <c r="AU91" s="2"/>
      <c r="BA91" s="2"/>
      <c r="BB91" s="2"/>
      <c r="BH91" s="2"/>
      <c r="BI91" s="2"/>
      <c r="BQ91"/>
    </row>
    <row r="92" spans="2:69">
      <c r="B92">
        <f t="shared" si="17"/>
        <v>1</v>
      </c>
      <c r="C92" s="25">
        <f t="shared" si="18"/>
        <v>0</v>
      </c>
      <c r="D92" s="2">
        <f t="shared" si="19"/>
        <v>6</v>
      </c>
      <c r="E92" s="2">
        <f t="shared" si="16"/>
        <v>14</v>
      </c>
      <c r="F92" s="9">
        <f t="shared" si="20"/>
        <v>2</v>
      </c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22">
        <f t="shared" si="9"/>
        <v>0</v>
      </c>
      <c r="AF92" s="15">
        <f t="shared" si="21"/>
        <v>0</v>
      </c>
      <c r="AP92"/>
      <c r="AQ92"/>
      <c r="AT92" s="2"/>
      <c r="AU92" s="2"/>
      <c r="BA92" s="2"/>
      <c r="BB92" s="2"/>
      <c r="BH92" s="2"/>
      <c r="BI92" s="2"/>
      <c r="BQ92"/>
    </row>
    <row r="93" spans="2:69">
      <c r="B93">
        <f t="shared" si="17"/>
        <v>1</v>
      </c>
      <c r="C93" s="25">
        <f t="shared" si="18"/>
        <v>0</v>
      </c>
      <c r="D93" s="2">
        <f t="shared" si="19"/>
        <v>6</v>
      </c>
      <c r="E93" s="2">
        <f t="shared" si="16"/>
        <v>15</v>
      </c>
      <c r="F93" s="9">
        <f t="shared" si="20"/>
        <v>2</v>
      </c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22">
        <f t="shared" si="9"/>
        <v>0</v>
      </c>
      <c r="AF93" s="15">
        <f t="shared" si="21"/>
        <v>0</v>
      </c>
      <c r="AP93"/>
      <c r="AQ93"/>
      <c r="AT93" s="2"/>
      <c r="AU93" s="2"/>
      <c r="BA93" s="2"/>
      <c r="BB93" s="2"/>
      <c r="BH93" s="2"/>
      <c r="BI93" s="2"/>
      <c r="BQ93"/>
    </row>
    <row r="94" spans="2:69">
      <c r="B94">
        <f t="shared" si="17"/>
        <v>1</v>
      </c>
      <c r="C94" s="25">
        <f t="shared" si="18"/>
        <v>0</v>
      </c>
      <c r="D94" s="2">
        <f t="shared" si="19"/>
        <v>6</v>
      </c>
      <c r="E94" s="2">
        <f t="shared" si="16"/>
        <v>16</v>
      </c>
      <c r="F94" s="9">
        <f t="shared" si="20"/>
        <v>2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22">
        <f t="shared" si="9"/>
        <v>0</v>
      </c>
      <c r="AF94" s="15">
        <f t="shared" si="21"/>
        <v>0</v>
      </c>
      <c r="AP94"/>
      <c r="AQ94"/>
      <c r="AT94" s="2"/>
      <c r="AU94" s="2"/>
      <c r="BA94" s="2"/>
      <c r="BB94" s="2"/>
      <c r="BH94" s="2"/>
      <c r="BI94" s="2"/>
      <c r="BQ94"/>
    </row>
    <row r="95" spans="2:69">
      <c r="B95">
        <f t="shared" si="17"/>
        <v>1</v>
      </c>
      <c r="C95" s="25">
        <f t="shared" si="18"/>
        <v>0</v>
      </c>
      <c r="D95" s="2">
        <f t="shared" si="19"/>
        <v>6</v>
      </c>
      <c r="E95" s="2">
        <f t="shared" si="16"/>
        <v>17</v>
      </c>
      <c r="F95" s="9">
        <f t="shared" si="20"/>
        <v>2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22">
        <f t="shared" si="9"/>
        <v>0</v>
      </c>
      <c r="AF95" s="15">
        <f t="shared" si="21"/>
        <v>0</v>
      </c>
      <c r="AP95"/>
      <c r="AQ95"/>
      <c r="AT95" s="2"/>
      <c r="AU95" s="2"/>
      <c r="BA95" s="2"/>
      <c r="BB95" s="2"/>
      <c r="BH95" s="2"/>
      <c r="BI95" s="2"/>
      <c r="BQ95"/>
    </row>
    <row r="96" spans="2:69">
      <c r="B96">
        <f t="shared" si="17"/>
        <v>1</v>
      </c>
      <c r="C96" s="25">
        <f t="shared" si="18"/>
        <v>0</v>
      </c>
      <c r="D96" s="2">
        <f t="shared" si="19"/>
        <v>6</v>
      </c>
      <c r="E96" s="2">
        <f t="shared" si="16"/>
        <v>18</v>
      </c>
      <c r="F96" s="9">
        <f t="shared" si="20"/>
        <v>2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22">
        <f t="shared" si="9"/>
        <v>0</v>
      </c>
      <c r="AF96" s="15">
        <f t="shared" si="21"/>
        <v>0</v>
      </c>
      <c r="AP96"/>
      <c r="AQ96"/>
      <c r="AT96" s="2"/>
      <c r="AU96" s="2"/>
      <c r="BA96" s="2"/>
      <c r="BB96" s="2"/>
      <c r="BH96" s="2"/>
      <c r="BI96" s="2"/>
      <c r="BQ96"/>
    </row>
    <row r="97" spans="2:69">
      <c r="B97">
        <f t="shared" si="17"/>
        <v>1</v>
      </c>
      <c r="C97" s="25">
        <f t="shared" si="18"/>
        <v>0</v>
      </c>
      <c r="D97" s="2">
        <f t="shared" si="19"/>
        <v>6</v>
      </c>
      <c r="E97" s="2">
        <f t="shared" si="16"/>
        <v>19</v>
      </c>
      <c r="F97" s="9">
        <f t="shared" si="20"/>
        <v>2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22">
        <f t="shared" si="9"/>
        <v>0</v>
      </c>
      <c r="AF97" s="15">
        <f t="shared" si="21"/>
        <v>0</v>
      </c>
      <c r="AP97"/>
      <c r="AQ97"/>
      <c r="AT97" s="2"/>
      <c r="AU97" s="2"/>
      <c r="BA97" s="2"/>
      <c r="BB97" s="2"/>
      <c r="BH97" s="2"/>
      <c r="BI97" s="2"/>
      <c r="BQ97"/>
    </row>
    <row r="98" spans="2:69">
      <c r="B98">
        <f t="shared" si="17"/>
        <v>1</v>
      </c>
      <c r="C98" s="25">
        <f t="shared" si="18"/>
        <v>0</v>
      </c>
      <c r="D98" s="2">
        <f t="shared" si="19"/>
        <v>6</v>
      </c>
      <c r="E98" s="2">
        <f t="shared" si="16"/>
        <v>20</v>
      </c>
      <c r="F98" s="9">
        <f t="shared" si="20"/>
        <v>2</v>
      </c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22">
        <f t="shared" si="9"/>
        <v>0</v>
      </c>
      <c r="AF98" s="15">
        <f t="shared" si="21"/>
        <v>0</v>
      </c>
      <c r="AP98"/>
      <c r="AQ98"/>
      <c r="AT98" s="2"/>
      <c r="AU98" s="2"/>
      <c r="BA98" s="2"/>
      <c r="BB98" s="2"/>
      <c r="BH98" s="2"/>
      <c r="BI98" s="2"/>
      <c r="BQ98"/>
    </row>
    <row r="99" spans="2:69">
      <c r="B99">
        <f t="shared" si="17"/>
        <v>1</v>
      </c>
      <c r="C99" s="25">
        <f t="shared" si="18"/>
        <v>0</v>
      </c>
      <c r="D99" s="2">
        <f t="shared" si="19"/>
        <v>6</v>
      </c>
      <c r="E99" s="2">
        <f t="shared" si="16"/>
        <v>21</v>
      </c>
      <c r="F99" s="9">
        <f t="shared" si="20"/>
        <v>2</v>
      </c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22">
        <f t="shared" si="9"/>
        <v>0</v>
      </c>
      <c r="AF99" s="15">
        <f t="shared" si="21"/>
        <v>0</v>
      </c>
      <c r="AP99"/>
      <c r="AQ99"/>
      <c r="AT99" s="2"/>
      <c r="AU99" s="2"/>
      <c r="BA99" s="2"/>
      <c r="BB99" s="2"/>
      <c r="BH99" s="2"/>
      <c r="BI99" s="2"/>
      <c r="BQ99"/>
    </row>
    <row r="100" spans="2:69">
      <c r="B100">
        <f t="shared" si="17"/>
        <v>1</v>
      </c>
      <c r="C100" s="25">
        <f t="shared" si="18"/>
        <v>0</v>
      </c>
      <c r="D100" s="2">
        <f t="shared" si="19"/>
        <v>6</v>
      </c>
      <c r="E100" s="2">
        <f t="shared" si="16"/>
        <v>22</v>
      </c>
      <c r="F100" s="9">
        <f t="shared" si="20"/>
        <v>2</v>
      </c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22">
        <f t="shared" si="9"/>
        <v>0</v>
      </c>
      <c r="AF100" s="15">
        <f t="shared" si="21"/>
        <v>0</v>
      </c>
      <c r="AP100"/>
      <c r="AQ100"/>
      <c r="AT100" s="2"/>
      <c r="AU100" s="2"/>
      <c r="BA100" s="2"/>
      <c r="BB100" s="2"/>
      <c r="BH100" s="2"/>
      <c r="BI100" s="2"/>
      <c r="BQ100"/>
    </row>
    <row r="101" spans="2:69">
      <c r="B101">
        <f t="shared" si="17"/>
        <v>1</v>
      </c>
      <c r="C101" s="25">
        <f t="shared" si="18"/>
        <v>0</v>
      </c>
      <c r="D101" s="2">
        <f t="shared" si="19"/>
        <v>6</v>
      </c>
      <c r="E101" s="2">
        <f t="shared" si="16"/>
        <v>23</v>
      </c>
      <c r="F101" s="9">
        <f t="shared" si="20"/>
        <v>2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22">
        <f t="shared" si="9"/>
        <v>0</v>
      </c>
      <c r="AF101" s="15">
        <f t="shared" si="21"/>
        <v>0</v>
      </c>
      <c r="AP101"/>
      <c r="AQ101"/>
      <c r="AT101" s="2"/>
      <c r="AU101" s="2"/>
      <c r="BA101" s="2"/>
      <c r="BB101" s="2"/>
      <c r="BH101" s="2"/>
      <c r="BI101" s="2"/>
      <c r="BQ101"/>
    </row>
    <row r="102" spans="2:69">
      <c r="B102">
        <f t="shared" si="17"/>
        <v>1</v>
      </c>
      <c r="C102" s="25">
        <f t="shared" si="18"/>
        <v>0</v>
      </c>
      <c r="D102" s="2">
        <f t="shared" si="19"/>
        <v>6</v>
      </c>
      <c r="E102" s="2">
        <f t="shared" si="16"/>
        <v>24</v>
      </c>
      <c r="F102" s="9">
        <f t="shared" si="20"/>
        <v>2</v>
      </c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22">
        <f t="shared" si="9"/>
        <v>0</v>
      </c>
      <c r="AF102" s="15">
        <f t="shared" si="21"/>
        <v>0</v>
      </c>
      <c r="AP102"/>
      <c r="AQ102"/>
      <c r="AT102" s="2"/>
      <c r="AU102" s="2"/>
      <c r="BA102" s="2"/>
      <c r="BB102" s="2"/>
      <c r="BH102" s="2"/>
      <c r="BI102" s="2"/>
      <c r="BQ102"/>
    </row>
    <row r="103" spans="2:69">
      <c r="B103">
        <f t="shared" si="17"/>
        <v>1</v>
      </c>
      <c r="C103" s="25">
        <f t="shared" si="18"/>
        <v>0</v>
      </c>
      <c r="D103" s="2">
        <f t="shared" si="19"/>
        <v>6</v>
      </c>
      <c r="E103" s="2">
        <f t="shared" si="16"/>
        <v>25</v>
      </c>
      <c r="F103" s="9">
        <f t="shared" si="20"/>
        <v>2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22">
        <f t="shared" si="9"/>
        <v>0</v>
      </c>
      <c r="AF103" s="15">
        <f t="shared" si="21"/>
        <v>0</v>
      </c>
      <c r="AP103"/>
      <c r="AQ103"/>
      <c r="AT103" s="2"/>
      <c r="AU103" s="2"/>
      <c r="BA103" s="2"/>
      <c r="BB103" s="2"/>
      <c r="BH103" s="2"/>
      <c r="BI103" s="2"/>
      <c r="BQ103"/>
    </row>
    <row r="104" spans="2:69">
      <c r="B104">
        <f t="shared" si="17"/>
        <v>1</v>
      </c>
      <c r="C104" s="25">
        <f t="shared" si="18"/>
        <v>0</v>
      </c>
      <c r="D104" s="2">
        <f t="shared" si="19"/>
        <v>6</v>
      </c>
      <c r="E104" s="2">
        <f t="shared" si="16"/>
        <v>26</v>
      </c>
      <c r="F104" s="9">
        <f t="shared" si="20"/>
        <v>2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22">
        <f t="shared" si="9"/>
        <v>0</v>
      </c>
      <c r="AF104" s="15">
        <f t="shared" si="21"/>
        <v>0</v>
      </c>
      <c r="AP104"/>
      <c r="AQ104"/>
      <c r="AT104" s="2"/>
      <c r="AU104" s="2"/>
      <c r="BA104" s="2"/>
      <c r="BB104" s="2"/>
      <c r="BH104" s="2"/>
      <c r="BI104" s="2"/>
      <c r="BQ104"/>
    </row>
    <row r="105" spans="2:69">
      <c r="B105">
        <f t="shared" si="17"/>
        <v>1</v>
      </c>
      <c r="C105" s="25">
        <f t="shared" si="18"/>
        <v>0</v>
      </c>
      <c r="D105" s="2">
        <f t="shared" si="19"/>
        <v>6</v>
      </c>
      <c r="E105" s="2">
        <f t="shared" si="16"/>
        <v>27</v>
      </c>
      <c r="F105" s="9">
        <f t="shared" si="20"/>
        <v>2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22">
        <f t="shared" si="9"/>
        <v>0</v>
      </c>
      <c r="AF105" s="15">
        <f t="shared" si="21"/>
        <v>0</v>
      </c>
      <c r="AP105"/>
      <c r="AQ105"/>
      <c r="AT105" s="2"/>
      <c r="AU105" s="2"/>
      <c r="BA105" s="2"/>
      <c r="BB105" s="2"/>
      <c r="BH105" s="2"/>
      <c r="BI105" s="2"/>
      <c r="BQ105"/>
    </row>
    <row r="106" spans="2:69">
      <c r="B106">
        <f t="shared" si="17"/>
        <v>1</v>
      </c>
      <c r="C106" s="25">
        <f t="shared" si="18"/>
        <v>0</v>
      </c>
      <c r="D106" s="2">
        <f t="shared" si="19"/>
        <v>6</v>
      </c>
      <c r="E106" s="2">
        <f t="shared" si="16"/>
        <v>28</v>
      </c>
      <c r="F106" s="9">
        <f t="shared" si="20"/>
        <v>2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22">
        <f t="shared" si="9"/>
        <v>0</v>
      </c>
      <c r="AF106" s="15">
        <f t="shared" si="21"/>
        <v>0</v>
      </c>
      <c r="AP106"/>
      <c r="AQ106"/>
      <c r="AT106" s="2"/>
      <c r="AU106" s="2"/>
      <c r="BA106" s="2"/>
      <c r="BB106" s="2"/>
      <c r="BH106" s="2"/>
      <c r="BI106" s="2"/>
      <c r="BQ106"/>
    </row>
    <row r="107" spans="2:69">
      <c r="B107">
        <f t="shared" si="17"/>
        <v>1</v>
      </c>
      <c r="C107" s="25">
        <f t="shared" si="18"/>
        <v>0</v>
      </c>
      <c r="D107" s="2">
        <f t="shared" si="19"/>
        <v>6</v>
      </c>
      <c r="E107" s="2">
        <f t="shared" si="16"/>
        <v>29</v>
      </c>
      <c r="F107" s="9">
        <f t="shared" si="20"/>
        <v>2</v>
      </c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22">
        <f t="shared" si="9"/>
        <v>0</v>
      </c>
      <c r="AF107" s="15">
        <f t="shared" si="21"/>
        <v>0</v>
      </c>
      <c r="AP107"/>
      <c r="AQ107"/>
      <c r="AT107" s="2"/>
      <c r="AU107" s="2"/>
      <c r="BA107" s="2"/>
      <c r="BB107" s="2"/>
      <c r="BH107" s="2"/>
      <c r="BI107" s="2"/>
      <c r="BQ107"/>
    </row>
    <row r="108" spans="2:69">
      <c r="B108">
        <f t="shared" si="17"/>
        <v>1</v>
      </c>
      <c r="C108" s="25">
        <f t="shared" si="18"/>
        <v>0</v>
      </c>
      <c r="D108" s="2">
        <f t="shared" si="19"/>
        <v>6</v>
      </c>
      <c r="E108" s="2">
        <f t="shared" si="16"/>
        <v>30</v>
      </c>
      <c r="F108" s="9">
        <f t="shared" si="20"/>
        <v>2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22">
        <f t="shared" si="9"/>
        <v>0</v>
      </c>
      <c r="AF108" s="15">
        <f t="shared" si="21"/>
        <v>0</v>
      </c>
      <c r="AP108"/>
      <c r="AQ108"/>
      <c r="AT108" s="2"/>
      <c r="AU108" s="2"/>
      <c r="BA108" s="2"/>
      <c r="BB108" s="2"/>
      <c r="BH108" s="2"/>
      <c r="BI108" s="2"/>
      <c r="BQ108"/>
    </row>
    <row r="109" spans="2:69" ht="13.5" thickBot="1">
      <c r="B109">
        <f t="shared" si="17"/>
        <v>1</v>
      </c>
      <c r="C109" s="39">
        <f t="shared" si="18"/>
        <v>0</v>
      </c>
      <c r="D109" s="40">
        <f t="shared" si="19"/>
        <v>6</v>
      </c>
      <c r="E109" s="40">
        <f t="shared" si="16"/>
        <v>31</v>
      </c>
      <c r="F109" s="41">
        <f t="shared" si="20"/>
        <v>2</v>
      </c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3">
        <f t="shared" si="9"/>
        <v>0</v>
      </c>
      <c r="AF109" s="44">
        <f t="shared" si="21"/>
        <v>0</v>
      </c>
      <c r="AP109"/>
      <c r="AQ109"/>
      <c r="AT109" s="2"/>
      <c r="AU109" s="2"/>
      <c r="BA109" s="2"/>
      <c r="BB109" s="2"/>
      <c r="BH109" s="2"/>
      <c r="BI109" s="2"/>
      <c r="BQ109"/>
    </row>
    <row r="110" spans="2:69" ht="13.5" thickBot="1">
      <c r="C110" s="25"/>
      <c r="F110" s="9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1" t="s">
        <v>6</v>
      </c>
      <c r="AF110" s="21" t="s">
        <v>17</v>
      </c>
      <c r="AP110"/>
      <c r="AQ110"/>
      <c r="AT110" s="2"/>
      <c r="AU110" s="2"/>
      <c r="BA110" s="2"/>
      <c r="BB110" s="2"/>
      <c r="BH110" s="2"/>
      <c r="BI110" s="2"/>
      <c r="BQ110"/>
    </row>
    <row r="111" spans="2:69" ht="13.5" thickTop="1">
      <c r="B111">
        <f>+B109</f>
        <v>1</v>
      </c>
      <c r="C111" s="25">
        <f>+C109</f>
        <v>0</v>
      </c>
      <c r="D111" s="2">
        <f>IF(F111&lt;&gt;F109,1,D109+1)</f>
        <v>7</v>
      </c>
      <c r="E111" s="2">
        <f>+E79</f>
        <v>1</v>
      </c>
      <c r="F111" s="9">
        <f>IF(AND(D109=12,E109=31),IF(F109=99,0,F109+1),F109)</f>
        <v>2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22">
        <f t="shared" si="9"/>
        <v>0</v>
      </c>
      <c r="AF111" s="22">
        <f>+AE111</f>
        <v>0</v>
      </c>
      <c r="AP111"/>
      <c r="AQ111"/>
      <c r="AT111" s="2"/>
      <c r="AU111" s="2"/>
      <c r="BA111" s="2"/>
      <c r="BB111" s="2"/>
      <c r="BH111" s="2"/>
      <c r="BI111" s="2"/>
      <c r="BQ111"/>
    </row>
    <row r="112" spans="2:69">
      <c r="B112">
        <f>+B111</f>
        <v>1</v>
      </c>
      <c r="C112" s="25">
        <f>+C111</f>
        <v>0</v>
      </c>
      <c r="D112" s="2">
        <f>+D111</f>
        <v>7</v>
      </c>
      <c r="E112" s="2">
        <f t="shared" ref="E112:E141" si="22">+E80</f>
        <v>2</v>
      </c>
      <c r="F112" s="9">
        <f>+F111</f>
        <v>2</v>
      </c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22">
        <f t="shared" si="9"/>
        <v>0</v>
      </c>
      <c r="AF112" s="15">
        <f>+AF111+AE112</f>
        <v>0</v>
      </c>
      <c r="AP112"/>
      <c r="AQ112"/>
      <c r="AT112" s="2"/>
      <c r="AU112" s="2"/>
      <c r="BA112" s="2"/>
      <c r="BB112" s="2"/>
      <c r="BH112" s="2"/>
      <c r="BI112" s="2"/>
      <c r="BQ112"/>
    </row>
    <row r="113" spans="2:69">
      <c r="B113">
        <f t="shared" ref="B113:B141" si="23">+B112</f>
        <v>1</v>
      </c>
      <c r="C113" s="25">
        <f t="shared" ref="C113:C141" si="24">+C112</f>
        <v>0</v>
      </c>
      <c r="D113" s="2">
        <f t="shared" ref="D113:D141" si="25">+D112</f>
        <v>7</v>
      </c>
      <c r="E113" s="2">
        <f t="shared" si="22"/>
        <v>3</v>
      </c>
      <c r="F113" s="9">
        <f t="shared" ref="F113:F141" si="26">+F112</f>
        <v>2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22">
        <f t="shared" si="9"/>
        <v>0</v>
      </c>
      <c r="AF113" s="15">
        <f t="shared" ref="AF113:AF141" si="27">+AF112+AE113</f>
        <v>0</v>
      </c>
      <c r="AP113"/>
      <c r="AQ113"/>
      <c r="AT113" s="2"/>
      <c r="AU113" s="2"/>
      <c r="BA113" s="2"/>
      <c r="BB113" s="2"/>
      <c r="BH113" s="2"/>
      <c r="BI113" s="2"/>
      <c r="BQ113"/>
    </row>
    <row r="114" spans="2:69">
      <c r="B114">
        <f t="shared" si="23"/>
        <v>1</v>
      </c>
      <c r="C114" s="25">
        <f t="shared" si="24"/>
        <v>0</v>
      </c>
      <c r="D114" s="2">
        <f t="shared" si="25"/>
        <v>7</v>
      </c>
      <c r="E114" s="2">
        <f t="shared" si="22"/>
        <v>4</v>
      </c>
      <c r="F114" s="9">
        <f t="shared" si="26"/>
        <v>2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22">
        <f t="shared" si="9"/>
        <v>0</v>
      </c>
      <c r="AF114" s="15">
        <f t="shared" si="27"/>
        <v>0</v>
      </c>
      <c r="AP114"/>
      <c r="AQ114"/>
      <c r="AT114" s="2"/>
      <c r="AU114" s="2"/>
      <c r="BA114" s="2"/>
      <c r="BB114" s="2"/>
      <c r="BH114" s="2"/>
      <c r="BI114" s="2"/>
      <c r="BQ114"/>
    </row>
    <row r="115" spans="2:69">
      <c r="B115">
        <f t="shared" si="23"/>
        <v>1</v>
      </c>
      <c r="C115" s="25">
        <f t="shared" si="24"/>
        <v>0</v>
      </c>
      <c r="D115" s="2">
        <f t="shared" si="25"/>
        <v>7</v>
      </c>
      <c r="E115" s="2">
        <f t="shared" si="22"/>
        <v>5</v>
      </c>
      <c r="F115" s="9">
        <f t="shared" si="26"/>
        <v>2</v>
      </c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22">
        <f t="shared" si="9"/>
        <v>0</v>
      </c>
      <c r="AF115" s="15">
        <f t="shared" si="27"/>
        <v>0</v>
      </c>
      <c r="AP115"/>
      <c r="AQ115"/>
      <c r="AT115" s="2"/>
      <c r="AU115" s="2"/>
      <c r="BA115" s="2"/>
      <c r="BB115" s="2"/>
      <c r="BH115" s="2"/>
      <c r="BI115" s="2"/>
      <c r="BQ115"/>
    </row>
    <row r="116" spans="2:69">
      <c r="B116">
        <f t="shared" si="23"/>
        <v>1</v>
      </c>
      <c r="C116" s="25">
        <f t="shared" si="24"/>
        <v>0</v>
      </c>
      <c r="D116" s="2">
        <f t="shared" si="25"/>
        <v>7</v>
      </c>
      <c r="E116" s="2">
        <f t="shared" si="22"/>
        <v>6</v>
      </c>
      <c r="F116" s="9">
        <f t="shared" si="26"/>
        <v>2</v>
      </c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22">
        <f t="shared" ref="AE116:AE141" si="28">SUM(G116:AD116)</f>
        <v>0</v>
      </c>
      <c r="AF116" s="15">
        <f t="shared" si="27"/>
        <v>0</v>
      </c>
      <c r="AP116"/>
      <c r="AQ116"/>
      <c r="AT116" s="2"/>
      <c r="AU116" s="2"/>
      <c r="BA116" s="2"/>
      <c r="BB116" s="2"/>
      <c r="BH116" s="2"/>
      <c r="BI116" s="2"/>
      <c r="BQ116"/>
    </row>
    <row r="117" spans="2:69">
      <c r="B117">
        <f t="shared" si="23"/>
        <v>1</v>
      </c>
      <c r="C117" s="25">
        <f t="shared" si="24"/>
        <v>0</v>
      </c>
      <c r="D117" s="2">
        <f t="shared" si="25"/>
        <v>7</v>
      </c>
      <c r="E117" s="2">
        <f t="shared" si="22"/>
        <v>7</v>
      </c>
      <c r="F117" s="9">
        <f t="shared" si="26"/>
        <v>2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22">
        <f t="shared" si="28"/>
        <v>0</v>
      </c>
      <c r="AF117" s="15">
        <f t="shared" si="27"/>
        <v>0</v>
      </c>
      <c r="AP117"/>
      <c r="AQ117"/>
      <c r="AT117" s="2"/>
      <c r="AU117" s="2"/>
      <c r="BA117" s="2"/>
      <c r="BB117" s="2"/>
      <c r="BH117" s="2"/>
      <c r="BI117" s="2"/>
      <c r="BQ117"/>
    </row>
    <row r="118" spans="2:69">
      <c r="B118">
        <f t="shared" si="23"/>
        <v>1</v>
      </c>
      <c r="C118" s="25">
        <f t="shared" si="24"/>
        <v>0</v>
      </c>
      <c r="D118" s="2">
        <f t="shared" si="25"/>
        <v>7</v>
      </c>
      <c r="E118" s="2">
        <f t="shared" si="22"/>
        <v>8</v>
      </c>
      <c r="F118" s="9">
        <f t="shared" si="26"/>
        <v>2</v>
      </c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22">
        <f t="shared" si="28"/>
        <v>0</v>
      </c>
      <c r="AF118" s="15">
        <f t="shared" si="27"/>
        <v>0</v>
      </c>
      <c r="AP118"/>
      <c r="AQ118"/>
      <c r="AT118" s="2"/>
      <c r="AU118" s="2"/>
      <c r="BA118" s="2"/>
      <c r="BB118" s="2"/>
      <c r="BH118" s="2"/>
      <c r="BI118" s="2"/>
      <c r="BQ118"/>
    </row>
    <row r="119" spans="2:69">
      <c r="B119">
        <f t="shared" si="23"/>
        <v>1</v>
      </c>
      <c r="C119" s="25">
        <f t="shared" si="24"/>
        <v>0</v>
      </c>
      <c r="D119" s="2">
        <f t="shared" si="25"/>
        <v>7</v>
      </c>
      <c r="E119" s="2">
        <f t="shared" si="22"/>
        <v>9</v>
      </c>
      <c r="F119" s="9">
        <f t="shared" si="26"/>
        <v>2</v>
      </c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22">
        <f t="shared" si="28"/>
        <v>0</v>
      </c>
      <c r="AF119" s="15">
        <f t="shared" si="27"/>
        <v>0</v>
      </c>
      <c r="AP119"/>
      <c r="AQ119"/>
      <c r="AT119" s="2"/>
      <c r="AU119" s="2"/>
      <c r="BA119" s="2"/>
      <c r="BB119" s="2"/>
      <c r="BH119" s="2"/>
      <c r="BI119" s="2"/>
      <c r="BQ119"/>
    </row>
    <row r="120" spans="2:69">
      <c r="B120">
        <f t="shared" si="23"/>
        <v>1</v>
      </c>
      <c r="C120" s="25">
        <f t="shared" si="24"/>
        <v>0</v>
      </c>
      <c r="D120" s="2">
        <f t="shared" si="25"/>
        <v>7</v>
      </c>
      <c r="E120" s="2">
        <f t="shared" si="22"/>
        <v>10</v>
      </c>
      <c r="F120" s="9">
        <f t="shared" si="26"/>
        <v>2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22">
        <f t="shared" si="28"/>
        <v>0</v>
      </c>
      <c r="AF120" s="15">
        <f t="shared" si="27"/>
        <v>0</v>
      </c>
      <c r="AP120"/>
      <c r="AQ120"/>
      <c r="AT120" s="2"/>
      <c r="AU120" s="2"/>
      <c r="BA120" s="2"/>
      <c r="BB120" s="2"/>
      <c r="BH120" s="2"/>
      <c r="BI120" s="2"/>
      <c r="BQ120"/>
    </row>
    <row r="121" spans="2:69">
      <c r="B121">
        <f t="shared" si="23"/>
        <v>1</v>
      </c>
      <c r="C121" s="25">
        <f t="shared" si="24"/>
        <v>0</v>
      </c>
      <c r="D121" s="2">
        <f t="shared" si="25"/>
        <v>7</v>
      </c>
      <c r="E121" s="2">
        <f t="shared" si="22"/>
        <v>11</v>
      </c>
      <c r="F121" s="9">
        <f t="shared" si="26"/>
        <v>2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22">
        <f t="shared" si="28"/>
        <v>0</v>
      </c>
      <c r="AF121" s="15">
        <f t="shared" si="27"/>
        <v>0</v>
      </c>
      <c r="AP121"/>
      <c r="AQ121"/>
      <c r="AT121" s="2"/>
      <c r="AU121" s="2"/>
      <c r="BA121" s="2"/>
      <c r="BB121" s="2"/>
      <c r="BH121" s="2"/>
      <c r="BI121" s="2"/>
      <c r="BQ121"/>
    </row>
    <row r="122" spans="2:69">
      <c r="B122">
        <f t="shared" si="23"/>
        <v>1</v>
      </c>
      <c r="C122" s="25">
        <f t="shared" si="24"/>
        <v>0</v>
      </c>
      <c r="D122" s="2">
        <f t="shared" si="25"/>
        <v>7</v>
      </c>
      <c r="E122" s="2">
        <f t="shared" si="22"/>
        <v>12</v>
      </c>
      <c r="F122" s="9">
        <f t="shared" si="26"/>
        <v>2</v>
      </c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22">
        <f t="shared" si="28"/>
        <v>0</v>
      </c>
      <c r="AF122" s="15">
        <f t="shared" si="27"/>
        <v>0</v>
      </c>
      <c r="AP122"/>
      <c r="AQ122"/>
      <c r="AT122" s="2"/>
      <c r="AU122" s="2"/>
      <c r="BA122" s="2"/>
      <c r="BB122" s="2"/>
      <c r="BH122" s="2"/>
      <c r="BI122" s="2"/>
      <c r="BQ122"/>
    </row>
    <row r="123" spans="2:69">
      <c r="B123">
        <f t="shared" si="23"/>
        <v>1</v>
      </c>
      <c r="C123" s="25">
        <f t="shared" si="24"/>
        <v>0</v>
      </c>
      <c r="D123" s="2">
        <f t="shared" si="25"/>
        <v>7</v>
      </c>
      <c r="E123" s="2">
        <f t="shared" si="22"/>
        <v>13</v>
      </c>
      <c r="F123" s="9">
        <f t="shared" si="26"/>
        <v>2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22">
        <f t="shared" si="28"/>
        <v>0</v>
      </c>
      <c r="AF123" s="15">
        <f t="shared" si="27"/>
        <v>0</v>
      </c>
      <c r="AP123"/>
      <c r="AQ123"/>
      <c r="AT123" s="2"/>
      <c r="AU123" s="2"/>
      <c r="BA123" s="2"/>
      <c r="BB123" s="2"/>
      <c r="BH123" s="2"/>
      <c r="BI123" s="2"/>
      <c r="BQ123"/>
    </row>
    <row r="124" spans="2:69">
      <c r="B124">
        <f t="shared" si="23"/>
        <v>1</v>
      </c>
      <c r="C124" s="25">
        <f t="shared" si="24"/>
        <v>0</v>
      </c>
      <c r="D124" s="2">
        <f t="shared" si="25"/>
        <v>7</v>
      </c>
      <c r="E124" s="2">
        <f t="shared" si="22"/>
        <v>14</v>
      </c>
      <c r="F124" s="9">
        <f t="shared" si="26"/>
        <v>2</v>
      </c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22">
        <f t="shared" si="28"/>
        <v>0</v>
      </c>
      <c r="AF124" s="15">
        <f t="shared" si="27"/>
        <v>0</v>
      </c>
      <c r="AP124"/>
      <c r="AQ124"/>
      <c r="AT124" s="2"/>
      <c r="AU124" s="2"/>
      <c r="BA124" s="2"/>
      <c r="BB124" s="2"/>
      <c r="BH124" s="2"/>
      <c r="BI124" s="2"/>
      <c r="BQ124"/>
    </row>
    <row r="125" spans="2:69">
      <c r="B125">
        <f t="shared" si="23"/>
        <v>1</v>
      </c>
      <c r="C125" s="25">
        <f t="shared" si="24"/>
        <v>0</v>
      </c>
      <c r="D125" s="2">
        <f t="shared" si="25"/>
        <v>7</v>
      </c>
      <c r="E125" s="2">
        <f t="shared" si="22"/>
        <v>15</v>
      </c>
      <c r="F125" s="9">
        <f t="shared" si="26"/>
        <v>2</v>
      </c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22">
        <f t="shared" si="28"/>
        <v>0</v>
      </c>
      <c r="AF125" s="15">
        <f t="shared" si="27"/>
        <v>0</v>
      </c>
      <c r="AP125"/>
      <c r="AQ125"/>
      <c r="AT125" s="2"/>
      <c r="AU125" s="2"/>
      <c r="BA125" s="2"/>
      <c r="BB125" s="2"/>
      <c r="BH125" s="2"/>
      <c r="BI125" s="2"/>
      <c r="BQ125"/>
    </row>
    <row r="126" spans="2:69">
      <c r="B126">
        <f t="shared" si="23"/>
        <v>1</v>
      </c>
      <c r="C126" s="25">
        <f t="shared" si="24"/>
        <v>0</v>
      </c>
      <c r="D126" s="2">
        <f t="shared" si="25"/>
        <v>7</v>
      </c>
      <c r="E126" s="2">
        <f t="shared" si="22"/>
        <v>16</v>
      </c>
      <c r="F126" s="9">
        <f t="shared" si="26"/>
        <v>2</v>
      </c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22">
        <f t="shared" si="28"/>
        <v>0</v>
      </c>
      <c r="AF126" s="15">
        <f t="shared" si="27"/>
        <v>0</v>
      </c>
      <c r="AP126"/>
      <c r="AQ126"/>
      <c r="AT126" s="2"/>
      <c r="AU126" s="2"/>
      <c r="BA126" s="2"/>
      <c r="BB126" s="2"/>
      <c r="BH126" s="2"/>
      <c r="BI126" s="2"/>
      <c r="BQ126"/>
    </row>
    <row r="127" spans="2:69">
      <c r="B127">
        <f t="shared" si="23"/>
        <v>1</v>
      </c>
      <c r="C127" s="25">
        <f t="shared" si="24"/>
        <v>0</v>
      </c>
      <c r="D127" s="2">
        <f t="shared" si="25"/>
        <v>7</v>
      </c>
      <c r="E127" s="2">
        <f t="shared" si="22"/>
        <v>17</v>
      </c>
      <c r="F127" s="9">
        <f t="shared" si="26"/>
        <v>2</v>
      </c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22">
        <f t="shared" si="28"/>
        <v>0</v>
      </c>
      <c r="AF127" s="15">
        <f t="shared" si="27"/>
        <v>0</v>
      </c>
      <c r="AP127"/>
      <c r="AQ127"/>
      <c r="AT127" s="2"/>
      <c r="AU127" s="2"/>
      <c r="BA127" s="2"/>
      <c r="BB127" s="2"/>
      <c r="BH127" s="2"/>
      <c r="BI127" s="2"/>
      <c r="BQ127"/>
    </row>
    <row r="128" spans="2:69">
      <c r="B128">
        <f t="shared" si="23"/>
        <v>1</v>
      </c>
      <c r="C128" s="25">
        <f t="shared" si="24"/>
        <v>0</v>
      </c>
      <c r="D128" s="2">
        <f t="shared" si="25"/>
        <v>7</v>
      </c>
      <c r="E128" s="2">
        <f t="shared" si="22"/>
        <v>18</v>
      </c>
      <c r="F128" s="9">
        <f t="shared" si="26"/>
        <v>2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22">
        <f t="shared" si="28"/>
        <v>0</v>
      </c>
      <c r="AF128" s="15">
        <f t="shared" si="27"/>
        <v>0</v>
      </c>
      <c r="AP128"/>
      <c r="AQ128"/>
      <c r="AT128" s="2"/>
      <c r="AU128" s="2"/>
      <c r="BA128" s="2"/>
      <c r="BB128" s="2"/>
      <c r="BH128" s="2"/>
      <c r="BI128" s="2"/>
      <c r="BQ128"/>
    </row>
    <row r="129" spans="1:69">
      <c r="B129">
        <f t="shared" si="23"/>
        <v>1</v>
      </c>
      <c r="C129" s="25">
        <f t="shared" si="24"/>
        <v>0</v>
      </c>
      <c r="D129" s="2">
        <f t="shared" si="25"/>
        <v>7</v>
      </c>
      <c r="E129" s="2">
        <f t="shared" si="22"/>
        <v>19</v>
      </c>
      <c r="F129" s="9">
        <f t="shared" si="26"/>
        <v>2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22">
        <f t="shared" si="28"/>
        <v>0</v>
      </c>
      <c r="AF129" s="15">
        <f t="shared" si="27"/>
        <v>0</v>
      </c>
      <c r="AP129"/>
      <c r="AQ129"/>
      <c r="AT129" s="2"/>
      <c r="AU129" s="2"/>
      <c r="BA129" s="2"/>
      <c r="BB129" s="2"/>
      <c r="BH129" s="2"/>
      <c r="BI129" s="2"/>
      <c r="BQ129"/>
    </row>
    <row r="130" spans="1:69">
      <c r="B130">
        <f t="shared" si="23"/>
        <v>1</v>
      </c>
      <c r="C130" s="25">
        <f t="shared" si="24"/>
        <v>0</v>
      </c>
      <c r="D130" s="2">
        <f t="shared" si="25"/>
        <v>7</v>
      </c>
      <c r="E130" s="2">
        <f t="shared" si="22"/>
        <v>20</v>
      </c>
      <c r="F130" s="9">
        <f t="shared" si="26"/>
        <v>2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22">
        <f t="shared" si="28"/>
        <v>0</v>
      </c>
      <c r="AF130" s="15">
        <f t="shared" si="27"/>
        <v>0</v>
      </c>
      <c r="AP130"/>
      <c r="AQ130"/>
      <c r="AT130" s="2"/>
      <c r="AU130" s="2"/>
      <c r="BA130" s="2"/>
      <c r="BB130" s="2"/>
      <c r="BH130" s="2"/>
      <c r="BI130" s="2"/>
      <c r="BQ130"/>
    </row>
    <row r="131" spans="1:69">
      <c r="B131">
        <f t="shared" si="23"/>
        <v>1</v>
      </c>
      <c r="C131" s="25">
        <f t="shared" si="24"/>
        <v>0</v>
      </c>
      <c r="D131" s="2">
        <f t="shared" si="25"/>
        <v>7</v>
      </c>
      <c r="E131" s="2">
        <f t="shared" si="22"/>
        <v>21</v>
      </c>
      <c r="F131" s="9">
        <f t="shared" si="26"/>
        <v>2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22">
        <f t="shared" si="28"/>
        <v>0</v>
      </c>
      <c r="AF131" s="15">
        <f t="shared" si="27"/>
        <v>0</v>
      </c>
      <c r="AP131"/>
      <c r="AQ131"/>
      <c r="AT131" s="2"/>
      <c r="AU131" s="2"/>
      <c r="BA131" s="2"/>
      <c r="BB131" s="2"/>
      <c r="BH131" s="2"/>
      <c r="BI131" s="2"/>
      <c r="BQ131"/>
    </row>
    <row r="132" spans="1:69">
      <c r="B132">
        <f t="shared" si="23"/>
        <v>1</v>
      </c>
      <c r="C132" s="25">
        <f t="shared" si="24"/>
        <v>0</v>
      </c>
      <c r="D132" s="2">
        <f t="shared" si="25"/>
        <v>7</v>
      </c>
      <c r="E132" s="2">
        <f t="shared" si="22"/>
        <v>22</v>
      </c>
      <c r="F132" s="9">
        <f t="shared" si="26"/>
        <v>2</v>
      </c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22">
        <f t="shared" si="28"/>
        <v>0</v>
      </c>
      <c r="AF132" s="15">
        <f t="shared" si="27"/>
        <v>0</v>
      </c>
      <c r="AP132"/>
      <c r="AQ132"/>
      <c r="AT132" s="2"/>
      <c r="AU132" s="2"/>
      <c r="BA132" s="2"/>
      <c r="BB132" s="2"/>
      <c r="BH132" s="2"/>
      <c r="BI132" s="2"/>
      <c r="BQ132"/>
    </row>
    <row r="133" spans="1:69">
      <c r="B133">
        <f t="shared" si="23"/>
        <v>1</v>
      </c>
      <c r="C133" s="25">
        <f t="shared" si="24"/>
        <v>0</v>
      </c>
      <c r="D133" s="2">
        <f t="shared" si="25"/>
        <v>7</v>
      </c>
      <c r="E133" s="2">
        <f t="shared" si="22"/>
        <v>23</v>
      </c>
      <c r="F133" s="9">
        <f t="shared" si="26"/>
        <v>2</v>
      </c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22">
        <f t="shared" si="28"/>
        <v>0</v>
      </c>
      <c r="AF133" s="15">
        <f t="shared" si="27"/>
        <v>0</v>
      </c>
      <c r="AP133"/>
      <c r="AQ133"/>
      <c r="AT133" s="2"/>
      <c r="AU133" s="2"/>
      <c r="BA133" s="2"/>
      <c r="BB133" s="2"/>
      <c r="BH133" s="2"/>
      <c r="BI133" s="2"/>
      <c r="BQ133"/>
    </row>
    <row r="134" spans="1:69">
      <c r="B134">
        <f t="shared" si="23"/>
        <v>1</v>
      </c>
      <c r="C134" s="25">
        <f t="shared" si="24"/>
        <v>0</v>
      </c>
      <c r="D134" s="2">
        <f t="shared" si="25"/>
        <v>7</v>
      </c>
      <c r="E134" s="2">
        <f t="shared" si="22"/>
        <v>24</v>
      </c>
      <c r="F134" s="9">
        <f t="shared" si="26"/>
        <v>2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22">
        <f t="shared" si="28"/>
        <v>0</v>
      </c>
      <c r="AF134" s="15">
        <f t="shared" si="27"/>
        <v>0</v>
      </c>
      <c r="AP134"/>
      <c r="AQ134"/>
      <c r="AT134" s="2"/>
      <c r="AU134" s="2"/>
      <c r="BA134" s="2"/>
      <c r="BB134" s="2"/>
      <c r="BH134" s="2"/>
      <c r="BI134" s="2"/>
      <c r="BQ134"/>
    </row>
    <row r="135" spans="1:69">
      <c r="B135">
        <f t="shared" si="23"/>
        <v>1</v>
      </c>
      <c r="C135" s="25">
        <f t="shared" si="24"/>
        <v>0</v>
      </c>
      <c r="D135" s="2">
        <f t="shared" si="25"/>
        <v>7</v>
      </c>
      <c r="E135" s="2">
        <f t="shared" si="22"/>
        <v>25</v>
      </c>
      <c r="F135" s="9">
        <f t="shared" si="26"/>
        <v>2</v>
      </c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22">
        <f t="shared" si="28"/>
        <v>0</v>
      </c>
      <c r="AF135" s="15">
        <f t="shared" si="27"/>
        <v>0</v>
      </c>
      <c r="AP135"/>
      <c r="AQ135"/>
      <c r="AT135" s="2"/>
      <c r="AU135" s="2"/>
      <c r="BA135" s="2"/>
      <c r="BB135" s="2"/>
      <c r="BH135" s="2"/>
      <c r="BI135" s="2"/>
      <c r="BQ135"/>
    </row>
    <row r="136" spans="1:69">
      <c r="B136">
        <f t="shared" si="23"/>
        <v>1</v>
      </c>
      <c r="C136" s="25">
        <f t="shared" si="24"/>
        <v>0</v>
      </c>
      <c r="D136" s="2">
        <f t="shared" si="25"/>
        <v>7</v>
      </c>
      <c r="E136" s="2">
        <f t="shared" si="22"/>
        <v>26</v>
      </c>
      <c r="F136" s="9">
        <f t="shared" si="26"/>
        <v>2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22">
        <f t="shared" si="28"/>
        <v>0</v>
      </c>
      <c r="AF136" s="15">
        <f t="shared" si="27"/>
        <v>0</v>
      </c>
      <c r="AP136"/>
      <c r="AQ136"/>
      <c r="AT136" s="2"/>
      <c r="AU136" s="2"/>
      <c r="BA136" s="2"/>
      <c r="BB136" s="2"/>
      <c r="BH136" s="2"/>
      <c r="BI136" s="2"/>
      <c r="BQ136"/>
    </row>
    <row r="137" spans="1:69">
      <c r="B137">
        <f t="shared" si="23"/>
        <v>1</v>
      </c>
      <c r="C137" s="25">
        <f t="shared" si="24"/>
        <v>0</v>
      </c>
      <c r="D137" s="2">
        <f t="shared" si="25"/>
        <v>7</v>
      </c>
      <c r="E137" s="2">
        <f t="shared" si="22"/>
        <v>27</v>
      </c>
      <c r="F137" s="9">
        <f t="shared" si="26"/>
        <v>2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22">
        <f t="shared" si="28"/>
        <v>0</v>
      </c>
      <c r="AF137" s="15">
        <f t="shared" si="27"/>
        <v>0</v>
      </c>
      <c r="AP137"/>
      <c r="AQ137"/>
      <c r="AT137" s="2"/>
      <c r="AU137" s="2"/>
      <c r="BA137" s="2"/>
      <c r="BB137" s="2"/>
      <c r="BH137" s="2"/>
      <c r="BI137" s="2"/>
      <c r="BQ137"/>
    </row>
    <row r="138" spans="1:69">
      <c r="B138">
        <f t="shared" si="23"/>
        <v>1</v>
      </c>
      <c r="C138" s="25">
        <f t="shared" si="24"/>
        <v>0</v>
      </c>
      <c r="D138" s="2">
        <f t="shared" si="25"/>
        <v>7</v>
      </c>
      <c r="E138" s="2">
        <f t="shared" si="22"/>
        <v>28</v>
      </c>
      <c r="F138" s="9">
        <f t="shared" si="26"/>
        <v>2</v>
      </c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22">
        <f t="shared" si="28"/>
        <v>0</v>
      </c>
      <c r="AF138" s="15">
        <f t="shared" si="27"/>
        <v>0</v>
      </c>
      <c r="AP138"/>
      <c r="AQ138"/>
      <c r="AT138" s="2"/>
      <c r="AU138" s="2"/>
      <c r="BA138" s="2"/>
      <c r="BB138" s="2"/>
      <c r="BH138" s="2"/>
      <c r="BI138" s="2"/>
      <c r="BQ138"/>
    </row>
    <row r="139" spans="1:69">
      <c r="B139">
        <f t="shared" si="23"/>
        <v>1</v>
      </c>
      <c r="C139" s="25">
        <f t="shared" si="24"/>
        <v>0</v>
      </c>
      <c r="D139" s="2">
        <f t="shared" si="25"/>
        <v>7</v>
      </c>
      <c r="E139" s="2">
        <f t="shared" si="22"/>
        <v>29</v>
      </c>
      <c r="F139" s="9">
        <f t="shared" si="26"/>
        <v>2</v>
      </c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22">
        <f t="shared" si="28"/>
        <v>0</v>
      </c>
      <c r="AF139" s="15">
        <f t="shared" si="27"/>
        <v>0</v>
      </c>
      <c r="AP139"/>
      <c r="AQ139"/>
      <c r="AT139" s="2"/>
      <c r="AU139" s="2"/>
      <c r="BA139" s="2"/>
      <c r="BB139" s="2"/>
      <c r="BH139" s="2"/>
      <c r="BI139" s="2"/>
      <c r="BQ139"/>
    </row>
    <row r="140" spans="1:69">
      <c r="B140">
        <f t="shared" si="23"/>
        <v>1</v>
      </c>
      <c r="C140" s="25">
        <f t="shared" si="24"/>
        <v>0</v>
      </c>
      <c r="D140" s="2">
        <f t="shared" si="25"/>
        <v>7</v>
      </c>
      <c r="E140" s="2">
        <f t="shared" si="22"/>
        <v>30</v>
      </c>
      <c r="F140" s="9">
        <f t="shared" si="26"/>
        <v>2</v>
      </c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22">
        <f t="shared" si="28"/>
        <v>0</v>
      </c>
      <c r="AF140" s="15">
        <f t="shared" si="27"/>
        <v>0</v>
      </c>
      <c r="AP140"/>
      <c r="AQ140"/>
      <c r="AT140" s="2"/>
      <c r="AU140" s="2"/>
      <c r="BA140" s="2"/>
      <c r="BB140" s="2"/>
      <c r="BH140" s="2"/>
      <c r="BI140" s="2"/>
      <c r="BQ140"/>
    </row>
    <row r="141" spans="1:69">
      <c r="B141">
        <f t="shared" si="23"/>
        <v>1</v>
      </c>
      <c r="C141" s="39">
        <f t="shared" si="24"/>
        <v>0</v>
      </c>
      <c r="D141" s="40">
        <f t="shared" si="25"/>
        <v>7</v>
      </c>
      <c r="E141" s="40">
        <f t="shared" si="22"/>
        <v>31</v>
      </c>
      <c r="F141" s="41">
        <f t="shared" si="26"/>
        <v>2</v>
      </c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3">
        <f t="shared" si="28"/>
        <v>0</v>
      </c>
      <c r="AF141" s="44">
        <f t="shared" si="27"/>
        <v>0</v>
      </c>
      <c r="AP141"/>
      <c r="AQ141"/>
      <c r="AT141" s="2"/>
      <c r="AU141" s="2"/>
      <c r="BA141" s="2"/>
      <c r="BB141" s="2"/>
      <c r="BH141" s="2"/>
      <c r="BI141" s="2"/>
      <c r="BQ141"/>
    </row>
    <row r="142" spans="1:69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P142"/>
      <c r="AQ142"/>
      <c r="AT142" s="2"/>
      <c r="AU142" s="2"/>
      <c r="BA142" s="2"/>
      <c r="BB142" s="2"/>
      <c r="BH142" s="2"/>
      <c r="BI142" s="2"/>
      <c r="BQ142"/>
    </row>
    <row r="143" spans="1:69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P143"/>
      <c r="AQ143"/>
      <c r="AT143" s="2"/>
      <c r="BA143" s="2"/>
      <c r="BB143" s="2"/>
      <c r="BH143" s="2"/>
      <c r="BI143" s="2"/>
      <c r="BQ143"/>
    </row>
    <row r="144" spans="1:69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P144"/>
      <c r="AQ144"/>
      <c r="AT144" s="2"/>
      <c r="AU144" s="2"/>
      <c r="BA144" s="2"/>
      <c r="BH144" s="2"/>
      <c r="BQ144"/>
    </row>
    <row r="145" spans="1:69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P145"/>
      <c r="AQ145"/>
      <c r="AT145" s="2"/>
      <c r="AU145" s="2"/>
      <c r="BA145" s="2"/>
      <c r="BB145" s="2"/>
      <c r="BH145" s="2"/>
      <c r="BI145" s="2"/>
      <c r="BQ145"/>
    </row>
    <row r="146" spans="1:69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P146"/>
      <c r="AQ146"/>
      <c r="AT146" s="2"/>
      <c r="AU146" s="2"/>
      <c r="BA146" s="2"/>
      <c r="BB146" s="2"/>
      <c r="BH146" s="2"/>
      <c r="BI146" s="2"/>
      <c r="BQ146"/>
    </row>
    <row r="147" spans="1:69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P147"/>
      <c r="AQ147"/>
      <c r="AT147" s="2"/>
      <c r="AU147" s="2"/>
      <c r="BA147" s="2"/>
      <c r="BB147" s="2"/>
      <c r="BH147" s="2"/>
      <c r="BI147" s="2"/>
      <c r="BQ147"/>
    </row>
    <row r="148" spans="1:69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P148"/>
      <c r="AQ148"/>
      <c r="AT148" s="2"/>
      <c r="AU148" s="2"/>
      <c r="BA148" s="2"/>
      <c r="BB148" s="2"/>
      <c r="BH148" s="2"/>
      <c r="BI148" s="2"/>
      <c r="BQ148"/>
    </row>
    <row r="149" spans="1:6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P149"/>
      <c r="AQ149"/>
      <c r="AT149" s="2"/>
      <c r="AU149" s="2"/>
      <c r="BA149" s="2"/>
      <c r="BB149" s="2"/>
      <c r="BH149" s="2"/>
      <c r="BI149" s="2"/>
      <c r="BQ149"/>
    </row>
    <row r="150" spans="1:69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P150"/>
      <c r="AQ150"/>
      <c r="AT150" s="2"/>
      <c r="AU150" s="2"/>
      <c r="BA150" s="2"/>
      <c r="BB150" s="2"/>
      <c r="BH150" s="2"/>
      <c r="BI150" s="2"/>
      <c r="BQ150"/>
    </row>
    <row r="151" spans="1:69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P151"/>
      <c r="AQ151"/>
      <c r="AT151" s="2"/>
      <c r="AU151" s="2"/>
      <c r="BA151" s="2"/>
      <c r="BB151" s="2"/>
      <c r="BH151" s="2"/>
      <c r="BI151" s="2"/>
      <c r="BQ151"/>
    </row>
    <row r="152" spans="1:69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P152"/>
      <c r="AQ152"/>
      <c r="AT152" s="2"/>
      <c r="AU152" s="2"/>
      <c r="BA152" s="2"/>
      <c r="BB152" s="2"/>
      <c r="BH152" s="2"/>
      <c r="BI152" s="2"/>
      <c r="BQ152"/>
    </row>
    <row r="153" spans="1:69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P153"/>
      <c r="AQ153"/>
      <c r="AT153" s="2"/>
      <c r="AU153" s="2"/>
      <c r="BA153" s="2"/>
      <c r="BB153" s="2"/>
      <c r="BH153" s="2"/>
      <c r="BI153" s="2"/>
      <c r="BQ153"/>
    </row>
    <row r="154" spans="1:69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P154"/>
      <c r="AQ154"/>
      <c r="AT154" s="2"/>
      <c r="AU154" s="2"/>
      <c r="BA154" s="2"/>
      <c r="BB154" s="2"/>
      <c r="BH154" s="2"/>
      <c r="BI154" s="2"/>
      <c r="BQ154"/>
    </row>
    <row r="155" spans="1:69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P155"/>
      <c r="AQ155"/>
      <c r="AT155" s="2"/>
      <c r="AU155" s="2"/>
      <c r="BA155" s="2"/>
      <c r="BB155" s="2"/>
      <c r="BH155" s="2"/>
      <c r="BI155" s="2"/>
      <c r="BQ155"/>
    </row>
    <row r="156" spans="1:69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P156"/>
      <c r="AQ156"/>
      <c r="AT156" s="2"/>
      <c r="AU156" s="2"/>
      <c r="BA156" s="2"/>
      <c r="BB156" s="2"/>
      <c r="BH156" s="2"/>
      <c r="BI156" s="2"/>
      <c r="BQ156"/>
    </row>
    <row r="157" spans="1:69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P157"/>
      <c r="AQ157"/>
      <c r="AT157" s="2"/>
      <c r="AU157" s="2"/>
      <c r="BA157" s="2"/>
      <c r="BB157" s="2"/>
      <c r="BH157" s="2"/>
      <c r="BI157" s="2"/>
      <c r="BQ157"/>
    </row>
    <row r="158" spans="1:69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P158"/>
      <c r="AQ158"/>
      <c r="AT158" s="2"/>
      <c r="AU158" s="2"/>
      <c r="BA158" s="2"/>
      <c r="BB158" s="2"/>
      <c r="BH158" s="2"/>
      <c r="BI158" s="2"/>
      <c r="BQ158"/>
    </row>
    <row r="159" spans="1:6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P159"/>
      <c r="AQ159"/>
      <c r="AT159" s="2"/>
      <c r="AU159" s="2"/>
      <c r="BA159" s="2"/>
      <c r="BB159" s="2"/>
      <c r="BH159" s="2"/>
      <c r="BI159" s="2"/>
      <c r="BQ159"/>
    </row>
    <row r="160" spans="1:69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P160"/>
      <c r="AQ160"/>
      <c r="AT160" s="2"/>
      <c r="AU160" s="2"/>
      <c r="BA160" s="2"/>
      <c r="BB160" s="2"/>
      <c r="BH160" s="2"/>
      <c r="BI160" s="2"/>
      <c r="BQ160"/>
    </row>
    <row r="161" spans="1:69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P161"/>
      <c r="AQ161"/>
      <c r="AT161" s="2"/>
      <c r="AU161" s="2"/>
      <c r="BA161" s="2"/>
      <c r="BB161" s="2"/>
      <c r="BH161" s="2"/>
      <c r="BI161" s="2"/>
      <c r="BQ161"/>
    </row>
    <row r="162" spans="1:69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P162"/>
      <c r="AQ162"/>
      <c r="AT162" s="2"/>
      <c r="AU162" s="2"/>
      <c r="BA162" s="2"/>
      <c r="BB162" s="2"/>
      <c r="BH162" s="2"/>
      <c r="BI162" s="2"/>
      <c r="BQ162"/>
    </row>
    <row r="163" spans="1:69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P163"/>
      <c r="AQ163"/>
      <c r="AT163" s="2"/>
      <c r="AU163" s="2"/>
      <c r="BA163" s="2"/>
      <c r="BB163" s="2"/>
      <c r="BH163" s="2"/>
      <c r="BI163" s="2"/>
      <c r="BQ163"/>
    </row>
    <row r="164" spans="1:69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P164"/>
      <c r="AQ164"/>
      <c r="AT164" s="2"/>
      <c r="AU164" s="2"/>
      <c r="BA164" s="2"/>
      <c r="BB164" s="2"/>
      <c r="BH164" s="2"/>
      <c r="BI164" s="2"/>
      <c r="BQ164"/>
    </row>
    <row r="165" spans="1:69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P165"/>
      <c r="AQ165"/>
      <c r="AT165" s="2"/>
      <c r="AU165" s="2"/>
      <c r="BA165" s="2"/>
      <c r="BB165" s="2"/>
      <c r="BH165" s="2"/>
      <c r="BI165" s="2"/>
      <c r="BQ165"/>
    </row>
    <row r="166" spans="1:69" ht="13.5" thickBo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P166"/>
      <c r="AQ166"/>
      <c r="AT166" s="2"/>
      <c r="AU166" s="2"/>
      <c r="BA166" s="2"/>
      <c r="BB166" s="2"/>
      <c r="BH166" s="2"/>
      <c r="BI166" s="2"/>
      <c r="BQ166"/>
    </row>
    <row r="167" spans="1:69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6"/>
      <c r="AH167" s="6"/>
      <c r="AI167" s="6"/>
      <c r="AJ167" s="6"/>
      <c r="AP167"/>
      <c r="AQ167"/>
      <c r="AT167" s="2"/>
      <c r="AU167" s="2"/>
      <c r="BA167" s="2"/>
      <c r="BB167" s="2"/>
      <c r="BH167" s="2"/>
      <c r="BI167" s="2"/>
      <c r="BQ167"/>
    </row>
    <row r="168" spans="1:69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P168"/>
      <c r="AQ168"/>
      <c r="AT168" s="2"/>
      <c r="AU168" s="2"/>
      <c r="BA168" s="2"/>
      <c r="BB168" s="2"/>
      <c r="BH168" s="2"/>
      <c r="BI168" s="2"/>
      <c r="BQ168"/>
    </row>
    <row r="169" spans="1: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P169"/>
      <c r="AQ169"/>
      <c r="AT169" s="2"/>
      <c r="AU169" s="2"/>
      <c r="BA169" s="2"/>
      <c r="BB169" s="2"/>
      <c r="BH169" s="2"/>
      <c r="BI169" s="2"/>
      <c r="BQ169"/>
    </row>
    <row r="170" spans="1:69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P170"/>
      <c r="AQ170"/>
      <c r="AT170" s="2"/>
      <c r="AU170" s="2"/>
      <c r="BA170" s="2"/>
      <c r="BB170" s="2"/>
      <c r="BH170" s="2"/>
      <c r="BI170" s="2"/>
      <c r="BQ170"/>
    </row>
    <row r="171" spans="1:69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P171"/>
      <c r="AQ171"/>
      <c r="AT171" s="2"/>
      <c r="AU171" s="2"/>
      <c r="BA171" s="2"/>
      <c r="BB171" s="2"/>
      <c r="BH171" s="2"/>
      <c r="BI171" s="2"/>
      <c r="BQ171"/>
    </row>
    <row r="172" spans="1:69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P172"/>
      <c r="AQ172"/>
      <c r="AT172" s="2"/>
      <c r="AU172" s="2"/>
      <c r="BA172" s="2"/>
      <c r="BB172" s="2"/>
      <c r="BH172" s="2"/>
      <c r="BI172" s="2"/>
      <c r="BQ172"/>
    </row>
    <row r="173" spans="1:69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P173"/>
      <c r="AQ173"/>
      <c r="AT173" s="2"/>
      <c r="AU173" s="2"/>
      <c r="BA173" s="2"/>
      <c r="BB173" s="2"/>
      <c r="BH173" s="2"/>
      <c r="BI173" s="2"/>
      <c r="BQ173"/>
    </row>
    <row r="174" spans="1:69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P174"/>
      <c r="AQ174"/>
      <c r="AT174" s="2"/>
      <c r="AU174" s="2"/>
      <c r="BA174" s="2"/>
      <c r="BB174" s="2"/>
      <c r="BH174" s="2"/>
      <c r="BI174" s="2"/>
      <c r="BQ174"/>
    </row>
    <row r="175" spans="1:69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P175"/>
      <c r="AQ175"/>
      <c r="AT175" s="2"/>
      <c r="AU175" s="2"/>
      <c r="BA175" s="2"/>
      <c r="BB175" s="2"/>
      <c r="BH175" s="2"/>
      <c r="BI175" s="2"/>
      <c r="BQ175"/>
    </row>
    <row r="176" spans="1:69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P176"/>
      <c r="AQ176"/>
      <c r="AT176" s="2"/>
      <c r="AU176" s="2"/>
      <c r="BA176" s="2"/>
      <c r="BB176" s="2"/>
      <c r="BH176" s="2"/>
      <c r="BI176" s="2"/>
      <c r="BQ176"/>
    </row>
    <row r="177" spans="1:69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P177"/>
      <c r="AQ177"/>
      <c r="AT177" s="2"/>
      <c r="AU177" s="2"/>
      <c r="BA177" s="2"/>
      <c r="BB177" s="2"/>
      <c r="BH177" s="2"/>
      <c r="BI177" s="2"/>
      <c r="BQ177"/>
    </row>
    <row r="178" spans="1:69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P178"/>
      <c r="AQ178"/>
      <c r="AT178" s="2"/>
      <c r="AU178" s="2"/>
      <c r="BA178" s="2"/>
      <c r="BB178" s="2"/>
      <c r="BH178" s="2"/>
      <c r="BI178" s="2"/>
      <c r="BQ178"/>
    </row>
    <row r="179" spans="1:6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P179"/>
      <c r="AQ179"/>
      <c r="AT179" s="2"/>
      <c r="AU179" s="2"/>
      <c r="BA179" s="2"/>
      <c r="BB179" s="2"/>
      <c r="BH179" s="2"/>
      <c r="BI179" s="2"/>
      <c r="BQ179"/>
    </row>
    <row r="180" spans="1:69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P180"/>
      <c r="AQ180"/>
      <c r="AT180" s="2"/>
      <c r="AU180" s="2"/>
      <c r="BA180" s="2"/>
      <c r="BB180" s="2"/>
      <c r="BH180" s="2"/>
      <c r="BI180" s="2"/>
      <c r="BQ180"/>
    </row>
    <row r="181" spans="1:69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P181"/>
      <c r="AQ181"/>
      <c r="AT181" s="2"/>
      <c r="AU181" s="2"/>
      <c r="BA181" s="2"/>
      <c r="BB181" s="2"/>
      <c r="BH181" s="2"/>
      <c r="BI181" s="2"/>
      <c r="BQ181"/>
    </row>
    <row r="182" spans="1:69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P182"/>
      <c r="AQ182"/>
      <c r="AT182" s="2"/>
      <c r="AU182" s="2"/>
      <c r="BA182" s="2"/>
      <c r="BB182" s="2"/>
      <c r="BH182" s="2"/>
      <c r="BI182" s="2"/>
      <c r="BQ182"/>
    </row>
    <row r="183" spans="1:69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P183"/>
      <c r="AQ183"/>
      <c r="AT183" s="2"/>
      <c r="AU183" s="2"/>
      <c r="BA183" s="2"/>
      <c r="BB183" s="2"/>
      <c r="BH183" s="2"/>
      <c r="BI183" s="2"/>
      <c r="BQ183"/>
    </row>
    <row r="184" spans="1:69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P184"/>
      <c r="AQ184"/>
      <c r="AT184" s="2"/>
      <c r="AU184" s="2"/>
      <c r="BA184" s="2"/>
      <c r="BB184" s="2"/>
      <c r="BH184" s="2"/>
      <c r="BI184" s="2"/>
      <c r="BQ184"/>
    </row>
    <row r="185" spans="1:69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P185"/>
      <c r="AQ185"/>
      <c r="AT185" s="2"/>
      <c r="AU185" s="2"/>
      <c r="BA185" s="2"/>
      <c r="BB185" s="2"/>
      <c r="BH185" s="2"/>
      <c r="BI185" s="2"/>
      <c r="BQ185"/>
    </row>
    <row r="186" spans="1:69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P186"/>
      <c r="AQ186"/>
      <c r="AT186" s="2"/>
      <c r="AU186" s="2"/>
      <c r="BA186" s="2"/>
      <c r="BB186" s="2"/>
      <c r="BH186" s="2"/>
      <c r="BI186" s="2"/>
      <c r="BQ186"/>
    </row>
    <row r="187" spans="1:69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P187"/>
      <c r="AQ187"/>
      <c r="AT187" s="2"/>
      <c r="AU187" s="2"/>
      <c r="BA187" s="2"/>
      <c r="BB187" s="2"/>
      <c r="BH187" s="2"/>
      <c r="BI187" s="2"/>
      <c r="BQ187"/>
    </row>
    <row r="188" spans="1:69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P188"/>
      <c r="AQ188"/>
      <c r="AT188" s="2"/>
      <c r="AU188" s="2"/>
      <c r="BA188" s="2"/>
      <c r="BB188" s="2"/>
      <c r="BH188" s="2"/>
      <c r="BI188" s="2"/>
      <c r="BQ188"/>
    </row>
    <row r="189" spans="1:6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P189"/>
      <c r="AQ189"/>
      <c r="AT189" s="2"/>
      <c r="AU189" s="2"/>
      <c r="BA189" s="2"/>
      <c r="BB189" s="2"/>
      <c r="BH189" s="2"/>
      <c r="BI189" s="2"/>
      <c r="BQ189"/>
    </row>
    <row r="190" spans="1:69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P190"/>
      <c r="AQ190"/>
      <c r="AT190" s="2"/>
      <c r="AU190" s="2"/>
      <c r="BA190" s="2"/>
      <c r="BB190" s="2"/>
      <c r="BH190" s="2"/>
      <c r="BI190" s="2"/>
      <c r="BQ190"/>
    </row>
    <row r="191" spans="1:69" ht="13.5" thickBo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P191"/>
      <c r="AQ191"/>
      <c r="AT191" s="2"/>
      <c r="AU191" s="2"/>
      <c r="BA191" s="2"/>
      <c r="BB191" s="2"/>
      <c r="BH191" s="2"/>
      <c r="BI191" s="2"/>
      <c r="BQ191"/>
    </row>
    <row r="192" spans="1:69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6"/>
      <c r="AH192" s="6"/>
      <c r="AI192" s="6"/>
      <c r="AJ192" s="6"/>
      <c r="AP192"/>
      <c r="AQ192"/>
      <c r="AT192" s="2"/>
      <c r="AU192" s="2"/>
      <c r="BA192" s="2"/>
      <c r="BB192" s="2"/>
      <c r="BH192" s="2"/>
      <c r="BI192" s="2"/>
      <c r="BQ192"/>
    </row>
    <row r="193" spans="1:69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P193"/>
      <c r="AQ193"/>
      <c r="AT193" s="2"/>
      <c r="AU193" s="2"/>
      <c r="BA193" s="2"/>
      <c r="BB193" s="2"/>
      <c r="BH193" s="2"/>
      <c r="BI193" s="2"/>
      <c r="BQ193"/>
    </row>
    <row r="194" spans="1:69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P194"/>
      <c r="AQ194"/>
      <c r="AT194" s="2"/>
      <c r="AU194" s="2"/>
      <c r="BA194" s="2"/>
      <c r="BB194" s="2"/>
      <c r="BH194" s="2"/>
      <c r="BI194" s="2"/>
      <c r="BQ194"/>
    </row>
    <row r="195" spans="1:69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P195"/>
      <c r="AQ195"/>
      <c r="AT195" s="2"/>
      <c r="AU195" s="2"/>
      <c r="BA195" s="2"/>
      <c r="BB195" s="2"/>
      <c r="BH195" s="2"/>
      <c r="BI195" s="2"/>
      <c r="BQ195"/>
    </row>
    <row r="196" spans="1:69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P196"/>
      <c r="AQ196"/>
      <c r="AT196" s="2"/>
      <c r="AU196" s="2"/>
      <c r="BA196" s="2"/>
      <c r="BB196" s="2"/>
      <c r="BH196" s="2"/>
      <c r="BI196" s="2"/>
      <c r="BQ196"/>
    </row>
    <row r="197" spans="1:69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P197"/>
      <c r="AQ197"/>
      <c r="AT197" s="2"/>
      <c r="AU197" s="2"/>
      <c r="BA197" s="2"/>
      <c r="BB197" s="2"/>
      <c r="BH197" s="2"/>
      <c r="BI197" s="2"/>
      <c r="BQ197"/>
    </row>
    <row r="198" spans="1:69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P198"/>
      <c r="AQ198"/>
      <c r="AT198" s="2"/>
      <c r="AU198" s="2"/>
      <c r="BA198" s="2"/>
      <c r="BB198" s="2"/>
      <c r="BH198" s="2"/>
      <c r="BI198" s="2"/>
      <c r="BQ198"/>
    </row>
    <row r="199" spans="1:6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P199"/>
      <c r="AQ199"/>
      <c r="AT199" s="2"/>
      <c r="AU199" s="2"/>
      <c r="BA199" s="2"/>
      <c r="BB199" s="2"/>
      <c r="BH199" s="2"/>
      <c r="BI199" s="2"/>
      <c r="BQ199"/>
    </row>
    <row r="200" spans="1:69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P200"/>
      <c r="AQ200"/>
      <c r="AT200" s="2"/>
      <c r="AU200" s="2"/>
      <c r="BA200" s="2"/>
      <c r="BB200" s="2"/>
      <c r="BH200" s="2"/>
      <c r="BI200" s="2"/>
      <c r="BQ200"/>
    </row>
    <row r="201" spans="1:69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P201"/>
      <c r="AQ201"/>
      <c r="AT201" s="2"/>
      <c r="AU201" s="2"/>
      <c r="BA201" s="2"/>
      <c r="BB201" s="2"/>
      <c r="BH201" s="2"/>
      <c r="BI201" s="2"/>
      <c r="BQ201"/>
    </row>
    <row r="202" spans="1:69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P202"/>
      <c r="AQ202"/>
      <c r="AT202" s="2"/>
      <c r="AU202" s="2"/>
      <c r="BA202" s="2"/>
      <c r="BB202" s="2"/>
      <c r="BH202" s="2"/>
      <c r="BI202" s="2"/>
      <c r="BQ202"/>
    </row>
    <row r="203" spans="1:69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P203"/>
      <c r="AQ203"/>
      <c r="AT203" s="2"/>
      <c r="AU203" s="2"/>
      <c r="BA203" s="2"/>
      <c r="BB203" s="2"/>
      <c r="BH203" s="2"/>
      <c r="BI203" s="2"/>
      <c r="BQ203"/>
    </row>
    <row r="204" spans="1:69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P204"/>
      <c r="AQ204"/>
      <c r="AT204" s="2"/>
      <c r="AU204" s="2"/>
      <c r="BA204" s="2"/>
      <c r="BB204" s="2"/>
      <c r="BH204" s="2"/>
      <c r="BI204" s="2"/>
      <c r="BQ204"/>
    </row>
    <row r="205" spans="1:69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P205"/>
      <c r="AQ205"/>
      <c r="AT205" s="2"/>
      <c r="AU205" s="2"/>
      <c r="BA205" s="2"/>
      <c r="BB205" s="2"/>
      <c r="BH205" s="2"/>
      <c r="BI205" s="2"/>
      <c r="BQ205"/>
    </row>
    <row r="206" spans="1:69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P206"/>
      <c r="AQ206"/>
      <c r="AT206" s="2"/>
      <c r="AU206" s="2"/>
      <c r="BA206" s="2"/>
      <c r="BB206" s="2"/>
      <c r="BH206" s="2"/>
      <c r="BI206" s="2"/>
      <c r="BQ206"/>
    </row>
    <row r="207" spans="1:69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P207"/>
      <c r="AQ207"/>
      <c r="AT207" s="2"/>
      <c r="AU207" s="2"/>
      <c r="BA207" s="2"/>
      <c r="BB207" s="2"/>
      <c r="BH207" s="2"/>
      <c r="BI207" s="2"/>
      <c r="BQ207"/>
    </row>
    <row r="208" spans="1:69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P208"/>
      <c r="AQ208"/>
      <c r="AT208" s="2"/>
      <c r="AU208" s="2"/>
      <c r="BA208" s="2"/>
      <c r="BB208" s="2"/>
      <c r="BH208" s="2"/>
      <c r="BI208" s="2"/>
      <c r="BQ208"/>
    </row>
    <row r="209" spans="1:6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P209"/>
      <c r="AQ209"/>
      <c r="AT209" s="2"/>
      <c r="AU209" s="2"/>
      <c r="BA209" s="2"/>
      <c r="BB209" s="2"/>
      <c r="BH209" s="2"/>
      <c r="BI209" s="2"/>
      <c r="BQ209"/>
    </row>
    <row r="210" spans="1:69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P210"/>
      <c r="AQ210"/>
      <c r="AT210" s="2"/>
      <c r="AU210" s="2"/>
      <c r="BA210" s="2"/>
      <c r="BB210" s="2"/>
      <c r="BH210" s="2"/>
      <c r="BI210" s="2"/>
      <c r="BQ210"/>
    </row>
    <row r="211" spans="1:69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P211"/>
      <c r="AQ211"/>
      <c r="AT211" s="2"/>
      <c r="AU211" s="2"/>
      <c r="BA211" s="2"/>
      <c r="BB211" s="2"/>
      <c r="BH211" s="2"/>
      <c r="BI211" s="2"/>
      <c r="BQ211"/>
    </row>
    <row r="212" spans="1:69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P212"/>
      <c r="AQ212"/>
      <c r="AT212" s="2"/>
      <c r="AU212" s="2"/>
      <c r="BA212" s="2"/>
      <c r="BB212" s="2"/>
      <c r="BH212" s="2"/>
      <c r="BI212" s="2"/>
      <c r="BQ212"/>
    </row>
    <row r="213" spans="1:69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P213"/>
      <c r="AQ213"/>
      <c r="AT213" s="2"/>
      <c r="AU213" s="2"/>
      <c r="BA213" s="2"/>
      <c r="BB213" s="2"/>
      <c r="BH213" s="2"/>
      <c r="BI213" s="2"/>
      <c r="BQ213"/>
    </row>
    <row r="214" spans="1:69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P214"/>
      <c r="AQ214"/>
      <c r="AT214" s="2"/>
      <c r="AU214" s="2"/>
      <c r="BA214" s="2"/>
      <c r="BB214" s="2"/>
      <c r="BH214" s="2"/>
      <c r="BI214" s="2"/>
      <c r="BQ214"/>
    </row>
    <row r="215" spans="1:69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P215"/>
      <c r="AQ215"/>
      <c r="AT215" s="2"/>
      <c r="AU215" s="2"/>
      <c r="BA215" s="2"/>
      <c r="BB215" s="2"/>
      <c r="BH215" s="2"/>
      <c r="BI215" s="2"/>
      <c r="BQ215"/>
    </row>
    <row r="216" spans="1:69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P216"/>
      <c r="AQ216"/>
      <c r="AT216" s="2"/>
      <c r="AU216" s="2"/>
      <c r="BA216" s="2"/>
      <c r="BB216" s="2"/>
      <c r="BH216" s="2"/>
      <c r="BI216" s="2"/>
      <c r="BQ216"/>
    </row>
    <row r="217" spans="1:69" ht="13.5" thickBo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P217"/>
      <c r="AQ217"/>
      <c r="AT217" s="2"/>
      <c r="AU217" s="2"/>
      <c r="BA217" s="2"/>
      <c r="BB217" s="2"/>
      <c r="BH217" s="2"/>
      <c r="BI217" s="2"/>
      <c r="BQ217"/>
    </row>
    <row r="218" spans="1:69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6"/>
      <c r="AH218" s="6"/>
      <c r="AI218" s="6"/>
      <c r="AJ218" s="6"/>
      <c r="AP218"/>
      <c r="AQ218"/>
      <c r="AT218" s="2"/>
      <c r="AU218" s="2"/>
      <c r="BA218" s="2"/>
      <c r="BB218" s="2"/>
      <c r="BH218" s="2"/>
      <c r="BI218" s="2"/>
      <c r="BQ218"/>
    </row>
    <row r="219" spans="1:6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P219"/>
      <c r="AQ219"/>
      <c r="AT219" s="2"/>
      <c r="AU219" s="2"/>
      <c r="BA219" s="2"/>
      <c r="BB219" s="2"/>
      <c r="BH219" s="2"/>
      <c r="BI219" s="2"/>
      <c r="BQ219"/>
    </row>
    <row r="220" spans="1:69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P220"/>
      <c r="AQ220"/>
      <c r="AT220" s="2"/>
      <c r="AU220" s="2"/>
      <c r="BA220" s="2"/>
      <c r="BB220" s="2"/>
      <c r="BH220" s="2"/>
      <c r="BI220" s="2"/>
      <c r="BQ220"/>
    </row>
    <row r="221" spans="1:69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P221"/>
      <c r="AQ221"/>
      <c r="AT221" s="2"/>
      <c r="AU221" s="2"/>
      <c r="BA221" s="2"/>
      <c r="BB221" s="2"/>
      <c r="BH221" s="2"/>
      <c r="BI221" s="2"/>
      <c r="BQ221"/>
    </row>
    <row r="222" spans="1:69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P222"/>
      <c r="AQ222"/>
      <c r="AT222" s="2"/>
      <c r="AU222" s="2"/>
      <c r="BA222" s="2"/>
      <c r="BB222" s="2"/>
      <c r="BH222" s="2"/>
      <c r="BI222" s="2"/>
      <c r="BQ222"/>
    </row>
    <row r="223" spans="1:69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P223"/>
      <c r="AQ223"/>
      <c r="AT223" s="2"/>
      <c r="AU223" s="2"/>
      <c r="BA223" s="2"/>
      <c r="BB223" s="2"/>
      <c r="BH223" s="2"/>
      <c r="BI223" s="2"/>
      <c r="BQ223"/>
    </row>
    <row r="224" spans="1:69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P224"/>
      <c r="AQ224"/>
      <c r="AT224" s="2"/>
      <c r="AU224" s="2"/>
      <c r="BA224" s="2"/>
      <c r="BB224" s="2"/>
      <c r="BH224" s="2"/>
      <c r="BI224" s="2"/>
      <c r="BQ224"/>
    </row>
    <row r="225" spans="1:69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P225"/>
      <c r="AQ225"/>
      <c r="AT225" s="2"/>
      <c r="AU225" s="2"/>
      <c r="BA225" s="2"/>
      <c r="BB225" s="2"/>
      <c r="BH225" s="2"/>
      <c r="BI225" s="2"/>
      <c r="BQ225"/>
    </row>
    <row r="226" spans="1:69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P226"/>
      <c r="AQ226"/>
      <c r="AT226" s="2"/>
      <c r="AU226" s="2"/>
      <c r="BA226" s="2"/>
      <c r="BB226" s="2"/>
      <c r="BH226" s="2"/>
      <c r="BI226" s="2"/>
      <c r="BQ226"/>
    </row>
    <row r="227" spans="1:69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P227"/>
      <c r="AQ227"/>
      <c r="AT227" s="2"/>
      <c r="AU227" s="2"/>
      <c r="BA227" s="2"/>
      <c r="BB227" s="2"/>
      <c r="BH227" s="2"/>
      <c r="BI227" s="2"/>
      <c r="BQ227"/>
    </row>
    <row r="228" spans="1:69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P228"/>
      <c r="AQ228"/>
      <c r="AT228" s="2"/>
      <c r="AU228" s="2"/>
      <c r="BA228" s="2"/>
      <c r="BB228" s="2"/>
      <c r="BH228" s="2"/>
      <c r="BI228" s="2"/>
      <c r="BQ228"/>
    </row>
    <row r="229" spans="1:6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P229"/>
      <c r="AQ229"/>
      <c r="AT229" s="2"/>
      <c r="AU229" s="2"/>
      <c r="BA229" s="2"/>
      <c r="BB229" s="2"/>
      <c r="BH229" s="2"/>
      <c r="BI229" s="2"/>
      <c r="BQ229"/>
    </row>
    <row r="230" spans="1:69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P230"/>
      <c r="AQ230"/>
      <c r="AT230" s="2"/>
      <c r="AU230" s="2"/>
      <c r="BA230" s="2"/>
      <c r="BB230" s="2"/>
      <c r="BH230" s="2"/>
      <c r="BI230" s="2"/>
      <c r="BQ230"/>
    </row>
    <row r="231" spans="1:69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P231"/>
      <c r="AQ231"/>
      <c r="AT231" s="2"/>
      <c r="AU231" s="2"/>
      <c r="BA231" s="2"/>
      <c r="BB231" s="2"/>
      <c r="BH231" s="2"/>
      <c r="BI231" s="2"/>
      <c r="BQ231"/>
    </row>
    <row r="232" spans="1:69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P232"/>
      <c r="AQ232"/>
      <c r="AT232" s="2"/>
      <c r="AU232" s="2"/>
      <c r="BA232" s="2"/>
      <c r="BB232" s="2"/>
      <c r="BH232" s="2"/>
      <c r="BI232" s="2"/>
      <c r="BQ232"/>
    </row>
    <row r="233" spans="1:69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P233"/>
      <c r="AQ233"/>
      <c r="AT233" s="2"/>
      <c r="AU233" s="2"/>
      <c r="BA233" s="2"/>
      <c r="BB233" s="2"/>
      <c r="BH233" s="2"/>
      <c r="BI233" s="2"/>
      <c r="BQ233"/>
    </row>
    <row r="234" spans="1:69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P234"/>
      <c r="AQ234"/>
      <c r="AT234" s="2"/>
      <c r="AU234" s="2"/>
      <c r="BA234" s="2"/>
      <c r="BB234" s="2"/>
      <c r="BH234" s="2"/>
      <c r="BI234" s="2"/>
      <c r="BQ234"/>
    </row>
    <row r="235" spans="1:69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P235"/>
      <c r="AQ235"/>
      <c r="AT235" s="2"/>
      <c r="AU235" s="2"/>
      <c r="BA235" s="2"/>
      <c r="BB235" s="2"/>
      <c r="BH235" s="2"/>
      <c r="BI235" s="2"/>
      <c r="BQ235"/>
    </row>
    <row r="236" spans="1:69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P236"/>
      <c r="AQ236"/>
      <c r="AT236" s="2"/>
      <c r="AU236" s="2"/>
      <c r="BA236" s="2"/>
      <c r="BB236" s="2"/>
      <c r="BH236" s="2"/>
      <c r="BI236" s="2"/>
      <c r="BQ236"/>
    </row>
    <row r="237" spans="1:69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P237"/>
      <c r="AQ237"/>
      <c r="AT237" s="2"/>
      <c r="AU237" s="2"/>
      <c r="BA237" s="2"/>
      <c r="BB237" s="2"/>
      <c r="BH237" s="2"/>
      <c r="BI237" s="2"/>
      <c r="BQ237"/>
    </row>
    <row r="238" spans="1:69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P238"/>
      <c r="AQ238"/>
      <c r="AT238" s="2"/>
      <c r="AU238" s="2"/>
      <c r="BA238" s="2"/>
      <c r="BB238" s="2"/>
      <c r="BH238" s="2"/>
      <c r="BI238" s="2"/>
      <c r="BQ238"/>
    </row>
    <row r="239" spans="1:6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P239"/>
      <c r="AQ239"/>
      <c r="AT239" s="2"/>
      <c r="AU239" s="2"/>
      <c r="BA239" s="2"/>
      <c r="BB239" s="2"/>
      <c r="BH239" s="2"/>
      <c r="BI239" s="2"/>
      <c r="BQ239"/>
    </row>
    <row r="240" spans="1:69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P240"/>
      <c r="AQ240"/>
      <c r="AT240" s="2"/>
      <c r="AU240" s="2"/>
      <c r="BA240" s="2"/>
      <c r="BB240" s="2"/>
      <c r="BH240" s="2"/>
      <c r="BI240" s="2"/>
      <c r="BQ240"/>
    </row>
    <row r="241" spans="1:69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P241"/>
      <c r="AQ241"/>
      <c r="AT241" s="2"/>
      <c r="AU241" s="2"/>
      <c r="BA241" s="2"/>
      <c r="BB241" s="2"/>
      <c r="BH241" s="2"/>
      <c r="BI241" s="2"/>
      <c r="BQ241"/>
    </row>
    <row r="242" spans="1:69" ht="13.5" thickBo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P242"/>
      <c r="AQ242"/>
      <c r="AT242" s="2"/>
      <c r="AU242" s="2"/>
      <c r="BA242" s="2"/>
      <c r="BB242" s="2"/>
      <c r="BH242" s="2"/>
      <c r="BI242" s="2"/>
      <c r="BQ242"/>
    </row>
    <row r="243" spans="1:69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6"/>
      <c r="AH243" s="6"/>
      <c r="AI243" s="6"/>
      <c r="AJ243" s="6"/>
      <c r="AP243"/>
      <c r="AQ243"/>
      <c r="AT243" s="2"/>
      <c r="AU243" s="2"/>
      <c r="BA243" s="2"/>
      <c r="BB243" s="2"/>
      <c r="BH243" s="2"/>
      <c r="BI243" s="2"/>
      <c r="BQ243"/>
    </row>
    <row r="244" spans="1:69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P244"/>
      <c r="AQ244"/>
      <c r="AT244" s="2"/>
      <c r="AU244" s="2"/>
      <c r="BA244" s="2"/>
      <c r="BB244" s="2"/>
      <c r="BH244" s="2"/>
      <c r="BI244" s="2"/>
      <c r="BQ244"/>
    </row>
    <row r="245" spans="1:69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P245"/>
      <c r="AQ245"/>
      <c r="AT245" s="2"/>
      <c r="AU245" s="2"/>
      <c r="BA245" s="2"/>
      <c r="BB245" s="2"/>
      <c r="BH245" s="2"/>
      <c r="BI245" s="2"/>
      <c r="BQ245"/>
    </row>
    <row r="246" spans="1:69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P246"/>
      <c r="AQ246"/>
      <c r="AT246" s="2"/>
      <c r="AU246" s="2"/>
      <c r="BA246" s="2"/>
      <c r="BB246" s="2"/>
      <c r="BH246" s="2"/>
      <c r="BI246" s="2"/>
      <c r="BQ246"/>
    </row>
    <row r="247" spans="1:69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P247"/>
      <c r="AQ247"/>
      <c r="AT247" s="2"/>
      <c r="AU247" s="2"/>
      <c r="BA247" s="2"/>
      <c r="BB247" s="2"/>
      <c r="BH247" s="2"/>
      <c r="BI247" s="2"/>
      <c r="BQ247"/>
    </row>
    <row r="248" spans="1:69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P248"/>
      <c r="AQ248"/>
      <c r="AT248" s="2"/>
      <c r="AU248" s="2"/>
      <c r="BA248" s="2"/>
      <c r="BB248" s="2"/>
      <c r="BH248" s="2"/>
      <c r="BI248" s="2"/>
      <c r="BQ248"/>
    </row>
    <row r="249" spans="1:6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P249"/>
      <c r="AQ249"/>
      <c r="AT249" s="2"/>
      <c r="AU249" s="2"/>
      <c r="BA249" s="2"/>
      <c r="BB249" s="2"/>
      <c r="BH249" s="2"/>
      <c r="BI249" s="2"/>
      <c r="BQ249"/>
    </row>
    <row r="250" spans="1:69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P250"/>
      <c r="AQ250"/>
      <c r="AT250" s="2"/>
      <c r="AU250" s="2"/>
      <c r="BA250" s="2"/>
      <c r="BB250" s="2"/>
      <c r="BH250" s="2"/>
      <c r="BI250" s="2"/>
      <c r="BQ250"/>
    </row>
    <row r="251" spans="1:69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P251"/>
      <c r="AQ251"/>
      <c r="AT251" s="2"/>
      <c r="AU251" s="2"/>
      <c r="BA251" s="2"/>
      <c r="BB251" s="2"/>
      <c r="BH251" s="2"/>
      <c r="BI251" s="2"/>
      <c r="BQ251"/>
    </row>
    <row r="252" spans="1:69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P252"/>
      <c r="AQ252"/>
      <c r="AT252" s="2"/>
      <c r="AU252" s="2"/>
      <c r="BA252" s="2"/>
      <c r="BB252" s="2"/>
      <c r="BH252" s="2"/>
      <c r="BI252" s="2"/>
      <c r="BQ252"/>
    </row>
    <row r="253" spans="1:69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P253"/>
      <c r="AQ253"/>
      <c r="AT253" s="2"/>
      <c r="AU253" s="2"/>
      <c r="BA253" s="2"/>
      <c r="BB253" s="2"/>
      <c r="BH253" s="2"/>
      <c r="BI253" s="2"/>
      <c r="BQ253"/>
    </row>
    <row r="254" spans="1:69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P254"/>
      <c r="AQ254"/>
      <c r="AT254" s="2"/>
      <c r="AU254" s="2"/>
      <c r="BA254" s="2"/>
      <c r="BB254" s="2"/>
      <c r="BH254" s="2"/>
      <c r="BI254" s="2"/>
      <c r="BQ254"/>
    </row>
    <row r="255" spans="1:69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P255"/>
      <c r="AQ255"/>
      <c r="AT255" s="2"/>
      <c r="AU255" s="2"/>
      <c r="BA255" s="2"/>
      <c r="BB255" s="2"/>
      <c r="BH255" s="2"/>
      <c r="BI255" s="2"/>
      <c r="BQ255"/>
    </row>
    <row r="256" spans="1:69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P256"/>
      <c r="AQ256"/>
      <c r="AT256" s="2"/>
      <c r="AU256" s="2"/>
      <c r="BA256" s="2"/>
      <c r="BB256" s="2"/>
      <c r="BH256" s="2"/>
      <c r="BI256" s="2"/>
      <c r="BQ256"/>
    </row>
    <row r="257" spans="1:69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P257"/>
      <c r="AQ257"/>
      <c r="AT257" s="2"/>
      <c r="AU257" s="2"/>
      <c r="BA257" s="2"/>
      <c r="BB257" s="2"/>
      <c r="BH257" s="2"/>
      <c r="BI257" s="2"/>
      <c r="BQ257"/>
    </row>
    <row r="258" spans="1:69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P258"/>
      <c r="AQ258"/>
      <c r="AT258" s="2"/>
      <c r="AU258" s="2"/>
      <c r="BA258" s="2"/>
      <c r="BB258" s="2"/>
      <c r="BH258" s="2"/>
      <c r="BI258" s="2"/>
      <c r="BQ258"/>
    </row>
    <row r="259" spans="1:6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P259"/>
      <c r="AQ259"/>
      <c r="AT259" s="2"/>
      <c r="AU259" s="2"/>
      <c r="BA259" s="2"/>
      <c r="BB259" s="2"/>
      <c r="BH259" s="2"/>
      <c r="BI259" s="2"/>
      <c r="BQ259"/>
    </row>
    <row r="260" spans="1:69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P260"/>
      <c r="AQ260"/>
      <c r="AT260" s="2"/>
      <c r="AU260" s="2"/>
      <c r="BA260" s="2"/>
      <c r="BB260" s="2"/>
      <c r="BH260" s="2"/>
      <c r="BI260" s="2"/>
      <c r="BQ260"/>
    </row>
    <row r="261" spans="1:69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P261"/>
      <c r="AQ261"/>
      <c r="AT261" s="2"/>
      <c r="AU261" s="2"/>
      <c r="BA261" s="2"/>
      <c r="BB261" s="2"/>
      <c r="BH261" s="2"/>
      <c r="BI261" s="2"/>
      <c r="BQ261"/>
    </row>
    <row r="262" spans="1:69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P262"/>
      <c r="AQ262"/>
      <c r="AT262" s="2"/>
      <c r="AU262" s="2"/>
      <c r="BA262" s="2"/>
      <c r="BB262" s="2"/>
      <c r="BH262" s="2"/>
      <c r="BI262" s="2"/>
      <c r="BQ262"/>
    </row>
    <row r="263" spans="1:69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P263"/>
      <c r="AQ263"/>
      <c r="AT263" s="2"/>
      <c r="AU263" s="2"/>
      <c r="BA263" s="2"/>
      <c r="BB263" s="2"/>
      <c r="BH263" s="2"/>
      <c r="BI263" s="2"/>
      <c r="BQ263"/>
    </row>
    <row r="264" spans="1:69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P264"/>
      <c r="AQ264"/>
      <c r="AT264" s="2"/>
      <c r="AU264" s="2"/>
      <c r="BA264" s="2"/>
      <c r="BB264" s="2"/>
      <c r="BH264" s="2"/>
      <c r="BI264" s="2"/>
      <c r="BQ264"/>
    </row>
    <row r="265" spans="1:69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P265"/>
      <c r="AQ265"/>
      <c r="AT265" s="2"/>
      <c r="AU265" s="2"/>
      <c r="BA265" s="2"/>
      <c r="BB265" s="2"/>
      <c r="BH265" s="2"/>
      <c r="BI265" s="2"/>
      <c r="BQ265"/>
    </row>
    <row r="266" spans="1:69" ht="13.5" thickBo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P266"/>
      <c r="AQ266"/>
      <c r="AT266" s="2"/>
      <c r="AU266" s="2"/>
      <c r="BA266" s="2"/>
      <c r="BB266" s="2"/>
      <c r="BH266" s="2"/>
      <c r="BI266" s="2"/>
      <c r="BQ266"/>
    </row>
    <row r="267" spans="1:69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6"/>
      <c r="AH267" s="6"/>
      <c r="AI267" s="6"/>
      <c r="AJ267" s="6"/>
      <c r="AP267"/>
      <c r="AQ267"/>
      <c r="AT267" s="2"/>
      <c r="AU267" s="2"/>
      <c r="BA267" s="2"/>
      <c r="BB267" s="2"/>
      <c r="BH267" s="2"/>
      <c r="BI267" s="2"/>
      <c r="BQ267"/>
    </row>
    <row r="268" spans="1:69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P268"/>
      <c r="AQ268"/>
      <c r="AT268" s="2"/>
      <c r="AU268" s="2"/>
      <c r="BA268" s="2"/>
      <c r="BB268" s="2"/>
      <c r="BH268" s="2"/>
      <c r="BI268" s="2"/>
      <c r="BQ268"/>
    </row>
    <row r="269" spans="1: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P269"/>
      <c r="AQ269"/>
      <c r="AT269" s="2"/>
      <c r="AU269" s="2"/>
      <c r="BA269" s="2"/>
      <c r="BB269" s="2"/>
      <c r="BH269" s="2"/>
      <c r="BI269" s="2"/>
      <c r="BQ269"/>
    </row>
    <row r="270" spans="1:69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P270"/>
      <c r="AQ270"/>
      <c r="AT270" s="2"/>
      <c r="AU270" s="2"/>
      <c r="BA270" s="2"/>
      <c r="BB270" s="2"/>
      <c r="BH270" s="2"/>
      <c r="BI270" s="2"/>
      <c r="BQ270"/>
    </row>
    <row r="271" spans="1:69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P271"/>
      <c r="AQ271"/>
      <c r="AT271" s="2"/>
      <c r="AU271" s="2"/>
      <c r="BA271" s="2"/>
      <c r="BB271" s="2"/>
      <c r="BH271" s="2"/>
      <c r="BI271" s="2"/>
      <c r="BQ271"/>
    </row>
    <row r="272" spans="1:69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P272"/>
      <c r="AQ272"/>
      <c r="AT272" s="2"/>
      <c r="AU272" s="2"/>
      <c r="BA272" s="2"/>
      <c r="BB272" s="2"/>
      <c r="BH272" s="2"/>
      <c r="BI272" s="2"/>
      <c r="BQ272"/>
    </row>
    <row r="273" spans="1:69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P273"/>
      <c r="AQ273"/>
      <c r="AT273" s="2"/>
      <c r="AU273" s="2"/>
      <c r="BA273" s="2"/>
      <c r="BB273" s="2"/>
      <c r="BH273" s="2"/>
      <c r="BI273" s="2"/>
      <c r="BQ273"/>
    </row>
    <row r="274" spans="1:69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P274"/>
      <c r="AQ274"/>
      <c r="AT274" s="2"/>
      <c r="AU274" s="2"/>
      <c r="BA274" s="2"/>
      <c r="BB274" s="2"/>
      <c r="BH274" s="2"/>
      <c r="BI274" s="2"/>
      <c r="BQ274"/>
    </row>
    <row r="275" spans="1:69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P275"/>
      <c r="AQ275"/>
      <c r="AT275" s="2"/>
      <c r="AU275" s="2"/>
      <c r="BA275" s="2"/>
      <c r="BB275" s="2"/>
      <c r="BH275" s="2"/>
      <c r="BI275" s="2"/>
      <c r="BQ275"/>
    </row>
    <row r="276" spans="1:69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P276"/>
      <c r="AQ276"/>
      <c r="AT276" s="2"/>
      <c r="AU276" s="2"/>
      <c r="BA276" s="2"/>
      <c r="BB276" s="2"/>
      <c r="BH276" s="2"/>
      <c r="BI276" s="2"/>
      <c r="BQ276"/>
    </row>
    <row r="277" spans="1:69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P277"/>
      <c r="AQ277"/>
      <c r="AT277" s="2"/>
      <c r="AU277" s="2"/>
      <c r="BA277" s="2"/>
      <c r="BB277" s="2"/>
      <c r="BH277" s="2"/>
      <c r="BI277" s="2"/>
      <c r="BQ277"/>
    </row>
    <row r="278" spans="1:69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P278"/>
      <c r="AQ278"/>
      <c r="AT278" s="2"/>
      <c r="AU278" s="2"/>
      <c r="BA278" s="2"/>
      <c r="BB278" s="2"/>
      <c r="BH278" s="2"/>
      <c r="BI278" s="2"/>
      <c r="BQ278"/>
    </row>
    <row r="279" spans="1:6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P279"/>
      <c r="AQ279"/>
      <c r="AT279" s="2"/>
      <c r="AU279" s="2"/>
      <c r="BA279" s="2"/>
      <c r="BB279" s="2"/>
      <c r="BH279" s="2"/>
      <c r="BI279" s="2"/>
      <c r="BQ279"/>
    </row>
    <row r="280" spans="1:69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P280"/>
      <c r="AQ280"/>
      <c r="AT280" s="2"/>
      <c r="AU280" s="2"/>
      <c r="BA280" s="2"/>
      <c r="BB280" s="2"/>
      <c r="BH280" s="2"/>
      <c r="BI280" s="2"/>
      <c r="BQ280"/>
    </row>
    <row r="281" spans="1:69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P281"/>
      <c r="AQ281"/>
      <c r="AT281" s="2"/>
      <c r="AU281" s="2"/>
      <c r="BA281" s="2"/>
      <c r="BB281" s="2"/>
      <c r="BH281" s="2"/>
      <c r="BI281" s="2"/>
      <c r="BQ281"/>
    </row>
    <row r="282" spans="1:69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P282"/>
      <c r="AQ282"/>
      <c r="AT282" s="2"/>
      <c r="AU282" s="2"/>
      <c r="BA282" s="2"/>
      <c r="BB282" s="2"/>
      <c r="BH282" s="2"/>
      <c r="BI282" s="2"/>
      <c r="BQ282"/>
    </row>
    <row r="283" spans="1:69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P283"/>
      <c r="AQ283"/>
      <c r="AT283" s="2"/>
      <c r="AU283" s="2"/>
      <c r="BA283" s="2"/>
      <c r="BB283" s="2"/>
      <c r="BH283" s="2"/>
      <c r="BI283" s="2"/>
      <c r="BQ283"/>
    </row>
    <row r="284" spans="1:69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P284"/>
      <c r="AQ284"/>
      <c r="AT284" s="2"/>
      <c r="AU284" s="2"/>
      <c r="BA284" s="2"/>
      <c r="BB284" s="2"/>
      <c r="BH284" s="2"/>
      <c r="BI284" s="2"/>
      <c r="BQ284"/>
    </row>
    <row r="285" spans="1:69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P285"/>
      <c r="AQ285"/>
      <c r="AT285" s="2"/>
      <c r="AU285" s="2"/>
      <c r="BA285" s="2"/>
      <c r="BB285" s="2"/>
      <c r="BH285" s="2"/>
      <c r="BI285" s="2"/>
      <c r="BQ285"/>
    </row>
    <row r="286" spans="1:69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P286"/>
      <c r="AQ286"/>
      <c r="AT286" s="2"/>
      <c r="AU286" s="2"/>
      <c r="BA286" s="2"/>
      <c r="BB286" s="2"/>
      <c r="BH286" s="2"/>
      <c r="BI286" s="2"/>
      <c r="BQ286"/>
    </row>
    <row r="287" spans="1:69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P287"/>
      <c r="AQ287"/>
      <c r="AT287" s="2"/>
      <c r="AU287" s="2"/>
      <c r="BA287" s="2"/>
      <c r="BB287" s="2"/>
      <c r="BH287" s="2"/>
      <c r="BI287" s="2"/>
      <c r="BQ287"/>
    </row>
    <row r="288" spans="1:69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P288"/>
      <c r="AQ288"/>
      <c r="AT288" s="2"/>
      <c r="AU288" s="2"/>
      <c r="BA288" s="2"/>
      <c r="BB288" s="2"/>
      <c r="BH288" s="2"/>
      <c r="BI288" s="2"/>
      <c r="BQ288"/>
    </row>
    <row r="289" spans="1:6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P289"/>
      <c r="AQ289"/>
      <c r="AT289" s="2"/>
      <c r="AU289" s="2"/>
      <c r="BA289" s="2"/>
      <c r="BB289" s="2"/>
      <c r="BH289" s="2"/>
      <c r="BI289" s="2"/>
      <c r="BQ289"/>
    </row>
    <row r="290" spans="1:69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P290"/>
      <c r="AQ290"/>
      <c r="AT290" s="2"/>
      <c r="AU290" s="2"/>
      <c r="BA290" s="2"/>
      <c r="BB290" s="2"/>
      <c r="BH290" s="2"/>
      <c r="BI290" s="2"/>
      <c r="BQ290"/>
    </row>
    <row r="291" spans="1:69" ht="13.5" thickBo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P291"/>
      <c r="AQ291"/>
      <c r="AT291" s="2"/>
      <c r="AU291" s="2"/>
      <c r="BA291" s="2"/>
      <c r="BB291" s="2"/>
      <c r="BH291" s="2"/>
      <c r="BI291" s="2"/>
      <c r="BQ291"/>
    </row>
    <row r="292" spans="1:69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6"/>
      <c r="AH292" s="6"/>
      <c r="AI292" s="6"/>
      <c r="AJ292" s="6"/>
      <c r="AP292"/>
      <c r="AQ292"/>
      <c r="AT292" s="2"/>
      <c r="AU292" s="2"/>
      <c r="BA292" s="2"/>
      <c r="BB292" s="2"/>
      <c r="BH292" s="2"/>
      <c r="BI292" s="2"/>
      <c r="BQ292"/>
    </row>
    <row r="293" spans="1:69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P293"/>
      <c r="AQ293"/>
      <c r="AT293" s="2"/>
      <c r="AU293" s="2"/>
      <c r="BA293" s="2"/>
      <c r="BB293" s="2"/>
      <c r="BH293" s="2"/>
      <c r="BI293" s="2"/>
      <c r="BQ293"/>
    </row>
    <row r="294" spans="1:69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P294"/>
      <c r="AQ294"/>
      <c r="AT294" s="2"/>
      <c r="AU294" s="2"/>
      <c r="BA294" s="2"/>
      <c r="BB294" s="2"/>
      <c r="BH294" s="2"/>
      <c r="BI294" s="2"/>
      <c r="BQ294"/>
    </row>
    <row r="295" spans="1:69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P295"/>
      <c r="AQ295"/>
      <c r="AT295" s="2"/>
      <c r="AU295" s="2"/>
      <c r="BA295" s="2"/>
      <c r="BB295" s="2"/>
      <c r="BH295" s="2"/>
      <c r="BI295" s="2"/>
      <c r="BQ295"/>
    </row>
    <row r="296" spans="1:69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P296"/>
      <c r="AQ296"/>
      <c r="AT296" s="2"/>
      <c r="AU296" s="2"/>
      <c r="BA296" s="2"/>
      <c r="BB296" s="2"/>
      <c r="BH296" s="2"/>
      <c r="BI296" s="2"/>
      <c r="BQ296"/>
    </row>
    <row r="297" spans="1:69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P297"/>
      <c r="AQ297"/>
      <c r="AT297" s="2"/>
      <c r="AU297" s="2"/>
      <c r="BA297" s="2"/>
      <c r="BB297" s="2"/>
      <c r="BH297" s="2"/>
      <c r="BI297" s="2"/>
      <c r="BQ297"/>
    </row>
    <row r="298" spans="1:69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P298"/>
      <c r="AQ298"/>
      <c r="AT298" s="2"/>
      <c r="AU298" s="2"/>
      <c r="BA298" s="2"/>
      <c r="BB298" s="2"/>
      <c r="BH298" s="2"/>
      <c r="BI298" s="2"/>
      <c r="BQ298"/>
    </row>
    <row r="299" spans="1:6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P299"/>
      <c r="AQ299"/>
      <c r="AT299" s="2"/>
      <c r="AU299" s="2"/>
      <c r="BA299" s="2"/>
      <c r="BB299" s="2"/>
      <c r="BH299" s="2"/>
      <c r="BI299" s="2"/>
      <c r="BQ299"/>
    </row>
    <row r="300" spans="1:69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P300"/>
      <c r="AQ300"/>
      <c r="AT300" s="2"/>
      <c r="AU300" s="2"/>
      <c r="BA300" s="2"/>
      <c r="BB300" s="2"/>
      <c r="BH300" s="2"/>
      <c r="BI300" s="2"/>
      <c r="BQ300"/>
    </row>
    <row r="301" spans="1:69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P301"/>
      <c r="AQ301"/>
      <c r="AT301" s="2"/>
      <c r="AU301" s="2"/>
      <c r="BA301" s="2"/>
      <c r="BB301" s="2"/>
      <c r="BH301" s="2"/>
      <c r="BI301" s="2"/>
      <c r="BQ301"/>
    </row>
    <row r="302" spans="1:69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P302"/>
      <c r="AQ302"/>
      <c r="AT302" s="2"/>
      <c r="AU302" s="2"/>
      <c r="BA302" s="2"/>
      <c r="BB302" s="2"/>
      <c r="BH302" s="2"/>
      <c r="BI302" s="2"/>
      <c r="BQ302"/>
    </row>
    <row r="303" spans="1:69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P303"/>
      <c r="AQ303"/>
      <c r="AT303" s="2"/>
      <c r="AU303" s="2"/>
      <c r="BA303" s="2"/>
      <c r="BB303" s="2"/>
      <c r="BH303" s="2"/>
      <c r="BI303" s="2"/>
      <c r="BQ303"/>
    </row>
    <row r="304" spans="1:69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P304"/>
      <c r="AQ304"/>
      <c r="AT304" s="2"/>
      <c r="AU304" s="2"/>
      <c r="BA304" s="2"/>
      <c r="BB304" s="2"/>
      <c r="BH304" s="2"/>
      <c r="BI304" s="2"/>
      <c r="BQ304"/>
    </row>
    <row r="305" spans="1:69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P305"/>
      <c r="AQ305"/>
      <c r="AT305" s="2"/>
      <c r="AU305" s="2"/>
      <c r="BA305" s="2"/>
      <c r="BB305" s="2"/>
      <c r="BH305" s="2"/>
      <c r="BI305" s="2"/>
      <c r="BQ305"/>
    </row>
    <row r="306" spans="1:69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P306"/>
      <c r="AQ306"/>
      <c r="AT306" s="2"/>
      <c r="AU306" s="2"/>
      <c r="BA306" s="2"/>
      <c r="BB306" s="2"/>
      <c r="BH306" s="2"/>
      <c r="BI306" s="2"/>
      <c r="BQ306"/>
    </row>
    <row r="307" spans="1:69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P307"/>
      <c r="AQ307"/>
      <c r="AT307" s="2"/>
      <c r="AU307" s="2"/>
      <c r="BA307" s="2"/>
      <c r="BB307" s="2"/>
      <c r="BH307" s="2"/>
      <c r="BI307" s="2"/>
      <c r="BQ307"/>
    </row>
    <row r="308" spans="1:69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P308"/>
      <c r="AQ308"/>
      <c r="AT308" s="2"/>
      <c r="AU308" s="2"/>
      <c r="BA308" s="2"/>
      <c r="BB308" s="2"/>
      <c r="BH308" s="2"/>
      <c r="BI308" s="2"/>
      <c r="BQ308"/>
    </row>
    <row r="309" spans="1:6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P309"/>
      <c r="AQ309"/>
      <c r="AT309" s="2"/>
      <c r="AU309" s="2"/>
      <c r="BA309" s="2"/>
      <c r="BB309" s="2"/>
      <c r="BH309" s="2"/>
      <c r="BI309" s="2"/>
      <c r="BQ309"/>
    </row>
    <row r="310" spans="1:69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P310"/>
      <c r="AQ310"/>
      <c r="AT310" s="2"/>
      <c r="AU310" s="2"/>
      <c r="BA310" s="2"/>
      <c r="BB310" s="2"/>
      <c r="BH310" s="2"/>
      <c r="BI310" s="2"/>
      <c r="BQ310"/>
    </row>
    <row r="311" spans="1:69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P311"/>
      <c r="AQ311"/>
      <c r="AT311" s="2"/>
      <c r="AU311" s="2"/>
      <c r="BA311" s="2"/>
      <c r="BB311" s="2"/>
      <c r="BH311" s="2"/>
      <c r="BI311" s="2"/>
      <c r="BQ311"/>
    </row>
    <row r="312" spans="1:69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P312"/>
      <c r="AQ312"/>
      <c r="AT312" s="2"/>
      <c r="AU312" s="2"/>
      <c r="BA312" s="2"/>
      <c r="BB312" s="2"/>
      <c r="BH312" s="2"/>
      <c r="BI312" s="2"/>
      <c r="BQ312"/>
    </row>
    <row r="313" spans="1:69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P313"/>
      <c r="AQ313"/>
      <c r="AT313" s="2"/>
      <c r="AU313" s="2"/>
      <c r="BA313" s="2"/>
      <c r="BB313" s="2"/>
      <c r="BH313" s="2"/>
      <c r="BI313" s="2"/>
      <c r="BQ313"/>
    </row>
    <row r="314" spans="1:69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P314"/>
      <c r="AQ314"/>
      <c r="AT314" s="2"/>
      <c r="AU314" s="2"/>
      <c r="BA314" s="2"/>
      <c r="BB314" s="2"/>
      <c r="BH314" s="2"/>
      <c r="BI314" s="2"/>
      <c r="BQ314"/>
    </row>
    <row r="315" spans="1:69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P315"/>
      <c r="AQ315"/>
      <c r="AT315" s="2"/>
      <c r="AU315" s="2"/>
      <c r="BA315" s="2"/>
      <c r="BB315" s="2"/>
      <c r="BH315" s="2"/>
      <c r="BI315" s="2"/>
      <c r="BQ315"/>
    </row>
    <row r="316" spans="1:69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P316"/>
      <c r="AQ316"/>
      <c r="AT316" s="2"/>
      <c r="AU316" s="2"/>
      <c r="BA316" s="2"/>
      <c r="BB316" s="2"/>
      <c r="BH316" s="2"/>
      <c r="BI316" s="2"/>
      <c r="BQ316"/>
    </row>
    <row r="317" spans="1:69" ht="13.5" thickBo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P317"/>
      <c r="AQ317"/>
      <c r="AT317" s="2"/>
      <c r="AU317" s="2"/>
      <c r="BA317" s="2"/>
      <c r="BB317" s="2"/>
      <c r="BH317" s="2"/>
      <c r="BI317" s="2"/>
      <c r="BQ317"/>
    </row>
    <row r="318" spans="1:69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6"/>
      <c r="AH318" s="6"/>
      <c r="AI318" s="6"/>
      <c r="AJ318" s="6"/>
      <c r="AP318"/>
      <c r="AQ318"/>
      <c r="AT318" s="2"/>
      <c r="AU318" s="2"/>
      <c r="BA318" s="2"/>
      <c r="BB318" s="2"/>
      <c r="BH318" s="2"/>
      <c r="BI318" s="2"/>
      <c r="BQ318"/>
    </row>
    <row r="319" spans="1:6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P319"/>
      <c r="AQ319"/>
      <c r="AT319" s="2"/>
      <c r="AU319" s="2"/>
      <c r="BA319" s="2"/>
      <c r="BB319" s="2"/>
      <c r="BH319" s="2"/>
      <c r="BI319" s="2"/>
      <c r="BQ319"/>
    </row>
    <row r="320" spans="1:69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P320"/>
      <c r="AQ320"/>
      <c r="AT320" s="2"/>
      <c r="AU320" s="2"/>
      <c r="BA320" s="2"/>
      <c r="BB320" s="2"/>
      <c r="BH320" s="2"/>
      <c r="BI320" s="2"/>
      <c r="BQ320"/>
    </row>
    <row r="321" spans="1:69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P321"/>
      <c r="AQ321"/>
      <c r="AT321" s="2"/>
      <c r="AU321" s="2"/>
      <c r="BA321" s="2"/>
      <c r="BB321" s="2"/>
      <c r="BH321" s="2"/>
      <c r="BI321" s="2"/>
      <c r="BQ321"/>
    </row>
    <row r="322" spans="1:69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P322"/>
      <c r="AQ322"/>
      <c r="AT322" s="2"/>
      <c r="AU322" s="2"/>
      <c r="BA322" s="2"/>
      <c r="BB322" s="2"/>
      <c r="BH322" s="2"/>
      <c r="BI322" s="2"/>
      <c r="BQ322"/>
    </row>
    <row r="323" spans="1:69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P323"/>
      <c r="AQ323"/>
      <c r="AT323" s="2"/>
      <c r="AU323" s="2"/>
      <c r="BA323" s="2"/>
      <c r="BB323" s="2"/>
      <c r="BH323" s="2"/>
      <c r="BI323" s="2"/>
      <c r="BQ323"/>
    </row>
    <row r="324" spans="1:69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P324"/>
      <c r="AQ324"/>
      <c r="AT324" s="2"/>
      <c r="AU324" s="2"/>
      <c r="BA324" s="2"/>
      <c r="BB324" s="2"/>
      <c r="BH324" s="2"/>
      <c r="BI324" s="2"/>
      <c r="BQ324"/>
    </row>
    <row r="325" spans="1:69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P325"/>
      <c r="AQ325"/>
      <c r="AT325" s="2"/>
      <c r="AU325" s="2"/>
      <c r="BA325" s="2"/>
      <c r="BB325" s="2"/>
      <c r="BH325" s="2"/>
      <c r="BI325" s="2"/>
      <c r="BQ325"/>
    </row>
    <row r="326" spans="1:69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P326"/>
      <c r="AQ326"/>
      <c r="AT326" s="2"/>
      <c r="AU326" s="2"/>
      <c r="BA326" s="2"/>
      <c r="BB326" s="2"/>
      <c r="BH326" s="2"/>
      <c r="BI326" s="2"/>
      <c r="BQ326"/>
    </row>
    <row r="327" spans="1:69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P327"/>
      <c r="AQ327"/>
      <c r="AT327" s="2"/>
      <c r="AU327" s="2"/>
      <c r="BA327" s="2"/>
      <c r="BB327" s="2"/>
      <c r="BH327" s="2"/>
      <c r="BI327" s="2"/>
      <c r="BQ327"/>
    </row>
    <row r="328" spans="1:69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P328"/>
      <c r="AQ328"/>
      <c r="AT328" s="2"/>
      <c r="AU328" s="2"/>
      <c r="BA328" s="2"/>
      <c r="BB328" s="2"/>
      <c r="BH328" s="2"/>
      <c r="BI328" s="2"/>
      <c r="BQ328"/>
    </row>
    <row r="329" spans="1:6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P329"/>
      <c r="AQ329"/>
      <c r="AT329" s="2"/>
      <c r="AU329" s="2"/>
      <c r="BA329" s="2"/>
      <c r="BB329" s="2"/>
      <c r="BH329" s="2"/>
      <c r="BI329" s="2"/>
      <c r="BQ329"/>
    </row>
    <row r="330" spans="1:69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P330"/>
      <c r="AQ330"/>
      <c r="AT330" s="2"/>
      <c r="AU330" s="2"/>
      <c r="BA330" s="2"/>
      <c r="BB330" s="2"/>
      <c r="BH330" s="2"/>
      <c r="BI330" s="2"/>
      <c r="BQ330"/>
    </row>
    <row r="331" spans="1:69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P331"/>
      <c r="AQ331"/>
      <c r="AT331" s="2"/>
      <c r="AU331" s="2"/>
      <c r="BA331" s="2"/>
      <c r="BB331" s="2"/>
      <c r="BH331" s="2"/>
      <c r="BI331" s="2"/>
      <c r="BQ331"/>
    </row>
    <row r="332" spans="1:69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P332"/>
      <c r="AQ332"/>
      <c r="AT332" s="2"/>
      <c r="AU332" s="2"/>
      <c r="BA332" s="2"/>
      <c r="BB332" s="2"/>
      <c r="BH332" s="2"/>
      <c r="BI332" s="2"/>
      <c r="BQ332"/>
    </row>
    <row r="333" spans="1:69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P333"/>
      <c r="AQ333"/>
      <c r="AT333" s="2"/>
      <c r="AU333" s="2"/>
      <c r="BA333" s="2"/>
      <c r="BB333" s="2"/>
      <c r="BH333" s="2"/>
      <c r="BI333" s="2"/>
      <c r="BQ333"/>
    </row>
    <row r="334" spans="1:69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P334"/>
      <c r="AQ334"/>
      <c r="AT334" s="2"/>
      <c r="AU334" s="2"/>
      <c r="BA334" s="2"/>
      <c r="BB334" s="2"/>
      <c r="BH334" s="2"/>
      <c r="BI334" s="2"/>
      <c r="BQ334"/>
    </row>
    <row r="335" spans="1:69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P335"/>
      <c r="AQ335"/>
      <c r="AT335" s="2"/>
      <c r="AU335" s="2"/>
      <c r="BA335" s="2"/>
      <c r="BB335" s="2"/>
      <c r="BH335" s="2"/>
      <c r="BI335" s="2"/>
      <c r="BQ335"/>
    </row>
    <row r="336" spans="1:69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P336"/>
      <c r="AQ336"/>
      <c r="AT336" s="2"/>
      <c r="AU336" s="2"/>
      <c r="BA336" s="2"/>
      <c r="BB336" s="2"/>
      <c r="BH336" s="2"/>
      <c r="BI336" s="2"/>
      <c r="BQ336"/>
    </row>
    <row r="337" spans="1:69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P337"/>
      <c r="AQ337"/>
      <c r="AT337" s="2"/>
      <c r="AU337" s="2"/>
      <c r="BA337" s="2"/>
      <c r="BB337" s="2"/>
      <c r="BH337" s="2"/>
      <c r="BI337" s="2"/>
      <c r="BQ337"/>
    </row>
    <row r="338" spans="1:69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P338"/>
      <c r="AQ338"/>
      <c r="AT338" s="2"/>
      <c r="AU338" s="2"/>
      <c r="BA338" s="2"/>
      <c r="BB338" s="2"/>
      <c r="BH338" s="2"/>
      <c r="BI338" s="2"/>
      <c r="BQ338"/>
    </row>
    <row r="339" spans="1:6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P339"/>
      <c r="AQ339"/>
      <c r="AT339" s="2"/>
      <c r="AU339" s="2"/>
      <c r="BA339" s="2"/>
      <c r="BB339" s="2"/>
      <c r="BH339" s="2"/>
      <c r="BI339" s="2"/>
      <c r="BQ339"/>
    </row>
    <row r="340" spans="1:69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P340"/>
      <c r="AQ340"/>
      <c r="AT340" s="2"/>
      <c r="AU340" s="2"/>
      <c r="BA340" s="2"/>
      <c r="BB340" s="2"/>
      <c r="BH340" s="2"/>
      <c r="BI340" s="2"/>
      <c r="BQ340"/>
    </row>
    <row r="341" spans="1:69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P341"/>
      <c r="AQ341"/>
      <c r="AT341" s="2"/>
      <c r="AU341" s="2"/>
      <c r="BA341" s="2"/>
      <c r="BB341" s="2"/>
      <c r="BH341" s="2"/>
      <c r="BI341" s="2"/>
      <c r="BQ341"/>
    </row>
    <row r="342" spans="1:69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P342"/>
      <c r="AQ342"/>
      <c r="AT342" s="2"/>
      <c r="AU342" s="2"/>
      <c r="BA342" s="2"/>
      <c r="BB342" s="2"/>
      <c r="BH342" s="2"/>
      <c r="BI342" s="2"/>
      <c r="BQ342"/>
    </row>
    <row r="343" spans="1:69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P343"/>
      <c r="AQ343"/>
      <c r="AT343" s="2"/>
      <c r="AU343" s="2"/>
      <c r="BA343" s="2"/>
      <c r="BB343" s="2"/>
      <c r="BH343" s="2"/>
      <c r="BI343" s="2"/>
      <c r="BQ343"/>
    </row>
    <row r="344" spans="1:69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P344"/>
      <c r="AQ344"/>
      <c r="AT344" s="2"/>
      <c r="AU344" s="2"/>
      <c r="BA344" s="2"/>
      <c r="BB344" s="2"/>
      <c r="BH344" s="2"/>
      <c r="BI344" s="2"/>
      <c r="BQ344"/>
    </row>
    <row r="345" spans="1:69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P345"/>
      <c r="AQ345"/>
      <c r="AT345" s="2"/>
      <c r="AU345" s="2"/>
      <c r="BA345" s="2"/>
      <c r="BB345" s="2"/>
      <c r="BH345" s="2"/>
      <c r="BI345" s="2"/>
      <c r="BQ345"/>
    </row>
    <row r="346" spans="1:69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P346"/>
      <c r="AQ346"/>
      <c r="AT346" s="2"/>
      <c r="AU346" s="2"/>
      <c r="BA346" s="2"/>
      <c r="BB346" s="2"/>
      <c r="BH346" s="2"/>
      <c r="BI346" s="2"/>
      <c r="BQ346"/>
    </row>
    <row r="347" spans="1:69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P347"/>
      <c r="AQ347"/>
      <c r="AT347" s="2"/>
      <c r="AU347" s="2"/>
      <c r="BA347" s="2"/>
      <c r="BB347" s="2"/>
      <c r="BH347" s="2"/>
      <c r="BI347" s="2"/>
      <c r="BQ347"/>
    </row>
    <row r="348" spans="1:69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P348"/>
      <c r="AQ348"/>
      <c r="AT348" s="2"/>
      <c r="AU348" s="2"/>
      <c r="BA348" s="2"/>
      <c r="BB348" s="2"/>
      <c r="BH348" s="2"/>
      <c r="BI348" s="2"/>
      <c r="BQ348"/>
    </row>
    <row r="349" spans="1:6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P349"/>
      <c r="AQ349"/>
      <c r="AT349" s="2"/>
      <c r="AU349" s="2"/>
      <c r="BA349" s="2"/>
      <c r="BB349" s="2"/>
      <c r="BH349" s="2"/>
      <c r="BI349" s="2"/>
      <c r="BQ349"/>
    </row>
    <row r="350" spans="1:69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P350"/>
      <c r="AQ350"/>
      <c r="AT350" s="2"/>
      <c r="AU350" s="2"/>
      <c r="BA350" s="2"/>
      <c r="BB350" s="2"/>
      <c r="BH350" s="2"/>
      <c r="BI350" s="2"/>
      <c r="BQ350"/>
    </row>
    <row r="351" spans="1:69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P351"/>
      <c r="AQ351"/>
      <c r="AT351" s="2"/>
      <c r="AU351" s="2"/>
      <c r="BA351" s="2"/>
      <c r="BB351" s="2"/>
      <c r="BH351" s="2"/>
      <c r="BI351" s="2"/>
      <c r="BQ351"/>
    </row>
    <row r="352" spans="1:69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P352"/>
      <c r="AQ352"/>
      <c r="AT352" s="2"/>
      <c r="AU352" s="2"/>
      <c r="BA352" s="2"/>
      <c r="BB352" s="2"/>
      <c r="BH352" s="2"/>
      <c r="BI352" s="2"/>
      <c r="BQ352"/>
    </row>
    <row r="353" spans="1:69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P353"/>
      <c r="AQ353"/>
      <c r="AT353" s="2"/>
      <c r="AU353" s="2"/>
      <c r="BA353" s="2"/>
      <c r="BB353" s="2"/>
      <c r="BH353" s="2"/>
      <c r="BI353" s="2"/>
      <c r="BQ353"/>
    </row>
    <row r="354" spans="1:69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P354"/>
      <c r="AQ354"/>
      <c r="AT354" s="2"/>
      <c r="AU354" s="2"/>
      <c r="BA354" s="2"/>
      <c r="BB354" s="2"/>
      <c r="BH354" s="2"/>
      <c r="BI354" s="2"/>
      <c r="BQ354"/>
    </row>
    <row r="355" spans="1:69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P355"/>
      <c r="AQ355"/>
      <c r="AT355" s="2"/>
      <c r="AU355" s="2"/>
      <c r="BA355" s="2"/>
      <c r="BB355" s="2"/>
      <c r="BH355" s="2"/>
      <c r="BI355" s="2"/>
      <c r="BQ355"/>
    </row>
    <row r="356" spans="1:69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P356"/>
      <c r="AQ356"/>
      <c r="AT356" s="2"/>
      <c r="AU356" s="2"/>
      <c r="BA356" s="2"/>
      <c r="BB356" s="2"/>
      <c r="BH356" s="2"/>
      <c r="BI356" s="2"/>
      <c r="BQ356"/>
    </row>
    <row r="357" spans="1:69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P357"/>
      <c r="AQ357"/>
      <c r="AT357" s="2"/>
      <c r="AU357" s="2"/>
      <c r="BA357" s="2"/>
      <c r="BB357" s="2"/>
      <c r="BH357" s="2"/>
      <c r="BI357" s="2"/>
      <c r="BQ357"/>
    </row>
    <row r="358" spans="1:69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P358"/>
      <c r="AQ358"/>
      <c r="AT358" s="2"/>
      <c r="AU358" s="2"/>
      <c r="BA358" s="2"/>
      <c r="BB358" s="2"/>
      <c r="BH358" s="2"/>
      <c r="BI358" s="2"/>
      <c r="BQ358"/>
    </row>
    <row r="359" spans="1:6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P359"/>
      <c r="AQ359"/>
      <c r="AT359" s="2"/>
      <c r="AU359" s="2"/>
      <c r="BA359" s="2"/>
      <c r="BB359" s="2"/>
      <c r="BH359" s="2"/>
      <c r="BI359" s="2"/>
      <c r="BQ359"/>
    </row>
    <row r="360" spans="1:69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P360"/>
      <c r="AQ360"/>
      <c r="AT360" s="2"/>
      <c r="AU360" s="2"/>
      <c r="BA360" s="2"/>
      <c r="BB360" s="2"/>
      <c r="BH360" s="2"/>
      <c r="BI360" s="2"/>
      <c r="BQ360"/>
    </row>
    <row r="361" spans="1:69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P361"/>
      <c r="AQ361"/>
      <c r="AT361" s="2"/>
      <c r="AU361" s="2"/>
      <c r="BA361" s="2"/>
      <c r="BB361" s="2"/>
      <c r="BH361" s="2"/>
      <c r="BI361" s="2"/>
      <c r="BQ361"/>
    </row>
    <row r="362" spans="1:69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P362"/>
      <c r="AQ362"/>
      <c r="AT362" s="2"/>
      <c r="AU362" s="2"/>
      <c r="BA362" s="2"/>
      <c r="BB362" s="2"/>
      <c r="BH362" s="2"/>
      <c r="BI362" s="2"/>
      <c r="BQ362"/>
    </row>
    <row r="363" spans="1:69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P363"/>
      <c r="AQ363"/>
      <c r="AT363" s="2"/>
      <c r="AU363" s="2"/>
      <c r="BA363" s="2"/>
      <c r="BB363" s="2"/>
      <c r="BH363" s="2"/>
      <c r="BI363" s="2"/>
      <c r="BQ363"/>
    </row>
    <row r="364" spans="1:69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P364"/>
      <c r="AQ364"/>
      <c r="AT364" s="2"/>
      <c r="AU364" s="2"/>
      <c r="BA364" s="2"/>
      <c r="BB364" s="2"/>
      <c r="BH364" s="2"/>
      <c r="BI364" s="2"/>
      <c r="BQ364"/>
    </row>
    <row r="365" spans="1:69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P365"/>
      <c r="AQ365"/>
      <c r="AT365" s="2"/>
      <c r="AU365" s="2"/>
      <c r="BA365" s="2"/>
      <c r="BB365" s="2"/>
      <c r="BH365" s="2"/>
      <c r="BI365" s="2"/>
      <c r="BQ365"/>
    </row>
    <row r="366" spans="1:69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P366"/>
      <c r="AQ366"/>
      <c r="AT366" s="2"/>
      <c r="AU366" s="2"/>
      <c r="BA366" s="2"/>
      <c r="BB366" s="2"/>
      <c r="BH366" s="2"/>
      <c r="BI366" s="2"/>
      <c r="BQ366"/>
    </row>
    <row r="367" spans="1:69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P367"/>
      <c r="AQ367"/>
      <c r="AT367" s="2"/>
      <c r="AU367" s="2"/>
      <c r="BA367" s="2"/>
      <c r="BB367" s="2"/>
      <c r="BH367" s="2"/>
      <c r="BI367" s="2"/>
      <c r="BQ367"/>
    </row>
    <row r="368" spans="1:69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P368"/>
      <c r="AQ368"/>
      <c r="AT368" s="2"/>
      <c r="AU368" s="2"/>
      <c r="BA368" s="2"/>
      <c r="BB368" s="2"/>
      <c r="BH368" s="2"/>
      <c r="BI368" s="2"/>
      <c r="BQ368"/>
    </row>
    <row r="369" spans="1: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P369"/>
      <c r="AQ369"/>
      <c r="AT369" s="2"/>
      <c r="AU369" s="2"/>
      <c r="BA369" s="2"/>
      <c r="BB369" s="2"/>
      <c r="BH369" s="2"/>
      <c r="BI369" s="2"/>
      <c r="BQ369"/>
    </row>
    <row r="370" spans="1:69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P370"/>
      <c r="AQ370"/>
      <c r="AT370" s="2"/>
      <c r="AU370" s="2"/>
      <c r="BA370" s="2"/>
      <c r="BB370" s="2"/>
      <c r="BH370" s="2"/>
      <c r="BI370" s="2"/>
      <c r="BQ370"/>
    </row>
    <row r="371" spans="1:69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P371"/>
      <c r="AQ371"/>
      <c r="AT371" s="2"/>
      <c r="AU371" s="2"/>
      <c r="BA371" s="2"/>
      <c r="BB371" s="2"/>
      <c r="BH371" s="2"/>
      <c r="BI371" s="2"/>
      <c r="BQ371"/>
    </row>
    <row r="372" spans="1:69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P372"/>
      <c r="AQ372"/>
      <c r="AT372" s="2"/>
      <c r="AU372" s="2"/>
      <c r="BA372" s="2"/>
      <c r="BB372" s="2"/>
      <c r="BH372" s="2"/>
      <c r="BI372" s="2"/>
      <c r="BQ372"/>
    </row>
    <row r="373" spans="1:69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P373"/>
      <c r="AQ373"/>
      <c r="AT373" s="2"/>
      <c r="AU373" s="2"/>
      <c r="BA373" s="2"/>
      <c r="BB373" s="2"/>
      <c r="BH373" s="2"/>
      <c r="BI373" s="2"/>
      <c r="BQ373"/>
    </row>
    <row r="374" spans="1:69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P374"/>
      <c r="AQ374"/>
      <c r="AT374" s="2"/>
      <c r="AU374" s="2"/>
      <c r="BA374" s="2"/>
      <c r="BB374" s="2"/>
      <c r="BH374" s="2"/>
      <c r="BI374" s="2"/>
      <c r="BQ374"/>
    </row>
    <row r="375" spans="1:69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P375"/>
      <c r="AQ375"/>
      <c r="AT375" s="2"/>
      <c r="AU375" s="2"/>
      <c r="BA375" s="2"/>
      <c r="BB375" s="2"/>
      <c r="BH375" s="2"/>
      <c r="BI375" s="2"/>
      <c r="BQ375"/>
    </row>
    <row r="376" spans="1:69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P376"/>
      <c r="AQ376"/>
      <c r="AT376" s="2"/>
      <c r="AU376" s="2"/>
      <c r="BA376" s="2"/>
      <c r="BB376" s="2"/>
      <c r="BH376" s="2"/>
      <c r="BI376" s="2"/>
      <c r="BQ376"/>
    </row>
    <row r="377" spans="1:69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P377"/>
      <c r="AQ377"/>
      <c r="AT377" s="2"/>
      <c r="AU377" s="2"/>
      <c r="BA377" s="2"/>
      <c r="BB377" s="2"/>
      <c r="BH377" s="2"/>
      <c r="BI377" s="2"/>
      <c r="BQ377"/>
    </row>
    <row r="378" spans="1:69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P378"/>
      <c r="AQ378"/>
      <c r="AT378" s="2"/>
      <c r="AU378" s="2"/>
      <c r="BA378" s="2"/>
      <c r="BB378" s="2"/>
      <c r="BH378" s="2"/>
      <c r="BI378" s="2"/>
      <c r="BQ378"/>
    </row>
    <row r="379" spans="1:6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P379"/>
      <c r="AQ379"/>
      <c r="AT379" s="2"/>
      <c r="AU379" s="2"/>
      <c r="BA379" s="2"/>
      <c r="BB379" s="2"/>
      <c r="BH379" s="2"/>
      <c r="BI379" s="2"/>
      <c r="BQ379"/>
    </row>
    <row r="380" spans="1:69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P380"/>
      <c r="AQ380"/>
      <c r="AT380" s="2"/>
      <c r="AU380" s="2"/>
      <c r="BA380" s="2"/>
      <c r="BB380" s="2"/>
      <c r="BH380" s="2"/>
      <c r="BI380" s="2"/>
      <c r="BQ380"/>
    </row>
    <row r="381" spans="1:69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P381"/>
      <c r="AQ381"/>
      <c r="AT381" s="2"/>
      <c r="AU381" s="2"/>
      <c r="BA381" s="2"/>
      <c r="BB381" s="2"/>
      <c r="BH381" s="2"/>
      <c r="BI381" s="2"/>
      <c r="BQ381"/>
    </row>
    <row r="382" spans="1:69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P382"/>
      <c r="AQ382"/>
      <c r="AT382" s="2"/>
      <c r="AU382" s="2"/>
      <c r="BA382" s="2"/>
      <c r="BB382" s="2"/>
      <c r="BH382" s="2"/>
      <c r="BI382" s="2"/>
      <c r="BQ382"/>
    </row>
    <row r="383" spans="1:69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P383"/>
      <c r="AQ383"/>
      <c r="AT383" s="2"/>
      <c r="AU383" s="2"/>
      <c r="BA383" s="2"/>
      <c r="BB383" s="2"/>
      <c r="BH383" s="2"/>
      <c r="BI383" s="2"/>
      <c r="BQ383"/>
    </row>
    <row r="384" spans="1:69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P384"/>
      <c r="AQ384"/>
      <c r="AT384" s="2"/>
      <c r="AU384" s="2"/>
      <c r="BA384" s="2"/>
      <c r="BB384" s="2"/>
      <c r="BH384" s="2"/>
      <c r="BI384" s="2"/>
      <c r="BQ384"/>
    </row>
    <row r="385" spans="1:69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P385"/>
      <c r="AQ385"/>
      <c r="AT385" s="2"/>
      <c r="AU385" s="2"/>
      <c r="BA385" s="2"/>
      <c r="BB385" s="2"/>
      <c r="BH385" s="2"/>
      <c r="BI385" s="2"/>
      <c r="BQ385"/>
    </row>
    <row r="386" spans="1:69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P386"/>
      <c r="AQ386"/>
      <c r="AT386" s="2"/>
      <c r="AU386" s="2"/>
      <c r="BA386" s="2"/>
      <c r="BB386" s="2"/>
      <c r="BH386" s="2"/>
      <c r="BI386" s="2"/>
      <c r="BQ386"/>
    </row>
    <row r="387" spans="1:69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P387"/>
      <c r="AQ387"/>
      <c r="AT387" s="2"/>
      <c r="AU387" s="2"/>
      <c r="BA387" s="2"/>
      <c r="BB387" s="2"/>
      <c r="BH387" s="2"/>
      <c r="BI387" s="2"/>
      <c r="BQ387"/>
    </row>
    <row r="388" spans="1:69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P388"/>
      <c r="AQ388"/>
      <c r="AT388" s="2"/>
      <c r="AU388" s="2"/>
      <c r="BA388" s="2"/>
      <c r="BB388" s="2"/>
      <c r="BH388" s="2"/>
      <c r="BI388" s="2"/>
      <c r="BQ388"/>
    </row>
    <row r="389" spans="1:6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P389"/>
      <c r="AQ389"/>
      <c r="AT389" s="2"/>
      <c r="AU389" s="2"/>
      <c r="BA389" s="2"/>
      <c r="BB389" s="2"/>
      <c r="BH389" s="2"/>
      <c r="BI389" s="2"/>
      <c r="BQ389"/>
    </row>
    <row r="390" spans="1:69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P390"/>
      <c r="AQ390"/>
      <c r="AT390" s="2"/>
      <c r="AU390" s="2"/>
      <c r="BA390" s="2"/>
      <c r="BB390" s="2"/>
      <c r="BH390" s="2"/>
      <c r="BI390" s="2"/>
      <c r="BQ390"/>
    </row>
    <row r="391" spans="1:69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P391"/>
      <c r="AQ391"/>
      <c r="AT391" s="2"/>
      <c r="AU391" s="2"/>
      <c r="BA391" s="2"/>
      <c r="BB391" s="2"/>
      <c r="BH391" s="2"/>
      <c r="BI391" s="2"/>
      <c r="BQ391"/>
    </row>
    <row r="392" spans="1:69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P392"/>
      <c r="AQ392"/>
      <c r="AT392" s="2"/>
      <c r="AU392" s="2"/>
      <c r="BA392" s="2"/>
      <c r="BB392" s="2"/>
      <c r="BH392" s="2"/>
      <c r="BI392" s="2"/>
      <c r="BQ392"/>
    </row>
    <row r="393" spans="1:69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P393"/>
      <c r="AQ393"/>
      <c r="AT393" s="2"/>
      <c r="AU393" s="2"/>
      <c r="BA393" s="2"/>
      <c r="BB393" s="2"/>
      <c r="BH393" s="2"/>
      <c r="BI393" s="2"/>
      <c r="BQ393"/>
    </row>
    <row r="394" spans="1:69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P394"/>
      <c r="AQ394"/>
      <c r="AT394" s="2"/>
      <c r="AU394" s="2"/>
      <c r="BA394" s="2"/>
      <c r="BB394" s="2"/>
      <c r="BH394" s="2"/>
      <c r="BI394" s="2"/>
      <c r="BQ394"/>
    </row>
    <row r="395" spans="1:69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P395"/>
      <c r="AQ395"/>
      <c r="AT395" s="2"/>
      <c r="AU395" s="2"/>
      <c r="BA395" s="2"/>
      <c r="BB395" s="2"/>
      <c r="BH395" s="2"/>
      <c r="BI395" s="2"/>
      <c r="BQ395"/>
    </row>
    <row r="396" spans="1:69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P396"/>
      <c r="AQ396"/>
      <c r="AT396" s="2"/>
      <c r="AU396" s="2"/>
      <c r="BA396" s="2"/>
      <c r="BB396" s="2"/>
      <c r="BH396" s="2"/>
      <c r="BI396" s="2"/>
      <c r="BQ396"/>
    </row>
    <row r="397" spans="1:69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P397"/>
      <c r="AQ397"/>
      <c r="AT397" s="2"/>
      <c r="AU397" s="2"/>
      <c r="BA397" s="2"/>
      <c r="BB397" s="2"/>
      <c r="BH397" s="2"/>
      <c r="BI397" s="2"/>
      <c r="BQ397"/>
    </row>
    <row r="398" spans="1:69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P398"/>
      <c r="AQ398"/>
      <c r="AT398" s="2"/>
      <c r="AU398" s="2"/>
      <c r="BA398" s="2"/>
      <c r="BB398" s="2"/>
      <c r="BH398" s="2"/>
      <c r="BI398" s="2"/>
      <c r="BQ398"/>
    </row>
    <row r="399" spans="1:6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P399"/>
      <c r="AQ399"/>
      <c r="AT399" s="2"/>
      <c r="AU399" s="2"/>
      <c r="BA399" s="2"/>
      <c r="BB399" s="2"/>
      <c r="BH399" s="2"/>
      <c r="BI399" s="2"/>
      <c r="BQ399"/>
    </row>
    <row r="400" spans="1:69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P400"/>
      <c r="AQ400"/>
      <c r="AS400" s="2"/>
      <c r="AT400" s="2"/>
      <c r="AU400" s="2"/>
      <c r="BA400" s="2"/>
      <c r="BB400" s="2"/>
      <c r="BH400" s="2"/>
      <c r="BI400" s="2"/>
      <c r="BQ400"/>
    </row>
    <row r="401" spans="1:69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P401"/>
      <c r="AQ401"/>
      <c r="AS401" s="2"/>
      <c r="AT401" s="2"/>
      <c r="AU401" s="2"/>
      <c r="BH401" s="2"/>
      <c r="BI401" s="2"/>
      <c r="BQ401"/>
    </row>
    <row r="402" spans="1:69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P402"/>
      <c r="AQ402"/>
      <c r="AS402" s="2"/>
      <c r="AT402" s="2"/>
      <c r="AU402" s="2"/>
      <c r="BH402" s="2"/>
      <c r="BI402" s="2"/>
      <c r="BQ402"/>
    </row>
    <row r="403" spans="1:69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P403"/>
      <c r="AQ403"/>
      <c r="AS403" s="2"/>
      <c r="AT403" s="2"/>
      <c r="AU403" s="2"/>
      <c r="BH403" s="2"/>
      <c r="BI403" s="2"/>
      <c r="BQ403"/>
    </row>
    <row r="404" spans="1:69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P404"/>
      <c r="AQ404"/>
      <c r="AS404" s="2"/>
      <c r="AT404" s="2"/>
      <c r="AU404" s="2"/>
      <c r="BH404" s="2"/>
      <c r="BI404" s="2"/>
      <c r="BQ404"/>
    </row>
    <row r="405" spans="1:69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P405"/>
      <c r="AQ405"/>
      <c r="AS405" s="2"/>
      <c r="AT405" s="2"/>
      <c r="AU405" s="2"/>
      <c r="BH405" s="2"/>
      <c r="BI405" s="2"/>
      <c r="BQ405"/>
    </row>
    <row r="406" spans="1:69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P406"/>
      <c r="AQ406"/>
      <c r="AS406" s="2"/>
      <c r="AT406" s="2"/>
      <c r="AU406" s="2"/>
      <c r="BH406" s="2"/>
      <c r="BI406" s="2"/>
      <c r="BQ406"/>
    </row>
    <row r="407" spans="1:69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P407"/>
      <c r="AQ407"/>
      <c r="AS407" s="2"/>
      <c r="AT407" s="2"/>
      <c r="AU407" s="2"/>
      <c r="BH407" s="2"/>
      <c r="BI407" s="2"/>
      <c r="BQ407"/>
    </row>
    <row r="408" spans="1:69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P408"/>
      <c r="AQ408"/>
      <c r="AS408" s="2"/>
      <c r="AT408" s="2"/>
      <c r="AU408" s="2"/>
      <c r="BH408" s="2"/>
      <c r="BI408" s="2"/>
      <c r="BQ408"/>
    </row>
    <row r="409" spans="1:6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P409"/>
      <c r="AQ409"/>
      <c r="AS409" s="2"/>
      <c r="AT409" s="2"/>
      <c r="AU409" s="2"/>
      <c r="BH409" s="2"/>
      <c r="BI409" s="2"/>
      <c r="BQ409"/>
    </row>
    <row r="410" spans="1:69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P410"/>
      <c r="AQ410"/>
      <c r="AS410" s="2"/>
      <c r="AT410" s="2"/>
      <c r="AU410" s="2"/>
      <c r="BH410" s="2"/>
      <c r="BI410" s="2"/>
      <c r="BQ410"/>
    </row>
    <row r="411" spans="1:69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P411"/>
      <c r="AQ411"/>
      <c r="AS411" s="2"/>
      <c r="AT411" s="2"/>
      <c r="AU411" s="2"/>
      <c r="BH411" s="2"/>
      <c r="BI411" s="2"/>
      <c r="BQ411"/>
    </row>
    <row r="412" spans="1:69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P412"/>
      <c r="AQ412"/>
      <c r="AS412" s="2"/>
      <c r="AT412" s="2"/>
      <c r="BH412" s="2"/>
      <c r="BI412" s="2"/>
      <c r="BQ412"/>
    </row>
    <row r="413" spans="1:69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P413"/>
      <c r="AQ413"/>
      <c r="AS413" s="2"/>
      <c r="AT413" s="2"/>
      <c r="BH413" s="2"/>
      <c r="BI413" s="2"/>
      <c r="BQ413"/>
    </row>
    <row r="414" spans="1:69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P414"/>
      <c r="AQ414"/>
      <c r="AS414" s="2"/>
      <c r="AT414" s="2"/>
      <c r="BH414" s="2"/>
      <c r="BI414" s="2"/>
      <c r="BQ414"/>
    </row>
    <row r="415" spans="1:69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P415"/>
      <c r="AQ415"/>
      <c r="AS415" s="2"/>
      <c r="AT415" s="2"/>
      <c r="BH415" s="2"/>
      <c r="BI415" s="2"/>
      <c r="BQ415"/>
    </row>
    <row r="416" spans="1:69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P416"/>
      <c r="AQ416"/>
      <c r="AS416" s="2"/>
      <c r="AT416" s="2"/>
      <c r="BH416" s="2"/>
      <c r="BI416" s="2"/>
      <c r="BQ416"/>
    </row>
    <row r="417" spans="1:69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P417"/>
      <c r="AQ417"/>
      <c r="AS417" s="2"/>
      <c r="AT417" s="2"/>
      <c r="BH417" s="2"/>
      <c r="BI417" s="2"/>
      <c r="BQ417"/>
    </row>
    <row r="418" spans="1:69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P418"/>
      <c r="AQ418"/>
      <c r="AS418" s="2"/>
      <c r="AT418" s="2"/>
      <c r="BH418" s="2"/>
      <c r="BI418" s="2"/>
      <c r="BQ418"/>
    </row>
    <row r="419" spans="1:6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P419"/>
      <c r="AQ419"/>
      <c r="AS419" s="2"/>
      <c r="AT419" s="2"/>
      <c r="BH419" s="2"/>
      <c r="BI419" s="2"/>
      <c r="BQ419"/>
    </row>
    <row r="420" spans="1:69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P420"/>
      <c r="AQ420"/>
      <c r="AS420" s="2"/>
      <c r="AT420" s="2"/>
      <c r="BH420" s="2"/>
      <c r="BI420" s="2"/>
      <c r="BQ420"/>
    </row>
    <row r="421" spans="1:69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P421"/>
      <c r="AQ421"/>
      <c r="AS421" s="2"/>
      <c r="AT421" s="2"/>
      <c r="BH421" s="2"/>
      <c r="BI421" s="2"/>
      <c r="BQ421"/>
    </row>
    <row r="422" spans="1:69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P422"/>
      <c r="AQ422"/>
      <c r="AS422" s="2"/>
      <c r="AT422" s="2"/>
      <c r="BH422" s="2"/>
      <c r="BI422" s="2"/>
      <c r="BQ422"/>
    </row>
    <row r="423" spans="1:69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P423"/>
      <c r="AQ423"/>
      <c r="AS423" s="2"/>
      <c r="AT423" s="2"/>
      <c r="BH423" s="2"/>
      <c r="BI423" s="2"/>
      <c r="BQ423"/>
    </row>
    <row r="424" spans="1:69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P424"/>
      <c r="AQ424"/>
      <c r="AS424" s="2"/>
      <c r="AT424" s="2"/>
      <c r="BH424" s="2"/>
      <c r="BI424" s="2"/>
      <c r="BQ424"/>
    </row>
    <row r="425" spans="1:69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P425"/>
      <c r="AQ425"/>
      <c r="AS425" s="2"/>
      <c r="AT425" s="2"/>
      <c r="BH425" s="2"/>
      <c r="BI425" s="2"/>
      <c r="BQ425"/>
    </row>
    <row r="426" spans="1:69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P426"/>
      <c r="AQ426"/>
      <c r="AS426" s="2"/>
      <c r="AT426" s="2"/>
      <c r="BH426" s="2"/>
      <c r="BI426" s="2"/>
      <c r="BQ426"/>
    </row>
    <row r="427" spans="1:69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P427"/>
      <c r="AQ427"/>
      <c r="AS427" s="2"/>
      <c r="AT427" s="2"/>
      <c r="BH427" s="2"/>
      <c r="BI427" s="2"/>
      <c r="BQ427"/>
    </row>
    <row r="428" spans="1:69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P428"/>
      <c r="AQ428"/>
      <c r="AS428" s="2"/>
      <c r="AT428" s="2"/>
      <c r="BH428" s="2"/>
      <c r="BI428" s="2"/>
      <c r="BQ428"/>
    </row>
    <row r="429" spans="1:6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P429"/>
      <c r="AQ429"/>
      <c r="AS429" s="2"/>
      <c r="AT429" s="2"/>
      <c r="BH429" s="2"/>
      <c r="BI429" s="2"/>
      <c r="BQ429"/>
    </row>
    <row r="430" spans="1:69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P430"/>
      <c r="AQ430"/>
      <c r="AS430" s="2"/>
      <c r="AT430" s="2"/>
      <c r="BH430" s="2"/>
      <c r="BI430" s="2"/>
      <c r="BQ430"/>
    </row>
    <row r="431" spans="1:69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P431"/>
      <c r="AQ431"/>
      <c r="AS431" s="2"/>
      <c r="AT431" s="2"/>
      <c r="BH431" s="2"/>
      <c r="BI431" s="2"/>
      <c r="BQ431"/>
    </row>
    <row r="432" spans="1:69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P432"/>
      <c r="AQ432"/>
      <c r="AS432" s="2"/>
      <c r="AT432" s="2"/>
      <c r="BH432" s="2"/>
      <c r="BI432" s="2"/>
      <c r="BQ432"/>
    </row>
    <row r="433" spans="1:69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P433"/>
      <c r="AQ433"/>
      <c r="AS433" s="2"/>
      <c r="BH433" s="2"/>
      <c r="BI433" s="2"/>
      <c r="BQ433"/>
    </row>
    <row r="434" spans="1:69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P434"/>
      <c r="AQ434"/>
      <c r="AS434" s="2"/>
      <c r="BH434" s="2"/>
      <c r="BI434" s="2"/>
      <c r="BQ434"/>
    </row>
    <row r="435" spans="1:69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P435"/>
      <c r="AQ435"/>
      <c r="AS435" s="2"/>
      <c r="BH435" s="2"/>
      <c r="BI435" s="2"/>
      <c r="BQ435"/>
    </row>
    <row r="436" spans="1:69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P436"/>
      <c r="AQ436"/>
      <c r="AS436" s="2"/>
      <c r="BH436" s="2"/>
      <c r="BI436" s="2"/>
      <c r="BQ436"/>
    </row>
    <row r="437" spans="1:69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P437"/>
      <c r="AQ437"/>
      <c r="AS437" s="2"/>
      <c r="BH437" s="2"/>
      <c r="BI437" s="2"/>
      <c r="BQ437"/>
    </row>
    <row r="438" spans="1:69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P438"/>
      <c r="AQ438"/>
      <c r="AS438" s="2"/>
      <c r="BH438" s="2"/>
      <c r="BI438" s="2"/>
      <c r="BQ438"/>
    </row>
    <row r="439" spans="1:6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P439"/>
      <c r="AQ439"/>
      <c r="AS439" s="2"/>
      <c r="BH439" s="2"/>
      <c r="BI439" s="2"/>
      <c r="BQ439"/>
    </row>
    <row r="440" spans="1:69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P440"/>
      <c r="AQ440"/>
      <c r="AS440" s="2"/>
      <c r="BH440" s="2"/>
      <c r="BI440" s="2"/>
      <c r="BQ440"/>
    </row>
    <row r="441" spans="1:69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P441"/>
      <c r="AQ441"/>
      <c r="AS441" s="2"/>
      <c r="BH441" s="2"/>
      <c r="BI441" s="2"/>
      <c r="BQ441"/>
    </row>
    <row r="442" spans="1:69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P442"/>
      <c r="AQ442"/>
      <c r="AS442" s="2"/>
      <c r="BH442" s="2"/>
      <c r="BI442" s="2"/>
      <c r="BQ442"/>
    </row>
    <row r="443" spans="1:69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P443"/>
      <c r="AQ443"/>
      <c r="AS443" s="2"/>
      <c r="BH443" s="2"/>
      <c r="BI443" s="2"/>
      <c r="BQ443"/>
    </row>
    <row r="444" spans="1:69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P444"/>
      <c r="AQ444"/>
      <c r="AS444" s="2"/>
      <c r="BH444" s="2"/>
      <c r="BI444" s="2"/>
      <c r="BQ444"/>
    </row>
    <row r="445" spans="1:69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P445"/>
      <c r="AQ445"/>
      <c r="AS445" s="2"/>
      <c r="BH445" s="2"/>
      <c r="BI445" s="2"/>
      <c r="BQ445"/>
    </row>
    <row r="446" spans="1:69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P446"/>
      <c r="AQ446"/>
      <c r="AS446" s="2"/>
      <c r="BH446" s="2"/>
      <c r="BI446" s="2"/>
      <c r="BQ446"/>
    </row>
    <row r="447" spans="1:69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P447"/>
      <c r="AQ447"/>
      <c r="AS447" s="2"/>
      <c r="BH447" s="2"/>
      <c r="BI447" s="2"/>
      <c r="BQ447"/>
    </row>
    <row r="448" spans="1:69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P448"/>
      <c r="AQ448"/>
      <c r="AS448" s="2"/>
      <c r="BH448" s="2"/>
      <c r="BI448" s="2"/>
      <c r="BQ448"/>
    </row>
    <row r="449" spans="1:6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P449"/>
      <c r="AQ449"/>
      <c r="AS449" s="2"/>
      <c r="BH449" s="2"/>
      <c r="BI449" s="2"/>
      <c r="BQ449"/>
    </row>
    <row r="450" spans="1:69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P450"/>
      <c r="AQ450"/>
      <c r="AS450" s="2"/>
      <c r="BH450" s="2"/>
      <c r="BI450" s="2"/>
      <c r="BQ450"/>
    </row>
    <row r="451" spans="1:69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P451"/>
      <c r="AQ451"/>
      <c r="AS451" s="2"/>
      <c r="BH451" s="2"/>
      <c r="BI451" s="2"/>
      <c r="BQ451"/>
    </row>
    <row r="452" spans="1:69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P452"/>
      <c r="AQ452"/>
      <c r="AS452" s="2"/>
      <c r="BH452" s="2"/>
      <c r="BI452" s="2"/>
      <c r="BQ452"/>
    </row>
    <row r="453" spans="1:69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P453"/>
      <c r="AQ453"/>
      <c r="AS453" s="2"/>
      <c r="BH453" s="2"/>
      <c r="BI453" s="2"/>
      <c r="BQ453"/>
    </row>
    <row r="454" spans="1:69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P454"/>
      <c r="AQ454"/>
      <c r="AS454" s="2"/>
      <c r="BH454" s="2"/>
      <c r="BI454" s="2"/>
      <c r="BQ454"/>
    </row>
    <row r="455" spans="1:69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P455"/>
      <c r="AQ455"/>
      <c r="AS455" s="2"/>
      <c r="BH455" s="2"/>
      <c r="BI455" s="2"/>
      <c r="BQ455"/>
    </row>
    <row r="456" spans="1:69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P456"/>
      <c r="AQ456"/>
      <c r="AS456" s="2"/>
      <c r="BH456" s="2"/>
      <c r="BI456" s="2"/>
      <c r="BQ456"/>
    </row>
    <row r="457" spans="1:69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P457"/>
      <c r="AQ457"/>
      <c r="AS457" s="2"/>
      <c r="BH457" s="2"/>
      <c r="BI457" s="2"/>
      <c r="BQ457"/>
    </row>
    <row r="458" spans="1:69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P458"/>
      <c r="AQ458"/>
      <c r="AS458" s="2"/>
      <c r="BH458" s="2"/>
      <c r="BI458" s="2"/>
      <c r="BQ458"/>
    </row>
    <row r="459" spans="1:6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P459"/>
      <c r="AQ459"/>
      <c r="AS459" s="2"/>
      <c r="BH459" s="2"/>
      <c r="BI459" s="2"/>
      <c r="BQ459"/>
    </row>
    <row r="460" spans="1:69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P460"/>
      <c r="AQ460"/>
      <c r="AS460" s="2"/>
      <c r="BH460" s="2"/>
      <c r="BI460" s="2"/>
      <c r="BQ460"/>
    </row>
    <row r="461" spans="1:69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P461"/>
      <c r="AQ461"/>
      <c r="AS461" s="2"/>
      <c r="BH461" s="2"/>
      <c r="BI461" s="2"/>
      <c r="BQ461"/>
    </row>
    <row r="462" spans="1:69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P462"/>
      <c r="AQ462"/>
      <c r="AS462" s="2"/>
      <c r="BH462" s="2"/>
      <c r="BI462" s="2"/>
      <c r="BQ462"/>
    </row>
    <row r="463" spans="1:69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P463"/>
      <c r="AQ463"/>
      <c r="AS463" s="2"/>
      <c r="BH463" s="2"/>
      <c r="BI463" s="2"/>
      <c r="BQ463"/>
    </row>
    <row r="464" spans="1:69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P464"/>
      <c r="AQ464"/>
      <c r="AS464" s="2"/>
      <c r="BH464" s="2"/>
      <c r="BI464" s="2"/>
      <c r="BQ464"/>
    </row>
    <row r="465" spans="1:69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P465"/>
      <c r="AQ465"/>
      <c r="AS465" s="2"/>
      <c r="BH465" s="2"/>
      <c r="BI465" s="2"/>
      <c r="BQ465"/>
    </row>
    <row r="466" spans="1:69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P466"/>
      <c r="AQ466"/>
      <c r="AS466" s="2"/>
      <c r="BH466" s="2"/>
      <c r="BI466" s="2"/>
      <c r="BQ466"/>
    </row>
    <row r="467" spans="1:69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P467"/>
      <c r="AQ467"/>
      <c r="AS467" s="2"/>
      <c r="BH467" s="2"/>
      <c r="BI467" s="2"/>
      <c r="BQ467"/>
    </row>
    <row r="468" spans="1:69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P468"/>
      <c r="AQ468"/>
      <c r="AS468" s="2"/>
      <c r="BH468" s="2"/>
      <c r="BI468" s="2"/>
      <c r="BQ468"/>
    </row>
    <row r="469" spans="1: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P469"/>
      <c r="AQ469"/>
      <c r="AS469" s="2"/>
      <c r="BH469" s="2"/>
      <c r="BI469" s="2"/>
      <c r="BQ469"/>
    </row>
    <row r="470" spans="1:69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P470"/>
      <c r="AQ470"/>
      <c r="AS470" s="2"/>
      <c r="BH470" s="2"/>
      <c r="BI470" s="2"/>
      <c r="BQ470"/>
    </row>
    <row r="471" spans="1:69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P471"/>
      <c r="AQ471"/>
      <c r="AS471" s="2"/>
      <c r="BH471" s="2"/>
      <c r="BI471" s="2"/>
      <c r="BQ471"/>
    </row>
    <row r="472" spans="1:69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P472"/>
      <c r="AQ472"/>
      <c r="AS472" s="2"/>
      <c r="BH472" s="2"/>
      <c r="BI472" s="2"/>
      <c r="BQ472"/>
    </row>
    <row r="473" spans="1:69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P473"/>
      <c r="AQ473"/>
      <c r="AS473" s="2"/>
      <c r="BH473" s="2"/>
      <c r="BI473" s="2"/>
      <c r="BQ473"/>
    </row>
    <row r="474" spans="1:69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P474"/>
      <c r="AQ474"/>
      <c r="AS474" s="2"/>
      <c r="BH474" s="2"/>
      <c r="BI474" s="2"/>
      <c r="BQ474"/>
    </row>
    <row r="475" spans="1:69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P475"/>
      <c r="AQ475"/>
      <c r="AS475" s="2"/>
      <c r="BH475" s="2"/>
      <c r="BI475" s="2"/>
      <c r="BQ475"/>
    </row>
    <row r="476" spans="1:69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P476"/>
      <c r="AQ476"/>
      <c r="AS476" s="2"/>
      <c r="BH476" s="2"/>
      <c r="BI476" s="2"/>
      <c r="BQ476"/>
    </row>
    <row r="477" spans="1:69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P477"/>
      <c r="AQ477"/>
      <c r="AS477" s="2"/>
      <c r="BH477" s="2"/>
      <c r="BI477" s="2"/>
      <c r="BQ477"/>
    </row>
    <row r="478" spans="1:69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P478"/>
      <c r="AQ478"/>
      <c r="AS478" s="2"/>
      <c r="BH478" s="2"/>
      <c r="BI478" s="2"/>
      <c r="BQ478"/>
    </row>
    <row r="479" spans="1:69">
      <c r="C479" s="16"/>
      <c r="F479" s="9"/>
      <c r="G479" s="3"/>
      <c r="H479" s="2"/>
      <c r="I479" s="2"/>
      <c r="J479" s="2"/>
      <c r="K479" s="2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P479"/>
      <c r="AQ479"/>
      <c r="AS479" s="2"/>
      <c r="BH479" s="2"/>
      <c r="BI479" s="2"/>
      <c r="BQ479"/>
    </row>
    <row r="480" spans="1:69">
      <c r="C480" s="16"/>
      <c r="F480" s="9"/>
      <c r="G480" s="3"/>
      <c r="H480" s="2"/>
      <c r="I480" s="2"/>
      <c r="J480" s="2"/>
      <c r="K480" s="2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P480"/>
      <c r="AQ480"/>
      <c r="AS480" s="2"/>
      <c r="BH480" s="2"/>
      <c r="BI480" s="2"/>
      <c r="BQ480"/>
    </row>
    <row r="481" spans="3:69">
      <c r="C481" s="16"/>
      <c r="F481" s="9"/>
      <c r="G481" s="3"/>
      <c r="H481" s="2"/>
      <c r="I481" s="2"/>
      <c r="J481" s="2"/>
      <c r="K481" s="2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P481"/>
      <c r="AQ481"/>
      <c r="AS481" s="2"/>
      <c r="BH481" s="2"/>
      <c r="BI481" s="2"/>
      <c r="BQ481"/>
    </row>
    <row r="482" spans="3:69">
      <c r="C482" s="16"/>
      <c r="F482" s="9"/>
      <c r="G482" s="3"/>
      <c r="H482" s="2"/>
      <c r="I482" s="2"/>
      <c r="J482" s="2"/>
      <c r="K482" s="2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P482"/>
      <c r="AQ482"/>
      <c r="AS482" s="2"/>
      <c r="BH482" s="2"/>
      <c r="BI482" s="2"/>
      <c r="BQ482"/>
    </row>
    <row r="483" spans="3:69">
      <c r="C483" s="16"/>
      <c r="F483" s="9"/>
      <c r="G483" s="3"/>
      <c r="H483" s="2"/>
      <c r="I483" s="2"/>
      <c r="J483" s="2"/>
      <c r="K483" s="2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P483"/>
      <c r="AQ483"/>
      <c r="AS483" s="2"/>
      <c r="BH483" s="2"/>
      <c r="BI483" s="2"/>
      <c r="BQ483"/>
    </row>
    <row r="484" spans="3:69">
      <c r="C484" s="16"/>
      <c r="F484" s="9"/>
      <c r="G484" s="3"/>
      <c r="H484" s="2"/>
      <c r="I484" s="2"/>
      <c r="J484" s="2"/>
      <c r="K484" s="2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P484"/>
      <c r="AQ484"/>
      <c r="AS484" s="2"/>
      <c r="BH484" s="2"/>
      <c r="BI484" s="2"/>
      <c r="BQ484"/>
    </row>
    <row r="485" spans="3:69">
      <c r="C485" s="16"/>
      <c r="F485" s="9"/>
      <c r="G485" s="3"/>
      <c r="H485" s="2"/>
      <c r="I485" s="2"/>
      <c r="J485" s="2"/>
      <c r="K485" s="2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P485"/>
      <c r="AQ485"/>
      <c r="AS485" s="2"/>
      <c r="BH485" s="2"/>
      <c r="BI485" s="2"/>
      <c r="BQ485"/>
    </row>
    <row r="486" spans="3:69">
      <c r="C486" s="16"/>
      <c r="F486" s="9"/>
      <c r="G486" s="3"/>
      <c r="H486" s="2"/>
      <c r="I486" s="2"/>
      <c r="J486" s="2"/>
      <c r="K486" s="2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P486"/>
      <c r="AQ486"/>
      <c r="AS486" s="2"/>
      <c r="BH486" s="2"/>
      <c r="BI486" s="2"/>
      <c r="BQ486"/>
    </row>
    <row r="487" spans="3:69">
      <c r="C487" s="16"/>
      <c r="F487" s="9"/>
      <c r="G487" s="3"/>
      <c r="H487" s="2"/>
      <c r="I487" s="2"/>
      <c r="J487" s="2"/>
      <c r="K487" s="2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P487"/>
      <c r="AQ487"/>
      <c r="AS487" s="2"/>
      <c r="BH487" s="2"/>
      <c r="BI487" s="2"/>
      <c r="BQ487"/>
    </row>
    <row r="488" spans="3:69">
      <c r="C488" s="16"/>
      <c r="F488" s="9"/>
      <c r="G488" s="3"/>
      <c r="H488" s="2"/>
      <c r="I488" s="2"/>
      <c r="J488" s="2"/>
      <c r="K488" s="2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P488"/>
      <c r="AQ488"/>
      <c r="AS488" s="2"/>
      <c r="BH488" s="2"/>
      <c r="BI488" s="2"/>
      <c r="BQ488"/>
    </row>
    <row r="489" spans="3:69">
      <c r="C489" s="16"/>
      <c r="F489" s="9"/>
      <c r="G489" s="3"/>
      <c r="H489" s="2"/>
      <c r="I489" s="2"/>
      <c r="J489" s="2"/>
      <c r="K489" s="2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P489"/>
      <c r="AQ489"/>
      <c r="AS489" s="2"/>
      <c r="BH489" s="2"/>
      <c r="BI489" s="2"/>
      <c r="BQ489"/>
    </row>
    <row r="490" spans="3:69">
      <c r="C490" s="16"/>
      <c r="F490" s="9"/>
      <c r="G490" s="3"/>
      <c r="H490" s="2"/>
      <c r="I490" s="2"/>
      <c r="J490" s="2"/>
      <c r="K490" s="2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P490"/>
      <c r="AQ490"/>
      <c r="AS490" s="2"/>
      <c r="BH490" s="2"/>
      <c r="BI490" s="2"/>
      <c r="BQ490"/>
    </row>
    <row r="491" spans="3:69">
      <c r="C491" s="16"/>
      <c r="F491" s="9"/>
      <c r="G491" s="3"/>
      <c r="H491" s="2"/>
      <c r="I491" s="2"/>
      <c r="J491" s="2"/>
      <c r="K491" s="2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P491"/>
      <c r="AQ491"/>
      <c r="AS491" s="2"/>
      <c r="BH491" s="2"/>
      <c r="BI491" s="2"/>
      <c r="BQ491"/>
    </row>
    <row r="492" spans="3:69">
      <c r="C492" s="16"/>
      <c r="F492" s="9"/>
      <c r="G492" s="3"/>
      <c r="H492" s="2"/>
      <c r="I492" s="2"/>
      <c r="J492" s="2"/>
      <c r="K492" s="2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P492"/>
      <c r="AQ492"/>
      <c r="AS492" s="2"/>
      <c r="BH492" s="2"/>
      <c r="BI492" s="2"/>
      <c r="BQ492"/>
    </row>
    <row r="493" spans="3:69">
      <c r="C493" s="16"/>
      <c r="F493" s="9"/>
      <c r="G493" s="3"/>
      <c r="H493" s="2"/>
      <c r="I493" s="2"/>
      <c r="J493" s="2"/>
      <c r="K493" s="2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P493"/>
      <c r="AQ493"/>
      <c r="AS493" s="2"/>
      <c r="BH493" s="2"/>
      <c r="BI493" s="2"/>
      <c r="BQ493"/>
    </row>
    <row r="494" spans="3:69">
      <c r="C494" s="16"/>
      <c r="F494" s="9"/>
      <c r="G494" s="3"/>
      <c r="H494" s="2"/>
      <c r="I494" s="2"/>
      <c r="J494" s="2"/>
      <c r="K494" s="2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P494"/>
      <c r="AQ494"/>
      <c r="AS494" s="2"/>
      <c r="BH494" s="2"/>
      <c r="BI494" s="2"/>
      <c r="BQ494"/>
    </row>
    <row r="495" spans="3:69">
      <c r="C495" s="16"/>
      <c r="F495" s="9"/>
      <c r="G495" s="3"/>
      <c r="H495" s="2"/>
      <c r="I495" s="2"/>
      <c r="J495" s="2"/>
      <c r="K495" s="2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P495"/>
      <c r="AQ495"/>
      <c r="AS495" s="2"/>
      <c r="BH495" s="2"/>
      <c r="BI495" s="2"/>
      <c r="BQ495"/>
    </row>
    <row r="496" spans="3:69">
      <c r="C496" s="16"/>
      <c r="F496" s="9"/>
      <c r="G496" s="3"/>
      <c r="H496" s="2"/>
      <c r="I496" s="2"/>
      <c r="J496" s="2"/>
      <c r="K496" s="2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P496"/>
      <c r="AQ496"/>
      <c r="AS496" s="2"/>
      <c r="BH496" s="2"/>
      <c r="BI496" s="2"/>
      <c r="BQ496"/>
    </row>
    <row r="497" spans="3:69">
      <c r="C497" s="16"/>
      <c r="F497" s="9"/>
      <c r="G497" s="3"/>
      <c r="H497" s="2"/>
      <c r="I497" s="2"/>
      <c r="J497" s="2"/>
      <c r="K497" s="2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P497"/>
      <c r="AQ497"/>
      <c r="AS497" s="2"/>
      <c r="BH497" s="2"/>
      <c r="BI497" s="2"/>
      <c r="BQ497"/>
    </row>
    <row r="498" spans="3:69">
      <c r="C498" s="16"/>
      <c r="F498" s="9"/>
      <c r="G498" s="3"/>
      <c r="H498" s="2"/>
      <c r="I498" s="2"/>
      <c r="J498" s="2"/>
      <c r="K498" s="2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P498"/>
      <c r="AQ498"/>
      <c r="AS498" s="2"/>
      <c r="BH498" s="2"/>
      <c r="BI498" s="2"/>
      <c r="BQ498"/>
    </row>
    <row r="499" spans="3:69">
      <c r="C499" s="16"/>
      <c r="F499" s="9"/>
      <c r="G499" s="3"/>
      <c r="H499" s="2"/>
      <c r="I499" s="2"/>
      <c r="J499" s="2"/>
      <c r="K499" s="2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P499"/>
      <c r="AQ499"/>
      <c r="AS499" s="2"/>
      <c r="BH499" s="2"/>
      <c r="BI499" s="2"/>
      <c r="BQ499"/>
    </row>
    <row r="500" spans="3:69">
      <c r="C500" s="16"/>
      <c r="F500" s="9"/>
      <c r="G500" s="3"/>
      <c r="H500" s="2"/>
      <c r="I500" s="2"/>
      <c r="J500" s="2"/>
      <c r="K500" s="2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P500"/>
      <c r="AQ500"/>
      <c r="AS500" s="2"/>
      <c r="BH500" s="2"/>
      <c r="BI500" s="2"/>
      <c r="BQ500"/>
    </row>
    <row r="501" spans="3:69">
      <c r="C501" s="16"/>
      <c r="F501" s="9"/>
      <c r="G501" s="3"/>
      <c r="H501" s="2"/>
      <c r="I501" s="2"/>
      <c r="J501" s="2"/>
      <c r="K501" s="2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P501"/>
      <c r="AQ501"/>
      <c r="AS501" s="2"/>
      <c r="BH501" s="2"/>
      <c r="BI501" s="2"/>
      <c r="BQ501"/>
    </row>
    <row r="502" spans="3:69">
      <c r="C502" s="16"/>
      <c r="F502" s="9"/>
      <c r="G502" s="3"/>
      <c r="H502" s="2"/>
      <c r="I502" s="2"/>
      <c r="J502" s="2"/>
      <c r="K502" s="2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P502"/>
      <c r="AQ502"/>
      <c r="AS502" s="2"/>
      <c r="BH502" s="2"/>
      <c r="BI502" s="2"/>
      <c r="BQ502"/>
    </row>
    <row r="503" spans="3:69">
      <c r="C503" s="16"/>
      <c r="F503" s="9"/>
      <c r="G503" s="3"/>
      <c r="H503" s="2"/>
      <c r="I503" s="2"/>
      <c r="J503" s="2"/>
      <c r="K503" s="2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P503"/>
      <c r="AQ503"/>
      <c r="AS503" s="2"/>
      <c r="BH503" s="2"/>
      <c r="BI503" s="2"/>
      <c r="BQ503"/>
    </row>
    <row r="504" spans="3:69">
      <c r="C504" s="16"/>
      <c r="F504" s="9"/>
      <c r="G504" s="3"/>
      <c r="H504" s="2"/>
      <c r="I504" s="2"/>
      <c r="J504" s="2"/>
      <c r="K504" s="2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P504"/>
      <c r="AQ504"/>
      <c r="AS504" s="2"/>
      <c r="BH504" s="2"/>
      <c r="BI504" s="2"/>
      <c r="BQ504"/>
    </row>
    <row r="505" spans="3:69">
      <c r="C505" s="16"/>
      <c r="F505" s="9"/>
      <c r="G505" s="3"/>
      <c r="H505" s="2"/>
      <c r="I505" s="2"/>
      <c r="J505" s="2"/>
      <c r="K505" s="2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P505"/>
      <c r="AQ505"/>
      <c r="AS505" s="2"/>
      <c r="BH505" s="2"/>
      <c r="BI505" s="2"/>
      <c r="BQ505"/>
    </row>
    <row r="506" spans="3:69">
      <c r="C506" s="16"/>
      <c r="F506" s="9"/>
      <c r="G506" s="3"/>
      <c r="H506" s="2"/>
      <c r="I506" s="2"/>
      <c r="J506" s="2"/>
      <c r="K506" s="2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P506"/>
      <c r="AQ506"/>
      <c r="AS506" s="2"/>
      <c r="BH506" s="2"/>
      <c r="BI506" s="2"/>
      <c r="BQ506"/>
    </row>
    <row r="507" spans="3:69">
      <c r="C507" s="16"/>
      <c r="F507" s="9"/>
      <c r="G507" s="3"/>
      <c r="H507" s="2"/>
      <c r="I507" s="2"/>
      <c r="J507" s="2"/>
      <c r="K507" s="2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P507"/>
      <c r="AQ507"/>
      <c r="AS507" s="2"/>
      <c r="BH507" s="2"/>
      <c r="BI507" s="2"/>
      <c r="BQ507"/>
    </row>
    <row r="508" spans="3:69">
      <c r="C508" s="16"/>
      <c r="F508" s="9"/>
      <c r="G508" s="3"/>
      <c r="H508" s="2"/>
      <c r="I508" s="2"/>
      <c r="J508" s="2"/>
      <c r="K508" s="2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P508"/>
      <c r="AQ508"/>
      <c r="AS508" s="2"/>
      <c r="BH508" s="2"/>
      <c r="BI508" s="2"/>
      <c r="BQ508"/>
    </row>
    <row r="509" spans="3:69">
      <c r="C509" s="16"/>
      <c r="F509" s="9"/>
      <c r="G509" s="3"/>
      <c r="H509" s="2"/>
      <c r="I509" s="2"/>
      <c r="J509" s="2"/>
      <c r="K509" s="2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P509"/>
      <c r="AQ509"/>
      <c r="AS509" s="2"/>
      <c r="BH509" s="2"/>
      <c r="BI509" s="2"/>
      <c r="BQ509"/>
    </row>
    <row r="510" spans="3:69">
      <c r="C510" s="16"/>
      <c r="F510" s="9"/>
      <c r="G510" s="3"/>
      <c r="H510" s="2"/>
      <c r="I510" s="2"/>
      <c r="J510" s="2"/>
      <c r="K510" s="2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P510"/>
      <c r="AQ510"/>
      <c r="AS510" s="2"/>
      <c r="BH510" s="2"/>
      <c r="BI510" s="2"/>
      <c r="BQ510"/>
    </row>
    <row r="511" spans="3:69">
      <c r="C511" s="16"/>
      <c r="F511" s="9"/>
      <c r="G511" s="3"/>
      <c r="H511" s="2"/>
      <c r="I511" s="2"/>
      <c r="J511" s="2"/>
      <c r="K511" s="2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P511"/>
      <c r="AQ511"/>
      <c r="AS511" s="2"/>
      <c r="BH511" s="2"/>
      <c r="BI511" s="2"/>
      <c r="BQ511"/>
    </row>
    <row r="512" spans="3:69">
      <c r="C512" s="16"/>
      <c r="F512" s="9"/>
      <c r="G512" s="3"/>
      <c r="H512" s="2"/>
      <c r="I512" s="2"/>
      <c r="J512" s="2"/>
      <c r="K512" s="2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P512"/>
      <c r="AQ512"/>
      <c r="AS512" s="2"/>
      <c r="BH512" s="2"/>
      <c r="BI512" s="2"/>
      <c r="BQ512"/>
    </row>
    <row r="513" spans="3:69">
      <c r="C513" s="16"/>
      <c r="F513" s="9"/>
      <c r="G513" s="3"/>
      <c r="H513" s="2"/>
      <c r="I513" s="2"/>
      <c r="J513" s="2"/>
      <c r="K513" s="2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P513"/>
      <c r="AQ513"/>
      <c r="AS513" s="2"/>
      <c r="BH513" s="2"/>
      <c r="BI513" s="2"/>
      <c r="BQ513"/>
    </row>
    <row r="514" spans="3:69">
      <c r="C514" s="16"/>
      <c r="F514" s="9"/>
      <c r="G514" s="3"/>
      <c r="H514" s="2"/>
      <c r="I514" s="2"/>
      <c r="J514" s="2"/>
      <c r="K514" s="2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P514"/>
      <c r="AQ514"/>
      <c r="AS514" s="2"/>
      <c r="BH514" s="2"/>
      <c r="BI514" s="2"/>
      <c r="BQ514"/>
    </row>
    <row r="515" spans="3:69">
      <c r="C515" s="16"/>
      <c r="F515" s="9"/>
      <c r="G515" s="3"/>
      <c r="H515" s="2"/>
      <c r="I515" s="2"/>
      <c r="J515" s="2"/>
      <c r="K515" s="2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P515"/>
      <c r="AQ515"/>
      <c r="AS515" s="2"/>
      <c r="BH515" s="2"/>
      <c r="BI515" s="2"/>
      <c r="BQ515"/>
    </row>
    <row r="516" spans="3:69">
      <c r="C516" s="16"/>
      <c r="F516" s="9"/>
      <c r="G516" s="3"/>
      <c r="H516" s="2"/>
      <c r="I516" s="2"/>
      <c r="J516" s="2"/>
      <c r="K516" s="2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P516"/>
      <c r="AQ516"/>
      <c r="AS516" s="2"/>
      <c r="BH516" s="2"/>
      <c r="BI516" s="2"/>
      <c r="BQ516"/>
    </row>
    <row r="517" spans="3:69">
      <c r="C517" s="16"/>
      <c r="F517" s="9"/>
      <c r="G517" s="3"/>
      <c r="H517" s="2"/>
      <c r="I517" s="2"/>
      <c r="J517" s="2"/>
      <c r="K517" s="2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P517"/>
      <c r="AQ517"/>
      <c r="AS517" s="2"/>
      <c r="BH517" s="2"/>
      <c r="BI517" s="2"/>
      <c r="BQ517"/>
    </row>
    <row r="518" spans="3:69">
      <c r="C518" s="16"/>
      <c r="F518" s="9"/>
      <c r="G518" s="3"/>
      <c r="H518" s="2"/>
      <c r="I518" s="2"/>
      <c r="J518" s="2"/>
      <c r="K518" s="2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P518"/>
      <c r="AQ518"/>
      <c r="AS518" s="2"/>
      <c r="BH518" s="2"/>
      <c r="BI518" s="2"/>
      <c r="BQ518"/>
    </row>
    <row r="519" spans="3:69">
      <c r="C519" s="16"/>
      <c r="F519" s="9"/>
      <c r="G519" s="3"/>
      <c r="H519" s="2"/>
      <c r="I519" s="2"/>
      <c r="J519" s="2"/>
      <c r="K519" s="2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P519"/>
      <c r="AQ519"/>
      <c r="AS519" s="2"/>
      <c r="BH519" s="2"/>
      <c r="BI519" s="2"/>
      <c r="BQ519"/>
    </row>
    <row r="520" spans="3:69">
      <c r="C520" s="16"/>
      <c r="F520" s="9"/>
      <c r="G520" s="3"/>
      <c r="H520" s="2"/>
      <c r="I520" s="2"/>
      <c r="J520" s="2"/>
      <c r="K520" s="2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P520"/>
      <c r="AQ520"/>
      <c r="BH520" s="2"/>
      <c r="BI520" s="2"/>
      <c r="BQ520"/>
    </row>
    <row r="521" spans="3:69">
      <c r="C521" s="16"/>
      <c r="F521" s="9"/>
      <c r="G521" s="3"/>
      <c r="H521" s="2"/>
      <c r="I521" s="2"/>
      <c r="J521" s="2"/>
      <c r="K521" s="2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P521"/>
      <c r="AQ521"/>
      <c r="AS521" s="2"/>
      <c r="BH521" s="2"/>
      <c r="BI521" s="2"/>
      <c r="BQ521"/>
    </row>
    <row r="522" spans="3:69">
      <c r="C522" s="16"/>
      <c r="F522" s="9"/>
      <c r="G522" s="3"/>
      <c r="H522" s="2"/>
      <c r="I522" s="2"/>
      <c r="J522" s="2"/>
      <c r="K522" s="2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P522"/>
      <c r="AQ522"/>
      <c r="AS522" s="2"/>
      <c r="BH522" s="2"/>
      <c r="BQ522"/>
    </row>
    <row r="523" spans="3:69">
      <c r="C523" s="16"/>
      <c r="F523" s="9"/>
      <c r="G523" s="3"/>
      <c r="H523" s="2"/>
      <c r="I523" s="2"/>
      <c r="J523" s="2"/>
      <c r="K523" s="2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P523"/>
      <c r="AQ523"/>
      <c r="AS523" s="2"/>
      <c r="BH523" s="2"/>
      <c r="BI523" s="2"/>
      <c r="BQ523"/>
    </row>
    <row r="524" spans="3:69">
      <c r="C524" s="16"/>
      <c r="F524" s="9"/>
      <c r="G524" s="3"/>
      <c r="H524" s="2"/>
      <c r="I524" s="2"/>
      <c r="J524" s="2"/>
      <c r="K524" s="2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P524"/>
      <c r="AQ524"/>
      <c r="AS524" s="2"/>
      <c r="BH524" s="2"/>
      <c r="BI524" s="2"/>
      <c r="BQ524"/>
    </row>
    <row r="525" spans="3:69">
      <c r="C525" s="16"/>
      <c r="F525" s="9"/>
      <c r="G525" s="3"/>
      <c r="H525" s="2"/>
      <c r="I525" s="2"/>
      <c r="J525" s="2"/>
      <c r="K525" s="2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P525"/>
      <c r="AQ525"/>
      <c r="AS525" s="2"/>
      <c r="BH525" s="2"/>
      <c r="BI525" s="2"/>
      <c r="BQ525"/>
    </row>
    <row r="526" spans="3:69">
      <c r="C526" s="16"/>
      <c r="F526" s="9"/>
      <c r="G526" s="3"/>
      <c r="H526" s="2"/>
      <c r="I526" s="2"/>
      <c r="J526" s="2"/>
      <c r="K526" s="2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P526"/>
      <c r="AQ526"/>
      <c r="AS526" s="2"/>
      <c r="BH526" s="2"/>
      <c r="BI526" s="2"/>
      <c r="BQ526"/>
    </row>
    <row r="527" spans="3:69">
      <c r="C527" s="16"/>
      <c r="F527" s="9"/>
      <c r="G527" s="3"/>
      <c r="H527" s="2"/>
      <c r="I527" s="2"/>
      <c r="J527" s="2"/>
      <c r="K527" s="2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P527"/>
      <c r="AQ527"/>
      <c r="AS527" s="2"/>
      <c r="BH527" s="2"/>
      <c r="BI527" s="2"/>
      <c r="BQ527"/>
    </row>
    <row r="528" spans="3:69">
      <c r="C528" s="16"/>
      <c r="F528" s="9"/>
      <c r="G528" s="3"/>
      <c r="H528" s="2"/>
      <c r="I528" s="2"/>
      <c r="J528" s="2"/>
      <c r="K528" s="2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P528"/>
      <c r="AQ528"/>
      <c r="AS528" s="2"/>
      <c r="BH528" s="2"/>
      <c r="BI528" s="2"/>
      <c r="BQ528"/>
    </row>
    <row r="529" spans="3:69">
      <c r="C529" s="16"/>
      <c r="F529" s="9"/>
      <c r="G529" s="3"/>
      <c r="H529" s="2"/>
      <c r="I529" s="2"/>
      <c r="J529" s="2"/>
      <c r="K529" s="2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P529"/>
      <c r="AQ529"/>
      <c r="AS529" s="2"/>
      <c r="BH529" s="2"/>
      <c r="BI529" s="2"/>
      <c r="BQ529"/>
    </row>
    <row r="530" spans="3:69">
      <c r="C530" s="16"/>
      <c r="F530" s="9"/>
      <c r="G530" s="3"/>
      <c r="H530" s="2"/>
      <c r="I530" s="2"/>
      <c r="J530" s="2"/>
      <c r="K530" s="2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P530"/>
      <c r="AQ530"/>
      <c r="AS530" s="2"/>
      <c r="BH530" s="2"/>
      <c r="BI530" s="2"/>
      <c r="BQ530"/>
    </row>
    <row r="531" spans="3:69">
      <c r="C531" s="16"/>
      <c r="F531" s="9"/>
      <c r="G531" s="3"/>
      <c r="H531" s="2"/>
      <c r="I531" s="2"/>
      <c r="J531" s="2"/>
      <c r="K531" s="2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P531"/>
      <c r="AQ531"/>
      <c r="AS531" s="2"/>
      <c r="BH531" s="2"/>
      <c r="BI531" s="2"/>
      <c r="BQ531"/>
    </row>
    <row r="532" spans="3:69">
      <c r="C532" s="16"/>
      <c r="F532" s="9"/>
      <c r="G532" s="3"/>
      <c r="H532" s="2"/>
      <c r="I532" s="2"/>
      <c r="J532" s="2"/>
      <c r="K532" s="2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P532"/>
      <c r="AQ532"/>
      <c r="AS532" s="2"/>
      <c r="BH532" s="2"/>
      <c r="BI532" s="2"/>
      <c r="BQ532"/>
    </row>
    <row r="533" spans="3:69">
      <c r="C533" s="16"/>
      <c r="F533" s="9"/>
      <c r="G533" s="3"/>
      <c r="H533" s="2"/>
      <c r="I533" s="2"/>
      <c r="J533" s="2"/>
      <c r="K533" s="2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P533"/>
      <c r="AQ533"/>
      <c r="AS533" s="2"/>
      <c r="BH533" s="2"/>
      <c r="BI533" s="2"/>
      <c r="BQ533"/>
    </row>
    <row r="534" spans="3:69">
      <c r="C534" s="16"/>
      <c r="F534" s="9"/>
      <c r="G534" s="3"/>
      <c r="H534" s="2"/>
      <c r="I534" s="2"/>
      <c r="J534" s="2"/>
      <c r="K534" s="2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P534"/>
      <c r="AQ534"/>
      <c r="AS534" s="2"/>
      <c r="BH534" s="2"/>
      <c r="BI534" s="2"/>
      <c r="BQ534"/>
    </row>
    <row r="535" spans="3:69">
      <c r="C535" s="16"/>
      <c r="F535" s="9"/>
      <c r="G535" s="3"/>
      <c r="H535" s="2"/>
      <c r="I535" s="2"/>
      <c r="J535" s="2"/>
      <c r="K535" s="2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P535"/>
      <c r="AQ535"/>
      <c r="AS535" s="2"/>
      <c r="BH535" s="2"/>
      <c r="BI535" s="2"/>
      <c r="BQ535"/>
    </row>
    <row r="536" spans="3:69">
      <c r="C536" s="16"/>
      <c r="F536" s="9"/>
      <c r="G536" s="3"/>
      <c r="H536" s="2"/>
      <c r="I536" s="2"/>
      <c r="J536" s="2"/>
      <c r="K536" s="2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P536"/>
      <c r="AQ536"/>
      <c r="AS536" s="2"/>
      <c r="BH536" s="2"/>
      <c r="BI536" s="2"/>
      <c r="BQ536"/>
    </row>
    <row r="537" spans="3:69">
      <c r="C537" s="16"/>
      <c r="F537" s="9"/>
      <c r="G537" s="3"/>
      <c r="H537" s="2"/>
      <c r="I537" s="2"/>
      <c r="J537" s="2"/>
      <c r="K537" s="2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P537"/>
      <c r="AQ537"/>
      <c r="AS537" s="2"/>
      <c r="BH537" s="2"/>
      <c r="BI537" s="2"/>
      <c r="BQ537"/>
    </row>
    <row r="538" spans="3:69">
      <c r="C538" s="16"/>
      <c r="F538" s="9"/>
      <c r="G538" s="3"/>
      <c r="H538" s="2"/>
      <c r="I538" s="2"/>
      <c r="J538" s="2"/>
      <c r="K538" s="2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P538"/>
      <c r="AQ538"/>
      <c r="AS538" s="2"/>
      <c r="BH538" s="2"/>
      <c r="BI538" s="2"/>
      <c r="BQ538"/>
    </row>
    <row r="539" spans="3:69">
      <c r="C539" s="16"/>
      <c r="F539" s="9"/>
      <c r="G539" s="3"/>
      <c r="H539" s="2"/>
      <c r="I539" s="2"/>
      <c r="J539" s="2"/>
      <c r="K539" s="2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P539"/>
      <c r="AQ539"/>
      <c r="AS539" s="2"/>
      <c r="BH539" s="2"/>
      <c r="BI539" s="2"/>
      <c r="BQ539"/>
    </row>
    <row r="540" spans="3:69">
      <c r="C540" s="16"/>
      <c r="F540" s="9"/>
      <c r="G540" s="3"/>
      <c r="H540" s="2"/>
      <c r="I540" s="2"/>
      <c r="J540" s="2"/>
      <c r="K540" s="2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P540"/>
      <c r="AQ540"/>
      <c r="AS540" s="2"/>
      <c r="BH540" s="2"/>
      <c r="BI540" s="2"/>
      <c r="BQ540"/>
    </row>
    <row r="541" spans="3:69">
      <c r="C541" s="16"/>
      <c r="F541" s="9"/>
      <c r="G541" s="3"/>
      <c r="H541" s="2"/>
      <c r="I541" s="2"/>
      <c r="J541" s="2"/>
      <c r="K541" s="2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P541"/>
      <c r="AQ541"/>
      <c r="AS541" s="2"/>
      <c r="BH541" s="2"/>
      <c r="BI541" s="2"/>
      <c r="BQ541"/>
    </row>
    <row r="542" spans="3:69">
      <c r="C542" s="16"/>
      <c r="F542" s="9"/>
      <c r="G542" s="3"/>
      <c r="H542" s="2"/>
      <c r="I542" s="2"/>
      <c r="J542" s="2"/>
      <c r="K542" s="2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P542"/>
      <c r="AQ542"/>
      <c r="AS542" s="2"/>
      <c r="BH542" s="2"/>
      <c r="BI542" s="2"/>
      <c r="BQ542"/>
    </row>
    <row r="543" spans="3:69">
      <c r="C543" s="16"/>
      <c r="F543" s="9"/>
      <c r="G543" s="3"/>
      <c r="H543" s="2"/>
      <c r="I543" s="2"/>
      <c r="J543" s="2"/>
      <c r="K543" s="2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P543"/>
      <c r="AQ543"/>
      <c r="AS543" s="2"/>
      <c r="BH543" s="2"/>
      <c r="BI543" s="2"/>
      <c r="BQ543"/>
    </row>
    <row r="544" spans="3:69">
      <c r="C544" s="16"/>
      <c r="F544" s="9"/>
      <c r="G544" s="3"/>
      <c r="H544" s="2"/>
      <c r="I544" s="2"/>
      <c r="J544" s="2"/>
      <c r="K544" s="2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P544"/>
      <c r="AQ544"/>
      <c r="AS544" s="2"/>
      <c r="BH544" s="2"/>
      <c r="BI544" s="2"/>
      <c r="BQ544"/>
    </row>
    <row r="545" spans="3:69">
      <c r="C545" s="16"/>
      <c r="F545" s="9"/>
      <c r="G545" s="3"/>
      <c r="H545" s="2"/>
      <c r="I545" s="2"/>
      <c r="J545" s="2"/>
      <c r="K545" s="2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P545"/>
      <c r="AQ545"/>
      <c r="AS545" s="2"/>
      <c r="BH545" s="2"/>
      <c r="BI545" s="2"/>
      <c r="BQ545"/>
    </row>
    <row r="546" spans="3:69">
      <c r="C546" s="16"/>
      <c r="F546" s="9"/>
      <c r="G546" s="3"/>
      <c r="H546" s="2"/>
      <c r="I546" s="2"/>
      <c r="J546" s="2"/>
      <c r="K546" s="2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P546"/>
      <c r="AQ546"/>
      <c r="AS546" s="2"/>
      <c r="BH546" s="2"/>
      <c r="BI546" s="2"/>
      <c r="BQ546"/>
    </row>
    <row r="547" spans="3:69">
      <c r="C547" s="16"/>
      <c r="F547" s="9"/>
      <c r="G547" s="3"/>
      <c r="H547" s="2"/>
      <c r="I547" s="2"/>
      <c r="J547" s="2"/>
      <c r="K547" s="2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P547"/>
      <c r="AQ547"/>
      <c r="AS547" s="2"/>
      <c r="BH547" s="2"/>
      <c r="BI547" s="2"/>
      <c r="BQ547"/>
    </row>
    <row r="548" spans="3:69">
      <c r="C548" s="16"/>
      <c r="F548" s="9"/>
      <c r="G548" s="3"/>
      <c r="H548" s="2"/>
      <c r="I548" s="2"/>
      <c r="J548" s="2"/>
      <c r="K548" s="2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P548"/>
      <c r="AQ548"/>
      <c r="AS548" s="2"/>
      <c r="BH548" s="2"/>
      <c r="BI548" s="2"/>
      <c r="BQ548"/>
    </row>
    <row r="549" spans="3:69">
      <c r="C549" s="16"/>
      <c r="F549" s="9"/>
      <c r="G549" s="3"/>
      <c r="H549" s="2"/>
      <c r="I549" s="2"/>
      <c r="J549" s="2"/>
      <c r="K549" s="2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P549"/>
      <c r="AQ549"/>
      <c r="AS549" s="2"/>
      <c r="BH549" s="2"/>
      <c r="BI549" s="2"/>
      <c r="BQ549"/>
    </row>
    <row r="550" spans="3:69">
      <c r="C550" s="16"/>
      <c r="F550" s="9"/>
      <c r="G550" s="3"/>
      <c r="H550" s="2"/>
      <c r="I550" s="2"/>
      <c r="J550" s="2"/>
      <c r="K550" s="2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P550"/>
      <c r="AQ550"/>
      <c r="AS550" s="2"/>
      <c r="BH550" s="2"/>
      <c r="BI550" s="2"/>
      <c r="BQ550"/>
    </row>
    <row r="551" spans="3:69">
      <c r="C551" s="16"/>
      <c r="F551" s="9"/>
      <c r="G551" s="3"/>
      <c r="H551" s="2"/>
      <c r="I551" s="2"/>
      <c r="J551" s="2"/>
      <c r="K551" s="2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P551"/>
      <c r="AQ551"/>
      <c r="AS551" s="2"/>
      <c r="BH551" s="2"/>
      <c r="BI551" s="2"/>
      <c r="BQ551"/>
    </row>
    <row r="552" spans="3:69">
      <c r="C552" s="16"/>
      <c r="F552" s="9"/>
      <c r="G552" s="3"/>
      <c r="H552" s="2"/>
      <c r="I552" s="2"/>
      <c r="J552" s="2"/>
      <c r="K552" s="2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P552"/>
      <c r="AQ552"/>
      <c r="AS552" s="2"/>
      <c r="BH552" s="2"/>
      <c r="BI552" s="2"/>
      <c r="BQ552"/>
    </row>
    <row r="553" spans="3:69">
      <c r="C553" s="16"/>
      <c r="F553" s="9"/>
      <c r="G553" s="3"/>
      <c r="H553" s="2"/>
      <c r="I553" s="2"/>
      <c r="J553" s="2"/>
      <c r="K553" s="2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P553"/>
      <c r="AQ553"/>
      <c r="AS553" s="2"/>
      <c r="BH553" s="2"/>
      <c r="BI553" s="2"/>
      <c r="BQ553"/>
    </row>
    <row r="554" spans="3:69">
      <c r="C554" s="16"/>
      <c r="F554" s="9"/>
      <c r="G554" s="3"/>
      <c r="H554" s="2"/>
      <c r="I554" s="2"/>
      <c r="J554" s="2"/>
      <c r="K554" s="2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P554"/>
      <c r="AQ554"/>
      <c r="AS554" s="2"/>
      <c r="BH554" s="2"/>
      <c r="BI554" s="2"/>
      <c r="BQ554"/>
    </row>
    <row r="555" spans="3:69">
      <c r="C555" s="16"/>
      <c r="F555" s="9"/>
      <c r="G555" s="3"/>
      <c r="H555" s="2"/>
      <c r="I555" s="2"/>
      <c r="J555" s="2"/>
      <c r="K555" s="2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P555"/>
      <c r="AQ555"/>
      <c r="AS555" s="2"/>
      <c r="BH555" s="2"/>
      <c r="BI555" s="2"/>
      <c r="BQ555"/>
    </row>
    <row r="556" spans="3:69">
      <c r="C556" s="16"/>
      <c r="F556" s="9"/>
      <c r="G556" s="3"/>
      <c r="H556" s="2"/>
      <c r="I556" s="2"/>
      <c r="J556" s="2"/>
      <c r="K556" s="2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P556"/>
      <c r="AQ556"/>
      <c r="AS556" s="2"/>
      <c r="BH556" s="2"/>
      <c r="BI556" s="2"/>
      <c r="BQ556"/>
    </row>
    <row r="557" spans="3:69">
      <c r="C557" s="16"/>
      <c r="F557" s="9"/>
      <c r="G557" s="3"/>
      <c r="H557" s="2"/>
      <c r="I557" s="2"/>
      <c r="J557" s="2"/>
      <c r="K557" s="2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P557"/>
      <c r="AQ557"/>
      <c r="AS557" s="2"/>
      <c r="BH557" s="2"/>
      <c r="BI557" s="2"/>
      <c r="BQ557"/>
    </row>
    <row r="558" spans="3:69">
      <c r="C558" s="16"/>
      <c r="F558" s="9"/>
      <c r="G558" s="3"/>
      <c r="H558" s="2"/>
      <c r="I558" s="2"/>
      <c r="J558" s="2"/>
      <c r="K558" s="2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P558"/>
      <c r="AQ558"/>
      <c r="AS558" s="2"/>
      <c r="BH558" s="2"/>
      <c r="BI558" s="2"/>
      <c r="BQ558"/>
    </row>
    <row r="559" spans="3:69">
      <c r="C559" s="16"/>
      <c r="F559" s="9"/>
      <c r="G559" s="3"/>
      <c r="H559" s="2"/>
      <c r="I559" s="2"/>
      <c r="J559" s="2"/>
      <c r="K559" s="2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P559"/>
      <c r="AQ559"/>
      <c r="AS559" s="2"/>
      <c r="BH559" s="2"/>
      <c r="BI559" s="2"/>
      <c r="BQ559"/>
    </row>
    <row r="560" spans="3:69">
      <c r="C560" s="16"/>
      <c r="F560" s="9"/>
      <c r="G560" s="3"/>
      <c r="H560" s="2"/>
      <c r="I560" s="2"/>
      <c r="J560" s="2"/>
      <c r="K560" s="2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P560"/>
      <c r="AQ560"/>
      <c r="AS560" s="2"/>
      <c r="BH560" s="2"/>
      <c r="BI560" s="2"/>
      <c r="BQ560"/>
    </row>
    <row r="561" spans="3:69">
      <c r="C561" s="16"/>
      <c r="F561" s="9"/>
      <c r="G561" s="3"/>
      <c r="H561" s="2"/>
      <c r="I561" s="2"/>
      <c r="J561" s="2"/>
      <c r="K561" s="2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P561"/>
      <c r="AQ561"/>
      <c r="AS561" s="2"/>
      <c r="BH561" s="2"/>
      <c r="BI561" s="2"/>
      <c r="BQ561"/>
    </row>
    <row r="562" spans="3:69">
      <c r="C562" s="16"/>
      <c r="F562" s="9"/>
      <c r="G562" s="3"/>
      <c r="H562" s="2"/>
      <c r="I562" s="2"/>
      <c r="J562" s="2"/>
      <c r="K562" s="2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P562"/>
      <c r="AQ562"/>
      <c r="AS562" s="2"/>
      <c r="BH562" s="2"/>
      <c r="BI562" s="2"/>
      <c r="BQ562"/>
    </row>
    <row r="563" spans="3:69">
      <c r="C563" s="16"/>
      <c r="F563" s="9"/>
      <c r="G563" s="3"/>
      <c r="H563" s="2"/>
      <c r="I563" s="2"/>
      <c r="J563" s="2"/>
      <c r="K563" s="2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P563"/>
      <c r="AQ563"/>
      <c r="AS563" s="2"/>
      <c r="BH563" s="2"/>
      <c r="BI563" s="2"/>
      <c r="BQ563"/>
    </row>
    <row r="564" spans="3:69">
      <c r="C564" s="16"/>
      <c r="F564" s="9"/>
      <c r="G564" s="3"/>
      <c r="H564" s="2"/>
      <c r="I564" s="2"/>
      <c r="J564" s="2"/>
      <c r="K564" s="2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P564"/>
      <c r="AQ564"/>
      <c r="AS564" s="2"/>
      <c r="BH564" s="2"/>
      <c r="BI564" s="2"/>
      <c r="BQ564"/>
    </row>
    <row r="565" spans="3:69">
      <c r="C565" s="16"/>
      <c r="F565" s="9"/>
      <c r="G565" s="3"/>
      <c r="H565" s="2"/>
      <c r="I565" s="2"/>
      <c r="J565" s="2"/>
      <c r="K565" s="2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P565"/>
      <c r="AQ565"/>
      <c r="AS565" s="2"/>
      <c r="BH565" s="2"/>
      <c r="BI565" s="2"/>
      <c r="BQ565"/>
    </row>
    <row r="566" spans="3:69">
      <c r="C566" s="16"/>
      <c r="F566" s="9"/>
      <c r="G566" s="3"/>
      <c r="H566" s="2"/>
      <c r="I566" s="2"/>
      <c r="J566" s="2"/>
      <c r="K566" s="2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P566"/>
      <c r="AQ566"/>
      <c r="AS566" s="2"/>
      <c r="BH566" s="2"/>
      <c r="BI566" s="2"/>
      <c r="BQ566"/>
    </row>
    <row r="567" spans="3:69">
      <c r="C567" s="16"/>
      <c r="F567" s="9"/>
      <c r="G567" s="3"/>
      <c r="H567" s="2"/>
      <c r="I567" s="2"/>
      <c r="J567" s="2"/>
      <c r="K567" s="2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P567"/>
      <c r="AQ567"/>
      <c r="AS567" s="2"/>
      <c r="BH567" s="2"/>
      <c r="BI567" s="2"/>
      <c r="BQ567"/>
    </row>
    <row r="568" spans="3:69">
      <c r="C568" s="16"/>
      <c r="F568" s="9"/>
      <c r="G568" s="3"/>
      <c r="H568" s="2"/>
      <c r="I568" s="2"/>
      <c r="J568" s="2"/>
      <c r="K568" s="2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P568"/>
      <c r="AQ568"/>
      <c r="AS568" s="2"/>
      <c r="BH568" s="2"/>
      <c r="BI568" s="2"/>
      <c r="BQ568"/>
    </row>
    <row r="569" spans="3:69">
      <c r="C569" s="16"/>
      <c r="F569" s="9"/>
      <c r="G569" s="3"/>
      <c r="H569" s="2"/>
      <c r="I569" s="2"/>
      <c r="J569" s="2"/>
      <c r="K569" s="2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P569"/>
      <c r="AQ569"/>
      <c r="AS569" s="2"/>
      <c r="BH569" s="2"/>
      <c r="BI569" s="2"/>
      <c r="BQ569"/>
    </row>
    <row r="570" spans="3:69">
      <c r="C570" s="16"/>
      <c r="F570" s="9"/>
      <c r="G570" s="3"/>
      <c r="H570" s="2"/>
      <c r="I570" s="2"/>
      <c r="J570" s="2"/>
      <c r="K570" s="2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P570"/>
      <c r="AQ570"/>
      <c r="AS570" s="2"/>
      <c r="BH570" s="2"/>
      <c r="BI570" s="2"/>
      <c r="BQ570"/>
    </row>
    <row r="571" spans="3:69">
      <c r="C571" s="16"/>
      <c r="F571" s="9"/>
      <c r="G571" s="3"/>
      <c r="H571" s="2"/>
      <c r="I571" s="2"/>
      <c r="J571" s="2"/>
      <c r="K571" s="2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P571"/>
      <c r="AQ571"/>
      <c r="AS571" s="2"/>
      <c r="BH571" s="2"/>
      <c r="BI571" s="2"/>
      <c r="BQ571"/>
    </row>
    <row r="572" spans="3:69">
      <c r="C572" s="16"/>
      <c r="F572" s="9"/>
      <c r="G572" s="3"/>
      <c r="H572" s="2"/>
      <c r="I572" s="2"/>
      <c r="J572" s="2"/>
      <c r="K572" s="2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P572"/>
      <c r="AQ572"/>
      <c r="AS572" s="2"/>
      <c r="BH572" s="2"/>
      <c r="BI572" s="2"/>
      <c r="BQ572"/>
    </row>
    <row r="573" spans="3:69">
      <c r="C573" s="16"/>
      <c r="F573" s="9"/>
      <c r="G573" s="3"/>
      <c r="H573" s="2"/>
      <c r="I573" s="2"/>
      <c r="J573" s="2"/>
      <c r="K573" s="2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P573"/>
      <c r="AQ573"/>
      <c r="AS573" s="2"/>
      <c r="BH573" s="2"/>
      <c r="BI573" s="2"/>
      <c r="BQ573"/>
    </row>
    <row r="574" spans="3:69">
      <c r="C574" s="16"/>
      <c r="F574" s="9"/>
      <c r="G574" s="3"/>
      <c r="H574" s="2"/>
      <c r="I574" s="2"/>
      <c r="J574" s="2"/>
      <c r="K574" s="2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P574"/>
      <c r="AQ574"/>
      <c r="AS574" s="2"/>
      <c r="BH574" s="2"/>
      <c r="BI574" s="2"/>
      <c r="BQ574"/>
    </row>
    <row r="575" spans="3:69">
      <c r="C575" s="16"/>
      <c r="F575" s="9"/>
      <c r="G575" s="3"/>
      <c r="H575" s="2"/>
      <c r="I575" s="2"/>
      <c r="J575" s="2"/>
      <c r="K575" s="2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P575"/>
      <c r="AQ575"/>
      <c r="AS575" s="2"/>
      <c r="BH575" s="2"/>
      <c r="BI575" s="2"/>
      <c r="BQ575"/>
    </row>
    <row r="576" spans="3:69">
      <c r="C576" s="16"/>
      <c r="F576" s="9"/>
      <c r="G576" s="3"/>
      <c r="H576" s="2"/>
      <c r="I576" s="2"/>
      <c r="J576" s="2"/>
      <c r="K576" s="2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P576"/>
      <c r="AQ576"/>
      <c r="AS576" s="2"/>
      <c r="BH576" s="2"/>
      <c r="BI576" s="2"/>
      <c r="BQ576"/>
    </row>
    <row r="577" spans="3:69">
      <c r="C577" s="16"/>
      <c r="F577" s="9"/>
      <c r="G577" s="3"/>
      <c r="H577" s="2"/>
      <c r="I577" s="2"/>
      <c r="J577" s="2"/>
      <c r="K577" s="2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P577"/>
      <c r="AQ577"/>
      <c r="AS577" s="2"/>
      <c r="BH577" s="2"/>
      <c r="BI577" s="2"/>
      <c r="BQ577"/>
    </row>
    <row r="578" spans="3:69">
      <c r="C578" s="16"/>
      <c r="F578" s="9"/>
      <c r="G578" s="3"/>
      <c r="H578" s="2"/>
      <c r="I578" s="2"/>
      <c r="J578" s="2"/>
      <c r="K578" s="2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P578"/>
      <c r="AQ578"/>
      <c r="AS578" s="2"/>
      <c r="BH578" s="2"/>
      <c r="BI578" s="2"/>
      <c r="BQ578"/>
    </row>
    <row r="579" spans="3:69">
      <c r="C579" s="16"/>
      <c r="F579" s="9"/>
      <c r="G579" s="3"/>
      <c r="H579" s="2"/>
      <c r="I579" s="2"/>
      <c r="J579" s="2"/>
      <c r="K579" s="2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P579"/>
      <c r="AQ579"/>
      <c r="AS579" s="2"/>
      <c r="BH579" s="2"/>
      <c r="BI579" s="2"/>
      <c r="BQ579"/>
    </row>
    <row r="580" spans="3:69">
      <c r="C580" s="16"/>
      <c r="F580" s="9"/>
      <c r="G580" s="3"/>
      <c r="H580" s="2"/>
      <c r="I580" s="2"/>
      <c r="J580" s="2"/>
      <c r="K580" s="2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P580"/>
      <c r="AQ580"/>
      <c r="AS580" s="2"/>
      <c r="BH580" s="2"/>
      <c r="BI580" s="2"/>
      <c r="BQ580"/>
    </row>
    <row r="581" spans="3:69">
      <c r="C581" s="16"/>
      <c r="F581" s="9"/>
      <c r="G581" s="3"/>
      <c r="H581" s="2"/>
      <c r="I581" s="2"/>
      <c r="J581" s="2"/>
      <c r="K581" s="2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P581"/>
      <c r="AQ581"/>
      <c r="AS581" s="2"/>
      <c r="BH581" s="2"/>
      <c r="BI581" s="2"/>
      <c r="BQ581"/>
    </row>
    <row r="582" spans="3:69">
      <c r="C582" s="16"/>
      <c r="F582" s="9"/>
      <c r="G582" s="3"/>
      <c r="H582" s="2"/>
      <c r="I582" s="2"/>
      <c r="J582" s="2"/>
      <c r="K582" s="2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P582"/>
      <c r="AQ582"/>
      <c r="AS582" s="2"/>
      <c r="BH582" s="2"/>
      <c r="BI582" s="2"/>
      <c r="BQ582"/>
    </row>
    <row r="583" spans="3:69">
      <c r="C583" s="16"/>
      <c r="F583" s="9"/>
      <c r="G583" s="3"/>
      <c r="H583" s="2"/>
      <c r="I583" s="2"/>
      <c r="J583" s="2"/>
      <c r="K583" s="2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P583"/>
      <c r="AQ583"/>
      <c r="AS583" s="2"/>
      <c r="BH583" s="2"/>
      <c r="BI583" s="2"/>
      <c r="BQ583"/>
    </row>
    <row r="584" spans="3:69">
      <c r="C584" s="16"/>
      <c r="F584" s="9"/>
      <c r="G584" s="3"/>
      <c r="H584" s="2"/>
      <c r="I584" s="2"/>
      <c r="J584" s="2"/>
      <c r="K584" s="2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P584"/>
      <c r="AQ584"/>
      <c r="AS584" s="2"/>
      <c r="BH584" s="2"/>
      <c r="BI584" s="2"/>
      <c r="BQ584"/>
    </row>
    <row r="585" spans="3:69">
      <c r="C585" s="16"/>
      <c r="F585" s="9"/>
      <c r="G585" s="3"/>
      <c r="H585" s="2"/>
      <c r="I585" s="2"/>
      <c r="J585" s="2"/>
      <c r="K585" s="2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P585"/>
      <c r="AQ585"/>
      <c r="AS585" s="2"/>
      <c r="BH585" s="2"/>
      <c r="BI585" s="2"/>
      <c r="BQ585"/>
    </row>
    <row r="586" spans="3:69">
      <c r="C586" s="16"/>
      <c r="F586" s="9"/>
      <c r="G586" s="3"/>
      <c r="H586" s="2"/>
      <c r="I586" s="2"/>
      <c r="J586" s="2"/>
      <c r="K586" s="2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P586"/>
      <c r="AQ586"/>
      <c r="AS586" s="2"/>
      <c r="BH586" s="2"/>
      <c r="BI586" s="2"/>
      <c r="BQ586"/>
    </row>
    <row r="587" spans="3:69">
      <c r="C587" s="16"/>
      <c r="F587" s="9"/>
      <c r="G587" s="3"/>
      <c r="H587" s="2"/>
      <c r="I587" s="2"/>
      <c r="J587" s="2"/>
      <c r="K587" s="2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P587"/>
      <c r="AQ587"/>
      <c r="AS587" s="2"/>
      <c r="BH587" s="2"/>
      <c r="BI587" s="2"/>
      <c r="BQ587"/>
    </row>
    <row r="588" spans="3:69">
      <c r="C588" s="16"/>
      <c r="F588" s="9"/>
      <c r="G588" s="3"/>
      <c r="H588" s="2"/>
      <c r="I588" s="2"/>
      <c r="J588" s="2"/>
      <c r="K588" s="2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P588"/>
      <c r="AQ588"/>
      <c r="AS588" s="2"/>
      <c r="BH588" s="2"/>
      <c r="BI588" s="2"/>
      <c r="BQ588"/>
    </row>
    <row r="589" spans="3:69">
      <c r="C589" s="16"/>
      <c r="F589" s="9"/>
      <c r="G589" s="3"/>
      <c r="H589" s="2"/>
      <c r="I589" s="2"/>
      <c r="J589" s="2"/>
      <c r="K589" s="2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P589"/>
      <c r="AQ589"/>
      <c r="AS589" s="2"/>
      <c r="BH589" s="2"/>
      <c r="BI589" s="2"/>
      <c r="BQ589"/>
    </row>
    <row r="590" spans="3:69">
      <c r="C590" s="16"/>
      <c r="F590" s="9"/>
      <c r="G590" s="3"/>
      <c r="H590" s="2"/>
      <c r="I590" s="2"/>
      <c r="J590" s="2"/>
      <c r="K590" s="2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P590"/>
      <c r="AQ590"/>
      <c r="AS590" s="2"/>
      <c r="BH590" s="2"/>
      <c r="BI590" s="2"/>
      <c r="BQ590"/>
    </row>
    <row r="591" spans="3:69">
      <c r="C591" s="16"/>
      <c r="F591" s="9"/>
      <c r="G591" s="3"/>
      <c r="H591" s="2"/>
      <c r="I591" s="2"/>
      <c r="J591" s="2"/>
      <c r="K591" s="2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P591"/>
      <c r="AQ591"/>
      <c r="AS591" s="2"/>
      <c r="BH591" s="2"/>
      <c r="BI591" s="2"/>
      <c r="BQ591"/>
    </row>
    <row r="592" spans="3:69">
      <c r="C592" s="16"/>
      <c r="F592" s="9"/>
      <c r="G592" s="3"/>
      <c r="H592" s="2"/>
      <c r="I592" s="2"/>
      <c r="J592" s="2"/>
      <c r="K592" s="2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P592"/>
      <c r="AQ592"/>
      <c r="AS592" s="2"/>
      <c r="BH592" s="2"/>
      <c r="BI592" s="2"/>
      <c r="BQ592"/>
    </row>
    <row r="593" spans="3:69">
      <c r="C593" s="16"/>
      <c r="F593" s="9"/>
      <c r="G593" s="3"/>
      <c r="H593" s="2"/>
      <c r="I593" s="2"/>
      <c r="J593" s="2"/>
      <c r="K593" s="2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P593"/>
      <c r="AQ593"/>
      <c r="AS593" s="2"/>
      <c r="BH593" s="2"/>
      <c r="BI593" s="2"/>
      <c r="BQ593"/>
    </row>
    <row r="594" spans="3:69">
      <c r="C594" s="16"/>
      <c r="F594" s="9"/>
      <c r="G594" s="3"/>
      <c r="H594" s="2"/>
      <c r="I594" s="2"/>
      <c r="J594" s="2"/>
      <c r="K594" s="2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P594"/>
      <c r="AQ594"/>
      <c r="AS594" s="2"/>
      <c r="BH594" s="2"/>
      <c r="BI594" s="2"/>
      <c r="BQ594"/>
    </row>
    <row r="595" spans="3:69">
      <c r="C595" s="16"/>
      <c r="F595" s="9"/>
      <c r="G595" s="3"/>
      <c r="H595" s="2"/>
      <c r="I595" s="2"/>
      <c r="J595" s="2"/>
      <c r="K595" s="2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P595"/>
      <c r="AQ595"/>
      <c r="AS595" s="2"/>
      <c r="BH595" s="2"/>
      <c r="BI595" s="2"/>
      <c r="BQ595"/>
    </row>
    <row r="596" spans="3:69">
      <c r="C596" s="16"/>
      <c r="F596" s="9"/>
      <c r="G596" s="3"/>
      <c r="H596" s="2"/>
      <c r="I596" s="2"/>
      <c r="J596" s="2"/>
      <c r="K596" s="2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P596"/>
      <c r="AQ596"/>
      <c r="AS596" s="2"/>
      <c r="BH596" s="2"/>
      <c r="BI596" s="2"/>
      <c r="BQ596"/>
    </row>
    <row r="597" spans="3:69">
      <c r="C597" s="16"/>
      <c r="F597" s="9"/>
      <c r="G597" s="3"/>
      <c r="H597" s="2"/>
      <c r="I597" s="2"/>
      <c r="J597" s="2"/>
      <c r="K597" s="2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P597"/>
      <c r="AQ597"/>
      <c r="AS597" s="2"/>
      <c r="BH597" s="2"/>
      <c r="BI597" s="2"/>
      <c r="BQ597"/>
    </row>
    <row r="598" spans="3:69">
      <c r="C598" s="16"/>
      <c r="F598" s="9"/>
      <c r="G598" s="3"/>
      <c r="H598" s="2"/>
      <c r="I598" s="2"/>
      <c r="J598" s="2"/>
      <c r="K598" s="2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P598"/>
      <c r="AQ598"/>
      <c r="AS598" s="2"/>
      <c r="BH598" s="2"/>
      <c r="BI598" s="2"/>
      <c r="BQ598"/>
    </row>
    <row r="599" spans="3:69">
      <c r="C599" s="16"/>
      <c r="F599" s="9"/>
      <c r="G599" s="3"/>
      <c r="H599" s="2"/>
      <c r="I599" s="2"/>
      <c r="J599" s="2"/>
      <c r="K599" s="2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P599"/>
      <c r="AQ599"/>
      <c r="AS599" s="2"/>
      <c r="BH599" s="2"/>
      <c r="BI599" s="2"/>
      <c r="BQ599"/>
    </row>
    <row r="600" spans="3:69">
      <c r="C600" s="16"/>
      <c r="F600" s="9"/>
      <c r="G600" s="3"/>
      <c r="H600" s="2"/>
      <c r="I600" s="2"/>
      <c r="J600" s="2"/>
      <c r="K600" s="2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P600"/>
      <c r="AQ600"/>
      <c r="AS600" s="2"/>
      <c r="BH600" s="2"/>
      <c r="BI600" s="2"/>
      <c r="BQ600"/>
    </row>
    <row r="601" spans="3:69">
      <c r="C601" s="16"/>
      <c r="F601" s="9"/>
      <c r="G601" s="3"/>
      <c r="H601" s="2"/>
      <c r="I601" s="2"/>
      <c r="J601" s="2"/>
      <c r="K601" s="2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P601"/>
      <c r="AQ601"/>
      <c r="AS601" s="2"/>
      <c r="BH601" s="2"/>
      <c r="BI601" s="2"/>
      <c r="BQ601"/>
    </row>
    <row r="602" spans="3:69">
      <c r="C602" s="16"/>
      <c r="F602" s="9"/>
      <c r="G602" s="3"/>
      <c r="H602" s="2"/>
      <c r="I602" s="2"/>
      <c r="J602" s="2"/>
      <c r="K602" s="2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P602"/>
      <c r="AQ602"/>
      <c r="AS602" s="2"/>
      <c r="BH602" s="2"/>
      <c r="BI602" s="2"/>
      <c r="BQ602"/>
    </row>
    <row r="603" spans="3:69">
      <c r="C603" s="16"/>
      <c r="F603" s="9"/>
      <c r="G603" s="3"/>
      <c r="H603" s="2"/>
      <c r="I603" s="2"/>
      <c r="J603" s="2"/>
      <c r="K603" s="2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P603"/>
      <c r="AQ603"/>
      <c r="AS603" s="2"/>
      <c r="BH603" s="2"/>
      <c r="BI603" s="2"/>
      <c r="BQ603"/>
    </row>
    <row r="604" spans="3:69">
      <c r="C604" s="16"/>
      <c r="F604" s="9"/>
      <c r="G604" s="3"/>
      <c r="H604" s="2"/>
      <c r="I604" s="2"/>
      <c r="J604" s="2"/>
      <c r="K604" s="2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P604"/>
      <c r="AQ604"/>
      <c r="AS604" s="2"/>
      <c r="BH604" s="2"/>
      <c r="BI604" s="2"/>
      <c r="BQ604"/>
    </row>
    <row r="605" spans="3:69">
      <c r="C605" s="16"/>
      <c r="F605" s="9"/>
      <c r="G605" s="3"/>
      <c r="H605" s="2"/>
      <c r="I605" s="2"/>
      <c r="J605" s="2"/>
      <c r="K605" s="2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P605"/>
      <c r="AQ605"/>
      <c r="AS605" s="2"/>
      <c r="BH605" s="2"/>
      <c r="BI605" s="2"/>
      <c r="BQ605"/>
    </row>
    <row r="606" spans="3:69">
      <c r="C606" s="16"/>
      <c r="F606" s="9"/>
      <c r="G606" s="3"/>
      <c r="H606" s="2"/>
      <c r="I606" s="2"/>
      <c r="J606" s="2"/>
      <c r="K606" s="2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P606"/>
      <c r="AQ606"/>
      <c r="AS606" s="2"/>
      <c r="BH606" s="2"/>
      <c r="BI606" s="2"/>
      <c r="BQ606"/>
    </row>
    <row r="607" spans="3:69">
      <c r="C607" s="16"/>
      <c r="F607" s="9"/>
      <c r="G607" s="3"/>
      <c r="H607" s="2"/>
      <c r="I607" s="2"/>
      <c r="J607" s="2"/>
      <c r="K607" s="2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P607"/>
      <c r="AQ607"/>
      <c r="AS607" s="2"/>
      <c r="BH607" s="2"/>
      <c r="BI607" s="2"/>
      <c r="BQ607"/>
    </row>
    <row r="608" spans="3:69">
      <c r="C608" s="16"/>
      <c r="F608" s="9"/>
      <c r="G608" s="3"/>
      <c r="H608" s="2"/>
      <c r="I608" s="2"/>
      <c r="J608" s="2"/>
      <c r="K608" s="2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P608"/>
      <c r="AQ608"/>
      <c r="AS608" s="2"/>
      <c r="BH608" s="2"/>
      <c r="BI608" s="2"/>
      <c r="BQ608"/>
    </row>
    <row r="609" spans="3:69">
      <c r="C609" s="16"/>
      <c r="F609" s="9"/>
      <c r="G609" s="3"/>
      <c r="H609" s="2"/>
      <c r="I609" s="2"/>
      <c r="J609" s="2"/>
      <c r="K609" s="2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P609"/>
      <c r="AQ609"/>
      <c r="AS609" s="2"/>
      <c r="BH609" s="2"/>
      <c r="BI609" s="2"/>
      <c r="BQ609"/>
    </row>
    <row r="610" spans="3:69">
      <c r="C610" s="16"/>
      <c r="F610" s="9"/>
      <c r="G610" s="3"/>
      <c r="H610" s="2"/>
      <c r="I610" s="2"/>
      <c r="J610" s="2"/>
      <c r="K610" s="2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P610"/>
      <c r="AQ610"/>
      <c r="AS610" s="2"/>
      <c r="BH610" s="2"/>
      <c r="BI610" s="2"/>
      <c r="BQ610"/>
    </row>
    <row r="611" spans="3:69">
      <c r="C611" s="16"/>
      <c r="F611" s="9"/>
      <c r="G611" s="3"/>
      <c r="H611" s="2"/>
      <c r="I611" s="2"/>
      <c r="J611" s="2"/>
      <c r="K611" s="2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P611"/>
      <c r="AQ611"/>
      <c r="AS611" s="2"/>
      <c r="BH611" s="2"/>
      <c r="BI611" s="2"/>
      <c r="BQ611"/>
    </row>
    <row r="612" spans="3:69">
      <c r="C612" s="16"/>
      <c r="F612" s="9"/>
      <c r="G612" s="3"/>
      <c r="H612" s="2"/>
      <c r="I612" s="2"/>
      <c r="J612" s="2"/>
      <c r="K612" s="2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P612"/>
      <c r="AQ612"/>
      <c r="AS612" s="2"/>
      <c r="BH612" s="2"/>
      <c r="BI612" s="2"/>
      <c r="BQ612"/>
    </row>
    <row r="613" spans="3:69">
      <c r="C613" s="16"/>
      <c r="F613" s="9"/>
      <c r="G613" s="3"/>
      <c r="H613" s="2"/>
      <c r="I613" s="2"/>
      <c r="J613" s="2"/>
      <c r="K613" s="2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P613"/>
      <c r="AQ613"/>
      <c r="AS613" s="2"/>
      <c r="BH613" s="2"/>
      <c r="BI613" s="2"/>
      <c r="BQ613"/>
    </row>
    <row r="614" spans="3:69">
      <c r="C614" s="16"/>
      <c r="F614" s="9"/>
      <c r="G614" s="3"/>
      <c r="H614" s="2"/>
      <c r="I614" s="2"/>
      <c r="J614" s="2"/>
      <c r="K614" s="2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P614"/>
      <c r="AQ614"/>
      <c r="AS614" s="2"/>
      <c r="BH614" s="2"/>
      <c r="BI614" s="2"/>
      <c r="BQ614"/>
    </row>
    <row r="615" spans="3:69">
      <c r="C615" s="16"/>
      <c r="F615" s="9"/>
      <c r="G615" s="3"/>
      <c r="H615" s="2"/>
      <c r="I615" s="2"/>
      <c r="J615" s="2"/>
      <c r="K615" s="2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P615"/>
      <c r="AQ615"/>
      <c r="AS615" s="2"/>
      <c r="BH615" s="2"/>
      <c r="BI615" s="2"/>
      <c r="BQ615"/>
    </row>
    <row r="616" spans="3:69">
      <c r="C616" s="16"/>
      <c r="F616" s="9"/>
      <c r="G616" s="3"/>
      <c r="H616" s="2"/>
      <c r="I616" s="2"/>
      <c r="J616" s="2"/>
      <c r="K616" s="2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P616"/>
      <c r="AQ616"/>
      <c r="AS616" s="2"/>
      <c r="BH616" s="2"/>
      <c r="BI616" s="2"/>
      <c r="BQ616"/>
    </row>
    <row r="617" spans="3:69">
      <c r="C617" s="16"/>
      <c r="F617" s="9"/>
      <c r="G617" s="3"/>
      <c r="H617" s="2"/>
      <c r="I617" s="2"/>
      <c r="J617" s="2"/>
      <c r="K617" s="2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P617"/>
      <c r="AQ617"/>
      <c r="AS617" s="2"/>
      <c r="BH617" s="2"/>
      <c r="BI617" s="2"/>
      <c r="BQ617"/>
    </row>
    <row r="618" spans="3:69">
      <c r="C618" s="16"/>
      <c r="F618" s="9"/>
      <c r="G618" s="3"/>
      <c r="H618" s="2"/>
      <c r="I618" s="2"/>
      <c r="J618" s="2"/>
      <c r="K618" s="2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P618"/>
      <c r="AQ618"/>
      <c r="AS618" s="2"/>
      <c r="BH618" s="2"/>
      <c r="BI618" s="2"/>
      <c r="BQ618"/>
    </row>
    <row r="619" spans="3:69">
      <c r="C619" s="16"/>
      <c r="F619" s="9"/>
      <c r="G619" s="3"/>
      <c r="H619" s="2"/>
      <c r="I619" s="2"/>
      <c r="J619" s="2"/>
      <c r="K619" s="2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P619"/>
      <c r="AQ619"/>
      <c r="AS619" s="2"/>
      <c r="BH619" s="2"/>
      <c r="BI619" s="2"/>
      <c r="BQ619"/>
    </row>
    <row r="620" spans="3:69">
      <c r="C620" s="16"/>
      <c r="F620" s="9"/>
      <c r="G620" s="3"/>
      <c r="H620" s="2"/>
      <c r="I620" s="2"/>
      <c r="J620" s="2"/>
      <c r="K620" s="2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P620"/>
      <c r="AQ620"/>
      <c r="AS620" s="2"/>
      <c r="BH620" s="2"/>
      <c r="BI620" s="2"/>
      <c r="BQ620"/>
    </row>
    <row r="621" spans="3:69">
      <c r="C621" s="16"/>
      <c r="F621" s="9"/>
      <c r="G621" s="3"/>
      <c r="H621" s="2"/>
      <c r="I621" s="2"/>
      <c r="J621" s="2"/>
      <c r="K621" s="2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P621"/>
      <c r="AQ621"/>
      <c r="AS621" s="2"/>
      <c r="BH621" s="2"/>
      <c r="BI621" s="2"/>
      <c r="BQ621"/>
    </row>
    <row r="622" spans="3:69">
      <c r="C622" s="16"/>
      <c r="F622" s="9"/>
      <c r="G622" s="3"/>
      <c r="H622" s="2"/>
      <c r="I622" s="2"/>
      <c r="J622" s="2"/>
      <c r="K622" s="2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P622"/>
      <c r="AQ622"/>
      <c r="AS622" s="2"/>
      <c r="BH622" s="2"/>
      <c r="BI622" s="2"/>
      <c r="BQ622"/>
    </row>
    <row r="623" spans="3:69">
      <c r="C623" s="16"/>
      <c r="F623" s="9"/>
      <c r="G623" s="3"/>
      <c r="H623" s="2"/>
      <c r="I623" s="2"/>
      <c r="J623" s="2"/>
      <c r="K623" s="2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P623"/>
      <c r="AQ623"/>
      <c r="AS623" s="2"/>
      <c r="BH623" s="2"/>
      <c r="BI623" s="2"/>
      <c r="BQ623"/>
    </row>
    <row r="624" spans="3:69">
      <c r="C624" s="16"/>
      <c r="F624" s="9"/>
      <c r="G624" s="3"/>
      <c r="H624" s="2"/>
      <c r="I624" s="2"/>
      <c r="J624" s="2"/>
      <c r="K624" s="2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P624"/>
      <c r="AQ624"/>
      <c r="AS624" s="2"/>
      <c r="BH624" s="2"/>
      <c r="BI624" s="2"/>
      <c r="BQ624"/>
    </row>
    <row r="625" spans="3:69">
      <c r="C625" s="16"/>
      <c r="F625" s="9"/>
      <c r="G625" s="3"/>
      <c r="H625" s="2"/>
      <c r="I625" s="2"/>
      <c r="J625" s="2"/>
      <c r="K625" s="2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P625"/>
      <c r="AQ625"/>
      <c r="AS625" s="2"/>
      <c r="BH625" s="2"/>
      <c r="BI625" s="2"/>
      <c r="BQ625"/>
    </row>
    <row r="626" spans="3:69">
      <c r="C626" s="16"/>
      <c r="F626" s="9"/>
      <c r="G626" s="3"/>
      <c r="H626" s="2"/>
      <c r="I626" s="2"/>
      <c r="J626" s="2"/>
      <c r="K626" s="2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P626"/>
      <c r="AQ626"/>
      <c r="AS626" s="2"/>
      <c r="BH626" s="2"/>
      <c r="BI626" s="2"/>
      <c r="BQ626"/>
    </row>
    <row r="627" spans="3:69">
      <c r="C627" s="16"/>
      <c r="F627" s="9"/>
      <c r="G627" s="3"/>
      <c r="H627" s="2"/>
      <c r="I627" s="2"/>
      <c r="J627" s="2"/>
      <c r="K627" s="2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P627"/>
      <c r="AQ627"/>
      <c r="AS627" s="2"/>
      <c r="BH627" s="2"/>
      <c r="BI627" s="2"/>
      <c r="BQ627"/>
    </row>
    <row r="628" spans="3:69">
      <c r="C628" s="16"/>
      <c r="F628" s="9"/>
      <c r="G628" s="3"/>
      <c r="H628" s="2"/>
      <c r="I628" s="2"/>
      <c r="J628" s="2"/>
      <c r="K628" s="2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P628"/>
      <c r="AQ628"/>
      <c r="AS628" s="2"/>
      <c r="BH628" s="2"/>
      <c r="BI628" s="2"/>
      <c r="BQ628"/>
    </row>
    <row r="629" spans="3:69">
      <c r="C629" s="16"/>
      <c r="F629" s="9"/>
      <c r="G629" s="3"/>
      <c r="H629" s="2"/>
      <c r="I629" s="2"/>
      <c r="J629" s="2"/>
      <c r="K629" s="2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P629"/>
      <c r="AQ629"/>
      <c r="AS629" s="2"/>
      <c r="BH629" s="2"/>
      <c r="BI629" s="2"/>
      <c r="BQ629"/>
    </row>
    <row r="630" spans="3:69">
      <c r="C630" s="16"/>
      <c r="F630" s="9"/>
      <c r="G630" s="3"/>
      <c r="H630" s="2"/>
      <c r="I630" s="2"/>
      <c r="J630" s="2"/>
      <c r="K630" s="2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P630"/>
      <c r="AQ630"/>
      <c r="AS630" s="2"/>
      <c r="BH630" s="2"/>
      <c r="BI630" s="2"/>
      <c r="BQ630"/>
    </row>
    <row r="631" spans="3:69">
      <c r="C631" s="16"/>
      <c r="F631" s="9"/>
      <c r="G631" s="3"/>
      <c r="H631" s="2"/>
      <c r="I631" s="2"/>
      <c r="J631" s="2"/>
      <c r="K631" s="2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P631"/>
      <c r="AQ631"/>
      <c r="AS631" s="2"/>
      <c r="BH631" s="2"/>
      <c r="BI631" s="2"/>
      <c r="BQ631"/>
    </row>
    <row r="632" spans="3:69">
      <c r="C632" s="16"/>
      <c r="F632" s="9"/>
      <c r="G632" s="3"/>
      <c r="H632" s="2"/>
      <c r="I632" s="2"/>
      <c r="J632" s="2"/>
      <c r="K632" s="2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P632"/>
      <c r="AQ632"/>
      <c r="AS632" s="2"/>
      <c r="BH632" s="2"/>
      <c r="BI632" s="2"/>
      <c r="BQ632"/>
    </row>
    <row r="633" spans="3:69">
      <c r="C633" s="16"/>
      <c r="F633" s="9"/>
      <c r="G633" s="3"/>
      <c r="H633" s="2"/>
      <c r="I633" s="2"/>
      <c r="J633" s="2"/>
      <c r="K633" s="2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P633"/>
      <c r="AQ633"/>
      <c r="AS633" s="2"/>
      <c r="BH633" s="2"/>
      <c r="BI633" s="2"/>
      <c r="BQ633"/>
    </row>
    <row r="634" spans="3:69">
      <c r="C634" s="16"/>
      <c r="F634" s="9"/>
      <c r="G634" s="3"/>
      <c r="H634" s="2"/>
      <c r="I634" s="2"/>
      <c r="J634" s="2"/>
      <c r="K634" s="2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P634"/>
      <c r="AQ634"/>
      <c r="AS634" s="2"/>
      <c r="BH634" s="2"/>
      <c r="BI634" s="2"/>
      <c r="BQ634"/>
    </row>
    <row r="635" spans="3:69">
      <c r="C635" s="16"/>
      <c r="F635" s="9"/>
      <c r="G635" s="3"/>
      <c r="H635" s="2"/>
      <c r="I635" s="2"/>
      <c r="J635" s="2"/>
      <c r="K635" s="2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P635"/>
      <c r="AQ635"/>
      <c r="AS635" s="2"/>
      <c r="BH635" s="2"/>
      <c r="BI635" s="2"/>
      <c r="BQ635"/>
    </row>
    <row r="636" spans="3:69">
      <c r="C636" s="16"/>
      <c r="F636" s="9"/>
      <c r="G636" s="3"/>
      <c r="H636" s="2"/>
      <c r="I636" s="2"/>
      <c r="J636" s="2"/>
      <c r="K636" s="2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P636"/>
      <c r="AQ636"/>
      <c r="AS636" s="2"/>
      <c r="BH636" s="2"/>
      <c r="BI636" s="2"/>
      <c r="BQ636"/>
    </row>
    <row r="637" spans="3:69">
      <c r="C637" s="16"/>
      <c r="F637" s="9"/>
      <c r="G637" s="3"/>
      <c r="H637" s="2"/>
      <c r="I637" s="2"/>
      <c r="J637" s="2"/>
      <c r="K637" s="2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P637"/>
      <c r="AQ637"/>
      <c r="AS637" s="2"/>
      <c r="BH637" s="2"/>
      <c r="BI637" s="2"/>
      <c r="BQ637"/>
    </row>
    <row r="638" spans="3:69">
      <c r="C638" s="16"/>
      <c r="F638" s="9"/>
      <c r="G638" s="3"/>
      <c r="H638" s="2"/>
      <c r="I638" s="2"/>
      <c r="J638" s="2"/>
      <c r="K638" s="2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P638"/>
      <c r="AQ638"/>
      <c r="AS638" s="2"/>
      <c r="BH638" s="2"/>
      <c r="BI638" s="2"/>
      <c r="BQ638"/>
    </row>
    <row r="639" spans="3:69">
      <c r="C639" s="16"/>
      <c r="F639" s="9"/>
      <c r="G639" s="3"/>
      <c r="H639" s="2"/>
      <c r="I639" s="2"/>
      <c r="J639" s="2"/>
      <c r="K639" s="2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P639"/>
      <c r="AQ639"/>
      <c r="AS639" s="2"/>
      <c r="BH639" s="2"/>
      <c r="BI639" s="2"/>
      <c r="BQ639"/>
    </row>
    <row r="640" spans="3:69">
      <c r="C640" s="16"/>
      <c r="F640" s="9"/>
      <c r="G640" s="3"/>
      <c r="H640" s="2"/>
      <c r="I640" s="2"/>
      <c r="J640" s="2"/>
      <c r="K640" s="2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P640"/>
      <c r="AQ640"/>
      <c r="AS640" s="2"/>
      <c r="BH640" s="2"/>
      <c r="BI640" s="2"/>
      <c r="BQ640"/>
    </row>
    <row r="641" spans="3:69">
      <c r="C641" s="16"/>
      <c r="F641" s="9"/>
      <c r="G641" s="3"/>
      <c r="H641" s="2"/>
      <c r="I641" s="2"/>
      <c r="J641" s="2"/>
      <c r="K641" s="2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P641"/>
      <c r="AQ641"/>
      <c r="AS641" s="2"/>
      <c r="BH641" s="2"/>
      <c r="BI641" s="2"/>
      <c r="BQ641"/>
    </row>
    <row r="642" spans="3:69">
      <c r="C642" s="16"/>
      <c r="F642" s="9"/>
      <c r="G642" s="3"/>
      <c r="H642" s="2"/>
      <c r="I642" s="2"/>
      <c r="J642" s="2"/>
      <c r="K642" s="2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P642"/>
      <c r="AQ642"/>
      <c r="AS642" s="2"/>
      <c r="BH642" s="2"/>
      <c r="BI642" s="2"/>
      <c r="BQ642"/>
    </row>
    <row r="643" spans="3:69">
      <c r="C643" s="16"/>
      <c r="F643" s="9"/>
      <c r="G643" s="3"/>
      <c r="H643" s="2"/>
      <c r="I643" s="2"/>
      <c r="J643" s="2"/>
      <c r="K643" s="2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P643"/>
      <c r="AQ643"/>
      <c r="AS643" s="2"/>
      <c r="BH643" s="2"/>
      <c r="BI643" s="2"/>
      <c r="BQ643"/>
    </row>
    <row r="644" spans="3:69">
      <c r="C644" s="16"/>
      <c r="F644" s="9"/>
      <c r="G644" s="3"/>
      <c r="H644" s="2"/>
      <c r="I644" s="2"/>
      <c r="J644" s="2"/>
      <c r="K644" s="2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P644"/>
      <c r="AQ644"/>
      <c r="AS644" s="2"/>
      <c r="BH644" s="2"/>
      <c r="BI644" s="2"/>
      <c r="BQ644"/>
    </row>
    <row r="645" spans="3:69">
      <c r="C645" s="16"/>
      <c r="F645" s="9"/>
      <c r="G645" s="3"/>
      <c r="H645" s="2"/>
      <c r="I645" s="2"/>
      <c r="J645" s="2"/>
      <c r="K645" s="2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P645"/>
      <c r="AQ645"/>
      <c r="AS645" s="2"/>
      <c r="BH645" s="2"/>
      <c r="BI645" s="2"/>
      <c r="BQ645"/>
    </row>
    <row r="646" spans="3:69">
      <c r="C646" s="16"/>
      <c r="F646" s="9"/>
      <c r="G646" s="3"/>
      <c r="H646" s="2"/>
      <c r="I646" s="2"/>
      <c r="J646" s="2"/>
      <c r="K646" s="2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P646"/>
      <c r="AQ646"/>
      <c r="AS646" s="2"/>
      <c r="BH646" s="2"/>
      <c r="BI646" s="2"/>
      <c r="BQ646"/>
    </row>
    <row r="647" spans="3:69">
      <c r="C647" s="16"/>
      <c r="F647" s="9"/>
      <c r="G647" s="3"/>
      <c r="H647" s="2"/>
      <c r="I647" s="2"/>
      <c r="J647" s="2"/>
      <c r="K647" s="2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P647"/>
      <c r="AQ647"/>
      <c r="AS647" s="2"/>
      <c r="BH647" s="2"/>
      <c r="BI647" s="2"/>
      <c r="BQ647"/>
    </row>
    <row r="648" spans="3:69">
      <c r="C648" s="16"/>
      <c r="F648" s="9"/>
      <c r="G648" s="3"/>
      <c r="H648" s="2"/>
      <c r="I648" s="2"/>
      <c r="J648" s="2"/>
      <c r="K648" s="2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P648"/>
      <c r="AQ648"/>
      <c r="AS648" s="2"/>
      <c r="BH648" s="2"/>
      <c r="BI648" s="2"/>
      <c r="BQ648"/>
    </row>
    <row r="649" spans="3:69">
      <c r="C649" s="16"/>
      <c r="F649" s="9"/>
      <c r="G649" s="3"/>
      <c r="H649" s="2"/>
      <c r="I649" s="2"/>
      <c r="J649" s="2"/>
      <c r="K649" s="2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P649"/>
      <c r="AQ649"/>
      <c r="AS649" s="2"/>
      <c r="BH649" s="2"/>
      <c r="BI649" s="2"/>
      <c r="BQ649"/>
    </row>
    <row r="650" spans="3:69">
      <c r="C650" s="16"/>
      <c r="F650" s="9"/>
      <c r="G650" s="3"/>
      <c r="H650" s="2"/>
      <c r="I650" s="2"/>
      <c r="J650" s="2"/>
      <c r="K650" s="2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P650"/>
      <c r="AQ650"/>
      <c r="AS650" s="2"/>
      <c r="BH650" s="2"/>
      <c r="BI650" s="2"/>
      <c r="BQ650"/>
    </row>
    <row r="651" spans="3:69">
      <c r="C651" s="16"/>
      <c r="F651" s="9"/>
      <c r="G651" s="3"/>
      <c r="H651" s="2"/>
      <c r="I651" s="2"/>
      <c r="J651" s="2"/>
      <c r="K651" s="2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P651"/>
      <c r="AQ651"/>
      <c r="AS651" s="2"/>
      <c r="BH651" s="2"/>
      <c r="BI651" s="2"/>
      <c r="BQ651"/>
    </row>
    <row r="652" spans="3:69">
      <c r="C652" s="16"/>
      <c r="F652" s="9"/>
      <c r="G652" s="3"/>
      <c r="H652" s="2"/>
      <c r="I652" s="2"/>
      <c r="J652" s="2"/>
      <c r="K652" s="2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P652"/>
      <c r="AQ652"/>
      <c r="AS652" s="2"/>
      <c r="BH652" s="2"/>
      <c r="BI652" s="2"/>
      <c r="BQ652"/>
    </row>
    <row r="653" spans="3:69">
      <c r="C653" s="16"/>
      <c r="F653" s="9"/>
      <c r="G653" s="3"/>
      <c r="H653" s="2"/>
      <c r="I653" s="2"/>
      <c r="J653" s="2"/>
      <c r="K653" s="2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P653"/>
      <c r="AQ653"/>
      <c r="AS653" s="2"/>
      <c r="BH653" s="2"/>
      <c r="BI653" s="2"/>
      <c r="BQ653"/>
    </row>
    <row r="654" spans="3:69">
      <c r="C654" s="16"/>
      <c r="F654" s="9"/>
      <c r="G654" s="3"/>
      <c r="H654" s="2"/>
      <c r="I654" s="2"/>
      <c r="J654" s="2"/>
      <c r="K654" s="2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P654"/>
      <c r="AQ654"/>
      <c r="AS654" s="2"/>
      <c r="BH654" s="2"/>
      <c r="BI654" s="2"/>
      <c r="BQ654"/>
    </row>
    <row r="655" spans="3:69">
      <c r="C655"/>
      <c r="F655" s="9"/>
      <c r="G655"/>
      <c r="H655"/>
      <c r="I655"/>
      <c r="AP655"/>
      <c r="AQ655"/>
      <c r="AS655" s="2"/>
      <c r="BH655" s="2"/>
      <c r="BI655" s="2"/>
      <c r="BQ655"/>
    </row>
    <row r="656" spans="3:69">
      <c r="C656"/>
      <c r="F656" s="9"/>
      <c r="G656"/>
      <c r="H656"/>
      <c r="I656"/>
      <c r="AP656"/>
      <c r="AQ656"/>
      <c r="AS656" s="2"/>
      <c r="BH656" s="2"/>
      <c r="BI656" s="2"/>
      <c r="BQ656"/>
    </row>
    <row r="657" spans="6:69">
      <c r="F657" s="9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P657"/>
      <c r="AQ657"/>
      <c r="AS657" s="2"/>
      <c r="BH657" s="2"/>
      <c r="BI657" s="2"/>
      <c r="BQ657"/>
    </row>
    <row r="658" spans="6:69">
      <c r="F658" s="9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P658"/>
      <c r="AQ658"/>
      <c r="AS658" s="2"/>
      <c r="BH658" s="2"/>
      <c r="BI658" s="2"/>
      <c r="BQ658"/>
    </row>
    <row r="659" spans="6:69">
      <c r="F659" s="9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P659"/>
      <c r="AQ659"/>
      <c r="AS659" s="2"/>
      <c r="BH659" s="2"/>
      <c r="BI659" s="2"/>
      <c r="BQ659"/>
    </row>
    <row r="660" spans="6:69">
      <c r="F660" s="9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P660"/>
      <c r="AQ660"/>
      <c r="AS660" s="2"/>
      <c r="BH660" s="2"/>
      <c r="BI660" s="2"/>
      <c r="BQ660"/>
    </row>
    <row r="661" spans="6:69">
      <c r="F661" s="9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P661"/>
      <c r="AQ661"/>
      <c r="AS661" s="2"/>
      <c r="BH661" s="2"/>
      <c r="BI661" s="2"/>
      <c r="BQ661"/>
    </row>
    <row r="662" spans="6:69">
      <c r="F662" s="9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P662"/>
      <c r="AQ662"/>
      <c r="AS662" s="2"/>
      <c r="BH662" s="2"/>
      <c r="BI662" s="2"/>
      <c r="BQ662"/>
    </row>
    <row r="663" spans="6:69">
      <c r="F663" s="9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P663"/>
      <c r="AQ663"/>
      <c r="AS663" s="2"/>
      <c r="BH663" s="2"/>
      <c r="BI663" s="2"/>
      <c r="BQ663"/>
    </row>
    <row r="664" spans="6:69">
      <c r="F664" s="9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P664"/>
      <c r="AQ664"/>
      <c r="AS664" s="2"/>
      <c r="BH664" s="2"/>
      <c r="BI664" s="2"/>
      <c r="BQ664"/>
    </row>
    <row r="665" spans="6:69">
      <c r="F665" s="9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P665"/>
      <c r="AQ665"/>
      <c r="AS665" s="2"/>
      <c r="BH665" s="2"/>
      <c r="BI665" s="2"/>
      <c r="BQ665"/>
    </row>
    <row r="666" spans="6:69">
      <c r="F666" s="9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P666"/>
      <c r="AQ666"/>
      <c r="AS666" s="2"/>
      <c r="BH666" s="2"/>
      <c r="BI666" s="2"/>
      <c r="BQ666"/>
    </row>
    <row r="667" spans="6:69">
      <c r="F667" s="9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P667"/>
      <c r="AQ667"/>
      <c r="AS667" s="2"/>
      <c r="BH667" s="2"/>
      <c r="BI667" s="2"/>
      <c r="BQ667"/>
    </row>
    <row r="668" spans="6:69">
      <c r="F668" s="9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P668"/>
      <c r="AQ668"/>
      <c r="AS668" s="2"/>
      <c r="BH668" s="2"/>
      <c r="BI668" s="2"/>
      <c r="BQ668"/>
    </row>
    <row r="669" spans="6:69">
      <c r="F669" s="9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P669"/>
      <c r="AQ669"/>
      <c r="AS669" s="2"/>
      <c r="BH669" s="2"/>
      <c r="BI669" s="2"/>
      <c r="BQ669"/>
    </row>
    <row r="670" spans="6:69">
      <c r="F670" s="9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P670"/>
      <c r="AQ670"/>
      <c r="AS670" s="2"/>
      <c r="BH670" s="2"/>
      <c r="BI670" s="2"/>
      <c r="BQ670"/>
    </row>
    <row r="671" spans="6:69">
      <c r="F671" s="9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P671"/>
      <c r="AQ671"/>
      <c r="AS671" s="2"/>
      <c r="BH671" s="2"/>
      <c r="BI671" s="2"/>
      <c r="BQ671"/>
    </row>
    <row r="672" spans="6:69">
      <c r="F672" s="9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P672"/>
      <c r="AQ672"/>
      <c r="AS672" s="2"/>
      <c r="BH672" s="2"/>
      <c r="BI672" s="2"/>
      <c r="BQ672"/>
    </row>
    <row r="673" spans="6:69">
      <c r="F673" s="9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P673"/>
      <c r="AQ673"/>
      <c r="AS673" s="2"/>
      <c r="BH673" s="2"/>
      <c r="BI673" s="2"/>
      <c r="BQ673"/>
    </row>
    <row r="674" spans="6:69">
      <c r="F674" s="9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P674"/>
      <c r="AQ674"/>
      <c r="AS674" s="2"/>
      <c r="BH674" s="2"/>
      <c r="BI674" s="2"/>
      <c r="BQ674"/>
    </row>
    <row r="675" spans="6:69">
      <c r="F675" s="9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P675"/>
      <c r="AQ675"/>
      <c r="AS675" s="2"/>
      <c r="BH675" s="2"/>
      <c r="BI675" s="2"/>
      <c r="BQ675"/>
    </row>
    <row r="676" spans="6:69">
      <c r="F676" s="9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P676"/>
      <c r="AQ676"/>
      <c r="AS676" s="2"/>
      <c r="BH676" s="2"/>
      <c r="BI676" s="2"/>
      <c r="BQ676"/>
    </row>
    <row r="677" spans="6:69">
      <c r="F677" s="9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P677"/>
      <c r="AQ677"/>
      <c r="AS677" s="2"/>
      <c r="BH677" s="2"/>
      <c r="BI677" s="2"/>
      <c r="BQ677"/>
    </row>
    <row r="678" spans="6:69">
      <c r="F678" s="9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P678"/>
      <c r="AQ678"/>
      <c r="AS678" s="2"/>
      <c r="BH678" s="2"/>
      <c r="BI678" s="2"/>
      <c r="BQ678"/>
    </row>
    <row r="679" spans="6:69">
      <c r="F679" s="9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P679"/>
      <c r="AQ679"/>
      <c r="AS679" s="2"/>
      <c r="BH679" s="2"/>
      <c r="BI679" s="2"/>
      <c r="BQ679"/>
    </row>
    <row r="680" spans="6:69">
      <c r="F680" s="9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P680"/>
      <c r="AQ680"/>
      <c r="AS680" s="2"/>
      <c r="BH680" s="2"/>
      <c r="BI680" s="2"/>
      <c r="BQ680"/>
    </row>
    <row r="681" spans="6:69">
      <c r="F681" s="9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P681"/>
      <c r="AQ681"/>
      <c r="AS681" s="2"/>
      <c r="BH681" s="2"/>
      <c r="BI681" s="2"/>
      <c r="BQ681"/>
    </row>
    <row r="682" spans="6:69">
      <c r="F682" s="9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P682"/>
      <c r="AQ682"/>
      <c r="AS682" s="2"/>
      <c r="BH682" s="2"/>
      <c r="BI682" s="2"/>
      <c r="BQ682"/>
    </row>
    <row r="683" spans="6:69">
      <c r="F683" s="9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P683"/>
      <c r="AQ683"/>
      <c r="AS683" s="2"/>
      <c r="BH683" s="2"/>
      <c r="BI683" s="2"/>
      <c r="BQ683"/>
    </row>
    <row r="684" spans="6:69">
      <c r="F684" s="9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P684"/>
      <c r="AQ684"/>
      <c r="AS684" s="2"/>
      <c r="BH684" s="2"/>
      <c r="BI684" s="2"/>
      <c r="BQ684"/>
    </row>
    <row r="685" spans="6:69">
      <c r="F685" s="9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P685"/>
      <c r="AQ685"/>
      <c r="AS685" s="2"/>
      <c r="BH685" s="2"/>
      <c r="BI685" s="2"/>
      <c r="BQ685"/>
    </row>
    <row r="686" spans="6:69">
      <c r="F686" s="9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P686"/>
      <c r="AQ686"/>
      <c r="AS686" s="2"/>
      <c r="BH686" s="2"/>
      <c r="BI686" s="2"/>
      <c r="BQ686"/>
    </row>
    <row r="687" spans="6:69">
      <c r="F687" s="9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P687"/>
      <c r="AQ687"/>
      <c r="AS687" s="2"/>
      <c r="BH687" s="2"/>
      <c r="BI687" s="2"/>
      <c r="BQ687"/>
    </row>
    <row r="688" spans="6:69">
      <c r="F688" s="9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P688"/>
      <c r="AQ688"/>
      <c r="AS688" s="2"/>
      <c r="BH688" s="2"/>
      <c r="BI688" s="2"/>
      <c r="BQ688"/>
    </row>
    <row r="689" spans="6:69">
      <c r="F689" s="9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P689"/>
      <c r="AQ689"/>
      <c r="AS689" s="2"/>
      <c r="BH689" s="2"/>
      <c r="BI689" s="2"/>
      <c r="BQ689"/>
    </row>
    <row r="690" spans="6:69">
      <c r="F690" s="9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P690"/>
      <c r="AQ690"/>
      <c r="AS690" s="2"/>
      <c r="BH690" s="2"/>
      <c r="BI690" s="2"/>
      <c r="BQ690"/>
    </row>
    <row r="691" spans="6:69">
      <c r="F691" s="9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P691"/>
      <c r="AQ691"/>
      <c r="AS691" s="2"/>
      <c r="BH691" s="2"/>
      <c r="BI691" s="2"/>
      <c r="BQ691"/>
    </row>
    <row r="692" spans="6:69">
      <c r="F692" s="9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P692"/>
      <c r="AQ692"/>
      <c r="AS692" s="2"/>
      <c r="BH692" s="2"/>
      <c r="BI692" s="2"/>
      <c r="BQ692"/>
    </row>
    <row r="693" spans="6:69">
      <c r="F693" s="9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P693"/>
      <c r="AQ693"/>
      <c r="AS693" s="2"/>
      <c r="BH693" s="2"/>
      <c r="BI693" s="2"/>
      <c r="BQ693"/>
    </row>
    <row r="694" spans="6:69">
      <c r="F694" s="9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P694"/>
      <c r="AQ694"/>
      <c r="AS694" s="2"/>
      <c r="BH694" s="2"/>
      <c r="BI694" s="2"/>
      <c r="BQ694"/>
    </row>
    <row r="695" spans="6:69">
      <c r="F695" s="9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P695"/>
      <c r="AQ695"/>
      <c r="AS695" s="2"/>
      <c r="BH695" s="2"/>
      <c r="BI695" s="2"/>
      <c r="BQ695"/>
    </row>
    <row r="696" spans="6:69">
      <c r="F696" s="9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P696"/>
      <c r="AQ696"/>
      <c r="AS696" s="2"/>
      <c r="BH696" s="2"/>
      <c r="BI696" s="2"/>
      <c r="BQ696"/>
    </row>
    <row r="697" spans="6:69">
      <c r="F697" s="9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P697"/>
      <c r="AQ697"/>
      <c r="AS697" s="2"/>
      <c r="BH697" s="2"/>
      <c r="BI697" s="2"/>
      <c r="BQ697"/>
    </row>
    <row r="698" spans="6:69">
      <c r="F698" s="9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P698"/>
      <c r="AQ698"/>
      <c r="AS698" s="2"/>
      <c r="BH698" s="2"/>
      <c r="BI698" s="2"/>
      <c r="BQ698"/>
    </row>
    <row r="699" spans="6:69">
      <c r="F699" s="9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P699"/>
      <c r="AQ699"/>
      <c r="AS699" s="2"/>
      <c r="BH699" s="2"/>
      <c r="BI699" s="2"/>
      <c r="BQ699"/>
    </row>
    <row r="700" spans="6:69">
      <c r="F700" s="9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P700"/>
      <c r="AQ700"/>
      <c r="AS700" s="2"/>
      <c r="BH700" s="2"/>
      <c r="BI700" s="2"/>
      <c r="BQ700"/>
    </row>
    <row r="701" spans="6:69">
      <c r="F701" s="9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P701"/>
      <c r="AQ701"/>
      <c r="AS701" s="2"/>
      <c r="BH701" s="2"/>
      <c r="BI701" s="2"/>
      <c r="BQ701"/>
    </row>
    <row r="702" spans="6:69">
      <c r="F702" s="9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P702"/>
      <c r="AQ702"/>
      <c r="AS702" s="2"/>
      <c r="BH702" s="2"/>
      <c r="BI702" s="2"/>
      <c r="BQ702"/>
    </row>
    <row r="703" spans="6:69">
      <c r="F703" s="9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P703"/>
      <c r="AQ703"/>
      <c r="AS703" s="2"/>
      <c r="BH703" s="2"/>
      <c r="BI703" s="2"/>
      <c r="BQ703"/>
    </row>
    <row r="704" spans="6:69">
      <c r="F704" s="9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P704"/>
      <c r="AQ704"/>
      <c r="AS704" s="2"/>
      <c r="BH704" s="2"/>
      <c r="BI704" s="2"/>
      <c r="BQ704"/>
    </row>
    <row r="705" spans="6:69">
      <c r="F705" s="9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P705"/>
      <c r="AQ705"/>
      <c r="AS705" s="2"/>
      <c r="BH705" s="2"/>
      <c r="BI705" s="2"/>
      <c r="BQ705"/>
    </row>
    <row r="706" spans="6:69">
      <c r="F706" s="9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P706"/>
      <c r="AQ706"/>
      <c r="AS706" s="2"/>
      <c r="BH706" s="2"/>
      <c r="BI706" s="2"/>
      <c r="BQ706"/>
    </row>
    <row r="707" spans="6:69">
      <c r="F707" s="9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P707"/>
      <c r="AQ707"/>
      <c r="AS707" s="2"/>
      <c r="BH707" s="2"/>
      <c r="BI707" s="2"/>
      <c r="BQ707"/>
    </row>
    <row r="708" spans="6:69">
      <c r="F708" s="9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P708"/>
      <c r="AQ708"/>
      <c r="AS708" s="2"/>
      <c r="BH708" s="2"/>
      <c r="BI708" s="2"/>
      <c r="BQ708"/>
    </row>
    <row r="709" spans="6:69">
      <c r="F709" s="9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P709"/>
      <c r="AQ709"/>
      <c r="AS709" s="2"/>
      <c r="BH709" s="2"/>
      <c r="BI709" s="2"/>
      <c r="BQ709"/>
    </row>
    <row r="710" spans="6:69">
      <c r="F710" s="9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P710"/>
      <c r="AQ710"/>
      <c r="AS710" s="2"/>
      <c r="BH710" s="2"/>
      <c r="BI710" s="2"/>
      <c r="BQ710"/>
    </row>
    <row r="711" spans="6:69">
      <c r="F711" s="9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P711"/>
      <c r="AQ711"/>
      <c r="AS711" s="2"/>
      <c r="BH711" s="2"/>
      <c r="BI711" s="2"/>
      <c r="BQ711"/>
    </row>
    <row r="712" spans="6:69">
      <c r="F712" s="9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P712"/>
      <c r="AQ712"/>
      <c r="AS712" s="2"/>
      <c r="BH712" s="2"/>
      <c r="BI712" s="2"/>
      <c r="BQ712"/>
    </row>
    <row r="713" spans="6:69">
      <c r="F713" s="9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P713"/>
      <c r="AQ713"/>
      <c r="AS713" s="2"/>
      <c r="BH713" s="2"/>
      <c r="BI713" s="2"/>
      <c r="BQ713"/>
    </row>
    <row r="714" spans="6:69">
      <c r="F714" s="9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P714"/>
      <c r="AQ714"/>
      <c r="AS714" s="2"/>
      <c r="BH714" s="2"/>
      <c r="BI714" s="2"/>
      <c r="BQ714"/>
    </row>
    <row r="715" spans="6:69">
      <c r="F715" s="9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P715"/>
      <c r="AQ715"/>
      <c r="AS715" s="2"/>
      <c r="BH715" s="2"/>
      <c r="BI715" s="2"/>
      <c r="BQ715"/>
    </row>
    <row r="716" spans="6:69">
      <c r="F716" s="9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P716"/>
      <c r="AQ716"/>
      <c r="AS716" s="2"/>
      <c r="BH716" s="2"/>
      <c r="BI716" s="2"/>
      <c r="BQ716"/>
    </row>
    <row r="717" spans="6:69">
      <c r="F717" s="9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P717"/>
      <c r="AQ717"/>
      <c r="AS717" s="2"/>
      <c r="BH717" s="2"/>
      <c r="BI717" s="2"/>
      <c r="BQ717"/>
    </row>
    <row r="718" spans="6:69">
      <c r="F718" s="9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P718"/>
      <c r="AQ718"/>
      <c r="AS718" s="2"/>
      <c r="BH718" s="2"/>
      <c r="BI718" s="2"/>
      <c r="BQ718"/>
    </row>
    <row r="719" spans="6:69">
      <c r="F719" s="9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P719"/>
      <c r="AQ719"/>
      <c r="AS719" s="2"/>
      <c r="BH719" s="2"/>
      <c r="BI719" s="2"/>
      <c r="BQ719"/>
    </row>
    <row r="720" spans="6:69">
      <c r="F720" s="9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P720"/>
      <c r="AQ720"/>
      <c r="AS720" s="2"/>
      <c r="BH720" s="2"/>
      <c r="BI720" s="2"/>
      <c r="BQ720"/>
    </row>
    <row r="721" spans="6:69">
      <c r="F721" s="9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P721"/>
      <c r="AQ721"/>
      <c r="AS721" s="2"/>
      <c r="BH721" s="2"/>
      <c r="BI721" s="2"/>
      <c r="BQ721"/>
    </row>
    <row r="722" spans="6:69">
      <c r="F722" s="9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P722"/>
      <c r="AQ722"/>
      <c r="AS722" s="2"/>
      <c r="BH722" s="2"/>
      <c r="BI722" s="2"/>
      <c r="BQ722"/>
    </row>
    <row r="723" spans="6:69">
      <c r="F723" s="9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P723"/>
      <c r="AQ723"/>
      <c r="AS723" s="2"/>
      <c r="BH723" s="2"/>
      <c r="BI723" s="2"/>
      <c r="BQ723"/>
    </row>
    <row r="724" spans="6:69">
      <c r="F724" s="9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P724"/>
      <c r="AQ724"/>
      <c r="AS724" s="2"/>
      <c r="BH724" s="2"/>
      <c r="BI724" s="2"/>
      <c r="BQ724"/>
    </row>
    <row r="725" spans="6:69">
      <c r="F725" s="9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P725"/>
      <c r="AQ725"/>
      <c r="AS725" s="2"/>
      <c r="BH725" s="2"/>
      <c r="BI725" s="2"/>
      <c r="BQ725"/>
    </row>
    <row r="726" spans="6:69">
      <c r="F726" s="9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P726"/>
      <c r="AQ726"/>
      <c r="AS726" s="2"/>
      <c r="BH726" s="2"/>
      <c r="BI726" s="2"/>
      <c r="BQ726"/>
    </row>
    <row r="727" spans="6:69">
      <c r="F727" s="9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P727"/>
      <c r="AQ727"/>
      <c r="AS727" s="2"/>
      <c r="BH727" s="2"/>
      <c r="BI727" s="2"/>
      <c r="BQ727"/>
    </row>
    <row r="728" spans="6:69">
      <c r="F728" s="9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P728"/>
      <c r="AQ728"/>
      <c r="AS728" s="2"/>
      <c r="BH728" s="2"/>
      <c r="BI728" s="2"/>
      <c r="BQ728"/>
    </row>
    <row r="729" spans="6:69">
      <c r="F729" s="9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P729"/>
      <c r="AQ729"/>
      <c r="AS729" s="2"/>
      <c r="BH729" s="2"/>
      <c r="BI729" s="2"/>
      <c r="BQ729"/>
    </row>
    <row r="730" spans="6:69">
      <c r="F730" s="9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P730"/>
      <c r="AQ730"/>
      <c r="AS730" s="2"/>
      <c r="BH730" s="2"/>
      <c r="BI730" s="2"/>
      <c r="BQ730"/>
    </row>
    <row r="731" spans="6:69">
      <c r="F731" s="9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P731"/>
      <c r="AQ731"/>
      <c r="AS731" s="2"/>
      <c r="BH731" s="2"/>
      <c r="BI731" s="2"/>
      <c r="BQ731"/>
    </row>
    <row r="732" spans="6:69">
      <c r="F732" s="9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P732"/>
      <c r="AQ732"/>
      <c r="AS732" s="2"/>
      <c r="BH732" s="2"/>
      <c r="BI732" s="2"/>
      <c r="BQ732"/>
    </row>
    <row r="733" spans="6:69">
      <c r="F733" s="9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P733"/>
      <c r="AQ733"/>
      <c r="AS733" s="2"/>
      <c r="BH733" s="2"/>
      <c r="BI733" s="2"/>
      <c r="BQ733"/>
    </row>
    <row r="734" spans="6:69">
      <c r="F734" s="9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P734"/>
      <c r="AQ734"/>
      <c r="AS734" s="2"/>
      <c r="BH734" s="2"/>
      <c r="BI734" s="2"/>
      <c r="BQ734"/>
    </row>
    <row r="735" spans="6:69">
      <c r="F735" s="9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P735"/>
      <c r="AQ735"/>
      <c r="AS735" s="2"/>
      <c r="BH735" s="2"/>
      <c r="BI735" s="2"/>
      <c r="BQ735"/>
    </row>
    <row r="736" spans="6:69">
      <c r="F736" s="9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P736"/>
      <c r="AQ736"/>
      <c r="AS736" s="2"/>
      <c r="BH736" s="2"/>
      <c r="BI736" s="2"/>
      <c r="BQ736"/>
    </row>
    <row r="737" spans="6:69">
      <c r="F737" s="9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P737"/>
      <c r="AQ737"/>
      <c r="AS737" s="2"/>
      <c r="BH737" s="2"/>
      <c r="BI737" s="2"/>
      <c r="BQ737"/>
    </row>
    <row r="738" spans="6:69">
      <c r="F738" s="9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P738"/>
      <c r="AQ738"/>
      <c r="AS738" s="2"/>
      <c r="BH738" s="2"/>
      <c r="BI738" s="2"/>
      <c r="BQ738"/>
    </row>
    <row r="739" spans="6:69">
      <c r="F739" s="9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P739"/>
      <c r="AQ739"/>
      <c r="AS739" s="2"/>
      <c r="BH739" s="2"/>
      <c r="BI739" s="2"/>
      <c r="BQ739"/>
    </row>
    <row r="740" spans="6:69">
      <c r="F740" s="9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P740"/>
      <c r="AQ740"/>
      <c r="AS740" s="2"/>
      <c r="BH740" s="2"/>
      <c r="BI740" s="2"/>
      <c r="BQ740"/>
    </row>
    <row r="741" spans="6:69">
      <c r="F741" s="9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P741"/>
      <c r="AQ741"/>
      <c r="AS741" s="2"/>
      <c r="BH741" s="2"/>
      <c r="BI741" s="2"/>
      <c r="BQ741"/>
    </row>
    <row r="742" spans="6:69">
      <c r="F742" s="9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P742"/>
      <c r="AQ742"/>
      <c r="AS742" s="2"/>
      <c r="BH742" s="2"/>
      <c r="BI742" s="2"/>
      <c r="BQ742"/>
    </row>
    <row r="743" spans="6:69">
      <c r="F743" s="9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P743"/>
      <c r="AQ743"/>
      <c r="AS743" s="2"/>
      <c r="BH743" s="2"/>
      <c r="BI743" s="2"/>
      <c r="BQ743"/>
    </row>
    <row r="744" spans="6:69">
      <c r="F744" s="9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P744"/>
      <c r="AQ744"/>
      <c r="AS744" s="2"/>
      <c r="BH744" s="2"/>
      <c r="BI744" s="2"/>
      <c r="BQ744"/>
    </row>
    <row r="745" spans="6:69">
      <c r="F745" s="9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P745"/>
      <c r="AQ745"/>
      <c r="AS745" s="2"/>
      <c r="BH745" s="2"/>
      <c r="BI745" s="2"/>
      <c r="BQ745"/>
    </row>
    <row r="746" spans="6:69">
      <c r="F746" s="9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P746"/>
      <c r="AQ746"/>
      <c r="AS746" s="2"/>
      <c r="BH746" s="2"/>
      <c r="BI746" s="2"/>
      <c r="BQ746"/>
    </row>
    <row r="747" spans="6:69">
      <c r="F747" s="9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P747"/>
      <c r="AQ747"/>
      <c r="AS747" s="2"/>
      <c r="BH747" s="2"/>
      <c r="BI747" s="2"/>
      <c r="BQ747"/>
    </row>
    <row r="748" spans="6:69">
      <c r="F748" s="9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P748"/>
      <c r="AQ748"/>
      <c r="AS748" s="2"/>
      <c r="BH748" s="2"/>
      <c r="BI748" s="2"/>
      <c r="BQ748"/>
    </row>
    <row r="749" spans="6:69">
      <c r="F749" s="9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P749"/>
      <c r="AQ749"/>
      <c r="AS749" s="2"/>
      <c r="BH749" s="2"/>
      <c r="BI749" s="2"/>
      <c r="BQ749"/>
    </row>
    <row r="750" spans="6:69">
      <c r="F750" s="9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P750"/>
      <c r="AQ750"/>
      <c r="AS750" s="2"/>
      <c r="BH750" s="2"/>
      <c r="BI750" s="2"/>
      <c r="BQ750"/>
    </row>
    <row r="751" spans="6:69">
      <c r="F751" s="9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P751"/>
      <c r="AQ751"/>
      <c r="AS751" s="2"/>
      <c r="BH751" s="2"/>
      <c r="BI751" s="2"/>
      <c r="BQ751"/>
    </row>
    <row r="752" spans="6:69">
      <c r="F752" s="9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P752"/>
      <c r="AQ752"/>
      <c r="AS752" s="2"/>
      <c r="BH752" s="2"/>
      <c r="BI752" s="2"/>
      <c r="BQ752"/>
    </row>
    <row r="753" spans="6:69">
      <c r="F753" s="9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P753"/>
      <c r="AQ753"/>
      <c r="AS753" s="2"/>
      <c r="BH753" s="2"/>
      <c r="BI753" s="2"/>
      <c r="BQ753"/>
    </row>
    <row r="754" spans="6:69">
      <c r="F754" s="9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P754"/>
      <c r="AQ754"/>
      <c r="AS754" s="2"/>
      <c r="BH754" s="2"/>
      <c r="BI754" s="2"/>
      <c r="BQ754"/>
    </row>
    <row r="755" spans="6:69">
      <c r="F755" s="9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P755"/>
      <c r="AQ755"/>
      <c r="AS755" s="2"/>
      <c r="BH755" s="2"/>
      <c r="BI755" s="2"/>
      <c r="BQ755"/>
    </row>
    <row r="756" spans="6:69">
      <c r="F756" s="9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P756"/>
      <c r="AQ756"/>
      <c r="AS756" s="2"/>
      <c r="BH756" s="2"/>
      <c r="BI756" s="2"/>
      <c r="BQ756"/>
    </row>
    <row r="757" spans="6:69">
      <c r="F757" s="9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P757"/>
      <c r="AQ757"/>
      <c r="AS757" s="2"/>
      <c r="BH757" s="2"/>
      <c r="BI757" s="2"/>
      <c r="BQ757"/>
    </row>
    <row r="758" spans="6:69">
      <c r="F758" s="9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P758"/>
      <c r="AQ758"/>
      <c r="AS758" s="2"/>
      <c r="BH758" s="2"/>
      <c r="BI758" s="2"/>
      <c r="BQ758"/>
    </row>
    <row r="759" spans="6:69">
      <c r="F759" s="9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P759"/>
      <c r="AQ759"/>
      <c r="AS759" s="2"/>
      <c r="BH759" s="2"/>
      <c r="BI759" s="2"/>
      <c r="BQ759"/>
    </row>
    <row r="760" spans="6:69">
      <c r="F760" s="9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P760"/>
      <c r="AQ760"/>
      <c r="AS760" s="2"/>
      <c r="BH760" s="2"/>
      <c r="BI760" s="2"/>
      <c r="BQ760"/>
    </row>
    <row r="761" spans="6:69">
      <c r="F761" s="9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P761"/>
      <c r="AQ761"/>
      <c r="AS761" s="2"/>
      <c r="BH761" s="2"/>
      <c r="BI761" s="2"/>
      <c r="BQ761"/>
    </row>
    <row r="762" spans="6:69">
      <c r="F762" s="9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P762"/>
      <c r="AQ762"/>
      <c r="AS762" s="2"/>
      <c r="BH762" s="2"/>
      <c r="BI762" s="2"/>
      <c r="BQ762"/>
    </row>
    <row r="763" spans="6:69">
      <c r="F763" s="9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P763"/>
      <c r="AQ763"/>
      <c r="AS763" s="2"/>
      <c r="BH763" s="2"/>
      <c r="BI763" s="2"/>
      <c r="BQ763"/>
    </row>
    <row r="764" spans="6:69">
      <c r="F764" s="9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P764"/>
      <c r="AQ764"/>
      <c r="AS764" s="2"/>
      <c r="BH764" s="2"/>
      <c r="BI764" s="2"/>
      <c r="BQ764"/>
    </row>
    <row r="765" spans="6:69">
      <c r="F765" s="9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P765"/>
      <c r="AQ765"/>
      <c r="BH765" s="2"/>
      <c r="BI765" s="2"/>
      <c r="BQ765"/>
    </row>
    <row r="766" spans="6:69">
      <c r="F766" s="9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P766"/>
      <c r="AQ766"/>
      <c r="BH766" s="2"/>
      <c r="BI766" s="2"/>
      <c r="BQ766"/>
    </row>
    <row r="767" spans="6:69">
      <c r="F767" s="9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P767"/>
      <c r="AQ767"/>
      <c r="BQ767"/>
    </row>
    <row r="768" spans="6:69">
      <c r="F768" s="9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P768"/>
      <c r="AQ768"/>
      <c r="BQ768"/>
    </row>
    <row r="769" spans="3:69">
      <c r="F769" s="9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P769"/>
      <c r="AQ769"/>
      <c r="BQ769"/>
    </row>
    <row r="770" spans="3:69">
      <c r="F770" s="9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P770"/>
      <c r="AQ770"/>
      <c r="BQ770"/>
    </row>
    <row r="771" spans="3:69">
      <c r="F771" s="9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P771"/>
      <c r="AQ771"/>
      <c r="BQ771"/>
    </row>
    <row r="772" spans="3:69">
      <c r="F772" s="9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P772"/>
      <c r="AQ772"/>
      <c r="BQ772"/>
    </row>
    <row r="773" spans="3:69">
      <c r="F773" s="9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P773"/>
      <c r="AQ773"/>
      <c r="BQ773"/>
    </row>
    <row r="774" spans="3:69">
      <c r="F774" s="9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P774"/>
      <c r="AQ774"/>
      <c r="BQ774"/>
    </row>
    <row r="775" spans="3:69">
      <c r="F775" s="9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P775"/>
      <c r="AQ775"/>
      <c r="BQ775"/>
    </row>
    <row r="776" spans="3:69">
      <c r="F776" s="9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P776"/>
      <c r="AQ776"/>
      <c r="BQ776"/>
    </row>
    <row r="777" spans="3:69">
      <c r="F777" s="9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P777"/>
      <c r="AQ777"/>
      <c r="BQ777"/>
    </row>
    <row r="778" spans="3:69" ht="13.5" thickBot="1">
      <c r="F778" s="9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P778"/>
      <c r="AQ778"/>
      <c r="BQ778"/>
    </row>
    <row r="779" spans="3:69">
      <c r="F779" s="9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G779" s="8"/>
      <c r="AH779" s="8"/>
      <c r="AI779" s="8"/>
      <c r="AJ779" s="8"/>
      <c r="AP779"/>
      <c r="AQ779"/>
      <c r="BQ779"/>
    </row>
    <row r="780" spans="3:69">
      <c r="F780" s="9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G780" s="3"/>
      <c r="AH780" s="3"/>
      <c r="AI780" s="3"/>
      <c r="AJ780" s="3"/>
      <c r="AP780"/>
      <c r="AQ780"/>
      <c r="BQ780"/>
    </row>
    <row r="781" spans="3:69">
      <c r="C781"/>
      <c r="F781" s="9"/>
      <c r="G781"/>
      <c r="H781"/>
      <c r="I781"/>
      <c r="AG781" s="3"/>
      <c r="AH781" s="3"/>
      <c r="AI781" s="3"/>
      <c r="AJ781" s="3"/>
      <c r="AP781"/>
      <c r="AQ781"/>
      <c r="BQ781"/>
    </row>
    <row r="782" spans="3:69">
      <c r="C782"/>
      <c r="F782" s="9"/>
      <c r="G782"/>
      <c r="H782"/>
      <c r="I782"/>
      <c r="AG782" s="3"/>
      <c r="AH782" s="3"/>
      <c r="AI782" s="3"/>
      <c r="AJ782" s="3"/>
      <c r="AP782"/>
      <c r="AQ782"/>
      <c r="BQ782"/>
    </row>
    <row r="783" spans="3:69">
      <c r="C783"/>
      <c r="F783" s="9"/>
      <c r="G783"/>
      <c r="H783"/>
      <c r="I783"/>
      <c r="AG783" s="3"/>
      <c r="AH783" s="3"/>
      <c r="AI783" s="3"/>
      <c r="AJ783" s="3"/>
      <c r="AP783"/>
      <c r="AQ783"/>
      <c r="BQ783"/>
    </row>
    <row r="784" spans="3:69">
      <c r="C784"/>
      <c r="F784" s="9"/>
      <c r="G784"/>
      <c r="H784"/>
      <c r="I784"/>
      <c r="AG784" s="3"/>
      <c r="AH784" s="3"/>
      <c r="AI784" s="3"/>
      <c r="AJ784" s="3"/>
      <c r="AP784"/>
      <c r="AQ784"/>
      <c r="BQ784"/>
    </row>
    <row r="785" spans="3:69">
      <c r="C785"/>
      <c r="F785" s="9"/>
      <c r="G785"/>
      <c r="H785"/>
      <c r="I785"/>
      <c r="AG785" s="3"/>
      <c r="AH785" s="3"/>
      <c r="AI785" s="3"/>
      <c r="AJ785" s="3"/>
      <c r="AP785"/>
      <c r="AQ785"/>
      <c r="BQ785"/>
    </row>
    <row r="786" spans="3:69">
      <c r="C786"/>
      <c r="F786" s="9"/>
      <c r="G786"/>
      <c r="H786"/>
      <c r="I786"/>
      <c r="AG786" s="3"/>
      <c r="AH786" s="3"/>
      <c r="AI786" s="3"/>
      <c r="AJ786" s="3"/>
      <c r="AP786"/>
      <c r="AQ786"/>
      <c r="BQ786"/>
    </row>
    <row r="787" spans="3:69">
      <c r="C787"/>
      <c r="F787" s="9"/>
      <c r="G787"/>
      <c r="H787"/>
      <c r="I787"/>
      <c r="AG787" s="3"/>
      <c r="AH787" s="3"/>
      <c r="AI787" s="3"/>
      <c r="AJ787" s="3"/>
      <c r="AP787"/>
      <c r="AQ787"/>
      <c r="BQ787"/>
    </row>
    <row r="788" spans="3:69">
      <c r="C788"/>
      <c r="F788" s="9"/>
      <c r="G788"/>
      <c r="H788"/>
      <c r="I788"/>
      <c r="AG788" s="3"/>
      <c r="AH788" s="3"/>
      <c r="AI788" s="3"/>
      <c r="AJ788" s="3"/>
      <c r="AP788"/>
      <c r="AQ788"/>
      <c r="BQ788"/>
    </row>
    <row r="789" spans="3:69">
      <c r="C789"/>
      <c r="F789" s="9"/>
      <c r="G789"/>
      <c r="H789"/>
      <c r="I789"/>
      <c r="AG789" s="3"/>
      <c r="AH789" s="3"/>
      <c r="AI789" s="3"/>
      <c r="AJ789" s="3"/>
      <c r="AP789"/>
      <c r="AQ789"/>
      <c r="BQ789"/>
    </row>
    <row r="790" spans="3:69">
      <c r="C790"/>
      <c r="F790" s="9"/>
      <c r="G790"/>
      <c r="H790"/>
      <c r="I790"/>
      <c r="AG790" s="3"/>
      <c r="AH790" s="3"/>
      <c r="AI790" s="3"/>
      <c r="AJ790" s="3"/>
      <c r="AP790"/>
      <c r="AQ790"/>
      <c r="BQ790"/>
    </row>
    <row r="791" spans="3:69">
      <c r="C791"/>
      <c r="F791" s="9"/>
      <c r="G791"/>
      <c r="H791"/>
      <c r="I791"/>
      <c r="AG791" s="3"/>
      <c r="AH791" s="3"/>
      <c r="AI791" s="3"/>
      <c r="AJ791" s="3"/>
      <c r="AP791"/>
      <c r="AQ791"/>
      <c r="BQ791"/>
    </row>
    <row r="792" spans="3:69">
      <c r="C792"/>
      <c r="F792" s="9"/>
      <c r="G792"/>
      <c r="H792"/>
      <c r="I792"/>
      <c r="AG792" s="3"/>
      <c r="AH792" s="3"/>
      <c r="AI792" s="3"/>
      <c r="AJ792" s="3"/>
      <c r="AP792"/>
      <c r="AQ792"/>
      <c r="BQ792"/>
    </row>
    <row r="793" spans="3:69">
      <c r="C793"/>
      <c r="F793" s="9"/>
      <c r="G793"/>
      <c r="H793"/>
      <c r="I793"/>
      <c r="AG793" s="3"/>
      <c r="AH793" s="3"/>
      <c r="AI793" s="3"/>
      <c r="AJ793" s="3"/>
      <c r="AP793"/>
      <c r="AQ793"/>
      <c r="BQ793"/>
    </row>
    <row r="794" spans="3:69">
      <c r="C794"/>
      <c r="F794" s="9"/>
      <c r="G794"/>
      <c r="H794"/>
      <c r="I794"/>
      <c r="AG794" s="3"/>
      <c r="AH794" s="3"/>
      <c r="AI794" s="3"/>
      <c r="AJ794" s="3"/>
      <c r="AP794"/>
      <c r="AQ794"/>
      <c r="BQ794"/>
    </row>
    <row r="795" spans="3:69">
      <c r="C795"/>
      <c r="F795" s="9"/>
      <c r="G795"/>
      <c r="H795"/>
      <c r="I795"/>
      <c r="AG795" s="3"/>
      <c r="AH795" s="3"/>
      <c r="AI795" s="3"/>
      <c r="AJ795" s="3"/>
      <c r="AP795"/>
      <c r="AQ795"/>
      <c r="BQ795"/>
    </row>
    <row r="796" spans="3:69">
      <c r="C796"/>
      <c r="F796" s="9"/>
      <c r="G796"/>
      <c r="H796"/>
      <c r="I796"/>
      <c r="AG796" s="3"/>
      <c r="AH796" s="3"/>
      <c r="AI796" s="3"/>
      <c r="AJ796" s="3"/>
      <c r="AP796"/>
      <c r="AQ796"/>
      <c r="BQ796"/>
    </row>
    <row r="797" spans="3:69">
      <c r="C797"/>
      <c r="F797" s="9"/>
      <c r="G797"/>
      <c r="H797"/>
      <c r="I797"/>
      <c r="AG797" s="3"/>
      <c r="AH797" s="3"/>
      <c r="AI797" s="3"/>
      <c r="AJ797" s="3"/>
      <c r="AP797"/>
      <c r="AQ797"/>
      <c r="BQ797"/>
    </row>
    <row r="798" spans="3:69">
      <c r="C798"/>
      <c r="F798" s="9"/>
      <c r="G798"/>
      <c r="H798"/>
      <c r="I798"/>
      <c r="AG798" s="3"/>
      <c r="AH798" s="3"/>
      <c r="AI798" s="3"/>
      <c r="AJ798" s="3"/>
      <c r="AP798"/>
      <c r="AQ798"/>
      <c r="BQ798"/>
    </row>
    <row r="799" spans="3:69">
      <c r="C799"/>
      <c r="F799" s="9"/>
      <c r="G799"/>
      <c r="H799"/>
      <c r="I799"/>
      <c r="AG799" s="3"/>
      <c r="AH799" s="3"/>
      <c r="AI799" s="3"/>
      <c r="AJ799" s="3"/>
      <c r="AP799"/>
      <c r="AQ799"/>
      <c r="BQ799"/>
    </row>
    <row r="800" spans="3:69">
      <c r="C800"/>
      <c r="F800" s="9"/>
      <c r="G800"/>
      <c r="H800"/>
      <c r="I800"/>
      <c r="AG800" s="3"/>
      <c r="AH800" s="3"/>
      <c r="AI800" s="3"/>
      <c r="AJ800" s="3"/>
      <c r="AP800"/>
      <c r="AQ800"/>
      <c r="BQ800"/>
    </row>
    <row r="801" spans="3:69">
      <c r="C801"/>
      <c r="F801" s="9"/>
      <c r="G801"/>
      <c r="H801"/>
      <c r="I801"/>
      <c r="AG801" s="3"/>
      <c r="AH801" s="3"/>
      <c r="AI801" s="3"/>
      <c r="AJ801" s="3"/>
      <c r="AP801"/>
      <c r="AQ801"/>
      <c r="BQ801"/>
    </row>
    <row r="802" spans="3:69" ht="13.5" thickBot="1">
      <c r="C802"/>
      <c r="F802" s="9"/>
      <c r="G802"/>
      <c r="H802"/>
      <c r="I802"/>
      <c r="AG802" s="7"/>
      <c r="AH802" s="7"/>
      <c r="AI802" s="7"/>
      <c r="AJ802" s="7"/>
      <c r="AP802"/>
      <c r="AQ802"/>
      <c r="BQ802"/>
    </row>
    <row r="803" spans="3:69">
      <c r="C803"/>
      <c r="F803" s="9"/>
      <c r="G803"/>
      <c r="H803"/>
      <c r="I803"/>
      <c r="AI803" s="5"/>
      <c r="AJ803" s="5"/>
      <c r="AP803"/>
      <c r="AQ803"/>
      <c r="BQ803"/>
    </row>
    <row r="804" spans="3:69">
      <c r="C804"/>
      <c r="F804" s="9"/>
      <c r="G804"/>
      <c r="H804"/>
      <c r="I804"/>
      <c r="AI804" s="5"/>
      <c r="AJ804" s="5"/>
      <c r="AP804"/>
      <c r="AQ804"/>
      <c r="BQ804"/>
    </row>
    <row r="805" spans="3:69">
      <c r="C805"/>
      <c r="F805" s="9"/>
      <c r="G805"/>
      <c r="H805"/>
      <c r="I805"/>
      <c r="AI805" s="5"/>
      <c r="AJ805" s="5"/>
      <c r="AP805"/>
      <c r="AQ805"/>
      <c r="BQ805"/>
    </row>
    <row r="806" spans="3:69">
      <c r="C806"/>
      <c r="F806" s="9"/>
      <c r="G806"/>
      <c r="H806"/>
      <c r="I806"/>
      <c r="AI806" s="5"/>
      <c r="AJ806" s="5"/>
      <c r="AP806"/>
      <c r="AQ806"/>
      <c r="BQ806"/>
    </row>
    <row r="807" spans="3:69">
      <c r="C807"/>
      <c r="F807" s="9"/>
      <c r="G807"/>
      <c r="H807"/>
      <c r="I807"/>
      <c r="AI807" s="5"/>
      <c r="AJ807" s="5"/>
      <c r="AP807"/>
      <c r="AQ807"/>
      <c r="BQ807"/>
    </row>
    <row r="808" spans="3:69">
      <c r="C808"/>
      <c r="F808" s="9"/>
      <c r="G808"/>
      <c r="H808"/>
      <c r="I808"/>
      <c r="AI808" s="5"/>
      <c r="AJ808" s="5"/>
      <c r="AP808"/>
      <c r="AQ808"/>
      <c r="BQ808"/>
    </row>
    <row r="809" spans="3:69">
      <c r="C809"/>
      <c r="F809" s="9"/>
      <c r="G809"/>
      <c r="H809"/>
      <c r="I809"/>
      <c r="AI809" s="5"/>
      <c r="AJ809" s="5"/>
      <c r="AP809"/>
      <c r="AQ809"/>
      <c r="BQ809"/>
    </row>
    <row r="810" spans="3:69">
      <c r="C810"/>
      <c r="F810" s="9"/>
      <c r="G810"/>
      <c r="H810"/>
      <c r="I810"/>
      <c r="AI810" s="5"/>
      <c r="AJ810" s="5"/>
      <c r="AP810"/>
      <c r="AQ810"/>
      <c r="BQ810"/>
    </row>
    <row r="811" spans="3:69">
      <c r="C811"/>
      <c r="F811" s="9"/>
      <c r="G811"/>
      <c r="H811"/>
      <c r="I811"/>
      <c r="AI811" s="5"/>
      <c r="AJ811" s="5"/>
      <c r="AP811"/>
      <c r="AQ811"/>
      <c r="BQ811"/>
    </row>
    <row r="812" spans="3:69">
      <c r="C812"/>
      <c r="F812" s="9"/>
      <c r="G812"/>
      <c r="H812"/>
      <c r="I812"/>
      <c r="AI812" s="5"/>
      <c r="AJ812" s="5"/>
      <c r="AP812"/>
      <c r="AQ812"/>
      <c r="BQ812"/>
    </row>
    <row r="813" spans="3:69">
      <c r="C813"/>
      <c r="F813" s="9"/>
      <c r="G813"/>
      <c r="H813"/>
      <c r="I813"/>
      <c r="AI813" s="5"/>
      <c r="AJ813" s="5"/>
      <c r="AP813"/>
      <c r="AQ813"/>
      <c r="BQ813"/>
    </row>
    <row r="814" spans="3:69">
      <c r="C814"/>
      <c r="F814" s="9"/>
      <c r="G814"/>
      <c r="H814"/>
      <c r="I814"/>
      <c r="AI814" s="5"/>
      <c r="AJ814" s="5"/>
      <c r="AP814"/>
      <c r="AQ814"/>
      <c r="BQ814"/>
    </row>
    <row r="815" spans="3:69">
      <c r="C815"/>
      <c r="F815" s="9"/>
      <c r="G815"/>
      <c r="H815"/>
      <c r="I815"/>
      <c r="AI815" s="5"/>
      <c r="AJ815" s="5"/>
      <c r="AP815"/>
      <c r="AQ815"/>
      <c r="BQ815"/>
    </row>
    <row r="816" spans="3:69">
      <c r="C816"/>
      <c r="F816" s="9"/>
      <c r="G816"/>
      <c r="H816"/>
      <c r="I816"/>
      <c r="AI816" s="5"/>
      <c r="AJ816" s="5"/>
      <c r="AP816"/>
      <c r="AQ816"/>
      <c r="BQ816"/>
    </row>
    <row r="817" spans="3:69">
      <c r="C817"/>
      <c r="F817" s="9"/>
      <c r="G817"/>
      <c r="H817"/>
      <c r="I817"/>
      <c r="AI817" s="5"/>
      <c r="AJ817" s="5"/>
      <c r="AP817"/>
      <c r="AQ817"/>
      <c r="BQ817"/>
    </row>
    <row r="818" spans="3:69">
      <c r="C818"/>
      <c r="F818" s="9"/>
      <c r="G818"/>
      <c r="H818"/>
      <c r="I818"/>
      <c r="AI818" s="5"/>
      <c r="AJ818" s="5"/>
      <c r="AP818"/>
      <c r="AQ818"/>
      <c r="BQ818"/>
    </row>
    <row r="819" spans="3:69">
      <c r="C819"/>
      <c r="F819" s="9"/>
      <c r="G819"/>
      <c r="H819"/>
      <c r="I819"/>
      <c r="AI819" s="5"/>
      <c r="AJ819" s="5"/>
      <c r="AP819"/>
      <c r="AQ819"/>
      <c r="BQ819"/>
    </row>
    <row r="820" spans="3:69">
      <c r="C820"/>
      <c r="F820" s="9"/>
      <c r="G820"/>
      <c r="H820"/>
      <c r="I820"/>
      <c r="AI820" s="5"/>
      <c r="AJ820" s="5"/>
      <c r="AP820"/>
      <c r="AQ820"/>
      <c r="BQ820"/>
    </row>
    <row r="821" spans="3:69">
      <c r="C821"/>
      <c r="F821" s="9"/>
      <c r="G821"/>
      <c r="H821"/>
      <c r="I821"/>
      <c r="AI821" s="5"/>
      <c r="AJ821" s="5"/>
      <c r="AP821"/>
      <c r="AQ821"/>
      <c r="BQ821"/>
    </row>
    <row r="822" spans="3:69">
      <c r="C822"/>
      <c r="F822" s="9"/>
      <c r="G822"/>
      <c r="H822"/>
      <c r="I822"/>
      <c r="AI822" s="5"/>
      <c r="AJ822" s="5"/>
      <c r="AP822"/>
      <c r="AQ822"/>
      <c r="BQ822"/>
    </row>
    <row r="823" spans="3:69">
      <c r="C823"/>
      <c r="F823" s="9"/>
      <c r="G823"/>
      <c r="H823"/>
      <c r="I823"/>
      <c r="AI823" s="5"/>
      <c r="AJ823" s="5"/>
      <c r="AK823" s="5"/>
      <c r="AL823" s="5"/>
      <c r="AM823" s="5"/>
      <c r="AN823" s="5"/>
      <c r="AO823" s="5"/>
      <c r="AP823" s="11"/>
      <c r="AQ823" s="11"/>
      <c r="AR823" s="5"/>
      <c r="BQ823"/>
    </row>
    <row r="824" spans="3:69">
      <c r="C824"/>
      <c r="F824" s="9"/>
      <c r="G824"/>
      <c r="H824"/>
      <c r="I824"/>
      <c r="AI824" s="5"/>
      <c r="AJ824" s="5"/>
      <c r="AK824" s="5"/>
      <c r="AL824" s="5"/>
      <c r="AM824" s="5"/>
      <c r="AN824" s="5"/>
      <c r="AO824" s="5"/>
      <c r="AP824" s="11"/>
      <c r="AQ824" s="11"/>
      <c r="AR824" s="5"/>
      <c r="BQ824"/>
    </row>
    <row r="825" spans="3:69">
      <c r="C825"/>
      <c r="F825" s="9"/>
      <c r="G825"/>
      <c r="H825"/>
      <c r="I825"/>
      <c r="AI825" s="5"/>
      <c r="AJ825" s="5"/>
      <c r="AK825" s="5"/>
      <c r="AL825" s="5"/>
      <c r="AM825" s="5"/>
      <c r="AN825" s="5"/>
      <c r="AO825" s="5"/>
      <c r="AP825" s="11"/>
      <c r="AQ825" s="11"/>
      <c r="AR825" s="5"/>
      <c r="BQ825"/>
    </row>
    <row r="826" spans="3:69">
      <c r="C826"/>
      <c r="F826" s="9"/>
      <c r="G826"/>
      <c r="H826"/>
      <c r="I826"/>
      <c r="AI826" s="5"/>
      <c r="AJ826" s="5"/>
      <c r="AK826" s="5"/>
      <c r="AL826" s="5"/>
      <c r="AM826" s="5"/>
      <c r="AN826" s="5"/>
      <c r="AO826" s="5"/>
      <c r="AP826" s="11"/>
      <c r="AQ826" s="11"/>
      <c r="AR826" s="5"/>
      <c r="BQ826"/>
    </row>
    <row r="827" spans="3:69">
      <c r="C827"/>
      <c r="F827" s="9"/>
      <c r="G827"/>
      <c r="H827"/>
      <c r="I827"/>
      <c r="AI827" s="5"/>
      <c r="AJ827" s="5"/>
      <c r="AK827" s="5"/>
      <c r="AL827" s="5"/>
      <c r="AM827" s="5"/>
      <c r="AN827" s="5"/>
      <c r="AO827" s="5"/>
      <c r="AP827" s="11"/>
      <c r="AQ827" s="11"/>
      <c r="AR827" s="5"/>
      <c r="BQ827"/>
    </row>
    <row r="828" spans="3:69">
      <c r="C828"/>
      <c r="F828" s="9"/>
      <c r="G828"/>
      <c r="H828"/>
      <c r="I828"/>
      <c r="AI828" s="5"/>
      <c r="AJ828" s="5"/>
      <c r="AK828" s="5"/>
      <c r="AL828" s="5"/>
      <c r="AM828" s="5"/>
      <c r="AN828" s="5"/>
      <c r="AO828" s="5"/>
      <c r="AP828" s="11"/>
      <c r="AQ828" s="11"/>
      <c r="AR828" s="5"/>
      <c r="BQ828"/>
    </row>
    <row r="829" spans="3:69">
      <c r="C829"/>
      <c r="F829" s="9"/>
      <c r="G829"/>
      <c r="H829"/>
      <c r="I829"/>
      <c r="AI829" s="5"/>
      <c r="AJ829" s="5"/>
      <c r="AK829" s="5"/>
      <c r="AL829" s="5"/>
      <c r="AM829" s="5"/>
      <c r="AN829" s="5"/>
      <c r="AO829" s="5"/>
      <c r="AP829" s="11"/>
      <c r="AQ829" s="11"/>
      <c r="AR829" s="5"/>
      <c r="BQ829"/>
    </row>
    <row r="830" spans="3:69">
      <c r="C830"/>
      <c r="F830" s="9"/>
      <c r="G830"/>
      <c r="H830"/>
      <c r="I830"/>
      <c r="AI830" s="5"/>
      <c r="AJ830" s="5"/>
      <c r="AK830" s="5"/>
      <c r="AL830" s="5"/>
      <c r="AM830" s="5"/>
      <c r="AN830" s="5"/>
      <c r="AO830" s="5"/>
      <c r="AP830" s="11"/>
      <c r="AQ830" s="11"/>
      <c r="AR830" s="5"/>
      <c r="BQ830"/>
    </row>
    <row r="831" spans="3:69">
      <c r="C831"/>
      <c r="D831"/>
      <c r="E831"/>
      <c r="F831"/>
      <c r="G831"/>
      <c r="H831"/>
      <c r="I831"/>
      <c r="AI831" s="5"/>
      <c r="AJ831" s="5"/>
      <c r="AK831" s="5"/>
      <c r="AL831" s="5"/>
      <c r="AM831" s="5"/>
      <c r="AN831" s="5"/>
      <c r="AO831" s="5"/>
      <c r="AP831" s="11"/>
      <c r="AQ831" s="11"/>
      <c r="AR831" s="5"/>
      <c r="BQ831"/>
    </row>
    <row r="832" spans="3:69">
      <c r="C832"/>
      <c r="D832"/>
      <c r="E832"/>
      <c r="F832"/>
      <c r="G832"/>
      <c r="H832"/>
      <c r="I832"/>
      <c r="AI832" s="5"/>
      <c r="AJ832" s="5"/>
      <c r="AK832" s="5"/>
      <c r="AL832" s="5"/>
      <c r="AM832" s="5"/>
      <c r="AN832" s="5"/>
      <c r="AO832" s="5"/>
      <c r="AP832" s="11"/>
      <c r="AQ832" s="11"/>
      <c r="AR832" s="5"/>
      <c r="BQ832"/>
    </row>
    <row r="833" spans="3:69">
      <c r="C833"/>
      <c r="D833"/>
      <c r="E833"/>
      <c r="F833"/>
      <c r="G833"/>
      <c r="H833"/>
      <c r="I833"/>
      <c r="AI833" s="5"/>
      <c r="AJ833" s="5"/>
      <c r="AK833" s="5"/>
      <c r="AL833" s="5"/>
      <c r="AM833" s="5"/>
      <c r="AN833" s="5"/>
      <c r="AO833" s="5"/>
      <c r="AP833" s="11"/>
      <c r="AQ833" s="11"/>
      <c r="AR833" s="5"/>
      <c r="BQ833"/>
    </row>
    <row r="834" spans="3:69">
      <c r="C834"/>
      <c r="D834"/>
      <c r="E834"/>
      <c r="F834"/>
      <c r="G834"/>
      <c r="H834"/>
      <c r="I834"/>
      <c r="AI834" s="5"/>
      <c r="AJ834" s="5"/>
      <c r="AK834" s="5"/>
      <c r="AL834" s="5"/>
      <c r="AM834" s="5"/>
      <c r="AN834" s="5"/>
      <c r="AO834" s="5"/>
      <c r="AP834" s="11"/>
      <c r="AQ834" s="11"/>
      <c r="AR834" s="5"/>
      <c r="BQ834"/>
    </row>
    <row r="835" spans="3:69">
      <c r="C835"/>
      <c r="D835"/>
      <c r="E835"/>
      <c r="F835"/>
      <c r="G835"/>
      <c r="H835"/>
      <c r="I835"/>
      <c r="AI835" s="5"/>
      <c r="AJ835" s="5"/>
      <c r="AK835" s="5"/>
      <c r="AL835" s="5"/>
      <c r="AM835" s="5"/>
      <c r="AN835" s="5"/>
      <c r="AO835" s="5"/>
      <c r="AP835" s="11"/>
      <c r="AQ835" s="11"/>
      <c r="AR835" s="5"/>
      <c r="BQ835"/>
    </row>
    <row r="836" spans="3:69">
      <c r="C836"/>
      <c r="D836"/>
      <c r="E836"/>
      <c r="F836"/>
      <c r="G836"/>
      <c r="H836"/>
      <c r="I836"/>
      <c r="AI836" s="5"/>
      <c r="AJ836" s="5"/>
      <c r="AK836" s="5"/>
      <c r="AL836" s="5"/>
      <c r="AM836" s="5"/>
      <c r="AN836" s="5"/>
      <c r="AO836" s="5"/>
      <c r="AP836" s="11"/>
      <c r="AQ836" s="11"/>
      <c r="AR836" s="5"/>
      <c r="BQ836"/>
    </row>
    <row r="837" spans="3:69">
      <c r="C837"/>
      <c r="D837"/>
      <c r="E837"/>
      <c r="F837"/>
      <c r="G837"/>
      <c r="H837"/>
      <c r="I837"/>
      <c r="AI837" s="5"/>
      <c r="AJ837" s="5"/>
      <c r="AK837" s="5"/>
      <c r="AL837" s="5"/>
      <c r="AM837" s="5"/>
      <c r="AN837" s="5"/>
      <c r="AO837" s="5"/>
      <c r="AP837" s="11"/>
      <c r="AQ837" s="11"/>
      <c r="AR837" s="5"/>
      <c r="BQ837"/>
    </row>
    <row r="838" spans="3:69">
      <c r="C838"/>
      <c r="D838"/>
      <c r="E838"/>
      <c r="F838"/>
      <c r="G838"/>
      <c r="H838"/>
      <c r="I838"/>
      <c r="AI838" s="5"/>
      <c r="AJ838" s="5"/>
      <c r="AK838" s="5"/>
      <c r="AL838" s="5"/>
      <c r="AM838" s="5"/>
      <c r="AN838" s="5"/>
      <c r="AO838" s="5"/>
      <c r="AP838" s="11"/>
      <c r="AQ838" s="11"/>
      <c r="AR838" s="5"/>
      <c r="BQ838"/>
    </row>
    <row r="839" spans="3:69">
      <c r="C839"/>
      <c r="D839"/>
      <c r="E839"/>
      <c r="F839"/>
      <c r="G839"/>
      <c r="H839"/>
      <c r="I839"/>
      <c r="AI839" s="5"/>
      <c r="AJ839" s="5"/>
      <c r="AK839" s="5"/>
      <c r="AL839" s="5"/>
      <c r="AM839" s="5"/>
      <c r="AN839" s="5"/>
      <c r="AO839" s="5"/>
      <c r="AP839" s="11"/>
      <c r="AQ839" s="11"/>
      <c r="AR839" s="5"/>
      <c r="BQ839"/>
    </row>
    <row r="840" spans="3:69">
      <c r="C840"/>
      <c r="D840"/>
      <c r="E840"/>
      <c r="F840"/>
      <c r="G840"/>
      <c r="H840"/>
      <c r="I840"/>
      <c r="AI840" s="5"/>
      <c r="AJ840" s="5"/>
      <c r="AK840" s="5"/>
      <c r="AL840" s="5"/>
      <c r="AM840" s="5"/>
      <c r="AN840" s="5"/>
      <c r="AO840" s="5"/>
      <c r="AP840" s="11"/>
      <c r="AQ840" s="11"/>
      <c r="AR840" s="5"/>
      <c r="BQ840"/>
    </row>
    <row r="841" spans="3:69">
      <c r="C841"/>
      <c r="D841"/>
      <c r="E841"/>
      <c r="F841"/>
      <c r="G841"/>
      <c r="H841"/>
      <c r="I841"/>
      <c r="AI841" s="5"/>
      <c r="AJ841" s="5"/>
      <c r="AK841" s="5"/>
      <c r="AL841" s="5"/>
      <c r="AM841" s="5"/>
      <c r="AN841" s="5"/>
      <c r="AO841" s="5"/>
      <c r="AP841" s="11"/>
      <c r="AQ841" s="11"/>
      <c r="AR841" s="5"/>
      <c r="BQ841"/>
    </row>
    <row r="842" spans="3:69">
      <c r="C842"/>
      <c r="D842"/>
      <c r="E842"/>
      <c r="F842"/>
      <c r="G842"/>
      <c r="H842"/>
      <c r="I842"/>
      <c r="AI842" s="5"/>
      <c r="AJ842" s="5"/>
      <c r="AK842" s="5"/>
      <c r="AL842" s="5"/>
      <c r="AM842" s="5"/>
      <c r="AN842" s="5"/>
      <c r="AO842" s="5"/>
      <c r="AP842" s="11"/>
      <c r="AQ842" s="11"/>
      <c r="AR842" s="5"/>
      <c r="BQ842"/>
    </row>
    <row r="843" spans="3:69">
      <c r="C843"/>
      <c r="D843"/>
      <c r="E843"/>
      <c r="F843"/>
      <c r="G843"/>
      <c r="H843"/>
      <c r="I843"/>
      <c r="AI843" s="5"/>
      <c r="AJ843" s="5"/>
      <c r="AK843" s="5"/>
      <c r="AL843" s="5"/>
      <c r="AM843" s="5"/>
      <c r="AN843" s="5"/>
      <c r="AO843" s="5"/>
      <c r="AP843" s="11"/>
      <c r="AQ843" s="11"/>
      <c r="AR843" s="5"/>
      <c r="BQ843"/>
    </row>
    <row r="844" spans="3:69">
      <c r="C844"/>
      <c r="D844"/>
      <c r="E844"/>
      <c r="F844"/>
      <c r="G844"/>
      <c r="H844"/>
      <c r="I844"/>
      <c r="AI844" s="5"/>
      <c r="AJ844" s="5"/>
      <c r="AK844" s="5"/>
      <c r="AL844" s="5"/>
      <c r="AM844" s="5"/>
      <c r="AN844" s="5"/>
      <c r="AO844" s="5"/>
      <c r="AP844" s="11"/>
      <c r="AQ844" s="11"/>
      <c r="AR844" s="5"/>
      <c r="BQ844"/>
    </row>
    <row r="845" spans="3:69">
      <c r="C845"/>
      <c r="D845"/>
      <c r="E845"/>
      <c r="F845"/>
      <c r="G845"/>
      <c r="H845"/>
      <c r="I845"/>
      <c r="AI845" s="5"/>
      <c r="AJ845" s="5"/>
      <c r="AK845" s="5"/>
      <c r="AL845" s="5"/>
      <c r="AM845" s="5"/>
      <c r="AN845" s="5"/>
      <c r="AO845" s="5"/>
      <c r="AP845" s="11"/>
      <c r="AQ845" s="11"/>
      <c r="AR845" s="5"/>
      <c r="BQ845"/>
    </row>
    <row r="846" spans="3:69">
      <c r="C846"/>
      <c r="D846"/>
      <c r="E846"/>
      <c r="F846"/>
      <c r="G846"/>
      <c r="H846"/>
      <c r="I846"/>
      <c r="AI846" s="5"/>
      <c r="AJ846" s="5"/>
      <c r="AK846" s="5"/>
      <c r="AL846" s="5"/>
      <c r="AM846" s="5"/>
      <c r="AN846" s="5"/>
      <c r="AO846" s="5"/>
      <c r="AP846" s="11"/>
      <c r="AQ846" s="11"/>
      <c r="AR846" s="5"/>
      <c r="BQ846"/>
    </row>
    <row r="847" spans="3:69">
      <c r="C847"/>
      <c r="D847"/>
      <c r="E847"/>
      <c r="F847"/>
      <c r="G847"/>
      <c r="H847"/>
      <c r="I847"/>
      <c r="AI847" s="5"/>
      <c r="AJ847" s="5"/>
      <c r="AK847" s="5"/>
      <c r="AL847" s="5"/>
      <c r="AM847" s="5"/>
      <c r="AN847" s="5"/>
      <c r="AO847" s="5"/>
      <c r="AP847" s="11"/>
      <c r="AQ847" s="11"/>
      <c r="AR847" s="5"/>
      <c r="BQ847"/>
    </row>
    <row r="848" spans="3:69">
      <c r="C848"/>
      <c r="D848"/>
      <c r="E848"/>
      <c r="F848"/>
      <c r="G848"/>
      <c r="H848"/>
      <c r="I848"/>
      <c r="AI848" s="5"/>
      <c r="AJ848" s="5"/>
      <c r="AK848" s="5"/>
      <c r="AL848" s="5"/>
      <c r="AM848" s="5"/>
      <c r="AN848" s="5"/>
      <c r="AO848" s="5"/>
      <c r="AP848" s="11"/>
      <c r="AQ848" s="11"/>
      <c r="AR848" s="5"/>
      <c r="BQ848"/>
    </row>
    <row r="849" spans="3:69">
      <c r="C849"/>
      <c r="D849"/>
      <c r="E849"/>
      <c r="F849"/>
      <c r="G849"/>
      <c r="H849"/>
      <c r="I849"/>
      <c r="AI849" s="5"/>
      <c r="AJ849" s="5"/>
      <c r="AK849" s="5"/>
      <c r="AL849" s="5"/>
      <c r="AM849" s="5"/>
      <c r="AN849" s="5"/>
      <c r="AO849" s="5"/>
      <c r="AP849" s="11"/>
      <c r="AQ849" s="11"/>
      <c r="AR849" s="5"/>
      <c r="BQ849"/>
    </row>
    <row r="850" spans="3:69">
      <c r="C850"/>
      <c r="D850"/>
      <c r="E850"/>
      <c r="F850"/>
      <c r="G850"/>
      <c r="H850"/>
      <c r="I850"/>
      <c r="AI850" s="5"/>
      <c r="AJ850" s="5"/>
      <c r="AK850" s="5"/>
      <c r="AL850" s="5"/>
      <c r="AM850" s="5"/>
      <c r="AN850" s="5"/>
      <c r="AO850" s="5"/>
      <c r="AP850" s="11"/>
      <c r="AQ850" s="11"/>
      <c r="AR850" s="5"/>
      <c r="BQ850"/>
    </row>
    <row r="851" spans="3:69">
      <c r="C851"/>
      <c r="D851"/>
      <c r="E851"/>
      <c r="F851"/>
      <c r="G851"/>
      <c r="H851"/>
      <c r="I851"/>
      <c r="AI851" s="5"/>
      <c r="AJ851" s="5"/>
      <c r="AK851" s="5"/>
      <c r="AL851" s="5"/>
      <c r="AM851" s="5"/>
      <c r="AN851" s="5"/>
      <c r="AO851" s="5"/>
      <c r="AP851" s="11"/>
      <c r="AQ851" s="11"/>
      <c r="AR851" s="5"/>
      <c r="BQ851"/>
    </row>
    <row r="852" spans="3:69">
      <c r="C852"/>
      <c r="D852"/>
      <c r="E852"/>
      <c r="F852"/>
      <c r="G852"/>
      <c r="H852"/>
      <c r="I852"/>
      <c r="AI852" s="5"/>
      <c r="AJ852" s="5"/>
      <c r="AK852" s="5"/>
      <c r="AL852" s="5"/>
      <c r="AM852" s="5"/>
      <c r="AN852" s="5"/>
      <c r="AO852" s="5"/>
      <c r="AP852" s="11"/>
      <c r="AQ852" s="11"/>
      <c r="AR852" s="5"/>
      <c r="BQ852"/>
    </row>
    <row r="853" spans="3:69">
      <c r="C853"/>
      <c r="D853"/>
      <c r="E853"/>
      <c r="F853"/>
      <c r="G853"/>
      <c r="H853"/>
      <c r="I853"/>
      <c r="AI853" s="5"/>
      <c r="AJ853" s="5"/>
      <c r="AK853" s="5"/>
      <c r="AL853" s="5"/>
      <c r="AM853" s="5"/>
      <c r="AN853" s="5"/>
      <c r="AO853" s="5"/>
      <c r="AP853" s="11"/>
      <c r="AQ853" s="11"/>
      <c r="AR853" s="5"/>
      <c r="BQ853"/>
    </row>
    <row r="854" spans="3:69">
      <c r="C854"/>
      <c r="D854"/>
      <c r="E854"/>
      <c r="F854"/>
      <c r="G854"/>
      <c r="H854"/>
      <c r="I854"/>
      <c r="AI854" s="5"/>
      <c r="AJ854" s="5"/>
      <c r="AK854" s="5"/>
      <c r="AL854" s="5"/>
      <c r="AM854" s="5"/>
      <c r="AN854" s="5"/>
      <c r="AO854" s="5"/>
      <c r="AP854" s="11"/>
      <c r="AQ854" s="11"/>
      <c r="AR854" s="5"/>
      <c r="BQ854"/>
    </row>
    <row r="855" spans="3:69">
      <c r="C855"/>
      <c r="D855"/>
      <c r="E855"/>
      <c r="F855"/>
      <c r="G855"/>
      <c r="H855"/>
      <c r="I855"/>
      <c r="AI855" s="5"/>
      <c r="AJ855" s="5"/>
      <c r="AK855" s="5"/>
      <c r="AL855" s="5"/>
      <c r="AM855" s="5"/>
      <c r="AN855" s="5"/>
      <c r="AO855" s="5"/>
      <c r="AP855" s="11"/>
      <c r="AQ855" s="11"/>
      <c r="AR855" s="5"/>
      <c r="BQ855"/>
    </row>
    <row r="856" spans="3:69">
      <c r="C856"/>
      <c r="D856"/>
      <c r="E856"/>
      <c r="F856"/>
      <c r="G856"/>
      <c r="H856"/>
      <c r="I856"/>
      <c r="AI856" s="5"/>
      <c r="AJ856" s="5"/>
      <c r="AK856" s="5"/>
      <c r="AL856" s="5"/>
      <c r="AM856" s="5"/>
      <c r="AN856" s="5"/>
      <c r="AO856" s="5"/>
      <c r="AP856" s="11"/>
      <c r="AQ856" s="11"/>
      <c r="AR856" s="5"/>
      <c r="BQ856"/>
    </row>
    <row r="857" spans="3:69">
      <c r="C857"/>
      <c r="D857"/>
      <c r="E857"/>
      <c r="F857"/>
      <c r="G857"/>
      <c r="H857"/>
      <c r="I857"/>
      <c r="AI857" s="5"/>
      <c r="AJ857" s="5"/>
      <c r="AK857" s="5"/>
      <c r="AL857" s="5"/>
      <c r="AM857" s="5"/>
      <c r="AN857" s="5"/>
      <c r="AO857" s="5"/>
      <c r="AP857" s="11"/>
      <c r="AQ857" s="11"/>
      <c r="AR857" s="5"/>
      <c r="BQ857"/>
    </row>
    <row r="858" spans="3:69">
      <c r="C858"/>
      <c r="D858"/>
      <c r="E858"/>
      <c r="F858"/>
      <c r="G858"/>
      <c r="H858"/>
      <c r="I858"/>
      <c r="AI858" s="5"/>
      <c r="AJ858" s="5"/>
      <c r="AK858" s="5"/>
      <c r="AL858" s="5"/>
      <c r="AM858" s="5"/>
      <c r="AN858" s="5"/>
      <c r="AO858" s="5"/>
      <c r="AP858" s="11"/>
      <c r="AQ858" s="11"/>
      <c r="AR858" s="5"/>
      <c r="BQ858"/>
    </row>
    <row r="859" spans="3:69">
      <c r="C859"/>
      <c r="D859"/>
      <c r="E859"/>
      <c r="F859"/>
      <c r="G859"/>
      <c r="H859"/>
      <c r="I859"/>
      <c r="AI859" s="5"/>
      <c r="AJ859" s="5"/>
      <c r="AK859" s="5"/>
      <c r="AL859" s="5"/>
      <c r="AM859" s="5"/>
      <c r="AN859" s="5"/>
      <c r="AO859" s="5"/>
      <c r="AP859" s="11"/>
      <c r="AQ859" s="11"/>
      <c r="AR859" s="5"/>
      <c r="BQ859"/>
    </row>
    <row r="860" spans="3:69">
      <c r="C860"/>
      <c r="D860"/>
      <c r="E860"/>
      <c r="F860"/>
      <c r="G860"/>
      <c r="H860"/>
      <c r="I860"/>
      <c r="AI860" s="5"/>
      <c r="AJ860" s="5"/>
      <c r="AK860" s="5"/>
      <c r="AL860" s="5"/>
      <c r="AM860" s="5"/>
      <c r="AN860" s="5"/>
      <c r="AO860" s="5"/>
      <c r="AP860" s="11"/>
      <c r="AQ860" s="11"/>
      <c r="AR860" s="5"/>
      <c r="BQ860"/>
    </row>
    <row r="861" spans="3:69">
      <c r="C861"/>
      <c r="D861"/>
      <c r="E861"/>
      <c r="F861"/>
      <c r="G861"/>
      <c r="H861"/>
      <c r="I861"/>
      <c r="AI861" s="5"/>
      <c r="AJ861" s="5"/>
      <c r="AK861" s="5"/>
      <c r="AL861" s="5"/>
      <c r="AM861" s="5"/>
      <c r="AN861" s="5"/>
      <c r="AO861" s="5"/>
      <c r="AP861" s="11"/>
      <c r="AQ861" s="11"/>
      <c r="AR861" s="5"/>
      <c r="BQ861"/>
    </row>
    <row r="862" spans="3:69">
      <c r="C862"/>
      <c r="D862"/>
      <c r="E862"/>
      <c r="F862"/>
      <c r="G862"/>
      <c r="H862"/>
      <c r="I862"/>
      <c r="AI862" s="5"/>
      <c r="AJ862" s="5"/>
      <c r="AK862" s="5"/>
      <c r="AL862" s="5"/>
      <c r="AM862" s="5"/>
      <c r="AN862" s="5"/>
      <c r="AO862" s="5"/>
      <c r="AP862" s="11"/>
      <c r="AQ862" s="11"/>
      <c r="AR862" s="5"/>
      <c r="BQ862"/>
    </row>
    <row r="863" spans="3:69">
      <c r="C863"/>
      <c r="D863"/>
      <c r="E863"/>
      <c r="F863"/>
      <c r="G863"/>
      <c r="H863"/>
      <c r="I863"/>
      <c r="AI863" s="5"/>
      <c r="AJ863" s="5"/>
      <c r="AK863" s="5"/>
      <c r="AL863" s="5"/>
      <c r="AM863" s="5"/>
      <c r="AN863" s="5"/>
      <c r="AO863" s="5"/>
      <c r="AP863" s="11"/>
      <c r="AQ863" s="11"/>
      <c r="AR863" s="5"/>
      <c r="BQ863"/>
    </row>
    <row r="864" spans="3:69">
      <c r="C864"/>
      <c r="D864"/>
      <c r="E864"/>
      <c r="F864"/>
      <c r="G864"/>
      <c r="H864"/>
      <c r="I864"/>
      <c r="AI864" s="5"/>
      <c r="AJ864" s="5"/>
      <c r="AK864" s="5"/>
      <c r="AL864" s="5"/>
      <c r="AM864" s="5"/>
      <c r="AN864" s="5"/>
      <c r="AO864" s="5"/>
      <c r="AP864" s="11"/>
      <c r="AQ864" s="11"/>
      <c r="AR864" s="5"/>
      <c r="BQ864"/>
    </row>
    <row r="865" spans="3:69">
      <c r="C865"/>
      <c r="D865"/>
      <c r="E865"/>
      <c r="F865"/>
      <c r="G865"/>
      <c r="H865"/>
      <c r="I865"/>
      <c r="AI865" s="5"/>
      <c r="AJ865" s="5"/>
      <c r="AK865" s="5"/>
      <c r="AL865" s="5"/>
      <c r="AM865" s="5"/>
      <c r="AN865" s="5"/>
      <c r="AO865" s="5"/>
      <c r="AP865" s="11"/>
      <c r="AQ865" s="11"/>
      <c r="AR865" s="5"/>
      <c r="BQ865"/>
    </row>
    <row r="866" spans="3:69">
      <c r="C866"/>
      <c r="D866"/>
      <c r="E866"/>
      <c r="F866"/>
      <c r="G866"/>
      <c r="H866"/>
      <c r="I866"/>
      <c r="AI866" s="5"/>
      <c r="AJ866" s="5"/>
      <c r="AK866" s="5"/>
      <c r="AL866" s="5"/>
      <c r="AM866" s="5"/>
      <c r="AN866" s="5"/>
      <c r="AO866" s="5"/>
      <c r="AP866" s="11"/>
      <c r="AQ866" s="11"/>
      <c r="AR866" s="5"/>
      <c r="BQ866"/>
    </row>
    <row r="867" spans="3:69">
      <c r="C867"/>
      <c r="D867"/>
      <c r="E867"/>
      <c r="F867"/>
      <c r="G867"/>
      <c r="H867"/>
      <c r="I867"/>
      <c r="AI867" s="5"/>
      <c r="AJ867" s="5"/>
      <c r="AK867" s="5"/>
      <c r="AL867" s="5"/>
      <c r="AM867" s="5"/>
      <c r="AN867" s="5"/>
      <c r="AO867" s="5"/>
      <c r="AP867" s="11"/>
      <c r="AQ867" s="11"/>
      <c r="AR867" s="5"/>
      <c r="BQ867"/>
    </row>
    <row r="868" spans="3:69">
      <c r="C868"/>
      <c r="D868"/>
      <c r="E868"/>
      <c r="F868"/>
      <c r="G868"/>
      <c r="H868"/>
      <c r="I868"/>
      <c r="AI868" s="5"/>
      <c r="AJ868" s="5"/>
      <c r="AK868" s="5"/>
      <c r="AL868" s="5"/>
      <c r="AM868" s="5"/>
      <c r="AN868" s="5"/>
      <c r="AO868" s="5"/>
      <c r="AP868" s="11"/>
      <c r="AQ868" s="11"/>
      <c r="AR868" s="5"/>
      <c r="BQ868"/>
    </row>
    <row r="869" spans="3:69">
      <c r="C869"/>
      <c r="D869"/>
      <c r="E869"/>
      <c r="F869"/>
      <c r="G869"/>
      <c r="H869"/>
      <c r="I869"/>
      <c r="AI869" s="5"/>
      <c r="AJ869" s="5"/>
      <c r="AK869" s="5"/>
      <c r="AL869" s="5"/>
      <c r="AM869" s="5"/>
      <c r="AN869" s="5"/>
      <c r="AO869" s="5"/>
      <c r="AP869" s="11"/>
      <c r="AQ869" s="11"/>
      <c r="AR869" s="5"/>
      <c r="BQ869"/>
    </row>
    <row r="870" spans="3:69">
      <c r="C870"/>
      <c r="D870"/>
      <c r="E870"/>
      <c r="F870"/>
      <c r="G870"/>
      <c r="H870"/>
      <c r="I870"/>
      <c r="AI870" s="5"/>
      <c r="AJ870" s="5"/>
      <c r="AK870" s="5"/>
      <c r="AL870" s="5"/>
      <c r="AM870" s="5"/>
      <c r="AN870" s="5"/>
      <c r="AO870" s="5"/>
      <c r="AP870" s="11"/>
      <c r="AQ870" s="11"/>
      <c r="AR870" s="5"/>
      <c r="BQ870"/>
    </row>
    <row r="871" spans="3:69">
      <c r="C871"/>
      <c r="D871"/>
      <c r="E871"/>
      <c r="F871"/>
      <c r="G871"/>
      <c r="H871"/>
      <c r="I871"/>
      <c r="AI871" s="5"/>
      <c r="AJ871" s="5"/>
      <c r="AK871" s="5"/>
      <c r="AL871" s="5"/>
      <c r="AM871" s="5"/>
      <c r="AN871" s="5"/>
      <c r="AO871" s="5"/>
      <c r="AP871" s="11"/>
      <c r="AQ871" s="11"/>
      <c r="AR871" s="5"/>
      <c r="BQ871"/>
    </row>
    <row r="872" spans="3:69">
      <c r="C872"/>
      <c r="D872"/>
      <c r="E872"/>
      <c r="F872"/>
      <c r="G872"/>
      <c r="H872"/>
      <c r="I872"/>
      <c r="AI872" s="5"/>
      <c r="AJ872" s="5"/>
      <c r="AK872" s="5"/>
      <c r="AL872" s="5"/>
      <c r="AM872" s="5"/>
      <c r="AN872" s="5"/>
      <c r="AO872" s="5"/>
      <c r="AP872" s="11"/>
      <c r="AQ872" s="11"/>
      <c r="AR872" s="5"/>
      <c r="BQ872"/>
    </row>
    <row r="873" spans="3:69">
      <c r="C873"/>
      <c r="D873"/>
      <c r="E873"/>
      <c r="F873"/>
      <c r="G873"/>
      <c r="H873"/>
      <c r="I873"/>
      <c r="AI873" s="5"/>
      <c r="AJ873" s="5"/>
      <c r="AK873" s="5"/>
      <c r="AL873" s="5"/>
      <c r="AM873" s="5"/>
      <c r="AN873" s="5"/>
      <c r="AO873" s="5"/>
      <c r="AP873" s="11"/>
      <c r="AQ873" s="11"/>
      <c r="AR873" s="5"/>
      <c r="BQ873"/>
    </row>
    <row r="874" spans="3:69">
      <c r="C874"/>
      <c r="D874"/>
      <c r="E874"/>
      <c r="F874"/>
      <c r="G874"/>
      <c r="H874"/>
      <c r="I874"/>
      <c r="AI874" s="5"/>
      <c r="AJ874" s="5"/>
      <c r="AK874" s="5"/>
      <c r="AL874" s="5"/>
      <c r="AM874" s="5"/>
      <c r="AN874" s="5"/>
      <c r="AO874" s="5"/>
      <c r="AP874" s="11"/>
      <c r="AQ874" s="11"/>
      <c r="AR874" s="5"/>
      <c r="BQ874"/>
    </row>
    <row r="875" spans="3:69">
      <c r="C875"/>
      <c r="D875"/>
      <c r="E875"/>
      <c r="F875"/>
      <c r="G875"/>
      <c r="H875"/>
      <c r="I875"/>
      <c r="AI875" s="5"/>
      <c r="AJ875" s="5"/>
      <c r="AK875" s="5"/>
      <c r="AL875" s="5"/>
      <c r="AM875" s="5"/>
      <c r="AN875" s="5"/>
      <c r="AO875" s="5"/>
      <c r="AP875" s="11"/>
      <c r="AQ875" s="11"/>
      <c r="AR875" s="5"/>
      <c r="BQ875"/>
    </row>
    <row r="876" spans="3:69">
      <c r="C876"/>
      <c r="D876"/>
      <c r="E876"/>
      <c r="F876"/>
      <c r="G876"/>
      <c r="H876"/>
      <c r="I876"/>
      <c r="AI876" s="5"/>
      <c r="AJ876" s="5"/>
      <c r="AK876" s="5"/>
      <c r="AL876" s="5"/>
      <c r="AM876" s="5"/>
      <c r="AN876" s="5"/>
      <c r="AO876" s="5"/>
      <c r="AP876" s="11"/>
      <c r="AQ876" s="11"/>
      <c r="AR876" s="5"/>
      <c r="BQ876"/>
    </row>
    <row r="877" spans="3:69">
      <c r="C877"/>
      <c r="D877"/>
      <c r="E877"/>
      <c r="F877"/>
      <c r="G877"/>
      <c r="H877"/>
      <c r="I877"/>
      <c r="AI877" s="5"/>
      <c r="AJ877" s="5"/>
      <c r="AK877" s="5"/>
      <c r="AL877" s="5"/>
      <c r="AM877" s="5"/>
      <c r="AN877" s="5"/>
      <c r="AO877" s="5"/>
      <c r="AP877" s="11"/>
      <c r="AQ877" s="11"/>
      <c r="AR877" s="5"/>
      <c r="BQ877"/>
    </row>
    <row r="878" spans="3:69">
      <c r="C878"/>
      <c r="D878"/>
      <c r="E878"/>
      <c r="F878"/>
      <c r="G878"/>
      <c r="H878"/>
      <c r="I878"/>
      <c r="AI878" s="5"/>
      <c r="AJ878" s="5"/>
      <c r="AK878" s="5"/>
      <c r="AL878" s="5"/>
      <c r="AM878" s="5"/>
      <c r="AN878" s="5"/>
      <c r="AO878" s="5"/>
      <c r="AP878" s="11"/>
      <c r="AQ878" s="11"/>
      <c r="AR878" s="5"/>
      <c r="BQ878"/>
    </row>
    <row r="879" spans="3:69">
      <c r="C879"/>
      <c r="D879"/>
      <c r="E879"/>
      <c r="F879"/>
      <c r="G879"/>
      <c r="H879"/>
      <c r="I879"/>
      <c r="AI879" s="5"/>
      <c r="AJ879" s="5"/>
      <c r="AK879" s="5"/>
      <c r="AL879" s="5"/>
      <c r="AM879" s="5"/>
      <c r="AN879" s="5"/>
      <c r="AO879" s="5"/>
      <c r="AP879" s="11"/>
      <c r="AQ879" s="11"/>
      <c r="AR879" s="5"/>
      <c r="BQ879"/>
    </row>
    <row r="880" spans="3:69">
      <c r="C880"/>
      <c r="D880"/>
      <c r="E880"/>
      <c r="F880"/>
      <c r="G880"/>
      <c r="H880"/>
      <c r="I880"/>
      <c r="AI880" s="5"/>
      <c r="AJ880" s="5"/>
      <c r="AK880" s="5"/>
      <c r="AL880" s="5"/>
      <c r="AM880" s="5"/>
      <c r="AN880" s="5"/>
      <c r="AO880" s="5"/>
      <c r="AP880" s="11"/>
      <c r="AQ880" s="11"/>
      <c r="AR880" s="5"/>
      <c r="BQ880"/>
    </row>
    <row r="881" spans="3:69">
      <c r="C881"/>
      <c r="D881"/>
      <c r="E881"/>
      <c r="F881"/>
      <c r="G881"/>
      <c r="H881"/>
      <c r="I881"/>
      <c r="AI881" s="5"/>
      <c r="AJ881" s="5"/>
      <c r="AK881" s="5"/>
      <c r="AL881" s="5"/>
      <c r="AM881" s="5"/>
      <c r="AN881" s="5"/>
      <c r="AO881" s="5"/>
      <c r="AP881" s="11"/>
      <c r="AQ881" s="11"/>
      <c r="AR881" s="5"/>
      <c r="BQ881"/>
    </row>
    <row r="882" spans="3:69">
      <c r="C882"/>
      <c r="D882"/>
      <c r="E882"/>
      <c r="F882"/>
      <c r="G882"/>
      <c r="H882"/>
      <c r="I882"/>
      <c r="AI882" s="5"/>
      <c r="AJ882" s="5"/>
      <c r="AK882" s="5"/>
      <c r="AL882" s="5"/>
      <c r="AM882" s="5"/>
      <c r="AN882" s="5"/>
      <c r="AO882" s="5"/>
      <c r="AP882" s="11"/>
      <c r="AQ882" s="11"/>
      <c r="AR882" s="5"/>
      <c r="BQ882"/>
    </row>
    <row r="883" spans="3:69">
      <c r="C883"/>
      <c r="D883"/>
      <c r="E883"/>
      <c r="F883"/>
      <c r="G883"/>
      <c r="H883"/>
      <c r="I883"/>
      <c r="AI883" s="5"/>
      <c r="AJ883" s="5"/>
      <c r="AK883" s="5"/>
      <c r="AL883" s="5"/>
      <c r="AM883" s="5"/>
      <c r="AN883" s="5"/>
      <c r="AO883" s="5"/>
      <c r="AP883" s="11"/>
      <c r="AQ883" s="11"/>
      <c r="AR883" s="5"/>
      <c r="BQ883"/>
    </row>
    <row r="884" spans="3:69">
      <c r="C884"/>
      <c r="D884"/>
      <c r="E884"/>
      <c r="F884"/>
      <c r="G884"/>
      <c r="H884"/>
      <c r="I884"/>
      <c r="AI884" s="5"/>
      <c r="AJ884" s="5"/>
      <c r="AK884" s="5"/>
      <c r="AL884" s="5"/>
      <c r="AM884" s="5"/>
      <c r="AN884" s="5"/>
      <c r="AO884" s="5"/>
      <c r="AP884" s="11"/>
      <c r="AQ884" s="11"/>
      <c r="AR884" s="5"/>
      <c r="BQ884"/>
    </row>
    <row r="885" spans="3:69">
      <c r="C885"/>
      <c r="D885"/>
      <c r="E885"/>
      <c r="F885"/>
      <c r="G885"/>
      <c r="H885"/>
      <c r="I885"/>
      <c r="AI885" s="5"/>
      <c r="AJ885" s="5"/>
      <c r="AK885" s="5"/>
      <c r="AL885" s="5"/>
      <c r="AM885" s="5"/>
      <c r="AN885" s="5"/>
      <c r="AO885" s="5"/>
      <c r="AP885" s="11"/>
      <c r="AQ885" s="11"/>
      <c r="AR885" s="5"/>
      <c r="BQ885"/>
    </row>
    <row r="886" spans="3:69">
      <c r="C886"/>
      <c r="D886"/>
      <c r="E886"/>
      <c r="F886"/>
      <c r="G886"/>
      <c r="H886"/>
      <c r="I886"/>
      <c r="AI886" s="5"/>
      <c r="AJ886" s="5"/>
      <c r="AK886" s="5"/>
      <c r="AL886" s="5"/>
      <c r="AM886" s="5"/>
      <c r="AN886" s="5"/>
      <c r="AO886" s="5"/>
      <c r="AP886" s="11"/>
      <c r="AQ886" s="11"/>
      <c r="AR886" s="5"/>
      <c r="BQ886"/>
    </row>
    <row r="887" spans="3:69">
      <c r="C887"/>
      <c r="D887"/>
      <c r="E887"/>
      <c r="F887"/>
      <c r="G887"/>
      <c r="H887"/>
      <c r="I887"/>
      <c r="AI887" s="5"/>
      <c r="AJ887" s="5"/>
      <c r="AK887" s="5"/>
      <c r="AL887" s="5"/>
      <c r="AM887" s="5"/>
      <c r="AN887" s="5"/>
      <c r="AO887" s="5"/>
      <c r="AP887" s="11"/>
      <c r="AQ887" s="11"/>
      <c r="AR887" s="5"/>
      <c r="BQ887"/>
    </row>
    <row r="888" spans="3:69">
      <c r="C888"/>
      <c r="D888"/>
      <c r="E888"/>
      <c r="F888"/>
      <c r="G888"/>
      <c r="H888"/>
      <c r="I888"/>
      <c r="AI888" s="5"/>
      <c r="AJ888" s="5"/>
      <c r="AK888" s="5"/>
      <c r="AL888" s="5"/>
      <c r="AM888" s="5"/>
      <c r="AN888" s="5"/>
      <c r="AO888" s="5"/>
      <c r="AP888" s="11"/>
      <c r="AQ888" s="11"/>
      <c r="AR888" s="5"/>
      <c r="BQ888"/>
    </row>
    <row r="889" spans="3:69">
      <c r="C889"/>
      <c r="D889"/>
      <c r="E889"/>
      <c r="F889"/>
      <c r="G889"/>
      <c r="H889"/>
      <c r="I889"/>
      <c r="AI889" s="5"/>
      <c r="AJ889" s="5"/>
      <c r="AK889" s="5"/>
      <c r="AL889" s="5"/>
      <c r="AM889" s="5"/>
      <c r="AN889" s="5"/>
      <c r="AO889" s="5"/>
      <c r="AP889" s="11"/>
      <c r="AQ889" s="11"/>
      <c r="AR889" s="5"/>
      <c r="BQ889"/>
    </row>
    <row r="890" spans="3:69">
      <c r="C890"/>
      <c r="D890"/>
      <c r="E890"/>
      <c r="F890"/>
      <c r="G890"/>
      <c r="H890"/>
      <c r="I890"/>
      <c r="AI890" s="5"/>
      <c r="AJ890" s="5"/>
      <c r="AK890" s="5"/>
      <c r="AL890" s="5"/>
      <c r="AM890" s="5"/>
      <c r="AN890" s="5"/>
      <c r="AO890" s="5"/>
      <c r="AP890" s="11"/>
      <c r="AQ890" s="11"/>
      <c r="AR890" s="5"/>
      <c r="BQ890"/>
    </row>
    <row r="891" spans="3:69">
      <c r="C891"/>
      <c r="D891"/>
      <c r="E891"/>
      <c r="F891"/>
      <c r="G891"/>
      <c r="H891"/>
      <c r="I891"/>
      <c r="AI891" s="5"/>
      <c r="AJ891" s="5"/>
      <c r="AK891" s="5"/>
      <c r="AL891" s="5"/>
      <c r="AM891" s="5"/>
      <c r="AN891" s="5"/>
      <c r="AO891" s="5"/>
      <c r="AP891" s="11"/>
      <c r="AQ891" s="11"/>
      <c r="AR891" s="5"/>
      <c r="BQ891"/>
    </row>
    <row r="892" spans="3:69">
      <c r="C892"/>
      <c r="D892"/>
      <c r="E892"/>
      <c r="F892"/>
      <c r="G892"/>
      <c r="H892"/>
      <c r="I892"/>
      <c r="AI892" s="5"/>
      <c r="AJ892" s="5"/>
      <c r="AK892" s="5"/>
      <c r="AL892" s="5"/>
      <c r="AM892" s="5"/>
      <c r="AN892" s="5"/>
      <c r="AO892" s="5"/>
      <c r="AP892" s="11"/>
      <c r="AQ892" s="11"/>
      <c r="AR892" s="5"/>
      <c r="BQ892"/>
    </row>
    <row r="893" spans="3:69">
      <c r="C893"/>
      <c r="D893"/>
      <c r="E893"/>
      <c r="F893"/>
      <c r="G893"/>
      <c r="H893"/>
      <c r="I893"/>
      <c r="AI893" s="5"/>
      <c r="AJ893" s="5"/>
      <c r="AK893" s="5"/>
      <c r="AL893" s="5"/>
      <c r="AM893" s="5"/>
      <c r="AN893" s="5"/>
      <c r="AO893" s="5"/>
      <c r="AP893" s="11"/>
      <c r="AQ893" s="11"/>
      <c r="AR893" s="5"/>
      <c r="BQ893"/>
    </row>
    <row r="894" spans="3:69">
      <c r="C894"/>
      <c r="D894"/>
      <c r="E894"/>
      <c r="F894"/>
      <c r="G894"/>
      <c r="H894"/>
      <c r="I894"/>
      <c r="AI894" s="5"/>
      <c r="AJ894" s="5"/>
      <c r="AK894" s="5"/>
      <c r="AL894" s="5"/>
      <c r="AM894" s="5"/>
      <c r="AN894" s="5"/>
      <c r="AO894" s="5"/>
      <c r="AP894" s="11"/>
      <c r="AQ894" s="11"/>
      <c r="AR894" s="5"/>
      <c r="BQ894"/>
    </row>
    <row r="895" spans="3:69">
      <c r="C895"/>
      <c r="D895"/>
      <c r="E895"/>
      <c r="F895"/>
      <c r="G895"/>
      <c r="H895"/>
      <c r="I895"/>
      <c r="AI895" s="5"/>
      <c r="AJ895" s="5"/>
      <c r="AK895" s="5"/>
      <c r="AL895" s="5"/>
      <c r="AM895" s="5"/>
      <c r="AN895" s="5"/>
      <c r="AO895" s="5"/>
      <c r="AP895" s="11"/>
      <c r="AQ895" s="11"/>
      <c r="AR895" s="5"/>
      <c r="BQ895"/>
    </row>
    <row r="896" spans="3:69">
      <c r="C896"/>
      <c r="D896"/>
      <c r="E896"/>
      <c r="F896"/>
      <c r="G896"/>
      <c r="H896"/>
      <c r="I896"/>
      <c r="AI896" s="5"/>
      <c r="AJ896" s="5"/>
      <c r="AK896" s="5"/>
      <c r="AL896" s="5"/>
      <c r="AM896" s="5"/>
      <c r="AN896" s="5"/>
      <c r="AO896" s="5"/>
      <c r="AP896" s="11"/>
      <c r="AQ896" s="11"/>
      <c r="AR896" s="5"/>
      <c r="BQ896"/>
    </row>
    <row r="897" spans="3:69">
      <c r="C897"/>
      <c r="D897"/>
      <c r="E897"/>
      <c r="F897"/>
      <c r="G897"/>
      <c r="H897"/>
      <c r="I897"/>
      <c r="AI897" s="5"/>
      <c r="AJ897" s="5"/>
      <c r="AK897" s="5"/>
      <c r="AL897" s="5"/>
      <c r="AM897" s="5"/>
      <c r="AN897" s="5"/>
      <c r="AO897" s="5"/>
      <c r="AP897" s="11"/>
      <c r="AQ897" s="11"/>
      <c r="AR897" s="5"/>
      <c r="BQ897"/>
    </row>
    <row r="898" spans="3:69">
      <c r="C898"/>
      <c r="D898"/>
      <c r="E898"/>
      <c r="F898"/>
      <c r="G898"/>
      <c r="H898"/>
      <c r="I898"/>
      <c r="AI898" s="5"/>
      <c r="AJ898" s="5"/>
      <c r="AK898" s="5"/>
      <c r="AL898" s="5"/>
      <c r="AM898" s="5"/>
      <c r="AN898" s="5"/>
      <c r="AO898" s="5"/>
      <c r="AP898" s="11"/>
      <c r="AQ898" s="11"/>
      <c r="AR898" s="5"/>
      <c r="BQ898"/>
    </row>
    <row r="899" spans="3:69">
      <c r="C899"/>
      <c r="D899"/>
      <c r="E899"/>
      <c r="F899"/>
      <c r="G899"/>
      <c r="H899"/>
      <c r="I899"/>
      <c r="AI899" s="5"/>
      <c r="AJ899" s="5"/>
      <c r="AK899" s="5"/>
      <c r="AL899" s="5"/>
      <c r="AM899" s="5"/>
      <c r="AN899" s="5"/>
      <c r="AO899" s="5"/>
      <c r="AP899" s="11"/>
      <c r="AQ899" s="11"/>
      <c r="AR899" s="5"/>
      <c r="BQ899"/>
    </row>
    <row r="900" spans="3:69">
      <c r="C900"/>
      <c r="D900"/>
      <c r="E900"/>
      <c r="F900"/>
      <c r="G900"/>
      <c r="H900"/>
      <c r="I900"/>
      <c r="AI900" s="5"/>
      <c r="AJ900" s="5"/>
      <c r="AK900" s="5"/>
      <c r="AL900" s="5"/>
      <c r="AM900" s="5"/>
      <c r="AN900" s="5"/>
      <c r="AO900" s="5"/>
      <c r="AP900" s="11"/>
      <c r="AQ900" s="11"/>
      <c r="AR900" s="5"/>
      <c r="BQ900"/>
    </row>
    <row r="901" spans="3:69">
      <c r="C901"/>
      <c r="D901"/>
      <c r="E901"/>
      <c r="F901"/>
      <c r="G901"/>
      <c r="H901"/>
      <c r="I901"/>
      <c r="AI901" s="5"/>
      <c r="AJ901" s="5"/>
      <c r="AK901" s="5"/>
      <c r="AL901" s="5"/>
      <c r="AM901" s="5"/>
      <c r="AN901" s="5"/>
      <c r="AO901" s="5"/>
      <c r="AP901" s="11"/>
      <c r="AQ901" s="11"/>
      <c r="AR901" s="5"/>
      <c r="BQ901"/>
    </row>
    <row r="902" spans="3:69">
      <c r="C902"/>
      <c r="D902"/>
      <c r="E902"/>
      <c r="F902"/>
      <c r="G902"/>
      <c r="H902"/>
      <c r="I902"/>
      <c r="AI902" s="5"/>
      <c r="AJ902" s="5"/>
      <c r="AK902" s="5"/>
      <c r="AL902" s="5"/>
      <c r="AM902" s="5"/>
      <c r="AN902" s="5"/>
      <c r="AO902" s="5"/>
      <c r="AP902" s="11"/>
      <c r="AQ902" s="11"/>
      <c r="AR902" s="5"/>
      <c r="BQ902"/>
    </row>
    <row r="903" spans="3:69">
      <c r="C903"/>
      <c r="D903"/>
      <c r="E903"/>
      <c r="F903"/>
      <c r="G903"/>
      <c r="H903"/>
      <c r="I903"/>
      <c r="AI903" s="5"/>
      <c r="AJ903" s="5"/>
      <c r="AK903" s="5"/>
      <c r="AL903" s="5"/>
      <c r="AM903" s="5"/>
      <c r="AN903" s="5"/>
      <c r="AO903" s="5"/>
      <c r="AP903" s="11"/>
      <c r="AQ903" s="11"/>
      <c r="AR903" s="5"/>
      <c r="BQ903"/>
    </row>
    <row r="904" spans="3:69">
      <c r="C904"/>
      <c r="D904"/>
      <c r="E904"/>
      <c r="F904"/>
      <c r="G904"/>
      <c r="H904"/>
      <c r="I904"/>
      <c r="AI904" s="5"/>
      <c r="AJ904" s="5"/>
      <c r="AK904" s="5"/>
      <c r="AL904" s="5"/>
      <c r="AM904" s="5"/>
      <c r="AN904" s="5"/>
      <c r="AO904" s="5"/>
      <c r="AP904" s="11"/>
      <c r="AQ904" s="11"/>
      <c r="AR904" s="5"/>
      <c r="BQ904"/>
    </row>
    <row r="905" spans="3:69">
      <c r="H905"/>
      <c r="I905"/>
      <c r="AI905" s="5"/>
      <c r="AJ905" s="5"/>
      <c r="AK905" s="5"/>
      <c r="AL905" s="5"/>
      <c r="AM905" s="5"/>
      <c r="AN905" s="5"/>
      <c r="AO905" s="5"/>
      <c r="AP905" s="11"/>
      <c r="AQ905" s="11"/>
      <c r="AR905" s="5"/>
      <c r="BQ905"/>
    </row>
    <row r="906" spans="3:69">
      <c r="H906"/>
      <c r="I906"/>
      <c r="AI906" s="5"/>
      <c r="AJ906" s="5"/>
      <c r="AK906" s="5"/>
      <c r="AL906" s="5"/>
      <c r="AM906" s="5"/>
      <c r="AN906" s="5"/>
      <c r="AO906" s="5"/>
      <c r="AP906" s="11"/>
      <c r="AQ906" s="11"/>
      <c r="AR906" s="5"/>
      <c r="BQ906"/>
    </row>
    <row r="907" spans="3:69">
      <c r="H907"/>
      <c r="I907"/>
      <c r="AI907" s="5"/>
      <c r="AJ907" s="5"/>
      <c r="AK907" s="5"/>
      <c r="AL907" s="5"/>
      <c r="AM907" s="5"/>
      <c r="AN907" s="5"/>
      <c r="AO907" s="5"/>
      <c r="AP907" s="11"/>
      <c r="AQ907" s="11"/>
      <c r="AR907" s="5"/>
      <c r="BQ907"/>
    </row>
    <row r="908" spans="3:69">
      <c r="H908"/>
      <c r="I908"/>
      <c r="AI908" s="5"/>
      <c r="AJ908" s="5"/>
      <c r="AK908" s="5"/>
      <c r="AL908" s="5"/>
      <c r="AM908" s="5"/>
      <c r="AN908" s="5"/>
      <c r="AO908" s="5"/>
      <c r="AP908" s="11"/>
      <c r="AQ908" s="11"/>
      <c r="AR908" s="5"/>
      <c r="BQ908"/>
    </row>
    <row r="909" spans="3:69">
      <c r="H909"/>
      <c r="I909"/>
      <c r="AI909" s="5"/>
      <c r="AJ909" s="5"/>
      <c r="AK909" s="5"/>
      <c r="AL909" s="5"/>
      <c r="AM909" s="5"/>
      <c r="AN909" s="5"/>
      <c r="AO909" s="5"/>
      <c r="AP909" s="11"/>
      <c r="AQ909" s="11"/>
      <c r="AR909" s="5"/>
      <c r="BQ909"/>
    </row>
    <row r="910" spans="3:69">
      <c r="H910"/>
      <c r="I910"/>
      <c r="AI910" s="5"/>
      <c r="AJ910" s="5"/>
      <c r="AK910" s="5"/>
      <c r="AL910" s="5"/>
      <c r="AM910" s="5"/>
      <c r="AN910" s="5"/>
      <c r="AO910" s="5"/>
      <c r="AP910" s="11"/>
      <c r="AQ910" s="11"/>
      <c r="AR910" s="5"/>
      <c r="BQ910"/>
    </row>
    <row r="911" spans="3:69">
      <c r="H911"/>
      <c r="I911"/>
      <c r="AI911" s="5"/>
      <c r="AJ911" s="5"/>
      <c r="AK911" s="5"/>
      <c r="AL911" s="5"/>
      <c r="AM911" s="5"/>
      <c r="AN911" s="5"/>
      <c r="AO911" s="5"/>
      <c r="AP911" s="11"/>
      <c r="AQ911" s="11"/>
      <c r="AR911" s="5"/>
      <c r="BQ911"/>
    </row>
    <row r="912" spans="3:69">
      <c r="H912"/>
      <c r="I912"/>
      <c r="AI912" s="5"/>
      <c r="AJ912" s="5"/>
      <c r="AK912" s="5"/>
      <c r="AL912" s="5"/>
      <c r="AM912" s="5"/>
      <c r="AN912" s="5"/>
      <c r="AO912" s="5"/>
      <c r="AP912" s="11"/>
      <c r="AQ912" s="11"/>
      <c r="AR912" s="5"/>
      <c r="BQ912"/>
    </row>
    <row r="913" spans="8:69">
      <c r="H913"/>
      <c r="I913"/>
      <c r="AI913" s="5"/>
      <c r="AJ913" s="5"/>
      <c r="AK913" s="5"/>
      <c r="AL913" s="5"/>
      <c r="AM913" s="5"/>
      <c r="AN913" s="5"/>
      <c r="AO913" s="5"/>
      <c r="AP913" s="11"/>
      <c r="AQ913" s="11"/>
      <c r="AR913" s="5"/>
      <c r="BQ913"/>
    </row>
    <row r="914" spans="8:69">
      <c r="H914"/>
      <c r="I914"/>
      <c r="AI914" s="5"/>
      <c r="AJ914" s="5"/>
      <c r="AK914" s="5"/>
      <c r="AL914" s="5"/>
      <c r="AM914" s="5"/>
      <c r="AN914" s="5"/>
      <c r="AO914" s="5"/>
      <c r="AP914" s="11"/>
      <c r="AQ914" s="11"/>
      <c r="AR914" s="5"/>
      <c r="BQ914"/>
    </row>
    <row r="915" spans="8:69">
      <c r="H915"/>
      <c r="I915"/>
      <c r="AI915" s="5"/>
      <c r="AJ915" s="5"/>
      <c r="AK915" s="5"/>
      <c r="AL915" s="5"/>
      <c r="AM915" s="5"/>
      <c r="AN915" s="5"/>
      <c r="AO915" s="5"/>
      <c r="AP915" s="11"/>
      <c r="AQ915" s="11"/>
      <c r="AR915" s="5"/>
      <c r="BQ915"/>
    </row>
    <row r="916" spans="8:69">
      <c r="H916"/>
      <c r="I916"/>
      <c r="AI916" s="5"/>
      <c r="AJ916" s="5"/>
      <c r="AK916" s="5"/>
      <c r="AL916" s="5"/>
      <c r="AM916" s="5"/>
      <c r="AN916" s="5"/>
      <c r="AO916" s="5"/>
      <c r="AP916" s="11"/>
      <c r="AQ916" s="11"/>
      <c r="AR916" s="5"/>
      <c r="BQ916"/>
    </row>
    <row r="917" spans="8:69">
      <c r="H917"/>
      <c r="I917"/>
      <c r="AI917" s="5"/>
      <c r="AJ917" s="5"/>
      <c r="AK917" s="5"/>
      <c r="AL917" s="5"/>
      <c r="AM917" s="5"/>
      <c r="AN917" s="5"/>
      <c r="AO917" s="5"/>
      <c r="AP917" s="11"/>
      <c r="AQ917" s="11"/>
      <c r="AR917" s="5"/>
      <c r="BQ917"/>
    </row>
    <row r="918" spans="8:69">
      <c r="H918"/>
      <c r="I918"/>
      <c r="AI918" s="5"/>
      <c r="AJ918" s="5"/>
      <c r="AK918" s="5"/>
      <c r="AL918" s="5"/>
      <c r="AM918" s="5"/>
      <c r="AN918" s="5"/>
      <c r="AO918" s="5"/>
      <c r="AP918" s="11"/>
      <c r="AQ918" s="11"/>
      <c r="AR918" s="5"/>
      <c r="BQ918"/>
    </row>
    <row r="919" spans="8:69">
      <c r="H919"/>
      <c r="I919"/>
      <c r="AI919" s="5"/>
      <c r="AJ919" s="5"/>
      <c r="AK919" s="5"/>
      <c r="AL919" s="5"/>
      <c r="AM919" s="5"/>
      <c r="AN919" s="5"/>
      <c r="AO919" s="5"/>
      <c r="AP919" s="11"/>
      <c r="AQ919" s="11"/>
      <c r="AR919" s="5"/>
      <c r="BQ919"/>
    </row>
    <row r="920" spans="8:69">
      <c r="H920"/>
      <c r="I920"/>
      <c r="AI920" s="5"/>
      <c r="AJ920" s="5"/>
      <c r="AK920" s="5"/>
      <c r="AL920" s="5"/>
      <c r="AM920" s="5"/>
      <c r="AN920" s="5"/>
      <c r="AO920" s="5"/>
      <c r="AP920" s="11"/>
      <c r="AQ920" s="11"/>
      <c r="AR920" s="5"/>
      <c r="BQ920"/>
    </row>
    <row r="921" spans="8:69">
      <c r="H921"/>
      <c r="I921"/>
      <c r="AI921" s="5"/>
      <c r="AJ921" s="5"/>
      <c r="AK921" s="5"/>
      <c r="AL921" s="5"/>
      <c r="AM921" s="5"/>
      <c r="AN921" s="5"/>
      <c r="AO921" s="5"/>
      <c r="AP921" s="11"/>
      <c r="AQ921" s="11"/>
      <c r="AR921" s="5"/>
      <c r="BQ921"/>
    </row>
    <row r="922" spans="8:69">
      <c r="H922"/>
      <c r="I922"/>
      <c r="AI922" s="5"/>
      <c r="AJ922" s="5"/>
      <c r="AK922" s="5"/>
      <c r="AL922" s="5"/>
      <c r="AM922" s="5"/>
      <c r="AN922" s="5"/>
      <c r="AO922" s="5"/>
      <c r="AP922" s="11"/>
      <c r="AQ922" s="11"/>
      <c r="AR922" s="5"/>
      <c r="BQ922"/>
    </row>
    <row r="923" spans="8:69">
      <c r="H923"/>
      <c r="I923"/>
      <c r="AI923" s="5"/>
      <c r="AJ923" s="5"/>
      <c r="AK923" s="5"/>
      <c r="AL923" s="5"/>
      <c r="AM923" s="5"/>
      <c r="AN923" s="5"/>
      <c r="AO923" s="5"/>
      <c r="AP923" s="11"/>
      <c r="AQ923" s="11"/>
      <c r="AR923" s="5"/>
      <c r="BQ923"/>
    </row>
    <row r="924" spans="8:69">
      <c r="H924"/>
      <c r="I924"/>
      <c r="AI924" s="5"/>
      <c r="AJ924" s="5"/>
      <c r="AK924" s="5"/>
      <c r="AL924" s="5"/>
      <c r="AM924" s="5"/>
      <c r="AN924" s="5"/>
      <c r="AO924" s="5"/>
      <c r="AP924" s="11"/>
      <c r="AQ924" s="11"/>
      <c r="AR924" s="5"/>
      <c r="BQ924"/>
    </row>
    <row r="925" spans="8:69">
      <c r="H925"/>
      <c r="I925"/>
      <c r="AI925" s="5"/>
      <c r="AJ925" s="5"/>
      <c r="AK925" s="5"/>
      <c r="AL925" s="5"/>
      <c r="AM925" s="5"/>
      <c r="AN925" s="5"/>
      <c r="AO925" s="5"/>
      <c r="AP925" s="11"/>
      <c r="AQ925" s="11"/>
      <c r="AR925" s="5"/>
      <c r="BQ925"/>
    </row>
    <row r="926" spans="8:69">
      <c r="H926"/>
      <c r="I926"/>
      <c r="AI926" s="5"/>
      <c r="AJ926" s="5"/>
      <c r="AK926" s="5"/>
      <c r="AL926" s="5"/>
      <c r="AM926" s="5"/>
      <c r="AN926" s="5"/>
      <c r="AO926" s="5"/>
      <c r="AP926" s="11"/>
      <c r="AQ926" s="11"/>
      <c r="AR926" s="5"/>
      <c r="BQ926"/>
    </row>
    <row r="927" spans="8:69">
      <c r="H927"/>
      <c r="I927"/>
      <c r="AI927" s="5"/>
      <c r="AJ927" s="5"/>
      <c r="AK927" s="5"/>
      <c r="AL927" s="5"/>
      <c r="AM927" s="5"/>
      <c r="AN927" s="5"/>
      <c r="AO927" s="5"/>
      <c r="AP927" s="11"/>
      <c r="AQ927" s="11"/>
      <c r="AR927" s="5"/>
      <c r="BQ927"/>
    </row>
    <row r="928" spans="8:69">
      <c r="H928"/>
      <c r="I928"/>
      <c r="AI928" s="5"/>
      <c r="AJ928" s="5"/>
      <c r="AK928" s="5"/>
      <c r="AL928" s="5"/>
      <c r="AM928" s="5"/>
      <c r="AN928" s="5"/>
      <c r="AO928" s="5"/>
      <c r="AP928" s="11"/>
      <c r="AQ928" s="11"/>
      <c r="AR928" s="5"/>
      <c r="BQ928"/>
    </row>
    <row r="929" spans="8:69">
      <c r="H929"/>
      <c r="I929"/>
      <c r="AI929" s="5"/>
      <c r="AJ929" s="5"/>
      <c r="AK929" s="5"/>
      <c r="AL929" s="5"/>
      <c r="AM929" s="5"/>
      <c r="AN929" s="5"/>
      <c r="AO929" s="5"/>
      <c r="AP929" s="11"/>
      <c r="AQ929" s="11"/>
      <c r="AR929" s="5"/>
      <c r="BQ929"/>
    </row>
    <row r="930" spans="8:69">
      <c r="H930"/>
      <c r="I930"/>
      <c r="AI930" s="5"/>
      <c r="AJ930" s="5"/>
      <c r="AK930" s="5"/>
      <c r="AL930" s="5"/>
      <c r="AM930" s="5"/>
      <c r="AN930" s="5"/>
      <c r="AO930" s="5"/>
      <c r="AP930" s="11"/>
      <c r="AQ930" s="11"/>
      <c r="AR930" s="5"/>
      <c r="BQ930"/>
    </row>
    <row r="931" spans="8:69">
      <c r="H931"/>
      <c r="I931"/>
      <c r="AI931" s="5"/>
      <c r="AJ931" s="5"/>
      <c r="AK931" s="5"/>
      <c r="AL931" s="5"/>
      <c r="AM931" s="5"/>
      <c r="AN931" s="5"/>
      <c r="AO931" s="5"/>
      <c r="AP931" s="11"/>
      <c r="AQ931" s="11"/>
      <c r="AR931" s="5"/>
      <c r="BQ931"/>
    </row>
    <row r="932" spans="8:69">
      <c r="H932"/>
      <c r="I932"/>
      <c r="AI932" s="5"/>
      <c r="AJ932" s="5"/>
      <c r="AK932" s="5"/>
      <c r="AL932" s="5"/>
      <c r="AM932" s="5"/>
      <c r="AN932" s="5"/>
      <c r="AO932" s="5"/>
      <c r="AP932" s="11"/>
      <c r="AQ932" s="11"/>
      <c r="AR932" s="5"/>
      <c r="BQ932"/>
    </row>
    <row r="933" spans="8:69">
      <c r="H933"/>
      <c r="I933"/>
      <c r="AI933" s="5"/>
      <c r="AJ933" s="5"/>
      <c r="AK933" s="5"/>
      <c r="AL933" s="5"/>
      <c r="AM933" s="5"/>
      <c r="AN933" s="5"/>
      <c r="AO933" s="5"/>
      <c r="AP933" s="11"/>
      <c r="AQ933" s="11"/>
      <c r="AR933" s="5"/>
      <c r="BQ933"/>
    </row>
    <row r="934" spans="8:69">
      <c r="H934"/>
      <c r="I934"/>
      <c r="AI934" s="5"/>
      <c r="AJ934" s="5"/>
      <c r="AK934" s="5"/>
      <c r="AL934" s="5"/>
      <c r="AM934" s="5"/>
      <c r="AN934" s="5"/>
      <c r="AO934" s="5"/>
      <c r="AP934" s="11"/>
      <c r="AQ934" s="11"/>
      <c r="AR934" s="5"/>
      <c r="BQ934"/>
    </row>
    <row r="935" spans="8:69">
      <c r="H935"/>
      <c r="I935"/>
      <c r="AI935" s="5"/>
      <c r="AJ935" s="5"/>
      <c r="AK935" s="5"/>
      <c r="AL935" s="5"/>
      <c r="AM935" s="5"/>
      <c r="AN935" s="5"/>
      <c r="AO935" s="5"/>
      <c r="AP935" s="11"/>
      <c r="AQ935" s="11"/>
      <c r="AR935" s="5"/>
      <c r="BQ935"/>
    </row>
    <row r="936" spans="8:69">
      <c r="H936"/>
      <c r="I936"/>
      <c r="AI936" s="5"/>
      <c r="AJ936" s="5"/>
      <c r="AK936" s="5"/>
      <c r="AL936" s="5"/>
      <c r="AM936" s="5"/>
      <c r="AN936" s="5"/>
      <c r="AO936" s="5"/>
      <c r="AP936" s="11"/>
      <c r="AQ936" s="11"/>
      <c r="AR936" s="5"/>
      <c r="BQ936"/>
    </row>
    <row r="937" spans="8:69">
      <c r="H937"/>
      <c r="I937"/>
      <c r="AI937" s="5"/>
      <c r="AJ937" s="5"/>
      <c r="AK937" s="5"/>
      <c r="AL937" s="5"/>
      <c r="AM937" s="5"/>
      <c r="AN937" s="5"/>
      <c r="AO937" s="5"/>
      <c r="AP937" s="11"/>
      <c r="AQ937" s="11"/>
      <c r="AR937" s="5"/>
      <c r="BQ937"/>
    </row>
    <row r="938" spans="8:69">
      <c r="H938"/>
      <c r="I938"/>
      <c r="AI938" s="5"/>
      <c r="AJ938" s="5"/>
      <c r="AK938" s="5"/>
      <c r="AL938" s="5"/>
      <c r="AM938" s="5"/>
      <c r="AN938" s="5"/>
      <c r="AO938" s="5"/>
      <c r="AP938" s="11"/>
      <c r="AQ938" s="11"/>
      <c r="AR938" s="5"/>
      <c r="BQ938"/>
    </row>
    <row r="939" spans="8:69">
      <c r="H939"/>
      <c r="I939"/>
      <c r="AI939" s="5"/>
      <c r="AJ939" s="5"/>
      <c r="AK939" s="5"/>
      <c r="AL939" s="5"/>
      <c r="AM939" s="5"/>
      <c r="AN939" s="5"/>
      <c r="AO939" s="5"/>
      <c r="AP939" s="11"/>
      <c r="AQ939" s="11"/>
      <c r="AR939" s="5"/>
      <c r="BQ939"/>
    </row>
    <row r="940" spans="8:69">
      <c r="H940"/>
      <c r="I940"/>
      <c r="AI940" s="5"/>
      <c r="AJ940" s="5"/>
      <c r="AK940" s="5"/>
      <c r="AL940" s="5"/>
      <c r="AM940" s="5"/>
      <c r="AN940" s="5"/>
      <c r="AO940" s="5"/>
      <c r="AP940" s="11"/>
      <c r="AQ940" s="11"/>
      <c r="AR940" s="5"/>
      <c r="BQ940"/>
    </row>
    <row r="941" spans="8:69">
      <c r="H941"/>
      <c r="I941"/>
      <c r="AI941" s="5"/>
      <c r="AJ941" s="5"/>
      <c r="AK941" s="5"/>
      <c r="AL941" s="5"/>
      <c r="AM941" s="5"/>
      <c r="AN941" s="5"/>
      <c r="AO941" s="5"/>
      <c r="AP941" s="11"/>
      <c r="AQ941" s="11"/>
      <c r="AR941" s="5"/>
      <c r="BQ941"/>
    </row>
    <row r="942" spans="8:69">
      <c r="H942"/>
      <c r="I942"/>
      <c r="AI942" s="5"/>
      <c r="AJ942" s="5"/>
      <c r="AK942" s="5"/>
      <c r="AL942" s="5"/>
      <c r="AM942" s="5"/>
      <c r="AN942" s="5"/>
      <c r="AO942" s="5"/>
      <c r="AP942" s="11"/>
      <c r="AQ942" s="11"/>
      <c r="AR942" s="5"/>
      <c r="BQ942"/>
    </row>
    <row r="943" spans="8:69">
      <c r="H943"/>
      <c r="I943"/>
      <c r="AI943" s="5"/>
      <c r="AJ943" s="5"/>
      <c r="AK943" s="5"/>
      <c r="AL943" s="5"/>
      <c r="AM943" s="5"/>
      <c r="AN943" s="5"/>
      <c r="AO943" s="5"/>
      <c r="AP943" s="11"/>
      <c r="AQ943" s="11"/>
      <c r="AR943" s="5"/>
      <c r="BQ943"/>
    </row>
    <row r="944" spans="8:69">
      <c r="H944"/>
      <c r="I944"/>
      <c r="AI944" s="5"/>
      <c r="AJ944" s="5"/>
      <c r="AK944" s="5"/>
      <c r="AL944" s="5"/>
      <c r="AM944" s="5"/>
      <c r="AN944" s="5"/>
      <c r="AO944" s="5"/>
      <c r="AP944" s="11"/>
      <c r="AQ944" s="11"/>
      <c r="AR944" s="5"/>
      <c r="BQ944"/>
    </row>
    <row r="945" spans="8:69">
      <c r="H945"/>
      <c r="I945"/>
      <c r="AI945" s="5"/>
      <c r="AJ945" s="5"/>
      <c r="AK945" s="5"/>
      <c r="AL945" s="5"/>
      <c r="AM945" s="5"/>
      <c r="AN945" s="5"/>
      <c r="AO945" s="5"/>
      <c r="AP945" s="11"/>
      <c r="AQ945" s="11"/>
      <c r="AR945" s="5"/>
      <c r="BQ945"/>
    </row>
    <row r="946" spans="8:69">
      <c r="H946"/>
      <c r="I946"/>
      <c r="AI946" s="5"/>
      <c r="AJ946" s="5"/>
      <c r="AK946" s="5"/>
      <c r="AL946" s="5"/>
      <c r="AM946" s="5"/>
      <c r="AN946" s="5"/>
      <c r="AO946" s="5"/>
      <c r="AP946" s="11"/>
      <c r="AQ946" s="11"/>
      <c r="AR946" s="5"/>
      <c r="BQ946"/>
    </row>
    <row r="947" spans="8:69">
      <c r="H947"/>
      <c r="I947"/>
      <c r="AI947" s="5"/>
      <c r="AJ947" s="5"/>
      <c r="AK947" s="5"/>
      <c r="AL947" s="5"/>
      <c r="AM947" s="5"/>
      <c r="AN947" s="5"/>
      <c r="AO947" s="5"/>
      <c r="AP947" s="11"/>
      <c r="AQ947" s="11"/>
      <c r="AR947" s="5"/>
      <c r="BQ947"/>
    </row>
    <row r="948" spans="8:69">
      <c r="H948"/>
      <c r="I948"/>
      <c r="AI948" s="5"/>
      <c r="AJ948" s="5"/>
      <c r="AK948" s="5"/>
      <c r="AL948" s="5"/>
      <c r="AM948" s="5"/>
      <c r="AN948" s="5"/>
      <c r="AO948" s="5"/>
      <c r="AP948" s="11"/>
      <c r="AQ948" s="11"/>
      <c r="AR948" s="5"/>
      <c r="BQ948"/>
    </row>
    <row r="949" spans="8:69">
      <c r="H949"/>
      <c r="I949"/>
      <c r="AI949" s="5"/>
      <c r="AJ949" s="5"/>
      <c r="AK949" s="5"/>
      <c r="AL949" s="5"/>
      <c r="AM949" s="5"/>
      <c r="AN949" s="5"/>
      <c r="AO949" s="5"/>
      <c r="AP949" s="11"/>
      <c r="AQ949" s="11"/>
      <c r="AR949" s="5"/>
      <c r="BQ949"/>
    </row>
    <row r="950" spans="8:69">
      <c r="H950"/>
      <c r="I950"/>
      <c r="AI950" s="5"/>
      <c r="AJ950" s="5"/>
      <c r="AK950" s="5"/>
      <c r="AL950" s="5"/>
      <c r="AM950" s="5"/>
      <c r="AN950" s="5"/>
      <c r="AO950" s="5"/>
      <c r="AP950" s="11"/>
      <c r="AQ950" s="11"/>
      <c r="AR950" s="5"/>
      <c r="BQ950"/>
    </row>
    <row r="951" spans="8:69">
      <c r="H951"/>
      <c r="I951"/>
      <c r="AI951" s="5"/>
      <c r="AJ951" s="5"/>
      <c r="AK951" s="5"/>
      <c r="AL951" s="5"/>
      <c r="AM951" s="5"/>
      <c r="AN951" s="5"/>
      <c r="AO951" s="5"/>
      <c r="AP951" s="11"/>
      <c r="AQ951" s="11"/>
      <c r="AR951" s="5"/>
      <c r="BQ951"/>
    </row>
    <row r="952" spans="8:69">
      <c r="H952"/>
      <c r="I952"/>
      <c r="AI952" s="5"/>
      <c r="AJ952" s="5"/>
      <c r="AK952" s="5"/>
      <c r="AL952" s="5"/>
      <c r="AM952" s="5"/>
      <c r="AN952" s="5"/>
      <c r="AO952" s="5"/>
      <c r="AP952" s="11"/>
      <c r="AQ952" s="11"/>
      <c r="AR952" s="5"/>
      <c r="BQ952"/>
    </row>
    <row r="953" spans="8:69">
      <c r="H953"/>
      <c r="I953"/>
      <c r="AI953" s="5"/>
      <c r="AJ953" s="5"/>
      <c r="AK953" s="5"/>
      <c r="AL953" s="5"/>
      <c r="AM953" s="5"/>
      <c r="AN953" s="5"/>
      <c r="AO953" s="5"/>
      <c r="AP953" s="11"/>
      <c r="AQ953" s="11"/>
      <c r="AR953" s="5"/>
      <c r="BQ953"/>
    </row>
    <row r="954" spans="8:69">
      <c r="H954"/>
      <c r="I954"/>
      <c r="AI954" s="5"/>
      <c r="AJ954" s="5"/>
      <c r="AK954" s="5"/>
      <c r="AL954" s="5"/>
      <c r="AM954" s="5"/>
      <c r="AN954" s="5"/>
      <c r="AO954" s="5"/>
      <c r="AP954" s="11"/>
      <c r="AQ954" s="11"/>
      <c r="AR954" s="5"/>
      <c r="BQ954"/>
    </row>
    <row r="955" spans="8:69">
      <c r="H955"/>
      <c r="I955"/>
      <c r="AI955" s="5"/>
      <c r="AJ955" s="5"/>
      <c r="AK955" s="5"/>
      <c r="AL955" s="5"/>
      <c r="AM955" s="5"/>
      <c r="AN955" s="5"/>
      <c r="AO955" s="5"/>
      <c r="AP955" s="11"/>
      <c r="AQ955" s="11"/>
      <c r="AR955" s="5"/>
      <c r="BQ955"/>
    </row>
    <row r="956" spans="8:69">
      <c r="H956"/>
      <c r="I956"/>
      <c r="AI956" s="5"/>
      <c r="AJ956" s="5"/>
      <c r="AK956" s="5"/>
      <c r="AL956" s="5"/>
      <c r="AM956" s="5"/>
      <c r="AN956" s="5"/>
      <c r="AO956" s="5"/>
      <c r="AP956" s="11"/>
      <c r="AQ956" s="11"/>
      <c r="AR956" s="5"/>
      <c r="BQ956"/>
    </row>
    <row r="957" spans="8:69">
      <c r="H957"/>
      <c r="I957"/>
      <c r="AI957" s="5"/>
      <c r="AJ957" s="5"/>
      <c r="AK957" s="5"/>
      <c r="AL957" s="5"/>
      <c r="AM957" s="5"/>
      <c r="AN957" s="5"/>
      <c r="AO957" s="5"/>
      <c r="AP957" s="11"/>
      <c r="AQ957" s="11"/>
      <c r="AR957" s="5"/>
      <c r="BQ957"/>
    </row>
    <row r="958" spans="8:69">
      <c r="H958"/>
      <c r="I958"/>
      <c r="AI958" s="5"/>
      <c r="AJ958" s="5"/>
      <c r="AK958" s="5"/>
      <c r="AL958" s="5"/>
      <c r="AM958" s="5"/>
      <c r="AN958" s="5"/>
      <c r="AO958" s="5"/>
      <c r="AP958" s="11"/>
      <c r="AQ958" s="11"/>
      <c r="AR958" s="5"/>
      <c r="BQ958"/>
    </row>
    <row r="959" spans="8:69">
      <c r="H959"/>
      <c r="I959"/>
      <c r="AI959" s="5"/>
      <c r="AJ959" s="5"/>
      <c r="AK959" s="5"/>
      <c r="AL959" s="5"/>
      <c r="AM959" s="5"/>
      <c r="AN959" s="5"/>
      <c r="AO959" s="5"/>
      <c r="AP959" s="11"/>
      <c r="AQ959" s="11"/>
      <c r="AR959" s="5"/>
      <c r="BQ959"/>
    </row>
    <row r="960" spans="8:69">
      <c r="H960"/>
      <c r="I960"/>
      <c r="AI960" s="5"/>
      <c r="AJ960" s="5"/>
      <c r="AK960" s="5"/>
      <c r="AL960" s="5"/>
      <c r="AM960" s="5"/>
      <c r="AN960" s="5"/>
      <c r="AO960" s="5"/>
      <c r="AP960" s="11"/>
      <c r="AQ960" s="11"/>
      <c r="AR960" s="5"/>
      <c r="BQ960"/>
    </row>
    <row r="961" spans="8:69">
      <c r="H961"/>
      <c r="I961"/>
      <c r="AI961" s="5"/>
      <c r="AJ961" s="5"/>
      <c r="AK961" s="5"/>
      <c r="AL961" s="5"/>
      <c r="AM961" s="5"/>
      <c r="AN961" s="5"/>
      <c r="AO961" s="5"/>
      <c r="AP961" s="11"/>
      <c r="AQ961" s="11"/>
      <c r="AR961" s="5"/>
      <c r="BQ961"/>
    </row>
    <row r="962" spans="8:69">
      <c r="H962"/>
      <c r="I962"/>
      <c r="AI962" s="5"/>
      <c r="AJ962" s="5"/>
      <c r="AK962" s="5"/>
      <c r="AL962" s="5"/>
      <c r="AM962" s="5"/>
      <c r="AN962" s="5"/>
      <c r="AO962" s="5"/>
      <c r="AP962" s="11"/>
      <c r="AQ962" s="11"/>
      <c r="AR962" s="5"/>
      <c r="BQ962"/>
    </row>
    <row r="963" spans="8:69">
      <c r="H963"/>
      <c r="I963"/>
      <c r="AI963" s="5"/>
      <c r="AJ963" s="5"/>
      <c r="AK963" s="5"/>
      <c r="AL963" s="5"/>
      <c r="AM963" s="5"/>
      <c r="AN963" s="5"/>
      <c r="AO963" s="5"/>
      <c r="AP963" s="11"/>
      <c r="AQ963" s="11"/>
      <c r="AR963" s="5"/>
      <c r="BQ963"/>
    </row>
    <row r="964" spans="8:69">
      <c r="H964"/>
      <c r="I964"/>
      <c r="AI964" s="5"/>
      <c r="AJ964" s="5"/>
      <c r="AK964" s="5"/>
      <c r="AL964" s="5"/>
      <c r="AM964" s="5"/>
      <c r="AN964" s="5"/>
      <c r="AO964" s="5"/>
      <c r="AP964" s="11"/>
      <c r="AQ964" s="11"/>
      <c r="AR964" s="5"/>
      <c r="BQ964"/>
    </row>
    <row r="965" spans="8:69">
      <c r="H965"/>
      <c r="I965"/>
      <c r="AI965" s="5"/>
      <c r="AJ965" s="5"/>
      <c r="AK965" s="5"/>
      <c r="AL965" s="5"/>
      <c r="AM965" s="5"/>
      <c r="AN965" s="5"/>
      <c r="AO965" s="5"/>
      <c r="AP965" s="11"/>
      <c r="AQ965" s="11"/>
      <c r="AR965" s="5"/>
      <c r="BQ965"/>
    </row>
    <row r="966" spans="8:69">
      <c r="H966"/>
      <c r="I966"/>
      <c r="AI966" s="5"/>
      <c r="AJ966" s="5"/>
      <c r="AK966" s="5"/>
      <c r="AL966" s="5"/>
      <c r="AM966" s="5"/>
      <c r="AN966" s="5"/>
      <c r="AO966" s="5"/>
      <c r="AP966" s="11"/>
      <c r="AQ966" s="11"/>
      <c r="AR966" s="5"/>
      <c r="BQ966"/>
    </row>
    <row r="967" spans="8:69">
      <c r="H967"/>
      <c r="I967"/>
      <c r="AI967" s="5"/>
      <c r="AJ967" s="5"/>
      <c r="AK967" s="5"/>
      <c r="AL967" s="5"/>
      <c r="AM967" s="5"/>
      <c r="AN967" s="5"/>
      <c r="AO967" s="5"/>
      <c r="AP967" s="11"/>
      <c r="AQ967" s="11"/>
      <c r="AR967" s="5"/>
      <c r="BQ967"/>
    </row>
    <row r="968" spans="8:69">
      <c r="H968"/>
      <c r="I968"/>
      <c r="AI968" s="5"/>
      <c r="AJ968" s="5"/>
      <c r="AK968" s="5"/>
      <c r="AL968" s="5"/>
      <c r="AM968" s="5"/>
      <c r="AN968" s="5"/>
      <c r="AO968" s="5"/>
      <c r="AP968" s="11"/>
      <c r="AQ968" s="11"/>
      <c r="AR968" s="5"/>
      <c r="BQ968"/>
    </row>
    <row r="969" spans="8:69">
      <c r="H969"/>
      <c r="I969"/>
      <c r="AI969" s="5"/>
      <c r="AJ969" s="5"/>
      <c r="AK969" s="5"/>
      <c r="AL969" s="5"/>
      <c r="AM969" s="5"/>
      <c r="AN969" s="5"/>
      <c r="AO969" s="5"/>
      <c r="AP969" s="11"/>
      <c r="AQ969" s="11"/>
      <c r="AR969" s="5"/>
      <c r="BQ969"/>
    </row>
    <row r="970" spans="8:69">
      <c r="H970"/>
      <c r="I970"/>
      <c r="AI970" s="5"/>
      <c r="AJ970" s="5"/>
      <c r="AK970" s="5"/>
      <c r="AL970" s="5"/>
      <c r="AM970" s="5"/>
      <c r="AN970" s="5"/>
      <c r="AO970" s="5"/>
      <c r="AP970" s="11"/>
      <c r="AQ970" s="11"/>
      <c r="AR970" s="5"/>
      <c r="BQ970"/>
    </row>
    <row r="971" spans="8:69">
      <c r="H971"/>
      <c r="I971"/>
      <c r="AI971" s="5"/>
      <c r="AJ971" s="5"/>
      <c r="AK971" s="5"/>
      <c r="AL971" s="5"/>
      <c r="AM971" s="5"/>
      <c r="AN971" s="5"/>
      <c r="AO971" s="5"/>
      <c r="AP971" s="11"/>
      <c r="AQ971" s="11"/>
      <c r="AR971" s="5"/>
      <c r="BQ971"/>
    </row>
    <row r="972" spans="8:69">
      <c r="H972"/>
      <c r="I972"/>
      <c r="AI972" s="5"/>
      <c r="AJ972" s="5"/>
      <c r="AK972" s="5"/>
      <c r="AL972" s="5"/>
      <c r="AM972" s="5"/>
      <c r="AN972" s="5"/>
      <c r="AO972" s="5"/>
      <c r="AP972" s="11"/>
      <c r="AQ972" s="11"/>
      <c r="AR972" s="5"/>
      <c r="BQ972"/>
    </row>
    <row r="973" spans="8:69">
      <c r="H973"/>
      <c r="I973"/>
      <c r="AI973" s="5"/>
      <c r="AJ973" s="5"/>
      <c r="AK973" s="5"/>
      <c r="AL973" s="5"/>
      <c r="AM973" s="5"/>
      <c r="AN973" s="5"/>
      <c r="AO973" s="5"/>
      <c r="AP973" s="11"/>
      <c r="AQ973" s="11"/>
      <c r="AR973" s="5"/>
      <c r="BQ973"/>
    </row>
    <row r="974" spans="8:69">
      <c r="H974"/>
      <c r="I974"/>
      <c r="AI974" s="5"/>
      <c r="AJ974" s="5"/>
      <c r="AK974" s="5"/>
      <c r="AL974" s="5"/>
      <c r="AM974" s="5"/>
      <c r="AN974" s="5"/>
      <c r="AO974" s="5"/>
      <c r="AP974" s="11"/>
      <c r="AQ974" s="11"/>
      <c r="AR974" s="5"/>
      <c r="BQ974"/>
    </row>
    <row r="975" spans="8:69">
      <c r="H975"/>
      <c r="I975"/>
      <c r="AI975" s="5"/>
      <c r="AJ975" s="5"/>
      <c r="AK975" s="5"/>
      <c r="AL975" s="5"/>
      <c r="AM975" s="5"/>
      <c r="AN975" s="5"/>
      <c r="AO975" s="5"/>
      <c r="AP975" s="11"/>
      <c r="AQ975" s="11"/>
      <c r="AR975" s="5"/>
      <c r="BQ975"/>
    </row>
    <row r="976" spans="8:69">
      <c r="H976"/>
      <c r="I976"/>
      <c r="AI976" s="5"/>
      <c r="AJ976" s="5"/>
      <c r="AK976" s="5"/>
      <c r="AL976" s="5"/>
      <c r="AM976" s="5"/>
      <c r="AN976" s="5"/>
      <c r="AO976" s="5"/>
      <c r="AP976" s="11"/>
      <c r="AQ976" s="11"/>
      <c r="AR976" s="5"/>
      <c r="BQ976"/>
    </row>
    <row r="977" spans="8:69">
      <c r="H977"/>
      <c r="I977"/>
      <c r="AI977" s="5"/>
      <c r="AJ977" s="5"/>
      <c r="AK977" s="5"/>
      <c r="AL977" s="5"/>
      <c r="AM977" s="5"/>
      <c r="AN977" s="5"/>
      <c r="AO977" s="5"/>
      <c r="AP977" s="11"/>
      <c r="AQ977" s="11"/>
      <c r="AR977" s="5"/>
      <c r="BQ977"/>
    </row>
    <row r="978" spans="8:69">
      <c r="H978"/>
      <c r="I978"/>
      <c r="AI978" s="5"/>
      <c r="AJ978" s="5"/>
      <c r="AK978" s="5"/>
      <c r="AL978" s="5"/>
      <c r="AM978" s="5"/>
      <c r="AN978" s="5"/>
      <c r="AO978" s="5"/>
      <c r="AP978" s="11"/>
      <c r="AQ978" s="11"/>
      <c r="AR978" s="5"/>
      <c r="BQ978"/>
    </row>
    <row r="979" spans="8:69">
      <c r="H979"/>
      <c r="I979"/>
      <c r="AI979" s="5"/>
      <c r="AJ979" s="5"/>
      <c r="AK979" s="5"/>
      <c r="AL979" s="5"/>
      <c r="AM979" s="5"/>
      <c r="AN979" s="5"/>
      <c r="AO979" s="5"/>
      <c r="AP979" s="11"/>
      <c r="AQ979" s="11"/>
      <c r="AR979" s="5"/>
      <c r="BQ979"/>
    </row>
    <row r="980" spans="8:69">
      <c r="H980"/>
      <c r="I980"/>
      <c r="AI980" s="5"/>
      <c r="AJ980" s="5"/>
      <c r="AK980" s="5"/>
      <c r="AL980" s="5"/>
      <c r="AM980" s="5"/>
      <c r="AN980" s="5"/>
      <c r="AO980" s="5"/>
      <c r="AP980" s="11"/>
      <c r="AQ980" s="11"/>
      <c r="AR980" s="5"/>
      <c r="BQ980"/>
    </row>
    <row r="981" spans="8:69">
      <c r="H981"/>
      <c r="I981"/>
      <c r="AI981" s="5"/>
      <c r="AJ981" s="5"/>
      <c r="AK981" s="5"/>
      <c r="AL981" s="5"/>
      <c r="AM981" s="5"/>
      <c r="AN981" s="5"/>
      <c r="AO981" s="5"/>
      <c r="AP981" s="11"/>
      <c r="AQ981" s="11"/>
      <c r="AR981" s="5"/>
      <c r="BQ981"/>
    </row>
    <row r="982" spans="8:69">
      <c r="H982"/>
      <c r="I982"/>
      <c r="AI982" s="5"/>
      <c r="AJ982" s="5"/>
      <c r="AK982" s="5"/>
      <c r="AL982" s="5"/>
      <c r="AM982" s="5"/>
      <c r="AN982" s="5"/>
      <c r="AO982" s="5"/>
      <c r="AP982" s="11"/>
      <c r="AQ982" s="11"/>
      <c r="AR982" s="5"/>
      <c r="BQ982"/>
    </row>
    <row r="983" spans="8:69">
      <c r="H983"/>
      <c r="I983"/>
      <c r="AI983" s="5"/>
      <c r="AJ983" s="5"/>
      <c r="AK983" s="5"/>
      <c r="AL983" s="5"/>
      <c r="AM983" s="5"/>
      <c r="AN983" s="5"/>
      <c r="AO983" s="5"/>
      <c r="AP983" s="11"/>
      <c r="AQ983" s="11"/>
      <c r="AR983" s="5"/>
      <c r="BQ983"/>
    </row>
    <row r="984" spans="8:69">
      <c r="H984"/>
      <c r="I984"/>
      <c r="AI984" s="5"/>
      <c r="AJ984" s="5"/>
      <c r="AK984" s="5"/>
      <c r="AL984" s="5"/>
      <c r="AM984" s="5"/>
      <c r="AN984" s="5"/>
      <c r="AO984" s="5"/>
      <c r="AP984" s="11"/>
      <c r="AQ984" s="11"/>
      <c r="AR984" s="5"/>
      <c r="BQ984"/>
    </row>
    <row r="985" spans="8:69">
      <c r="H985"/>
      <c r="I985"/>
      <c r="AI985" s="5"/>
      <c r="AJ985" s="5"/>
      <c r="AK985" s="5"/>
      <c r="AL985" s="5"/>
      <c r="AM985" s="5"/>
      <c r="AN985" s="5"/>
      <c r="AO985" s="5"/>
      <c r="AP985" s="11"/>
      <c r="AQ985" s="11"/>
      <c r="AR985" s="5"/>
      <c r="BQ985"/>
    </row>
    <row r="986" spans="8:69">
      <c r="H986"/>
      <c r="I986"/>
      <c r="AI986" s="5"/>
      <c r="AJ986" s="5"/>
      <c r="AK986" s="5"/>
      <c r="AL986" s="5"/>
      <c r="AM986" s="5"/>
      <c r="AN986" s="5"/>
      <c r="AO986" s="5"/>
      <c r="AP986" s="11"/>
      <c r="AQ986" s="11"/>
      <c r="AR986" s="5"/>
      <c r="BQ986"/>
    </row>
    <row r="987" spans="8:69">
      <c r="H987"/>
      <c r="I987"/>
      <c r="AI987" s="5"/>
      <c r="AJ987" s="5"/>
      <c r="AK987" s="5"/>
      <c r="AL987" s="5"/>
      <c r="AM987" s="5"/>
      <c r="AN987" s="5"/>
      <c r="AO987" s="5"/>
      <c r="AP987" s="11"/>
      <c r="AQ987" s="11"/>
      <c r="AR987" s="5"/>
      <c r="BQ987"/>
    </row>
    <row r="988" spans="8:69">
      <c r="H988"/>
      <c r="I988"/>
      <c r="AI988" s="5"/>
      <c r="AJ988" s="5"/>
      <c r="AK988" s="5"/>
      <c r="AL988" s="5"/>
      <c r="AM988" s="5"/>
      <c r="AN988" s="5"/>
      <c r="AO988" s="5"/>
      <c r="AP988" s="11"/>
      <c r="AQ988" s="11"/>
      <c r="AR988" s="5"/>
      <c r="BQ988"/>
    </row>
    <row r="989" spans="8:69">
      <c r="H989"/>
      <c r="I989"/>
      <c r="AI989" s="5"/>
      <c r="AJ989" s="5"/>
      <c r="AK989" s="5"/>
      <c r="AL989" s="5"/>
      <c r="AM989" s="5"/>
      <c r="AN989" s="5"/>
      <c r="AO989" s="5"/>
      <c r="AP989" s="11"/>
      <c r="AQ989" s="11"/>
      <c r="AR989" s="5"/>
      <c r="BQ989"/>
    </row>
    <row r="990" spans="8:69">
      <c r="H990"/>
      <c r="I990"/>
      <c r="AI990" s="5"/>
      <c r="AJ990" s="5"/>
      <c r="AK990" s="5"/>
      <c r="AL990" s="5"/>
      <c r="AM990" s="5"/>
      <c r="AN990" s="5"/>
      <c r="AO990" s="5"/>
      <c r="AP990" s="11"/>
      <c r="AQ990" s="11"/>
      <c r="AR990" s="5"/>
      <c r="BQ990"/>
    </row>
    <row r="991" spans="8:69">
      <c r="H991"/>
      <c r="I991"/>
      <c r="AI991" s="5"/>
      <c r="AJ991" s="5"/>
      <c r="AK991" s="5"/>
      <c r="AL991" s="5"/>
      <c r="AM991" s="5"/>
      <c r="AN991" s="5"/>
      <c r="AO991" s="5"/>
      <c r="AP991" s="11"/>
      <c r="AQ991" s="11"/>
      <c r="AR991" s="5"/>
      <c r="BQ991"/>
    </row>
    <row r="992" spans="8:69">
      <c r="H992"/>
      <c r="I992"/>
      <c r="AI992" s="5"/>
      <c r="AJ992" s="5"/>
      <c r="AK992" s="5"/>
      <c r="AL992" s="5"/>
      <c r="AM992" s="5"/>
      <c r="AN992" s="5"/>
      <c r="AO992" s="5"/>
      <c r="AP992" s="11"/>
      <c r="AQ992" s="11"/>
      <c r="AR992" s="5"/>
      <c r="BQ992"/>
    </row>
    <row r="993" spans="8:69">
      <c r="H993"/>
      <c r="I993"/>
      <c r="AI993" s="5"/>
      <c r="AJ993" s="5"/>
      <c r="AK993" s="5"/>
      <c r="AL993" s="5"/>
      <c r="AM993" s="5"/>
      <c r="AN993" s="5"/>
      <c r="AO993" s="5"/>
      <c r="AP993" s="11"/>
      <c r="AQ993" s="11"/>
      <c r="AR993" s="5"/>
      <c r="BQ993"/>
    </row>
    <row r="994" spans="8:69">
      <c r="H994"/>
      <c r="I994"/>
      <c r="AI994" s="5"/>
      <c r="AJ994" s="5"/>
      <c r="AK994" s="5"/>
      <c r="AL994" s="5"/>
      <c r="AM994" s="5"/>
      <c r="AN994" s="5"/>
      <c r="AO994" s="5"/>
      <c r="AP994" s="11"/>
      <c r="AQ994" s="11"/>
      <c r="AR994" s="5"/>
      <c r="BQ994"/>
    </row>
    <row r="995" spans="8:69">
      <c r="H995"/>
      <c r="I995"/>
      <c r="AI995" s="5"/>
      <c r="AJ995" s="5"/>
      <c r="AK995" s="5"/>
      <c r="AL995" s="5"/>
      <c r="AM995" s="5"/>
      <c r="AN995" s="5"/>
      <c r="AO995" s="5"/>
      <c r="AP995" s="11"/>
      <c r="AQ995" s="11"/>
      <c r="AR995" s="5"/>
      <c r="BQ995"/>
    </row>
    <row r="996" spans="8:69">
      <c r="H996"/>
      <c r="I996"/>
      <c r="AI996" s="5"/>
      <c r="AJ996" s="5"/>
      <c r="AK996" s="5"/>
      <c r="AL996" s="5"/>
      <c r="AM996" s="5"/>
      <c r="AN996" s="5"/>
      <c r="AO996" s="5"/>
      <c r="AP996" s="11"/>
      <c r="AQ996" s="11"/>
      <c r="AR996" s="5"/>
      <c r="BQ996"/>
    </row>
    <row r="997" spans="8:69">
      <c r="H997"/>
      <c r="I997"/>
      <c r="AI997" s="5"/>
      <c r="AJ997" s="5"/>
      <c r="AK997" s="5"/>
      <c r="AL997" s="5"/>
      <c r="AM997" s="5"/>
      <c r="AN997" s="5"/>
      <c r="AO997" s="5"/>
      <c r="AP997" s="11"/>
      <c r="AQ997" s="11"/>
      <c r="AR997" s="5"/>
      <c r="BQ997"/>
    </row>
    <row r="998" spans="8:69">
      <c r="H998"/>
      <c r="I998"/>
      <c r="AI998" s="5"/>
      <c r="AJ998" s="5"/>
      <c r="AK998" s="5"/>
      <c r="AL998" s="5"/>
      <c r="AM998" s="5"/>
      <c r="AN998" s="5"/>
      <c r="AO998" s="5"/>
      <c r="AP998" s="11"/>
      <c r="AQ998" s="11"/>
      <c r="AR998" s="5"/>
      <c r="BQ998"/>
    </row>
    <row r="999" spans="8:69">
      <c r="H999"/>
      <c r="I999"/>
      <c r="AI999" s="5"/>
      <c r="AJ999" s="5"/>
      <c r="AK999" s="5"/>
      <c r="AL999" s="5"/>
      <c r="AM999" s="5"/>
      <c r="AN999" s="5"/>
      <c r="AO999" s="5"/>
      <c r="AP999" s="11"/>
      <c r="AQ999" s="11"/>
      <c r="AR999" s="5"/>
      <c r="BQ999"/>
    </row>
    <row r="1000" spans="8:69">
      <c r="H1000"/>
      <c r="I1000"/>
      <c r="AI1000" s="5"/>
      <c r="AJ1000" s="5"/>
      <c r="AK1000" s="5"/>
      <c r="AL1000" s="5"/>
      <c r="AM1000" s="5"/>
      <c r="AN1000" s="5"/>
      <c r="AO1000" s="5"/>
      <c r="AP1000" s="11"/>
      <c r="AQ1000" s="11"/>
      <c r="AR1000" s="5"/>
      <c r="BQ1000"/>
    </row>
    <row r="1001" spans="8:69">
      <c r="H1001"/>
      <c r="I1001"/>
      <c r="AI1001" s="5"/>
      <c r="AJ1001" s="5"/>
      <c r="AK1001" s="5"/>
      <c r="AL1001" s="5"/>
      <c r="AM1001" s="5"/>
      <c r="AN1001" s="5"/>
      <c r="AO1001" s="5"/>
      <c r="AP1001" s="11"/>
      <c r="AQ1001" s="11"/>
      <c r="AR1001" s="5"/>
      <c r="BQ1001"/>
    </row>
    <row r="1002" spans="8:69">
      <c r="H1002"/>
      <c r="I1002"/>
      <c r="AI1002" s="5"/>
      <c r="AJ1002" s="5"/>
      <c r="AK1002" s="5"/>
      <c r="AL1002" s="5"/>
      <c r="AM1002" s="5"/>
      <c r="AN1002" s="5"/>
      <c r="AO1002" s="5"/>
      <c r="AP1002" s="11"/>
      <c r="AQ1002" s="11"/>
      <c r="AR1002" s="5"/>
      <c r="BQ1002"/>
    </row>
    <row r="1003" spans="8:69">
      <c r="H1003"/>
      <c r="I1003"/>
      <c r="AI1003" s="5"/>
      <c r="AJ1003" s="5"/>
      <c r="AK1003" s="5"/>
      <c r="AL1003" s="5"/>
      <c r="AM1003" s="5"/>
      <c r="AN1003" s="5"/>
      <c r="AO1003" s="5"/>
      <c r="AP1003" s="11"/>
      <c r="AQ1003" s="11"/>
      <c r="AR1003" s="5"/>
      <c r="BQ1003"/>
    </row>
    <row r="1004" spans="8:69">
      <c r="H1004"/>
      <c r="I1004"/>
      <c r="AI1004" s="5"/>
      <c r="AJ1004" s="5"/>
      <c r="AK1004" s="5"/>
      <c r="AL1004" s="5"/>
      <c r="AM1004" s="5"/>
      <c r="AN1004" s="5"/>
      <c r="AO1004" s="5"/>
      <c r="AP1004" s="11"/>
      <c r="AQ1004" s="11"/>
      <c r="AR1004" s="5"/>
      <c r="BQ1004"/>
    </row>
    <row r="1005" spans="8:69">
      <c r="H1005"/>
      <c r="I1005"/>
      <c r="AI1005" s="5"/>
      <c r="AJ1005" s="5"/>
      <c r="AK1005" s="5"/>
      <c r="AL1005" s="5"/>
      <c r="AM1005" s="5"/>
      <c r="AN1005" s="5"/>
      <c r="AO1005" s="5"/>
      <c r="AP1005" s="11"/>
      <c r="AQ1005" s="11"/>
      <c r="AR1005" s="5"/>
      <c r="BQ1005"/>
    </row>
    <row r="1006" spans="8:69">
      <c r="H1006"/>
      <c r="I1006"/>
      <c r="AI1006" s="5"/>
      <c r="AJ1006" s="5"/>
      <c r="AK1006" s="5"/>
      <c r="AL1006" s="5"/>
      <c r="AM1006" s="5"/>
      <c r="AN1006" s="5"/>
      <c r="AO1006" s="5"/>
      <c r="AP1006" s="11"/>
      <c r="AQ1006" s="11"/>
      <c r="AR1006" s="5"/>
      <c r="BQ1006"/>
    </row>
    <row r="1007" spans="8:69">
      <c r="H1007"/>
      <c r="I1007"/>
      <c r="AI1007" s="5"/>
      <c r="AJ1007" s="5"/>
      <c r="AK1007" s="5"/>
      <c r="AL1007" s="5"/>
      <c r="AM1007" s="5"/>
      <c r="AN1007" s="5"/>
      <c r="AO1007" s="5"/>
      <c r="AP1007" s="11"/>
      <c r="AQ1007" s="11"/>
      <c r="AR1007" s="5"/>
      <c r="BQ1007"/>
    </row>
    <row r="1008" spans="8:69">
      <c r="H1008"/>
      <c r="I1008"/>
      <c r="AI1008" s="5"/>
      <c r="AJ1008" s="5"/>
      <c r="AK1008" s="5"/>
      <c r="AL1008" s="5"/>
      <c r="AM1008" s="5"/>
      <c r="AN1008" s="5"/>
      <c r="AO1008" s="5"/>
      <c r="AP1008" s="11"/>
      <c r="AQ1008" s="11"/>
      <c r="AR1008" s="5"/>
      <c r="BQ1008"/>
    </row>
    <row r="1009" spans="8:69">
      <c r="H1009"/>
      <c r="I1009"/>
      <c r="AI1009" s="5"/>
      <c r="AJ1009" s="5"/>
      <c r="AK1009" s="5"/>
      <c r="AL1009" s="5"/>
      <c r="AM1009" s="5"/>
      <c r="AN1009" s="5"/>
      <c r="AO1009" s="5"/>
      <c r="AP1009" s="11"/>
      <c r="AQ1009" s="11"/>
      <c r="AR1009" s="5"/>
      <c r="BQ1009"/>
    </row>
    <row r="1010" spans="8:69">
      <c r="H1010"/>
      <c r="I1010"/>
      <c r="AI1010" s="5"/>
      <c r="AJ1010" s="5"/>
      <c r="AK1010" s="5"/>
      <c r="AL1010" s="5"/>
      <c r="AM1010" s="5"/>
      <c r="AN1010" s="5"/>
      <c r="AO1010" s="5"/>
      <c r="AP1010" s="11"/>
      <c r="AQ1010" s="11"/>
      <c r="AR1010" s="5"/>
      <c r="BQ1010"/>
    </row>
    <row r="1011" spans="8:69">
      <c r="H1011"/>
      <c r="I1011"/>
      <c r="AI1011" s="5"/>
      <c r="AJ1011" s="5"/>
      <c r="AK1011" s="5"/>
      <c r="AL1011" s="5"/>
      <c r="AM1011" s="5"/>
      <c r="AN1011" s="5"/>
      <c r="AO1011" s="5"/>
      <c r="AP1011" s="11"/>
      <c r="AQ1011" s="11"/>
      <c r="AR1011" s="5"/>
      <c r="BQ1011"/>
    </row>
    <row r="1012" spans="8:69">
      <c r="H1012"/>
      <c r="I1012"/>
      <c r="AI1012" s="5"/>
      <c r="AJ1012" s="5"/>
      <c r="AK1012" s="5"/>
      <c r="AL1012" s="5"/>
      <c r="AM1012" s="5"/>
      <c r="AN1012" s="5"/>
      <c r="AO1012" s="5"/>
      <c r="AP1012" s="11"/>
      <c r="AQ1012" s="11"/>
      <c r="AR1012" s="5"/>
      <c r="BQ1012"/>
    </row>
    <row r="1013" spans="8:69">
      <c r="H1013"/>
      <c r="I1013"/>
      <c r="AI1013" s="5"/>
      <c r="AJ1013" s="5"/>
      <c r="AK1013" s="5"/>
      <c r="AL1013" s="5"/>
      <c r="AM1013" s="5"/>
      <c r="AN1013" s="5"/>
      <c r="AO1013" s="5"/>
      <c r="AP1013" s="11"/>
      <c r="AQ1013" s="11"/>
      <c r="AR1013" s="5"/>
      <c r="BQ1013"/>
    </row>
    <row r="1014" spans="8:69">
      <c r="H1014"/>
      <c r="I1014"/>
      <c r="AI1014" s="5"/>
      <c r="AJ1014" s="5"/>
      <c r="AK1014" s="5"/>
      <c r="AL1014" s="5"/>
      <c r="AM1014" s="5"/>
      <c r="AN1014" s="5"/>
      <c r="AO1014" s="5"/>
      <c r="AP1014" s="11"/>
      <c r="AQ1014" s="11"/>
      <c r="AR1014" s="5"/>
      <c r="BQ1014"/>
    </row>
    <row r="1015" spans="8:69">
      <c r="H1015"/>
      <c r="I1015"/>
      <c r="AI1015" s="5"/>
      <c r="AJ1015" s="5"/>
      <c r="AK1015" s="5"/>
      <c r="AL1015" s="5"/>
      <c r="AM1015" s="5"/>
      <c r="AN1015" s="5"/>
      <c r="AO1015" s="5"/>
      <c r="AP1015" s="11"/>
      <c r="AQ1015" s="11"/>
      <c r="AR1015" s="5"/>
      <c r="BQ1015"/>
    </row>
    <row r="1016" spans="8:69">
      <c r="H1016"/>
      <c r="I1016"/>
      <c r="AI1016" s="5"/>
      <c r="AJ1016" s="5"/>
      <c r="AK1016" s="5"/>
      <c r="AL1016" s="5"/>
      <c r="AM1016" s="5"/>
      <c r="AN1016" s="5"/>
      <c r="AO1016" s="5"/>
      <c r="AP1016" s="11"/>
      <c r="AQ1016" s="11"/>
      <c r="AR1016" s="5"/>
      <c r="BQ1016"/>
    </row>
    <row r="1017" spans="8:69">
      <c r="H1017"/>
      <c r="I1017"/>
      <c r="AI1017" s="5"/>
      <c r="AJ1017" s="5"/>
      <c r="AK1017" s="5"/>
      <c r="AL1017" s="5"/>
      <c r="AM1017" s="5"/>
      <c r="AN1017" s="5"/>
      <c r="AO1017" s="5"/>
      <c r="AP1017" s="11"/>
      <c r="AQ1017" s="11"/>
      <c r="AR1017" s="5"/>
      <c r="BQ1017"/>
    </row>
    <row r="1018" spans="8:69">
      <c r="H1018"/>
      <c r="I1018"/>
      <c r="AI1018" s="5"/>
      <c r="AJ1018" s="5"/>
      <c r="AK1018" s="5"/>
      <c r="AL1018" s="5"/>
      <c r="AM1018" s="5"/>
      <c r="AN1018" s="5"/>
      <c r="AO1018" s="5"/>
      <c r="AP1018" s="11"/>
      <c r="AQ1018" s="11"/>
      <c r="AR1018" s="5"/>
      <c r="BQ1018"/>
    </row>
    <row r="1019" spans="8:69">
      <c r="H1019"/>
      <c r="I1019"/>
      <c r="BQ1019"/>
    </row>
    <row r="1020" spans="8:69">
      <c r="H1020"/>
      <c r="I1020"/>
      <c r="BQ1020"/>
    </row>
    <row r="1021" spans="8:69">
      <c r="H1021"/>
      <c r="I1021"/>
      <c r="BQ1021"/>
    </row>
    <row r="1022" spans="8:69">
      <c r="H1022"/>
      <c r="I1022"/>
      <c r="BQ1022"/>
    </row>
    <row r="1023" spans="8:69">
      <c r="H1023"/>
      <c r="I1023"/>
      <c r="BQ1023"/>
    </row>
    <row r="1024" spans="8:69">
      <c r="H1024"/>
      <c r="I1024"/>
      <c r="BQ1024"/>
    </row>
    <row r="1025" spans="8:69">
      <c r="H1025"/>
      <c r="I1025"/>
      <c r="BQ1025"/>
    </row>
    <row r="1026" spans="8:69">
      <c r="H1026"/>
      <c r="I1026"/>
      <c r="BQ1026"/>
    </row>
    <row r="1027" spans="8:69">
      <c r="H1027"/>
      <c r="I1027"/>
      <c r="BQ1027"/>
    </row>
    <row r="1028" spans="8:69">
      <c r="H1028"/>
      <c r="I1028"/>
      <c r="BQ1028"/>
    </row>
    <row r="1029" spans="8:69">
      <c r="H1029"/>
      <c r="I1029"/>
      <c r="BQ1029"/>
    </row>
    <row r="1030" spans="8:69">
      <c r="H1030"/>
      <c r="I1030"/>
      <c r="BQ1030"/>
    </row>
    <row r="1031" spans="8:69">
      <c r="H1031"/>
      <c r="I1031"/>
      <c r="BQ1031"/>
    </row>
    <row r="1032" spans="8:69">
      <c r="H1032"/>
      <c r="I1032"/>
      <c r="BQ1032"/>
    </row>
    <row r="1033" spans="8:69">
      <c r="H1033"/>
      <c r="I1033"/>
      <c r="BQ1033"/>
    </row>
    <row r="1034" spans="8:69">
      <c r="H1034"/>
      <c r="I1034"/>
      <c r="BQ1034"/>
    </row>
    <row r="1035" spans="8:69">
      <c r="H1035"/>
      <c r="I1035"/>
      <c r="BQ1035"/>
    </row>
    <row r="1036" spans="8:69">
      <c r="H1036"/>
      <c r="I1036"/>
      <c r="BQ1036"/>
    </row>
    <row r="1037" spans="8:69">
      <c r="H1037"/>
      <c r="I1037"/>
      <c r="BQ1037"/>
    </row>
    <row r="1038" spans="8:69">
      <c r="H1038"/>
      <c r="I1038"/>
      <c r="BQ1038"/>
    </row>
    <row r="1039" spans="8:69">
      <c r="H1039"/>
      <c r="I1039"/>
      <c r="BQ1039"/>
    </row>
    <row r="1040" spans="8:69">
      <c r="H1040"/>
      <c r="I1040"/>
      <c r="BQ1040"/>
    </row>
    <row r="1041" spans="8:69">
      <c r="H1041"/>
      <c r="I1041"/>
      <c r="BQ1041"/>
    </row>
    <row r="1042" spans="8:69">
      <c r="H1042"/>
      <c r="I1042"/>
      <c r="BQ1042"/>
    </row>
    <row r="1043" spans="8:69">
      <c r="H1043"/>
      <c r="I1043"/>
      <c r="BQ1043"/>
    </row>
    <row r="1044" spans="8:69">
      <c r="H1044"/>
      <c r="I1044"/>
      <c r="BQ1044"/>
    </row>
    <row r="1045" spans="8:69">
      <c r="H1045"/>
      <c r="I1045"/>
      <c r="BQ1045"/>
    </row>
    <row r="1046" spans="8:69">
      <c r="H1046"/>
      <c r="I1046"/>
      <c r="BQ1046"/>
    </row>
    <row r="1047" spans="8:69">
      <c r="H1047"/>
      <c r="I1047"/>
      <c r="BQ1047"/>
    </row>
    <row r="1048" spans="8:69">
      <c r="H1048"/>
      <c r="I1048"/>
      <c r="BQ1048"/>
    </row>
    <row r="1049" spans="8:69">
      <c r="H1049"/>
      <c r="I1049"/>
      <c r="BQ1049"/>
    </row>
    <row r="1050" spans="8:69">
      <c r="H1050"/>
      <c r="I1050"/>
      <c r="BQ1050"/>
    </row>
    <row r="1051" spans="8:69">
      <c r="H1051"/>
      <c r="I1051"/>
      <c r="BQ1051"/>
    </row>
    <row r="1052" spans="8:69">
      <c r="H1052"/>
      <c r="I1052"/>
      <c r="BQ1052"/>
    </row>
    <row r="1053" spans="8:69">
      <c r="H1053"/>
      <c r="I1053"/>
      <c r="BQ1053"/>
    </row>
    <row r="1054" spans="8:69">
      <c r="H1054"/>
      <c r="I1054"/>
      <c r="BQ1054"/>
    </row>
    <row r="1055" spans="8:69">
      <c r="H1055"/>
      <c r="I1055"/>
      <c r="BQ1055"/>
    </row>
    <row r="1056" spans="8:69">
      <c r="H1056"/>
      <c r="I1056"/>
      <c r="BQ1056"/>
    </row>
    <row r="1057" spans="8:69">
      <c r="H1057"/>
      <c r="I1057"/>
      <c r="BQ1057"/>
    </row>
    <row r="1058" spans="8:69">
      <c r="H1058"/>
      <c r="I1058"/>
      <c r="BQ1058"/>
    </row>
    <row r="1059" spans="8:69">
      <c r="H1059"/>
      <c r="I1059"/>
      <c r="BQ1059"/>
    </row>
    <row r="1060" spans="8:69">
      <c r="H1060"/>
      <c r="I1060"/>
      <c r="BQ1060"/>
    </row>
    <row r="1061" spans="8:69">
      <c r="H1061"/>
      <c r="I1061"/>
      <c r="BQ1061"/>
    </row>
    <row r="1062" spans="8:69">
      <c r="H1062"/>
      <c r="I1062"/>
      <c r="BQ1062"/>
    </row>
    <row r="1063" spans="8:69">
      <c r="H1063"/>
      <c r="I1063"/>
      <c r="BQ1063"/>
    </row>
    <row r="1064" spans="8:69">
      <c r="H1064"/>
      <c r="I1064"/>
      <c r="BQ1064"/>
    </row>
    <row r="1065" spans="8:69">
      <c r="H1065"/>
      <c r="I1065"/>
      <c r="BQ1065"/>
    </row>
    <row r="1066" spans="8:69">
      <c r="H1066"/>
      <c r="I1066"/>
      <c r="BQ1066"/>
    </row>
    <row r="1067" spans="8:69">
      <c r="H1067"/>
      <c r="I1067"/>
      <c r="BQ1067"/>
    </row>
    <row r="1068" spans="8:69">
      <c r="H1068"/>
      <c r="I1068"/>
      <c r="BQ1068"/>
    </row>
    <row r="1069" spans="8:69">
      <c r="H1069"/>
      <c r="I1069"/>
      <c r="BQ1069"/>
    </row>
    <row r="1070" spans="8:69">
      <c r="H1070"/>
      <c r="I1070"/>
      <c r="BQ1070"/>
    </row>
    <row r="1071" spans="8:69">
      <c r="H1071"/>
      <c r="I1071"/>
      <c r="BQ1071"/>
    </row>
    <row r="1072" spans="8:69">
      <c r="H1072"/>
      <c r="I1072"/>
      <c r="BQ1072"/>
    </row>
    <row r="1073" spans="8:69">
      <c r="H1073"/>
      <c r="I1073"/>
      <c r="BQ1073"/>
    </row>
    <row r="1074" spans="8:69">
      <c r="H1074"/>
      <c r="I1074"/>
      <c r="BQ1074"/>
    </row>
    <row r="1075" spans="8:69">
      <c r="H1075"/>
      <c r="I1075"/>
      <c r="BQ1075"/>
    </row>
    <row r="1076" spans="8:69">
      <c r="H1076"/>
      <c r="I1076"/>
      <c r="BQ1076"/>
    </row>
    <row r="1077" spans="8:69">
      <c r="H1077"/>
      <c r="I1077"/>
      <c r="BQ1077"/>
    </row>
    <row r="1078" spans="8:69">
      <c r="H1078"/>
      <c r="I1078"/>
      <c r="BQ1078"/>
    </row>
    <row r="1079" spans="8:69">
      <c r="H1079"/>
      <c r="I1079"/>
      <c r="BQ1079"/>
    </row>
    <row r="1080" spans="8:69">
      <c r="H1080"/>
      <c r="I1080"/>
      <c r="BQ1080"/>
    </row>
    <row r="1081" spans="8:69">
      <c r="H1081"/>
      <c r="I1081"/>
      <c r="BQ1081"/>
    </row>
    <row r="1082" spans="8:69">
      <c r="H1082"/>
      <c r="I1082"/>
      <c r="BQ1082"/>
    </row>
    <row r="1083" spans="8:69">
      <c r="H1083"/>
      <c r="I1083"/>
      <c r="BQ1083"/>
    </row>
    <row r="1084" spans="8:69">
      <c r="H1084"/>
      <c r="I1084"/>
      <c r="BQ1084"/>
    </row>
    <row r="1085" spans="8:69">
      <c r="H1085"/>
      <c r="I1085"/>
      <c r="BQ1085"/>
    </row>
    <row r="1086" spans="8:69">
      <c r="H1086"/>
      <c r="I1086"/>
      <c r="BQ1086"/>
    </row>
    <row r="1087" spans="8:69">
      <c r="H1087"/>
      <c r="I1087"/>
      <c r="BQ1087"/>
    </row>
    <row r="1088" spans="8:69">
      <c r="H1088"/>
      <c r="I1088"/>
      <c r="BQ1088"/>
    </row>
    <row r="1089" spans="8:69">
      <c r="H1089"/>
      <c r="I1089"/>
      <c r="BQ1089"/>
    </row>
    <row r="1090" spans="8:69">
      <c r="H1090"/>
      <c r="I1090"/>
      <c r="BQ1090"/>
    </row>
    <row r="1091" spans="8:69">
      <c r="H1091"/>
      <c r="I1091"/>
      <c r="BQ1091"/>
    </row>
    <row r="1092" spans="8:69">
      <c r="H1092"/>
      <c r="I1092"/>
      <c r="BQ1092"/>
    </row>
    <row r="1093" spans="8:69">
      <c r="H1093"/>
      <c r="I1093"/>
      <c r="BQ1093"/>
    </row>
    <row r="1094" spans="8:69">
      <c r="H1094"/>
      <c r="I1094"/>
      <c r="BQ1094"/>
    </row>
    <row r="1095" spans="8:69">
      <c r="H1095"/>
      <c r="I1095"/>
      <c r="BQ1095"/>
    </row>
    <row r="1096" spans="8:69">
      <c r="H1096"/>
      <c r="I1096"/>
      <c r="BQ1096"/>
    </row>
    <row r="1097" spans="8:69">
      <c r="H1097"/>
      <c r="I1097"/>
    </row>
    <row r="1098" spans="8:69">
      <c r="H1098"/>
      <c r="I1098"/>
    </row>
    <row r="1099" spans="8:69">
      <c r="H1099"/>
      <c r="I1099"/>
    </row>
    <row r="1100" spans="8:69">
      <c r="H1100"/>
      <c r="I1100"/>
    </row>
    <row r="1101" spans="8:69">
      <c r="H1101"/>
      <c r="I1101"/>
    </row>
    <row r="1102" spans="8:69">
      <c r="H1102"/>
      <c r="I1102"/>
    </row>
    <row r="1103" spans="8:69">
      <c r="H1103"/>
      <c r="I1103"/>
    </row>
    <row r="1104" spans="8:69">
      <c r="H1104"/>
      <c r="I1104"/>
    </row>
    <row r="1105" spans="8:9">
      <c r="H1105"/>
      <c r="I1105"/>
    </row>
    <row r="1106" spans="8:9">
      <c r="H1106"/>
      <c r="I1106"/>
    </row>
    <row r="1107" spans="8:9">
      <c r="H1107"/>
      <c r="I1107"/>
    </row>
    <row r="1108" spans="8:9">
      <c r="H1108"/>
      <c r="I1108"/>
    </row>
    <row r="1109" spans="8:9">
      <c r="H1109"/>
      <c r="I1109"/>
    </row>
    <row r="1110" spans="8:9">
      <c r="H1110"/>
      <c r="I1110"/>
    </row>
    <row r="1111" spans="8:9">
      <c r="H1111"/>
      <c r="I1111"/>
    </row>
    <row r="1112" spans="8:9">
      <c r="H1112"/>
      <c r="I1112"/>
    </row>
    <row r="1113" spans="8:9">
      <c r="H1113"/>
      <c r="I1113"/>
    </row>
    <row r="1114" spans="8:9">
      <c r="H1114"/>
      <c r="I1114"/>
    </row>
    <row r="1115" spans="8:9">
      <c r="H1115"/>
      <c r="I1115"/>
    </row>
    <row r="1116" spans="8:9">
      <c r="H1116"/>
      <c r="I1116"/>
    </row>
    <row r="1117" spans="8:9">
      <c r="H1117"/>
      <c r="I1117"/>
    </row>
    <row r="1118" spans="8:9">
      <c r="H1118"/>
      <c r="I1118"/>
    </row>
    <row r="1119" spans="8:9">
      <c r="H1119"/>
      <c r="I1119"/>
    </row>
    <row r="1120" spans="8:9">
      <c r="H1120"/>
      <c r="I1120"/>
    </row>
    <row r="1121" spans="8:9">
      <c r="H1121"/>
      <c r="I1121"/>
    </row>
    <row r="1122" spans="8:9">
      <c r="H1122"/>
      <c r="I1122"/>
    </row>
    <row r="1123" spans="8:9">
      <c r="H1123"/>
      <c r="I1123"/>
    </row>
    <row r="1124" spans="8:9">
      <c r="H1124"/>
      <c r="I1124"/>
    </row>
    <row r="1125" spans="8:9">
      <c r="H1125"/>
      <c r="I1125"/>
    </row>
    <row r="1126" spans="8:9">
      <c r="H1126"/>
      <c r="I1126"/>
    </row>
    <row r="1127" spans="8:9">
      <c r="H1127"/>
      <c r="I1127"/>
    </row>
    <row r="1128" spans="8:9">
      <c r="H1128"/>
      <c r="I1128"/>
    </row>
    <row r="1129" spans="8:9">
      <c r="H1129"/>
      <c r="I1129"/>
    </row>
    <row r="1130" spans="8:9">
      <c r="H1130"/>
      <c r="I1130"/>
    </row>
    <row r="1131" spans="8:9">
      <c r="H1131"/>
      <c r="I1131"/>
    </row>
    <row r="1132" spans="8:9">
      <c r="H1132"/>
      <c r="I1132"/>
    </row>
    <row r="1133" spans="8:9">
      <c r="H1133"/>
      <c r="I1133"/>
    </row>
    <row r="1134" spans="8:9">
      <c r="H1134"/>
      <c r="I1134"/>
    </row>
    <row r="1135" spans="8:9">
      <c r="H1135"/>
      <c r="I1135"/>
    </row>
    <row r="1136" spans="8:9">
      <c r="H1136"/>
      <c r="I1136"/>
    </row>
    <row r="1137" spans="8:9">
      <c r="H1137"/>
      <c r="I1137"/>
    </row>
    <row r="1138" spans="8:9">
      <c r="H1138"/>
      <c r="I1138"/>
    </row>
    <row r="1139" spans="8:9">
      <c r="H1139"/>
      <c r="I1139"/>
    </row>
    <row r="1140" spans="8:9">
      <c r="H1140"/>
      <c r="I1140"/>
    </row>
    <row r="1141" spans="8:9">
      <c r="H1141"/>
      <c r="I1141"/>
    </row>
    <row r="1142" spans="8:9">
      <c r="H1142"/>
      <c r="I1142"/>
    </row>
    <row r="1143" spans="8:9">
      <c r="H1143"/>
      <c r="I1143"/>
    </row>
    <row r="1144" spans="8:9">
      <c r="H1144"/>
      <c r="I1144"/>
    </row>
    <row r="1145" spans="8:9">
      <c r="H1145"/>
      <c r="I1145"/>
    </row>
    <row r="1146" spans="8:9">
      <c r="H1146"/>
      <c r="I1146"/>
    </row>
    <row r="1147" spans="8:9">
      <c r="H1147"/>
      <c r="I1147"/>
    </row>
    <row r="1148" spans="8:9">
      <c r="H1148"/>
      <c r="I1148"/>
    </row>
    <row r="1149" spans="8:9">
      <c r="H1149"/>
      <c r="I1149"/>
    </row>
    <row r="1150" spans="8:9">
      <c r="H1150"/>
      <c r="I1150"/>
    </row>
    <row r="1151" spans="8:9">
      <c r="H1151"/>
      <c r="I1151"/>
    </row>
    <row r="1152" spans="8:9">
      <c r="H1152"/>
      <c r="I1152"/>
    </row>
    <row r="1153" spans="8:9">
      <c r="H1153"/>
      <c r="I1153"/>
    </row>
    <row r="1154" spans="8:9">
      <c r="H1154"/>
      <c r="I1154"/>
    </row>
    <row r="1155" spans="8:9">
      <c r="H1155"/>
      <c r="I1155"/>
    </row>
    <row r="1156" spans="8:9">
      <c r="H1156"/>
      <c r="I1156"/>
    </row>
    <row r="1157" spans="8:9">
      <c r="H1157"/>
      <c r="I1157"/>
    </row>
    <row r="1158" spans="8:9">
      <c r="H1158"/>
      <c r="I1158"/>
    </row>
    <row r="1159" spans="8:9">
      <c r="H1159"/>
      <c r="I1159"/>
    </row>
    <row r="1160" spans="8:9">
      <c r="H1160"/>
      <c r="I1160"/>
    </row>
    <row r="1161" spans="8:9">
      <c r="H1161"/>
      <c r="I1161"/>
    </row>
    <row r="1162" spans="8:9">
      <c r="H1162"/>
      <c r="I1162"/>
    </row>
    <row r="1163" spans="8:9">
      <c r="H1163"/>
      <c r="I1163"/>
    </row>
    <row r="1164" spans="8:9">
      <c r="H1164"/>
      <c r="I1164"/>
    </row>
    <row r="1165" spans="8:9">
      <c r="H1165"/>
      <c r="I1165"/>
    </row>
    <row r="1166" spans="8:9">
      <c r="H1166"/>
      <c r="I1166"/>
    </row>
    <row r="1167" spans="8:9">
      <c r="H1167"/>
      <c r="I1167"/>
    </row>
    <row r="1168" spans="8:9">
      <c r="H1168"/>
      <c r="I1168"/>
    </row>
    <row r="1169" spans="8:9">
      <c r="H1169"/>
      <c r="I1169"/>
    </row>
    <row r="1170" spans="8:9">
      <c r="H1170"/>
      <c r="I1170"/>
    </row>
    <row r="1171" spans="8:9">
      <c r="H1171"/>
      <c r="I1171"/>
    </row>
    <row r="1172" spans="8:9">
      <c r="H1172"/>
      <c r="I1172"/>
    </row>
    <row r="1173" spans="8:9">
      <c r="H1173"/>
      <c r="I1173"/>
    </row>
    <row r="1174" spans="8:9">
      <c r="H1174"/>
      <c r="I1174"/>
    </row>
    <row r="1175" spans="8:9">
      <c r="H1175"/>
      <c r="I1175"/>
    </row>
    <row r="1176" spans="8:9">
      <c r="H1176"/>
      <c r="I1176"/>
    </row>
    <row r="1177" spans="8:9">
      <c r="H1177"/>
      <c r="I1177"/>
    </row>
    <row r="1178" spans="8:9">
      <c r="H1178"/>
      <c r="I1178"/>
    </row>
    <row r="1179" spans="8:9">
      <c r="H1179"/>
      <c r="I1179"/>
    </row>
    <row r="1180" spans="8:9">
      <c r="H1180"/>
      <c r="I1180"/>
    </row>
    <row r="1181" spans="8:9">
      <c r="H1181"/>
      <c r="I1181"/>
    </row>
    <row r="1182" spans="8:9">
      <c r="H1182"/>
      <c r="I1182"/>
    </row>
    <row r="1183" spans="8:9">
      <c r="H1183"/>
      <c r="I1183"/>
    </row>
    <row r="1184" spans="8:9">
      <c r="H1184"/>
      <c r="I1184"/>
    </row>
    <row r="1185" spans="8:9">
      <c r="H1185"/>
      <c r="I1185"/>
    </row>
    <row r="1186" spans="8:9">
      <c r="H1186"/>
      <c r="I1186"/>
    </row>
    <row r="1187" spans="8:9">
      <c r="H1187"/>
      <c r="I1187"/>
    </row>
    <row r="1188" spans="8:9">
      <c r="H1188"/>
      <c r="I1188"/>
    </row>
    <row r="1189" spans="8:9">
      <c r="H1189"/>
      <c r="I1189"/>
    </row>
    <row r="1190" spans="8:9">
      <c r="H1190"/>
      <c r="I1190"/>
    </row>
    <row r="1191" spans="8:9">
      <c r="H1191"/>
      <c r="I1191"/>
    </row>
    <row r="1192" spans="8:9">
      <c r="H1192"/>
      <c r="I1192"/>
    </row>
    <row r="1193" spans="8:9">
      <c r="H1193"/>
      <c r="I1193"/>
    </row>
    <row r="1194" spans="8:9">
      <c r="H1194"/>
      <c r="I1194"/>
    </row>
    <row r="1195" spans="8:9">
      <c r="H1195"/>
      <c r="I1195"/>
    </row>
    <row r="1196" spans="8:9">
      <c r="H1196"/>
      <c r="I1196"/>
    </row>
    <row r="1197" spans="8:9">
      <c r="H1197"/>
      <c r="I1197"/>
    </row>
    <row r="1198" spans="8:9">
      <c r="H1198"/>
      <c r="I1198"/>
    </row>
    <row r="1199" spans="8:9">
      <c r="H1199"/>
      <c r="I1199"/>
    </row>
    <row r="1200" spans="8:9">
      <c r="H1200"/>
      <c r="I1200"/>
    </row>
    <row r="1201" spans="8:9">
      <c r="H1201"/>
      <c r="I1201"/>
    </row>
    <row r="1202" spans="8:9">
      <c r="H1202"/>
      <c r="I1202"/>
    </row>
    <row r="1203" spans="8:9">
      <c r="H1203"/>
      <c r="I1203"/>
    </row>
    <row r="1204" spans="8:9">
      <c r="H1204"/>
      <c r="I1204"/>
    </row>
    <row r="1205" spans="8:9">
      <c r="H1205"/>
      <c r="I1205"/>
    </row>
    <row r="1206" spans="8:9">
      <c r="H1206"/>
      <c r="I1206"/>
    </row>
    <row r="1207" spans="8:9">
      <c r="H1207"/>
      <c r="I1207"/>
    </row>
    <row r="1208" spans="8:9">
      <c r="H1208"/>
      <c r="I1208"/>
    </row>
    <row r="1209" spans="8:9">
      <c r="H1209"/>
      <c r="I1209"/>
    </row>
    <row r="1210" spans="8:9">
      <c r="H1210"/>
      <c r="I1210"/>
    </row>
    <row r="1211" spans="8:9">
      <c r="H1211"/>
      <c r="I1211"/>
    </row>
    <row r="1212" spans="8:9">
      <c r="H1212"/>
      <c r="I1212"/>
    </row>
    <row r="1213" spans="8:9">
      <c r="H1213"/>
      <c r="I1213"/>
    </row>
    <row r="1214" spans="8:9">
      <c r="H1214"/>
      <c r="I1214"/>
    </row>
    <row r="1215" spans="8:9">
      <c r="H1215"/>
      <c r="I1215"/>
    </row>
    <row r="1216" spans="8:9">
      <c r="H1216"/>
      <c r="I1216"/>
    </row>
    <row r="1217" spans="8:9">
      <c r="H1217"/>
      <c r="I1217"/>
    </row>
    <row r="1218" spans="8:9">
      <c r="H1218"/>
      <c r="I1218"/>
    </row>
    <row r="1219" spans="8:9">
      <c r="H1219"/>
      <c r="I1219"/>
    </row>
    <row r="1220" spans="8:9">
      <c r="H1220"/>
      <c r="I1220"/>
    </row>
    <row r="1221" spans="8:9">
      <c r="H1221"/>
      <c r="I1221"/>
    </row>
    <row r="1222" spans="8:9">
      <c r="H1222"/>
      <c r="I1222"/>
    </row>
    <row r="1223" spans="8:9">
      <c r="H1223"/>
      <c r="I1223"/>
    </row>
    <row r="1224" spans="8:9">
      <c r="H1224"/>
      <c r="I1224"/>
    </row>
    <row r="1225" spans="8:9">
      <c r="H1225"/>
      <c r="I1225"/>
    </row>
    <row r="1226" spans="8:9">
      <c r="H1226"/>
      <c r="I1226"/>
    </row>
    <row r="1227" spans="8:9">
      <c r="H1227"/>
      <c r="I1227"/>
    </row>
    <row r="1228" spans="8:9">
      <c r="H1228"/>
      <c r="I1228"/>
    </row>
    <row r="1229" spans="8:9">
      <c r="H1229"/>
      <c r="I1229"/>
    </row>
    <row r="1230" spans="8:9">
      <c r="H1230"/>
      <c r="I1230"/>
    </row>
    <row r="1231" spans="8:9">
      <c r="H1231"/>
      <c r="I1231"/>
    </row>
    <row r="1232" spans="8:9">
      <c r="H1232"/>
      <c r="I1232"/>
    </row>
    <row r="1233" spans="8:9">
      <c r="H1233"/>
      <c r="I1233"/>
    </row>
    <row r="1234" spans="8:9">
      <c r="H1234"/>
      <c r="I1234"/>
    </row>
    <row r="1235" spans="8:9">
      <c r="H1235"/>
      <c r="I1235"/>
    </row>
    <row r="1236" spans="8:9">
      <c r="H1236"/>
      <c r="I1236"/>
    </row>
    <row r="1237" spans="8:9">
      <c r="H1237"/>
      <c r="I1237"/>
    </row>
    <row r="1238" spans="8:9">
      <c r="H1238"/>
      <c r="I1238"/>
    </row>
    <row r="1239" spans="8:9">
      <c r="H1239"/>
      <c r="I1239"/>
    </row>
    <row r="1240" spans="8:9">
      <c r="H1240"/>
      <c r="I1240"/>
    </row>
    <row r="1241" spans="8:9">
      <c r="H1241"/>
      <c r="I1241"/>
    </row>
    <row r="1242" spans="8:9">
      <c r="H1242"/>
      <c r="I1242"/>
    </row>
    <row r="1243" spans="8:9">
      <c r="H1243"/>
      <c r="I1243"/>
    </row>
    <row r="1244" spans="8:9">
      <c r="H1244"/>
      <c r="I1244"/>
    </row>
    <row r="1245" spans="8:9">
      <c r="H1245"/>
      <c r="I1245"/>
    </row>
    <row r="1246" spans="8:9">
      <c r="H1246"/>
      <c r="I1246"/>
    </row>
    <row r="1247" spans="8:9">
      <c r="H1247"/>
      <c r="I1247"/>
    </row>
    <row r="1248" spans="8:9">
      <c r="H1248"/>
      <c r="I1248"/>
    </row>
    <row r="1249" spans="8:9">
      <c r="H1249"/>
      <c r="I1249"/>
    </row>
    <row r="1250" spans="8:9">
      <c r="H1250"/>
      <c r="I1250"/>
    </row>
    <row r="1251" spans="8:9">
      <c r="H1251"/>
      <c r="I1251"/>
    </row>
    <row r="1252" spans="8:9">
      <c r="H1252"/>
      <c r="I1252"/>
    </row>
    <row r="1253" spans="8:9">
      <c r="H1253"/>
      <c r="I1253"/>
    </row>
    <row r="1254" spans="8:9">
      <c r="H1254"/>
      <c r="I1254"/>
    </row>
    <row r="1255" spans="8:9">
      <c r="H1255"/>
      <c r="I1255"/>
    </row>
    <row r="1256" spans="8:9">
      <c r="H1256"/>
      <c r="I1256"/>
    </row>
    <row r="1257" spans="8:9">
      <c r="H1257"/>
      <c r="I1257"/>
    </row>
    <row r="1258" spans="8:9">
      <c r="H1258"/>
      <c r="I1258"/>
    </row>
    <row r="1259" spans="8:9">
      <c r="H1259"/>
      <c r="I1259"/>
    </row>
    <row r="1260" spans="8:9">
      <c r="H1260"/>
      <c r="I1260"/>
    </row>
    <row r="1261" spans="8:9">
      <c r="H1261"/>
      <c r="I1261"/>
    </row>
    <row r="1262" spans="8:9">
      <c r="H1262"/>
      <c r="I1262"/>
    </row>
    <row r="1263" spans="8:9">
      <c r="H1263"/>
      <c r="I1263"/>
    </row>
    <row r="1264" spans="8:9">
      <c r="H1264"/>
      <c r="I1264"/>
    </row>
    <row r="1265" spans="8:9">
      <c r="H1265"/>
      <c r="I1265"/>
    </row>
    <row r="1266" spans="8:9">
      <c r="H1266"/>
      <c r="I1266"/>
    </row>
    <row r="1267" spans="8:9">
      <c r="H1267"/>
      <c r="I1267"/>
    </row>
    <row r="1268" spans="8:9">
      <c r="H1268"/>
      <c r="I1268"/>
    </row>
    <row r="1269" spans="8:9">
      <c r="H1269"/>
      <c r="I1269"/>
    </row>
    <row r="1270" spans="8:9">
      <c r="H1270"/>
      <c r="I1270"/>
    </row>
    <row r="1271" spans="8:9">
      <c r="H1271"/>
      <c r="I1271"/>
    </row>
    <row r="1272" spans="8:9">
      <c r="H1272"/>
      <c r="I1272"/>
    </row>
    <row r="1273" spans="8:9">
      <c r="H1273"/>
      <c r="I1273"/>
    </row>
    <row r="1274" spans="8:9">
      <c r="H1274"/>
      <c r="I1274"/>
    </row>
    <row r="1275" spans="8:9">
      <c r="H1275"/>
      <c r="I1275"/>
    </row>
    <row r="1276" spans="8:9">
      <c r="H1276"/>
      <c r="I1276"/>
    </row>
    <row r="1277" spans="8:9">
      <c r="H1277"/>
      <c r="I1277"/>
    </row>
    <row r="1278" spans="8:9">
      <c r="H1278"/>
      <c r="I1278"/>
    </row>
    <row r="1279" spans="8:9">
      <c r="H1279"/>
      <c r="I1279"/>
    </row>
    <row r="1280" spans="8:9">
      <c r="H1280"/>
      <c r="I1280"/>
    </row>
    <row r="1281" spans="8:9">
      <c r="H1281"/>
      <c r="I1281"/>
    </row>
    <row r="1282" spans="8:9">
      <c r="H1282"/>
      <c r="I1282"/>
    </row>
    <row r="1283" spans="8:9">
      <c r="H1283"/>
      <c r="I1283"/>
    </row>
    <row r="1284" spans="8:9">
      <c r="H1284"/>
      <c r="I1284"/>
    </row>
    <row r="1285" spans="8:9">
      <c r="H1285"/>
      <c r="I1285"/>
    </row>
    <row r="1286" spans="8:9">
      <c r="H1286"/>
      <c r="I1286"/>
    </row>
    <row r="1287" spans="8:9">
      <c r="H1287"/>
      <c r="I1287"/>
    </row>
    <row r="1288" spans="8:9">
      <c r="H1288"/>
      <c r="I1288"/>
    </row>
    <row r="1289" spans="8:9">
      <c r="H1289"/>
      <c r="I1289"/>
    </row>
    <row r="1290" spans="8:9">
      <c r="H1290"/>
      <c r="I1290"/>
    </row>
    <row r="1291" spans="8:9">
      <c r="H1291"/>
      <c r="I1291"/>
    </row>
    <row r="1292" spans="8:9">
      <c r="H1292"/>
      <c r="I1292"/>
    </row>
    <row r="1293" spans="8:9">
      <c r="H1293"/>
      <c r="I1293"/>
    </row>
    <row r="1294" spans="8:9">
      <c r="H1294"/>
      <c r="I1294"/>
    </row>
    <row r="1295" spans="8:9">
      <c r="H1295"/>
      <c r="I1295"/>
    </row>
    <row r="1296" spans="8:9">
      <c r="H1296"/>
      <c r="I1296"/>
    </row>
    <row r="1297" spans="8:9">
      <c r="H1297"/>
      <c r="I1297"/>
    </row>
    <row r="1298" spans="8:9">
      <c r="H1298"/>
      <c r="I1298"/>
    </row>
    <row r="1299" spans="8:9">
      <c r="H1299"/>
      <c r="I1299"/>
    </row>
    <row r="1300" spans="8:9">
      <c r="H1300"/>
      <c r="I1300"/>
    </row>
    <row r="1301" spans="8:9">
      <c r="H1301"/>
      <c r="I1301"/>
    </row>
    <row r="1302" spans="8:9">
      <c r="H1302"/>
      <c r="I1302"/>
    </row>
    <row r="1303" spans="8:9">
      <c r="H1303"/>
      <c r="I1303"/>
    </row>
    <row r="1304" spans="8:9">
      <c r="H1304"/>
      <c r="I1304"/>
    </row>
    <row r="1305" spans="8:9">
      <c r="H1305"/>
      <c r="I1305"/>
    </row>
    <row r="1306" spans="8:9">
      <c r="H1306"/>
      <c r="I1306"/>
    </row>
    <row r="1307" spans="8:9">
      <c r="H1307"/>
      <c r="I1307"/>
    </row>
    <row r="1308" spans="8:9">
      <c r="H1308"/>
      <c r="I1308"/>
    </row>
    <row r="1309" spans="8:9">
      <c r="H1309"/>
      <c r="I1309"/>
    </row>
    <row r="1310" spans="8:9">
      <c r="H1310"/>
      <c r="I1310"/>
    </row>
    <row r="1311" spans="8:9">
      <c r="H1311"/>
      <c r="I1311"/>
    </row>
    <row r="1312" spans="8:9">
      <c r="H1312"/>
      <c r="I1312"/>
    </row>
    <row r="1313" spans="8:9">
      <c r="H1313"/>
      <c r="I1313"/>
    </row>
    <row r="1314" spans="8:9">
      <c r="H1314"/>
      <c r="I1314"/>
    </row>
    <row r="1315" spans="8:9">
      <c r="H1315"/>
      <c r="I1315"/>
    </row>
    <row r="1316" spans="8:9">
      <c r="H1316"/>
      <c r="I1316"/>
    </row>
    <row r="1317" spans="8:9">
      <c r="H1317"/>
      <c r="I1317"/>
    </row>
    <row r="1318" spans="8:9">
      <c r="H1318"/>
      <c r="I1318"/>
    </row>
    <row r="1319" spans="8:9">
      <c r="H1319"/>
      <c r="I1319"/>
    </row>
    <row r="1320" spans="8:9">
      <c r="H1320"/>
      <c r="I1320"/>
    </row>
    <row r="1321" spans="8:9">
      <c r="H1321"/>
      <c r="I1321"/>
    </row>
    <row r="1322" spans="8:9">
      <c r="H1322"/>
      <c r="I1322"/>
    </row>
    <row r="1323" spans="8:9">
      <c r="H1323"/>
      <c r="I1323"/>
    </row>
    <row r="1324" spans="8:9">
      <c r="H1324"/>
      <c r="I1324"/>
    </row>
    <row r="1325" spans="8:9">
      <c r="H1325"/>
      <c r="I1325"/>
    </row>
    <row r="1326" spans="8:9">
      <c r="H1326"/>
      <c r="I1326"/>
    </row>
    <row r="1327" spans="8:9">
      <c r="H1327"/>
      <c r="I1327"/>
    </row>
    <row r="1328" spans="8:9">
      <c r="H1328"/>
      <c r="I1328"/>
    </row>
    <row r="1329" spans="8:9">
      <c r="H1329"/>
      <c r="I1329"/>
    </row>
    <row r="1330" spans="8:9">
      <c r="H1330"/>
      <c r="I1330"/>
    </row>
    <row r="1331" spans="8:9">
      <c r="H1331"/>
      <c r="I1331"/>
    </row>
    <row r="1332" spans="8:9">
      <c r="H1332"/>
      <c r="I1332"/>
    </row>
    <row r="1333" spans="8:9">
      <c r="H1333"/>
      <c r="I1333"/>
    </row>
    <row r="1334" spans="8:9">
      <c r="H1334"/>
      <c r="I1334"/>
    </row>
    <row r="1335" spans="8:9">
      <c r="H1335"/>
      <c r="I1335"/>
    </row>
    <row r="1336" spans="8:9">
      <c r="H1336"/>
      <c r="I1336"/>
    </row>
    <row r="1337" spans="8:9">
      <c r="H1337"/>
      <c r="I1337"/>
    </row>
    <row r="1338" spans="8:9">
      <c r="H1338"/>
      <c r="I1338"/>
    </row>
    <row r="1339" spans="8:9">
      <c r="H1339"/>
      <c r="I1339"/>
    </row>
    <row r="1340" spans="8:9">
      <c r="H1340"/>
      <c r="I1340"/>
    </row>
    <row r="1341" spans="8:9">
      <c r="H1341"/>
      <c r="I1341"/>
    </row>
    <row r="1342" spans="8:9">
      <c r="H1342"/>
      <c r="I1342"/>
    </row>
    <row r="1343" spans="8:9">
      <c r="H1343"/>
      <c r="I1343"/>
    </row>
    <row r="1344" spans="8:9">
      <c r="H1344"/>
      <c r="I1344"/>
    </row>
    <row r="1345" spans="8:9">
      <c r="H1345"/>
      <c r="I1345"/>
    </row>
    <row r="1346" spans="8:9">
      <c r="H1346"/>
      <c r="I1346"/>
    </row>
    <row r="1347" spans="8:9">
      <c r="H1347"/>
      <c r="I1347"/>
    </row>
    <row r="1348" spans="8:9">
      <c r="H1348"/>
      <c r="I1348"/>
    </row>
    <row r="1349" spans="8:9">
      <c r="H1349"/>
      <c r="I1349"/>
    </row>
    <row r="1350" spans="8:9">
      <c r="H1350"/>
      <c r="I1350"/>
    </row>
    <row r="1351" spans="8:9">
      <c r="H1351"/>
      <c r="I1351"/>
    </row>
    <row r="1352" spans="8:9">
      <c r="H1352"/>
      <c r="I1352"/>
    </row>
    <row r="1353" spans="8:9">
      <c r="H1353"/>
      <c r="I1353"/>
    </row>
    <row r="1354" spans="8:9">
      <c r="H1354"/>
      <c r="I1354"/>
    </row>
    <row r="1355" spans="8:9">
      <c r="H1355"/>
      <c r="I1355"/>
    </row>
    <row r="1356" spans="8:9">
      <c r="H1356"/>
      <c r="I1356"/>
    </row>
    <row r="1357" spans="8:9">
      <c r="H1357"/>
      <c r="I1357"/>
    </row>
    <row r="1358" spans="8:9">
      <c r="H1358"/>
      <c r="I1358"/>
    </row>
    <row r="1359" spans="8:9">
      <c r="H1359"/>
      <c r="I1359"/>
    </row>
    <row r="1360" spans="8:9">
      <c r="H1360"/>
      <c r="I1360"/>
    </row>
    <row r="1361" spans="8:9">
      <c r="H1361"/>
      <c r="I1361"/>
    </row>
    <row r="1362" spans="8:9">
      <c r="H1362"/>
      <c r="I1362"/>
    </row>
    <row r="1363" spans="8:9">
      <c r="H1363"/>
      <c r="I1363"/>
    </row>
    <row r="1364" spans="8:9">
      <c r="H1364"/>
      <c r="I1364"/>
    </row>
    <row r="1365" spans="8:9">
      <c r="H1365"/>
      <c r="I1365"/>
    </row>
    <row r="1366" spans="8:9">
      <c r="H1366"/>
      <c r="I1366"/>
    </row>
    <row r="1367" spans="8:9">
      <c r="H1367"/>
      <c r="I1367"/>
    </row>
    <row r="1368" spans="8:9">
      <c r="H1368"/>
      <c r="I1368"/>
    </row>
    <row r="1369" spans="8:9">
      <c r="H1369"/>
      <c r="I1369"/>
    </row>
    <row r="1370" spans="8:9">
      <c r="H1370"/>
      <c r="I1370"/>
    </row>
    <row r="1371" spans="8:9">
      <c r="H1371"/>
      <c r="I1371"/>
    </row>
    <row r="1372" spans="8:9">
      <c r="H1372"/>
      <c r="I1372"/>
    </row>
    <row r="1373" spans="8:9">
      <c r="H1373"/>
      <c r="I1373"/>
    </row>
    <row r="1374" spans="8:9">
      <c r="H1374"/>
      <c r="I1374"/>
    </row>
    <row r="1375" spans="8:9">
      <c r="H1375"/>
      <c r="I1375"/>
    </row>
    <row r="1376" spans="8:9">
      <c r="H1376"/>
      <c r="I1376"/>
    </row>
    <row r="1377" spans="8:9">
      <c r="H1377"/>
      <c r="I1377"/>
    </row>
    <row r="1378" spans="8:9">
      <c r="H1378"/>
      <c r="I1378"/>
    </row>
    <row r="1379" spans="8:9">
      <c r="H1379"/>
      <c r="I1379"/>
    </row>
    <row r="1380" spans="8:9">
      <c r="H1380"/>
      <c r="I1380"/>
    </row>
    <row r="1381" spans="8:9">
      <c r="H1381"/>
      <c r="I1381"/>
    </row>
    <row r="1382" spans="8:9">
      <c r="H1382"/>
      <c r="I1382"/>
    </row>
    <row r="1383" spans="8:9">
      <c r="H1383"/>
      <c r="I1383"/>
    </row>
    <row r="1384" spans="8:9">
      <c r="H1384"/>
      <c r="I1384"/>
    </row>
    <row r="1385" spans="8:9">
      <c r="H1385"/>
      <c r="I1385"/>
    </row>
    <row r="1386" spans="8:9">
      <c r="H1386"/>
      <c r="I1386"/>
    </row>
    <row r="1387" spans="8:9">
      <c r="H1387"/>
      <c r="I1387"/>
    </row>
    <row r="1388" spans="8:9">
      <c r="H1388"/>
      <c r="I1388"/>
    </row>
    <row r="1389" spans="8:9">
      <c r="H1389"/>
      <c r="I1389"/>
    </row>
    <row r="1390" spans="8:9">
      <c r="H1390"/>
      <c r="I1390"/>
    </row>
    <row r="1391" spans="8:9">
      <c r="H1391"/>
      <c r="I1391"/>
    </row>
    <row r="1392" spans="8:9">
      <c r="H1392"/>
      <c r="I1392"/>
    </row>
    <row r="1393" spans="8:9">
      <c r="H1393"/>
      <c r="I1393"/>
    </row>
    <row r="1394" spans="8:9">
      <c r="H1394"/>
      <c r="I1394"/>
    </row>
    <row r="1395" spans="8:9">
      <c r="H1395"/>
      <c r="I1395"/>
    </row>
    <row r="1396" spans="8:9">
      <c r="H1396"/>
      <c r="I1396"/>
    </row>
    <row r="1397" spans="8:9">
      <c r="H1397"/>
      <c r="I1397"/>
    </row>
    <row r="1398" spans="8:9">
      <c r="H1398"/>
      <c r="I1398"/>
    </row>
    <row r="1399" spans="8:9">
      <c r="H1399"/>
      <c r="I1399"/>
    </row>
    <row r="1400" spans="8:9">
      <c r="H1400"/>
      <c r="I1400"/>
    </row>
    <row r="1401" spans="8:9">
      <c r="H1401"/>
      <c r="I1401"/>
    </row>
    <row r="1402" spans="8:9">
      <c r="H1402"/>
      <c r="I1402"/>
    </row>
    <row r="1403" spans="8:9">
      <c r="H1403"/>
      <c r="I1403"/>
    </row>
    <row r="1404" spans="8:9">
      <c r="H1404"/>
      <c r="I1404"/>
    </row>
    <row r="1405" spans="8:9">
      <c r="H1405"/>
      <c r="I1405"/>
    </row>
    <row r="1406" spans="8:9">
      <c r="H1406"/>
      <c r="I1406"/>
    </row>
    <row r="1407" spans="8:9">
      <c r="H1407"/>
      <c r="I1407"/>
    </row>
    <row r="1408" spans="8:9">
      <c r="H1408"/>
      <c r="I1408"/>
    </row>
    <row r="1409" spans="8:9">
      <c r="H1409"/>
      <c r="I1409"/>
    </row>
    <row r="1410" spans="8:9">
      <c r="H1410"/>
      <c r="I1410"/>
    </row>
    <row r="1411" spans="8:9">
      <c r="H1411"/>
      <c r="I1411"/>
    </row>
    <row r="1412" spans="8:9">
      <c r="H1412"/>
      <c r="I1412"/>
    </row>
    <row r="1413" spans="8:9">
      <c r="H1413"/>
      <c r="I1413"/>
    </row>
    <row r="1414" spans="8:9">
      <c r="H1414"/>
      <c r="I1414"/>
    </row>
    <row r="1415" spans="8:9">
      <c r="H1415"/>
      <c r="I1415"/>
    </row>
    <row r="1416" spans="8:9">
      <c r="H1416"/>
      <c r="I1416"/>
    </row>
    <row r="1417" spans="8:9">
      <c r="H1417"/>
      <c r="I1417"/>
    </row>
    <row r="1418" spans="8:9">
      <c r="H1418"/>
      <c r="I1418"/>
    </row>
    <row r="1419" spans="8:9">
      <c r="H1419"/>
      <c r="I1419"/>
    </row>
    <row r="1420" spans="8:9">
      <c r="H1420"/>
      <c r="I1420"/>
    </row>
    <row r="1421" spans="8:9">
      <c r="H1421"/>
      <c r="I1421"/>
    </row>
    <row r="1422" spans="8:9">
      <c r="H1422"/>
      <c r="I1422"/>
    </row>
    <row r="1423" spans="8:9">
      <c r="H1423"/>
      <c r="I1423"/>
    </row>
    <row r="1424" spans="8:9">
      <c r="H1424"/>
      <c r="I1424"/>
    </row>
    <row r="1425" spans="8:9">
      <c r="H1425"/>
      <c r="I1425"/>
    </row>
    <row r="1426" spans="8:9">
      <c r="H1426"/>
      <c r="I1426"/>
    </row>
    <row r="1427" spans="8:9">
      <c r="H1427"/>
      <c r="I1427"/>
    </row>
    <row r="1428" spans="8:9">
      <c r="H1428"/>
      <c r="I1428"/>
    </row>
    <row r="1429" spans="8:9">
      <c r="H1429"/>
      <c r="I1429"/>
    </row>
    <row r="1430" spans="8:9">
      <c r="H1430"/>
      <c r="I1430"/>
    </row>
    <row r="1431" spans="8:9">
      <c r="H1431"/>
      <c r="I1431"/>
    </row>
    <row r="1432" spans="8:9">
      <c r="H1432"/>
      <c r="I1432"/>
    </row>
    <row r="1433" spans="8:9">
      <c r="H1433"/>
      <c r="I1433"/>
    </row>
    <row r="1434" spans="8:9">
      <c r="H1434"/>
      <c r="I1434"/>
    </row>
    <row r="1435" spans="8:9">
      <c r="H1435"/>
      <c r="I1435"/>
    </row>
    <row r="1436" spans="8:9">
      <c r="H1436"/>
      <c r="I1436"/>
    </row>
    <row r="1437" spans="8:9">
      <c r="H1437"/>
      <c r="I1437"/>
    </row>
    <row r="1438" spans="8:9">
      <c r="H1438"/>
      <c r="I1438"/>
    </row>
    <row r="1439" spans="8:9">
      <c r="H1439"/>
      <c r="I1439"/>
    </row>
    <row r="1440" spans="8:9">
      <c r="H1440"/>
      <c r="I1440"/>
    </row>
    <row r="1441" spans="8:9">
      <c r="H1441"/>
      <c r="I1441"/>
    </row>
    <row r="1442" spans="8:9">
      <c r="H1442"/>
      <c r="I1442"/>
    </row>
    <row r="1443" spans="8:9">
      <c r="H1443"/>
      <c r="I1443"/>
    </row>
    <row r="1444" spans="8:9">
      <c r="H1444"/>
      <c r="I1444"/>
    </row>
    <row r="1445" spans="8:9">
      <c r="H1445"/>
      <c r="I1445"/>
    </row>
    <row r="1446" spans="8:9">
      <c r="H1446"/>
      <c r="I1446"/>
    </row>
    <row r="1447" spans="8:9">
      <c r="H1447"/>
      <c r="I1447"/>
    </row>
    <row r="1448" spans="8:9">
      <c r="H1448"/>
      <c r="I1448"/>
    </row>
    <row r="1449" spans="8:9">
      <c r="H1449"/>
      <c r="I1449"/>
    </row>
    <row r="1450" spans="8:9">
      <c r="H1450"/>
      <c r="I1450"/>
    </row>
    <row r="1451" spans="8:9">
      <c r="H1451"/>
      <c r="I1451"/>
    </row>
    <row r="1452" spans="8:9">
      <c r="H1452"/>
      <c r="I1452"/>
    </row>
    <row r="1453" spans="8:9">
      <c r="H1453"/>
      <c r="I1453"/>
    </row>
    <row r="1454" spans="8:9">
      <c r="H1454"/>
      <c r="I1454"/>
    </row>
    <row r="1455" spans="8:9">
      <c r="H1455"/>
      <c r="I1455"/>
    </row>
    <row r="1456" spans="8:9">
      <c r="H1456"/>
      <c r="I1456"/>
    </row>
    <row r="1457" spans="8:9">
      <c r="H1457"/>
      <c r="I1457"/>
    </row>
    <row r="1458" spans="8:9">
      <c r="H1458"/>
      <c r="I1458"/>
    </row>
    <row r="1459" spans="8:9">
      <c r="H1459"/>
      <c r="I1459"/>
    </row>
    <row r="1460" spans="8:9">
      <c r="H1460"/>
      <c r="I1460"/>
    </row>
    <row r="1461" spans="8:9">
      <c r="H1461"/>
      <c r="I1461"/>
    </row>
    <row r="1462" spans="8:9">
      <c r="H1462"/>
      <c r="I1462"/>
    </row>
    <row r="1463" spans="8:9">
      <c r="H1463"/>
      <c r="I1463"/>
    </row>
    <row r="1464" spans="8:9">
      <c r="H1464"/>
      <c r="I1464"/>
    </row>
    <row r="1465" spans="8:9">
      <c r="H1465"/>
      <c r="I1465"/>
    </row>
    <row r="1466" spans="8:9">
      <c r="H1466"/>
      <c r="I1466"/>
    </row>
    <row r="1467" spans="8:9">
      <c r="H1467"/>
      <c r="I1467"/>
    </row>
    <row r="1468" spans="8:9">
      <c r="H1468"/>
      <c r="I1468"/>
    </row>
    <row r="1469" spans="8:9">
      <c r="H1469"/>
      <c r="I1469"/>
    </row>
    <row r="1470" spans="8:9">
      <c r="H1470"/>
      <c r="I1470"/>
    </row>
    <row r="1471" spans="8:9">
      <c r="H1471"/>
      <c r="I1471"/>
    </row>
    <row r="1472" spans="8:9">
      <c r="H1472"/>
      <c r="I1472"/>
    </row>
    <row r="1473" spans="8:9">
      <c r="H1473"/>
      <c r="I1473"/>
    </row>
    <row r="1474" spans="8:9">
      <c r="H1474"/>
      <c r="I1474"/>
    </row>
    <row r="1475" spans="8:9">
      <c r="H1475"/>
      <c r="I1475"/>
    </row>
    <row r="1476" spans="8:9">
      <c r="H1476"/>
      <c r="I1476"/>
    </row>
    <row r="1477" spans="8:9">
      <c r="H1477"/>
      <c r="I1477"/>
    </row>
    <row r="1478" spans="8:9">
      <c r="H1478"/>
      <c r="I1478"/>
    </row>
    <row r="1479" spans="8:9">
      <c r="H1479"/>
      <c r="I1479"/>
    </row>
    <row r="1480" spans="8:9">
      <c r="H1480"/>
      <c r="I1480"/>
    </row>
    <row r="1481" spans="8:9">
      <c r="H1481"/>
      <c r="I1481"/>
    </row>
    <row r="1482" spans="8:9">
      <c r="H1482"/>
      <c r="I1482"/>
    </row>
    <row r="1483" spans="8:9">
      <c r="H1483"/>
      <c r="I1483"/>
    </row>
    <row r="1484" spans="8:9">
      <c r="H1484"/>
      <c r="I1484"/>
    </row>
    <row r="1485" spans="8:9">
      <c r="H1485"/>
      <c r="I1485"/>
    </row>
    <row r="1486" spans="8:9">
      <c r="H1486"/>
      <c r="I1486"/>
    </row>
    <row r="1487" spans="8:9">
      <c r="H1487"/>
      <c r="I1487"/>
    </row>
    <row r="1488" spans="8:9">
      <c r="H1488"/>
      <c r="I1488"/>
    </row>
    <row r="1489" spans="8:9">
      <c r="H1489"/>
      <c r="I1489"/>
    </row>
    <row r="1490" spans="8:9">
      <c r="H1490"/>
      <c r="I1490"/>
    </row>
    <row r="1491" spans="8:9">
      <c r="H1491"/>
      <c r="I1491"/>
    </row>
    <row r="1492" spans="8:9">
      <c r="H1492"/>
      <c r="I1492"/>
    </row>
    <row r="1493" spans="8:9">
      <c r="H1493"/>
      <c r="I1493"/>
    </row>
    <row r="1494" spans="8:9">
      <c r="H1494"/>
      <c r="I1494"/>
    </row>
    <row r="1495" spans="8:9">
      <c r="H1495"/>
      <c r="I1495"/>
    </row>
    <row r="1496" spans="8:9">
      <c r="H1496"/>
      <c r="I1496"/>
    </row>
    <row r="1497" spans="8:9">
      <c r="H1497"/>
      <c r="I1497"/>
    </row>
    <row r="1498" spans="8:9">
      <c r="H1498"/>
      <c r="I1498"/>
    </row>
    <row r="1499" spans="8:9">
      <c r="H1499"/>
      <c r="I1499"/>
    </row>
    <row r="1500" spans="8:9">
      <c r="H1500"/>
      <c r="I1500"/>
    </row>
    <row r="1501" spans="8:9">
      <c r="H1501"/>
      <c r="I1501"/>
    </row>
    <row r="1502" spans="8:9">
      <c r="H1502"/>
      <c r="I1502"/>
    </row>
    <row r="1503" spans="8:9">
      <c r="H1503"/>
      <c r="I1503"/>
    </row>
    <row r="1504" spans="8:9">
      <c r="H1504"/>
      <c r="I1504"/>
    </row>
    <row r="1505" spans="8:9">
      <c r="H1505"/>
      <c r="I1505"/>
    </row>
    <row r="1506" spans="8:9">
      <c r="H1506"/>
      <c r="I1506"/>
    </row>
    <row r="1507" spans="8:9">
      <c r="H1507"/>
      <c r="I1507"/>
    </row>
    <row r="1508" spans="8:9">
      <c r="H1508"/>
      <c r="I1508"/>
    </row>
    <row r="1509" spans="8:9">
      <c r="H1509"/>
      <c r="I1509"/>
    </row>
    <row r="1510" spans="8:9">
      <c r="H1510"/>
      <c r="I1510"/>
    </row>
    <row r="1511" spans="8:9">
      <c r="H1511"/>
      <c r="I1511"/>
    </row>
    <row r="1512" spans="8:9">
      <c r="H1512"/>
      <c r="I1512"/>
    </row>
    <row r="1513" spans="8:9">
      <c r="H1513"/>
      <c r="I1513"/>
    </row>
    <row r="1514" spans="8:9">
      <c r="H1514"/>
      <c r="I1514"/>
    </row>
    <row r="1515" spans="8:9">
      <c r="H1515"/>
      <c r="I1515"/>
    </row>
    <row r="1516" spans="8:9">
      <c r="H1516"/>
      <c r="I1516"/>
    </row>
    <row r="1517" spans="8:9">
      <c r="H1517"/>
      <c r="I1517"/>
    </row>
    <row r="1518" spans="8:9">
      <c r="H1518"/>
      <c r="I1518"/>
    </row>
    <row r="1519" spans="8:9">
      <c r="H1519"/>
      <c r="I1519"/>
    </row>
    <row r="1520" spans="8:9">
      <c r="H1520"/>
      <c r="I1520"/>
    </row>
    <row r="1521" spans="8:9">
      <c r="H1521"/>
      <c r="I1521"/>
    </row>
    <row r="1522" spans="8:9">
      <c r="H1522"/>
      <c r="I1522"/>
    </row>
    <row r="1523" spans="8:9">
      <c r="H1523"/>
      <c r="I1523"/>
    </row>
    <row r="1524" spans="8:9">
      <c r="H1524"/>
      <c r="I1524"/>
    </row>
    <row r="1525" spans="8:9">
      <c r="H1525"/>
      <c r="I1525"/>
    </row>
    <row r="1526" spans="8:9">
      <c r="H1526"/>
      <c r="I1526"/>
    </row>
    <row r="1527" spans="8:9">
      <c r="H1527"/>
      <c r="I1527"/>
    </row>
    <row r="1528" spans="8:9">
      <c r="H1528"/>
      <c r="I1528"/>
    </row>
    <row r="1529" spans="8:9">
      <c r="H1529"/>
      <c r="I1529"/>
    </row>
    <row r="1530" spans="8:9">
      <c r="H1530"/>
      <c r="I1530"/>
    </row>
    <row r="1531" spans="8:9">
      <c r="H1531"/>
      <c r="I1531"/>
    </row>
    <row r="1532" spans="8:9">
      <c r="H1532"/>
      <c r="I1532"/>
    </row>
    <row r="1533" spans="8:9">
      <c r="H1533"/>
      <c r="I1533"/>
    </row>
    <row r="1534" spans="8:9">
      <c r="H1534"/>
      <c r="I1534"/>
    </row>
    <row r="1535" spans="8:9">
      <c r="H1535"/>
      <c r="I1535"/>
    </row>
    <row r="1536" spans="8:9">
      <c r="H1536"/>
      <c r="I1536"/>
    </row>
    <row r="1537" spans="8:9">
      <c r="H1537"/>
      <c r="I1537"/>
    </row>
    <row r="1538" spans="8:9">
      <c r="H1538"/>
      <c r="I1538"/>
    </row>
    <row r="1539" spans="8:9">
      <c r="H1539"/>
      <c r="I1539"/>
    </row>
    <row r="1540" spans="8:9">
      <c r="H1540"/>
      <c r="I1540"/>
    </row>
    <row r="1541" spans="8:9">
      <c r="H1541"/>
      <c r="I1541"/>
    </row>
    <row r="1542" spans="8:9">
      <c r="H1542"/>
      <c r="I1542"/>
    </row>
    <row r="1543" spans="8:9">
      <c r="H1543"/>
      <c r="I1543"/>
    </row>
    <row r="1544" spans="8:9">
      <c r="H1544"/>
      <c r="I1544"/>
    </row>
    <row r="1545" spans="8:9">
      <c r="H1545"/>
      <c r="I1545"/>
    </row>
    <row r="1546" spans="8:9">
      <c r="H1546"/>
      <c r="I1546"/>
    </row>
    <row r="1547" spans="8:9">
      <c r="H1547"/>
      <c r="I1547"/>
    </row>
    <row r="1548" spans="8:9">
      <c r="H1548"/>
      <c r="I1548"/>
    </row>
    <row r="1549" spans="8:9">
      <c r="H1549"/>
      <c r="I1549"/>
    </row>
    <row r="1550" spans="8:9">
      <c r="H1550"/>
      <c r="I1550"/>
    </row>
    <row r="1551" spans="8:9">
      <c r="H1551"/>
      <c r="I1551"/>
    </row>
    <row r="1552" spans="8:9">
      <c r="H1552"/>
      <c r="I1552"/>
    </row>
    <row r="1553" spans="8:9">
      <c r="H1553"/>
      <c r="I1553"/>
    </row>
    <row r="1554" spans="8:9">
      <c r="H1554"/>
      <c r="I1554"/>
    </row>
    <row r="1555" spans="8:9">
      <c r="H1555"/>
      <c r="I1555"/>
    </row>
    <row r="1556" spans="8:9">
      <c r="H1556"/>
      <c r="I1556"/>
    </row>
    <row r="1557" spans="8:9">
      <c r="H1557"/>
      <c r="I1557"/>
    </row>
    <row r="1558" spans="8:9">
      <c r="H1558"/>
      <c r="I1558"/>
    </row>
    <row r="1559" spans="8:9">
      <c r="H1559"/>
      <c r="I1559"/>
    </row>
    <row r="1560" spans="8:9">
      <c r="H1560"/>
      <c r="I1560"/>
    </row>
    <row r="1561" spans="8:9">
      <c r="H1561"/>
      <c r="I1561"/>
    </row>
    <row r="1562" spans="8:9">
      <c r="H1562"/>
      <c r="I1562"/>
    </row>
    <row r="1563" spans="8:9">
      <c r="H1563"/>
      <c r="I1563"/>
    </row>
    <row r="1564" spans="8:9">
      <c r="H1564"/>
      <c r="I1564"/>
    </row>
    <row r="1565" spans="8:9">
      <c r="H1565"/>
      <c r="I1565"/>
    </row>
    <row r="1566" spans="8:9">
      <c r="H1566"/>
      <c r="I1566"/>
    </row>
    <row r="1567" spans="8:9">
      <c r="H1567"/>
      <c r="I1567"/>
    </row>
    <row r="1568" spans="8:9">
      <c r="H1568"/>
      <c r="I1568"/>
    </row>
    <row r="1569" spans="8:9">
      <c r="H1569"/>
      <c r="I1569"/>
    </row>
    <row r="1570" spans="8:9">
      <c r="H1570"/>
      <c r="I1570"/>
    </row>
    <row r="1571" spans="8:9">
      <c r="H1571"/>
      <c r="I1571"/>
    </row>
    <row r="1572" spans="8:9">
      <c r="H1572"/>
      <c r="I1572"/>
    </row>
    <row r="1573" spans="8:9">
      <c r="H1573"/>
      <c r="I1573"/>
    </row>
    <row r="1574" spans="8:9">
      <c r="H1574"/>
      <c r="I1574"/>
    </row>
    <row r="1575" spans="8:9">
      <c r="H1575"/>
      <c r="I1575"/>
    </row>
    <row r="1576" spans="8:9">
      <c r="H1576"/>
      <c r="I1576"/>
    </row>
    <row r="1577" spans="8:9">
      <c r="H1577"/>
      <c r="I1577"/>
    </row>
    <row r="1578" spans="8:9">
      <c r="H1578"/>
      <c r="I1578"/>
    </row>
    <row r="1579" spans="8:9">
      <c r="H1579"/>
      <c r="I1579"/>
    </row>
    <row r="1580" spans="8:9">
      <c r="H1580"/>
      <c r="I1580"/>
    </row>
    <row r="1581" spans="8:9">
      <c r="H1581"/>
      <c r="I1581"/>
    </row>
    <row r="1582" spans="8:9">
      <c r="H1582"/>
      <c r="I1582"/>
    </row>
    <row r="1583" spans="8:9">
      <c r="H1583"/>
      <c r="I1583"/>
    </row>
    <row r="1584" spans="8:9">
      <c r="H1584"/>
      <c r="I1584"/>
    </row>
    <row r="1585" spans="8:9">
      <c r="H1585"/>
      <c r="I1585"/>
    </row>
    <row r="1586" spans="8:9">
      <c r="H1586"/>
      <c r="I1586"/>
    </row>
    <row r="1587" spans="8:9">
      <c r="H1587"/>
      <c r="I1587"/>
    </row>
    <row r="1588" spans="8:9">
      <c r="H1588"/>
      <c r="I1588"/>
    </row>
    <row r="1589" spans="8:9">
      <c r="H1589"/>
      <c r="I1589"/>
    </row>
    <row r="1590" spans="8:9">
      <c r="H1590"/>
      <c r="I1590"/>
    </row>
    <row r="1591" spans="8:9">
      <c r="H1591"/>
      <c r="I1591"/>
    </row>
    <row r="1592" spans="8:9">
      <c r="H1592"/>
      <c r="I1592"/>
    </row>
    <row r="1593" spans="8:9">
      <c r="H1593"/>
      <c r="I1593"/>
    </row>
    <row r="1594" spans="8:9">
      <c r="H1594"/>
      <c r="I1594"/>
    </row>
    <row r="1595" spans="8:9">
      <c r="H1595"/>
      <c r="I1595"/>
    </row>
    <row r="1596" spans="8:9">
      <c r="H1596"/>
      <c r="I1596"/>
    </row>
    <row r="1597" spans="8:9">
      <c r="H1597"/>
      <c r="I1597"/>
    </row>
    <row r="1598" spans="8:9">
      <c r="H1598"/>
      <c r="I1598"/>
    </row>
    <row r="1599" spans="8:9">
      <c r="H1599"/>
      <c r="I1599"/>
    </row>
    <row r="1600" spans="8:9">
      <c r="H1600"/>
      <c r="I1600"/>
    </row>
    <row r="1601" spans="8:9">
      <c r="H1601"/>
      <c r="I1601"/>
    </row>
    <row r="1602" spans="8:9">
      <c r="H1602"/>
      <c r="I1602"/>
    </row>
    <row r="1603" spans="8:9">
      <c r="H1603"/>
      <c r="I1603"/>
    </row>
    <row r="1604" spans="8:9">
      <c r="H1604"/>
      <c r="I1604"/>
    </row>
    <row r="1605" spans="8:9">
      <c r="H1605"/>
      <c r="I1605"/>
    </row>
    <row r="1606" spans="8:9">
      <c r="H1606"/>
      <c r="I1606"/>
    </row>
    <row r="1607" spans="8:9">
      <c r="H1607"/>
      <c r="I1607"/>
    </row>
    <row r="1608" spans="8:9">
      <c r="H1608"/>
      <c r="I1608"/>
    </row>
    <row r="1609" spans="8:9">
      <c r="H1609"/>
      <c r="I1609"/>
    </row>
    <row r="1610" spans="8:9">
      <c r="H1610"/>
      <c r="I1610"/>
    </row>
    <row r="1611" spans="8:9">
      <c r="H1611"/>
      <c r="I1611"/>
    </row>
    <row r="1612" spans="8:9">
      <c r="H1612"/>
      <c r="I1612"/>
    </row>
    <row r="1613" spans="8:9">
      <c r="H1613"/>
      <c r="I1613"/>
    </row>
    <row r="1614" spans="8:9">
      <c r="H1614"/>
      <c r="I1614"/>
    </row>
    <row r="1615" spans="8:9">
      <c r="H1615"/>
      <c r="I1615"/>
    </row>
    <row r="1616" spans="8:9">
      <c r="H1616"/>
      <c r="I1616"/>
    </row>
    <row r="1617" spans="8:9">
      <c r="H1617"/>
      <c r="I1617"/>
    </row>
    <row r="1618" spans="8:9">
      <c r="H1618"/>
      <c r="I1618"/>
    </row>
    <row r="1619" spans="8:9">
      <c r="H1619"/>
      <c r="I1619"/>
    </row>
    <row r="1620" spans="8:9">
      <c r="H1620"/>
      <c r="I1620"/>
    </row>
    <row r="1621" spans="8:9">
      <c r="H1621"/>
      <c r="I1621"/>
    </row>
    <row r="1622" spans="8:9">
      <c r="H1622"/>
      <c r="I1622"/>
    </row>
    <row r="1623" spans="8:9">
      <c r="H1623"/>
      <c r="I1623"/>
    </row>
    <row r="1624" spans="8:9">
      <c r="H1624"/>
      <c r="I1624"/>
    </row>
    <row r="1625" spans="8:9">
      <c r="H1625"/>
      <c r="I1625"/>
    </row>
    <row r="1626" spans="8:9">
      <c r="H1626"/>
      <c r="I1626"/>
    </row>
    <row r="1627" spans="8:9">
      <c r="H1627"/>
      <c r="I1627"/>
    </row>
    <row r="1628" spans="8:9">
      <c r="H1628"/>
      <c r="I1628"/>
    </row>
    <row r="1629" spans="8:9">
      <c r="H1629"/>
      <c r="I1629"/>
    </row>
    <row r="1630" spans="8:9">
      <c r="H1630"/>
      <c r="I1630"/>
    </row>
    <row r="1631" spans="8:9">
      <c r="H1631"/>
      <c r="I1631"/>
    </row>
    <row r="1632" spans="8:9">
      <c r="H1632"/>
      <c r="I1632"/>
    </row>
    <row r="1633" spans="8:9">
      <c r="H1633"/>
      <c r="I1633"/>
    </row>
    <row r="1634" spans="8:9">
      <c r="H1634"/>
      <c r="I1634"/>
    </row>
    <row r="1635" spans="8:9">
      <c r="H1635"/>
      <c r="I1635"/>
    </row>
    <row r="1636" spans="8:9">
      <c r="H1636"/>
      <c r="I1636"/>
    </row>
    <row r="1637" spans="8:9">
      <c r="H1637"/>
      <c r="I1637"/>
    </row>
    <row r="1638" spans="8:9">
      <c r="H1638"/>
      <c r="I1638"/>
    </row>
    <row r="1639" spans="8:9">
      <c r="H1639"/>
      <c r="I1639"/>
    </row>
    <row r="1640" spans="8:9">
      <c r="H1640"/>
      <c r="I1640"/>
    </row>
    <row r="1641" spans="8:9">
      <c r="H1641"/>
      <c r="I1641"/>
    </row>
    <row r="1642" spans="8:9">
      <c r="H1642"/>
      <c r="I1642"/>
    </row>
    <row r="1643" spans="8:9">
      <c r="H1643"/>
      <c r="I1643"/>
    </row>
    <row r="1644" spans="8:9">
      <c r="H1644"/>
      <c r="I1644"/>
    </row>
    <row r="1645" spans="8:9">
      <c r="H1645"/>
      <c r="I1645"/>
    </row>
    <row r="1646" spans="8:9">
      <c r="H1646"/>
      <c r="I1646"/>
    </row>
    <row r="1647" spans="8:9">
      <c r="H1647"/>
      <c r="I1647"/>
    </row>
    <row r="1648" spans="8:9">
      <c r="H1648"/>
      <c r="I1648"/>
    </row>
    <row r="1649" spans="8:9">
      <c r="H1649"/>
      <c r="I1649"/>
    </row>
    <row r="1650" spans="8:9">
      <c r="H1650"/>
      <c r="I1650"/>
    </row>
    <row r="1651" spans="8:9">
      <c r="H1651"/>
      <c r="I1651"/>
    </row>
    <row r="1652" spans="8:9">
      <c r="H1652"/>
      <c r="I1652"/>
    </row>
    <row r="1653" spans="8:9">
      <c r="H1653"/>
      <c r="I1653"/>
    </row>
    <row r="1654" spans="8:9">
      <c r="H1654"/>
      <c r="I1654"/>
    </row>
    <row r="1655" spans="8:9">
      <c r="H1655"/>
      <c r="I1655"/>
    </row>
    <row r="1656" spans="8:9">
      <c r="H1656"/>
      <c r="I1656"/>
    </row>
    <row r="1657" spans="8:9">
      <c r="H1657"/>
      <c r="I1657"/>
    </row>
    <row r="1658" spans="8:9">
      <c r="H1658"/>
      <c r="I1658"/>
    </row>
    <row r="1659" spans="8:9">
      <c r="H1659"/>
      <c r="I1659"/>
    </row>
    <row r="1660" spans="8:9">
      <c r="H1660"/>
      <c r="I1660"/>
    </row>
    <row r="1661" spans="8:9">
      <c r="H1661"/>
      <c r="I1661"/>
    </row>
    <row r="1662" spans="8:9">
      <c r="H1662"/>
      <c r="I1662"/>
    </row>
    <row r="1663" spans="8:9">
      <c r="H1663"/>
      <c r="I1663"/>
    </row>
    <row r="1664" spans="8:9">
      <c r="H1664"/>
      <c r="I1664"/>
    </row>
    <row r="1665" spans="8:9">
      <c r="H1665"/>
      <c r="I1665"/>
    </row>
    <row r="1666" spans="8:9">
      <c r="H1666"/>
      <c r="I1666"/>
    </row>
    <row r="1667" spans="8:9">
      <c r="H1667"/>
      <c r="I1667"/>
    </row>
    <row r="1668" spans="8:9">
      <c r="H1668"/>
      <c r="I1668"/>
    </row>
    <row r="1669" spans="8:9">
      <c r="H1669"/>
      <c r="I1669"/>
    </row>
    <row r="1670" spans="8:9">
      <c r="H1670"/>
      <c r="I1670"/>
    </row>
    <row r="1671" spans="8:9">
      <c r="H1671"/>
      <c r="I1671"/>
    </row>
    <row r="1672" spans="8:9">
      <c r="H1672"/>
      <c r="I1672"/>
    </row>
    <row r="1673" spans="8:9">
      <c r="H1673"/>
      <c r="I1673"/>
    </row>
    <row r="1674" spans="8:9">
      <c r="H1674"/>
      <c r="I1674"/>
    </row>
    <row r="1675" spans="8:9">
      <c r="H1675"/>
      <c r="I1675"/>
    </row>
    <row r="1676" spans="8:9">
      <c r="H1676"/>
      <c r="I1676"/>
    </row>
    <row r="1677" spans="8:9">
      <c r="H1677"/>
      <c r="I1677"/>
    </row>
    <row r="1678" spans="8:9">
      <c r="H1678"/>
      <c r="I1678"/>
    </row>
    <row r="1679" spans="8:9">
      <c r="H1679"/>
      <c r="I1679"/>
    </row>
    <row r="1680" spans="8:9">
      <c r="H1680"/>
      <c r="I1680"/>
    </row>
    <row r="1681" spans="8:9">
      <c r="H1681"/>
      <c r="I1681"/>
    </row>
    <row r="1682" spans="8:9">
      <c r="H1682"/>
      <c r="I1682"/>
    </row>
    <row r="1683" spans="8:9">
      <c r="H1683"/>
      <c r="I1683"/>
    </row>
    <row r="1684" spans="8:9">
      <c r="H1684"/>
      <c r="I1684"/>
    </row>
    <row r="1685" spans="8:9">
      <c r="H1685"/>
      <c r="I1685"/>
    </row>
    <row r="1686" spans="8:9">
      <c r="H1686"/>
      <c r="I1686"/>
    </row>
    <row r="1687" spans="8:9">
      <c r="H1687"/>
      <c r="I1687"/>
    </row>
    <row r="1688" spans="8:9">
      <c r="H1688"/>
      <c r="I1688"/>
    </row>
    <row r="1689" spans="8:9">
      <c r="H1689"/>
      <c r="I1689"/>
    </row>
    <row r="1690" spans="8:9">
      <c r="H1690"/>
      <c r="I1690"/>
    </row>
    <row r="1691" spans="8:9">
      <c r="H1691"/>
      <c r="I1691"/>
    </row>
    <row r="1692" spans="8:9">
      <c r="H1692"/>
      <c r="I1692"/>
    </row>
    <row r="1693" spans="8:9">
      <c r="H1693"/>
      <c r="I1693"/>
    </row>
    <row r="1694" spans="8:9">
      <c r="H1694"/>
      <c r="I1694"/>
    </row>
    <row r="1695" spans="8:9">
      <c r="H1695"/>
      <c r="I1695"/>
    </row>
    <row r="1696" spans="8:9">
      <c r="H1696"/>
      <c r="I1696"/>
    </row>
    <row r="1697" spans="8:9">
      <c r="H1697"/>
      <c r="I1697"/>
    </row>
    <row r="1698" spans="8:9">
      <c r="H1698"/>
      <c r="I1698"/>
    </row>
    <row r="1699" spans="8:9">
      <c r="H1699"/>
      <c r="I1699"/>
    </row>
    <row r="1700" spans="8:9">
      <c r="H1700"/>
      <c r="I1700"/>
    </row>
    <row r="1701" spans="8:9">
      <c r="H1701"/>
      <c r="I1701"/>
    </row>
    <row r="1702" spans="8:9">
      <c r="H1702"/>
      <c r="I1702"/>
    </row>
    <row r="1703" spans="8:9">
      <c r="H1703"/>
      <c r="I1703"/>
    </row>
    <row r="1704" spans="8:9">
      <c r="H1704"/>
      <c r="I1704"/>
    </row>
    <row r="1705" spans="8:9">
      <c r="H1705"/>
      <c r="I1705"/>
    </row>
    <row r="1706" spans="8:9">
      <c r="H1706"/>
      <c r="I1706"/>
    </row>
    <row r="1707" spans="8:9">
      <c r="H1707"/>
      <c r="I1707"/>
    </row>
    <row r="1708" spans="8:9">
      <c r="H1708"/>
      <c r="I1708"/>
    </row>
    <row r="1709" spans="8:9">
      <c r="H1709"/>
      <c r="I1709"/>
    </row>
    <row r="1710" spans="8:9">
      <c r="H1710"/>
      <c r="I1710"/>
    </row>
    <row r="1711" spans="8:9">
      <c r="H1711"/>
      <c r="I1711"/>
    </row>
    <row r="1712" spans="8:9">
      <c r="H1712"/>
      <c r="I1712"/>
    </row>
    <row r="1713" spans="8:9">
      <c r="H1713"/>
      <c r="I1713"/>
    </row>
    <row r="1714" spans="8:9">
      <c r="H1714"/>
      <c r="I1714"/>
    </row>
    <row r="1715" spans="8:9">
      <c r="H1715"/>
      <c r="I1715"/>
    </row>
    <row r="1716" spans="8:9">
      <c r="H1716"/>
      <c r="I1716"/>
    </row>
    <row r="1717" spans="8:9">
      <c r="H1717"/>
      <c r="I1717"/>
    </row>
    <row r="1718" spans="8:9">
      <c r="H1718"/>
      <c r="I1718"/>
    </row>
    <row r="1719" spans="8:9">
      <c r="H1719"/>
      <c r="I1719"/>
    </row>
    <row r="1720" spans="8:9">
      <c r="H1720"/>
      <c r="I1720"/>
    </row>
    <row r="1721" spans="8:9">
      <c r="H1721"/>
      <c r="I1721"/>
    </row>
    <row r="1722" spans="8:9">
      <c r="H1722"/>
      <c r="I1722"/>
    </row>
    <row r="1723" spans="8:9">
      <c r="H1723"/>
      <c r="I1723"/>
    </row>
    <row r="1724" spans="8:9">
      <c r="H1724"/>
      <c r="I1724"/>
    </row>
    <row r="1725" spans="8:9">
      <c r="H1725"/>
      <c r="I1725"/>
    </row>
    <row r="1726" spans="8:9">
      <c r="H1726"/>
      <c r="I1726"/>
    </row>
    <row r="1727" spans="8:9">
      <c r="H1727"/>
      <c r="I1727"/>
    </row>
    <row r="1728" spans="8:9">
      <c r="H1728"/>
      <c r="I1728"/>
    </row>
    <row r="1729" spans="8:9">
      <c r="H1729"/>
      <c r="I1729"/>
    </row>
    <row r="1730" spans="8:9">
      <c r="H1730"/>
      <c r="I1730"/>
    </row>
    <row r="1731" spans="8:9">
      <c r="H1731"/>
      <c r="I1731"/>
    </row>
    <row r="1732" spans="8:9">
      <c r="H1732"/>
      <c r="I1732"/>
    </row>
    <row r="1733" spans="8:9">
      <c r="H1733"/>
      <c r="I1733"/>
    </row>
    <row r="1734" spans="8:9">
      <c r="H1734"/>
      <c r="I1734"/>
    </row>
    <row r="1735" spans="8:9">
      <c r="H1735"/>
      <c r="I1735"/>
    </row>
    <row r="1736" spans="8:9">
      <c r="H1736"/>
      <c r="I1736"/>
    </row>
    <row r="1737" spans="8:9">
      <c r="H1737"/>
      <c r="I1737"/>
    </row>
    <row r="1738" spans="8:9">
      <c r="H1738"/>
      <c r="I1738"/>
    </row>
    <row r="1739" spans="8:9">
      <c r="H1739"/>
      <c r="I1739"/>
    </row>
    <row r="1740" spans="8:9">
      <c r="H1740"/>
      <c r="I1740"/>
    </row>
    <row r="1741" spans="8:9">
      <c r="H1741"/>
      <c r="I1741"/>
    </row>
    <row r="1742" spans="8:9">
      <c r="H1742"/>
      <c r="I1742"/>
    </row>
    <row r="1743" spans="8:9">
      <c r="H1743"/>
      <c r="I1743"/>
    </row>
    <row r="1744" spans="8:9">
      <c r="H1744"/>
      <c r="I1744"/>
    </row>
    <row r="1745" spans="8:9">
      <c r="H1745"/>
      <c r="I1745"/>
    </row>
    <row r="1746" spans="8:9">
      <c r="H1746"/>
      <c r="I1746"/>
    </row>
    <row r="1747" spans="8:9">
      <c r="H1747"/>
      <c r="I1747"/>
    </row>
    <row r="1748" spans="8:9">
      <c r="H1748"/>
      <c r="I1748"/>
    </row>
    <row r="1749" spans="8:9">
      <c r="H1749"/>
      <c r="I1749"/>
    </row>
    <row r="1750" spans="8:9">
      <c r="H1750"/>
      <c r="I1750"/>
    </row>
    <row r="1751" spans="8:9">
      <c r="H1751"/>
      <c r="I1751"/>
    </row>
    <row r="1752" spans="8:9">
      <c r="H1752"/>
      <c r="I1752"/>
    </row>
    <row r="1753" spans="8:9">
      <c r="H1753"/>
      <c r="I1753"/>
    </row>
    <row r="1754" spans="8:9">
      <c r="H1754"/>
      <c r="I1754"/>
    </row>
    <row r="1755" spans="8:9">
      <c r="H1755"/>
      <c r="I1755"/>
    </row>
    <row r="1756" spans="8:9">
      <c r="H1756"/>
      <c r="I1756"/>
    </row>
    <row r="1757" spans="8:9">
      <c r="H1757"/>
      <c r="I1757"/>
    </row>
    <row r="1758" spans="8:9">
      <c r="H1758"/>
      <c r="I1758"/>
    </row>
    <row r="1759" spans="8:9">
      <c r="H1759"/>
      <c r="I1759"/>
    </row>
    <row r="1760" spans="8:9">
      <c r="H1760"/>
      <c r="I1760"/>
    </row>
    <row r="1761" spans="8:9">
      <c r="H1761"/>
      <c r="I1761"/>
    </row>
    <row r="1762" spans="8:9">
      <c r="H1762"/>
      <c r="I1762"/>
    </row>
    <row r="1763" spans="8:9">
      <c r="H1763"/>
      <c r="I1763"/>
    </row>
    <row r="1764" spans="8:9">
      <c r="H1764"/>
      <c r="I1764"/>
    </row>
    <row r="1765" spans="8:9">
      <c r="H1765"/>
      <c r="I1765"/>
    </row>
    <row r="1766" spans="8:9">
      <c r="H1766"/>
      <c r="I1766"/>
    </row>
    <row r="1767" spans="8:9">
      <c r="H1767"/>
      <c r="I1767"/>
    </row>
    <row r="1768" spans="8:9">
      <c r="H1768"/>
      <c r="I1768"/>
    </row>
    <row r="1769" spans="8:9">
      <c r="H1769"/>
      <c r="I1769"/>
    </row>
    <row r="1770" spans="8:9">
      <c r="H1770"/>
      <c r="I1770"/>
    </row>
    <row r="1771" spans="8:9">
      <c r="H1771"/>
      <c r="I1771"/>
    </row>
    <row r="1772" spans="8:9">
      <c r="H1772"/>
      <c r="I1772"/>
    </row>
    <row r="1773" spans="8:9">
      <c r="H1773"/>
      <c r="I1773"/>
    </row>
    <row r="1774" spans="8:9">
      <c r="H1774"/>
      <c r="I1774"/>
    </row>
    <row r="1775" spans="8:9">
      <c r="H1775"/>
      <c r="I1775"/>
    </row>
    <row r="1776" spans="8:9">
      <c r="H1776"/>
      <c r="I1776"/>
    </row>
    <row r="1777" spans="8:9">
      <c r="H1777"/>
      <c r="I1777"/>
    </row>
    <row r="1778" spans="8:9">
      <c r="H1778"/>
      <c r="I1778"/>
    </row>
    <row r="1779" spans="8:9">
      <c r="H1779"/>
      <c r="I1779"/>
    </row>
    <row r="1780" spans="8:9">
      <c r="H1780"/>
      <c r="I1780"/>
    </row>
    <row r="1781" spans="8:9">
      <c r="H1781"/>
      <c r="I1781"/>
    </row>
    <row r="1782" spans="8:9">
      <c r="H1782"/>
      <c r="I1782"/>
    </row>
    <row r="1783" spans="8:9">
      <c r="H1783"/>
      <c r="I1783"/>
    </row>
    <row r="1784" spans="8:9">
      <c r="H1784"/>
      <c r="I1784"/>
    </row>
    <row r="1785" spans="8:9">
      <c r="H1785"/>
      <c r="I1785"/>
    </row>
    <row r="1786" spans="8:9">
      <c r="H1786"/>
      <c r="I1786"/>
    </row>
    <row r="1787" spans="8:9">
      <c r="H1787"/>
      <c r="I1787"/>
    </row>
    <row r="1788" spans="8:9">
      <c r="H1788"/>
      <c r="I1788"/>
    </row>
    <row r="1789" spans="8:9">
      <c r="H1789"/>
      <c r="I1789"/>
    </row>
    <row r="1790" spans="8:9">
      <c r="H1790"/>
      <c r="I1790"/>
    </row>
    <row r="1791" spans="8:9">
      <c r="H1791"/>
      <c r="I1791"/>
    </row>
    <row r="1792" spans="8:9">
      <c r="H1792"/>
      <c r="I1792"/>
    </row>
    <row r="1793" spans="8:9">
      <c r="H1793"/>
      <c r="I1793"/>
    </row>
    <row r="1794" spans="8:9">
      <c r="H1794"/>
      <c r="I1794"/>
    </row>
    <row r="1795" spans="8:9">
      <c r="H1795"/>
      <c r="I1795"/>
    </row>
    <row r="1796" spans="8:9">
      <c r="H1796"/>
      <c r="I1796"/>
    </row>
    <row r="1797" spans="8:9">
      <c r="H1797"/>
      <c r="I1797"/>
    </row>
    <row r="1798" spans="8:9">
      <c r="H1798"/>
      <c r="I1798"/>
    </row>
    <row r="1799" spans="8:9">
      <c r="H1799"/>
      <c r="I1799"/>
    </row>
    <row r="1800" spans="8:9">
      <c r="H1800"/>
      <c r="I1800"/>
    </row>
    <row r="1801" spans="8:9">
      <c r="H1801"/>
      <c r="I1801"/>
    </row>
    <row r="1802" spans="8:9">
      <c r="H1802"/>
      <c r="I1802"/>
    </row>
    <row r="1803" spans="8:9">
      <c r="H1803"/>
      <c r="I1803"/>
    </row>
    <row r="1804" spans="8:9">
      <c r="H1804"/>
      <c r="I1804"/>
    </row>
    <row r="1805" spans="8:9">
      <c r="H1805"/>
      <c r="I1805"/>
    </row>
    <row r="1806" spans="8:9">
      <c r="H1806"/>
      <c r="I1806"/>
    </row>
    <row r="1807" spans="8:9">
      <c r="H1807"/>
      <c r="I1807"/>
    </row>
    <row r="1808" spans="8:9">
      <c r="H1808"/>
      <c r="I1808"/>
    </row>
    <row r="1809" spans="8:9">
      <c r="H1809"/>
      <c r="I1809"/>
    </row>
    <row r="1810" spans="8:9">
      <c r="H1810"/>
      <c r="I1810"/>
    </row>
    <row r="1811" spans="8:9">
      <c r="H1811"/>
      <c r="I1811"/>
    </row>
    <row r="1812" spans="8:9">
      <c r="H1812"/>
      <c r="I1812"/>
    </row>
    <row r="1813" spans="8:9">
      <c r="H1813"/>
      <c r="I1813"/>
    </row>
    <row r="1814" spans="8:9">
      <c r="H1814"/>
      <c r="I1814"/>
    </row>
    <row r="1815" spans="8:9">
      <c r="H1815"/>
      <c r="I1815"/>
    </row>
    <row r="1816" spans="8:9">
      <c r="H1816"/>
      <c r="I1816"/>
    </row>
    <row r="1817" spans="8:9">
      <c r="H1817"/>
      <c r="I1817"/>
    </row>
    <row r="1818" spans="8:9">
      <c r="H1818"/>
      <c r="I1818"/>
    </row>
    <row r="1819" spans="8:9">
      <c r="H1819"/>
      <c r="I1819"/>
    </row>
    <row r="1820" spans="8:9">
      <c r="H1820"/>
      <c r="I1820"/>
    </row>
    <row r="1821" spans="8:9">
      <c r="H1821"/>
      <c r="I1821"/>
    </row>
    <row r="1822" spans="8:9">
      <c r="H1822"/>
      <c r="I1822"/>
    </row>
    <row r="1823" spans="8:9">
      <c r="H1823"/>
      <c r="I1823"/>
    </row>
    <row r="1824" spans="8:9">
      <c r="H1824"/>
      <c r="I1824"/>
    </row>
    <row r="1825" spans="8:9">
      <c r="H1825"/>
      <c r="I1825"/>
    </row>
    <row r="1826" spans="8:9">
      <c r="H1826"/>
      <c r="I1826"/>
    </row>
    <row r="1827" spans="8:9">
      <c r="H1827"/>
      <c r="I1827"/>
    </row>
    <row r="1828" spans="8:9">
      <c r="H1828"/>
      <c r="I1828"/>
    </row>
    <row r="1829" spans="8:9">
      <c r="H1829"/>
      <c r="I1829"/>
    </row>
    <row r="1830" spans="8:9">
      <c r="H1830"/>
      <c r="I1830"/>
    </row>
    <row r="1831" spans="8:9">
      <c r="H1831"/>
      <c r="I1831"/>
    </row>
    <row r="1832" spans="8:9">
      <c r="H1832"/>
      <c r="I1832"/>
    </row>
    <row r="1833" spans="8:9">
      <c r="H1833"/>
      <c r="I1833"/>
    </row>
    <row r="1834" spans="8:9">
      <c r="H1834"/>
      <c r="I1834"/>
    </row>
    <row r="1835" spans="8:9">
      <c r="H1835"/>
      <c r="I1835"/>
    </row>
    <row r="1836" spans="8:9">
      <c r="H1836"/>
      <c r="I1836"/>
    </row>
    <row r="1837" spans="8:9">
      <c r="H1837"/>
      <c r="I1837"/>
    </row>
    <row r="1838" spans="8:9">
      <c r="H1838"/>
      <c r="I1838"/>
    </row>
    <row r="1839" spans="8:9">
      <c r="H1839"/>
      <c r="I1839"/>
    </row>
    <row r="1840" spans="8:9">
      <c r="H1840"/>
      <c r="I1840"/>
    </row>
    <row r="1841" spans="8:9">
      <c r="H1841"/>
      <c r="I1841"/>
    </row>
    <row r="1842" spans="8:9">
      <c r="H1842"/>
      <c r="I1842"/>
    </row>
    <row r="1843" spans="8:9">
      <c r="H1843"/>
      <c r="I1843"/>
    </row>
    <row r="1844" spans="8:9">
      <c r="H1844"/>
      <c r="I1844"/>
    </row>
    <row r="1845" spans="8:9">
      <c r="H1845"/>
      <c r="I1845"/>
    </row>
    <row r="1846" spans="8:9">
      <c r="H1846"/>
      <c r="I1846"/>
    </row>
    <row r="1847" spans="8:9">
      <c r="H1847"/>
      <c r="I1847"/>
    </row>
    <row r="1848" spans="8:9">
      <c r="H1848"/>
      <c r="I1848"/>
    </row>
    <row r="1849" spans="8:9">
      <c r="H1849"/>
      <c r="I1849"/>
    </row>
    <row r="1850" spans="8:9">
      <c r="H1850"/>
      <c r="I1850"/>
    </row>
    <row r="1851" spans="8:9">
      <c r="H1851"/>
      <c r="I1851"/>
    </row>
    <row r="1852" spans="8:9">
      <c r="H1852"/>
      <c r="I1852"/>
    </row>
    <row r="1853" spans="8:9">
      <c r="H1853"/>
      <c r="I1853"/>
    </row>
    <row r="1854" spans="8:9">
      <c r="H1854"/>
      <c r="I1854"/>
    </row>
    <row r="1855" spans="8:9">
      <c r="H1855"/>
      <c r="I1855"/>
    </row>
    <row r="1856" spans="8:9">
      <c r="H1856"/>
      <c r="I1856"/>
    </row>
    <row r="1857" spans="8:9">
      <c r="H1857"/>
      <c r="I1857"/>
    </row>
    <row r="1858" spans="8:9">
      <c r="H1858"/>
      <c r="I1858"/>
    </row>
    <row r="1859" spans="8:9">
      <c r="H1859"/>
      <c r="I1859"/>
    </row>
    <row r="1860" spans="8:9">
      <c r="H1860"/>
      <c r="I1860"/>
    </row>
    <row r="1861" spans="8:9">
      <c r="H1861"/>
      <c r="I1861"/>
    </row>
    <row r="1862" spans="8:9">
      <c r="H1862"/>
      <c r="I1862"/>
    </row>
    <row r="1863" spans="8:9">
      <c r="H1863"/>
      <c r="I1863"/>
    </row>
    <row r="1864" spans="8:9">
      <c r="H1864"/>
      <c r="I1864"/>
    </row>
    <row r="1865" spans="8:9">
      <c r="H1865"/>
      <c r="I1865"/>
    </row>
    <row r="1866" spans="8:9">
      <c r="H1866"/>
      <c r="I1866"/>
    </row>
    <row r="1867" spans="8:9">
      <c r="H1867"/>
      <c r="I1867"/>
    </row>
    <row r="1868" spans="8:9">
      <c r="H1868"/>
      <c r="I1868"/>
    </row>
    <row r="1869" spans="8:9">
      <c r="H1869"/>
      <c r="I1869"/>
    </row>
    <row r="1870" spans="8:9">
      <c r="H1870"/>
      <c r="I1870"/>
    </row>
    <row r="1871" spans="8:9">
      <c r="H1871"/>
      <c r="I1871"/>
    </row>
    <row r="1872" spans="8:9">
      <c r="H1872"/>
      <c r="I1872"/>
    </row>
    <row r="1873" spans="8:9">
      <c r="H1873"/>
      <c r="I1873"/>
    </row>
    <row r="1874" spans="8:9">
      <c r="H1874"/>
      <c r="I1874"/>
    </row>
    <row r="1875" spans="8:9">
      <c r="H1875"/>
      <c r="I1875"/>
    </row>
    <row r="1876" spans="8:9">
      <c r="H1876"/>
      <c r="I1876"/>
    </row>
    <row r="1877" spans="8:9">
      <c r="H1877"/>
      <c r="I1877"/>
    </row>
    <row r="1878" spans="8:9">
      <c r="H1878"/>
      <c r="I1878"/>
    </row>
    <row r="1879" spans="8:9">
      <c r="H1879"/>
      <c r="I1879"/>
    </row>
    <row r="1880" spans="8:9">
      <c r="H1880"/>
      <c r="I1880"/>
    </row>
    <row r="1881" spans="8:9">
      <c r="H1881"/>
      <c r="I1881"/>
    </row>
    <row r="1882" spans="8:9">
      <c r="H1882"/>
      <c r="I1882"/>
    </row>
    <row r="1883" spans="8:9">
      <c r="H1883"/>
      <c r="I1883"/>
    </row>
    <row r="1884" spans="8:9">
      <c r="H1884"/>
      <c r="I1884"/>
    </row>
    <row r="1885" spans="8:9">
      <c r="H1885"/>
      <c r="I1885"/>
    </row>
    <row r="1886" spans="8:9">
      <c r="H1886"/>
      <c r="I1886"/>
    </row>
    <row r="1887" spans="8:9">
      <c r="H1887"/>
      <c r="I1887"/>
    </row>
    <row r="1888" spans="8:9">
      <c r="H1888"/>
      <c r="I1888"/>
    </row>
    <row r="1889" spans="8:9">
      <c r="H1889"/>
      <c r="I1889"/>
    </row>
    <row r="1890" spans="8:9">
      <c r="H1890"/>
      <c r="I1890"/>
    </row>
    <row r="1891" spans="8:9">
      <c r="H1891"/>
      <c r="I1891"/>
    </row>
    <row r="1892" spans="8:9">
      <c r="H1892"/>
      <c r="I1892"/>
    </row>
    <row r="1893" spans="8:9">
      <c r="H1893"/>
      <c r="I1893"/>
    </row>
    <row r="1894" spans="8:9">
      <c r="H1894"/>
      <c r="I1894"/>
    </row>
    <row r="1895" spans="8:9">
      <c r="H1895"/>
      <c r="I1895"/>
    </row>
    <row r="1896" spans="8:9">
      <c r="H1896"/>
      <c r="I1896"/>
    </row>
    <row r="1897" spans="8:9">
      <c r="H1897"/>
      <c r="I1897"/>
    </row>
    <row r="1898" spans="8:9">
      <c r="H1898"/>
      <c r="I1898"/>
    </row>
    <row r="1899" spans="8:9">
      <c r="H1899"/>
      <c r="I1899"/>
    </row>
    <row r="1900" spans="8:9">
      <c r="H1900"/>
      <c r="I1900"/>
    </row>
    <row r="1901" spans="8:9">
      <c r="H1901"/>
      <c r="I1901"/>
    </row>
    <row r="1902" spans="8:9">
      <c r="H1902"/>
      <c r="I1902"/>
    </row>
    <row r="1903" spans="8:9">
      <c r="H1903"/>
      <c r="I1903"/>
    </row>
    <row r="1904" spans="8:9">
      <c r="H1904"/>
      <c r="I1904"/>
    </row>
    <row r="1905" spans="8:9">
      <c r="H1905"/>
      <c r="I1905"/>
    </row>
    <row r="1906" spans="8:9">
      <c r="H1906"/>
      <c r="I1906"/>
    </row>
    <row r="1907" spans="8:9">
      <c r="H1907"/>
      <c r="I1907"/>
    </row>
    <row r="1908" spans="8:9">
      <c r="H1908"/>
      <c r="I1908"/>
    </row>
    <row r="1909" spans="8:9">
      <c r="H1909"/>
      <c r="I1909"/>
    </row>
    <row r="1910" spans="8:9">
      <c r="H1910"/>
      <c r="I1910"/>
    </row>
    <row r="1911" spans="8:9">
      <c r="H1911"/>
      <c r="I1911"/>
    </row>
    <row r="1912" spans="8:9">
      <c r="H1912"/>
      <c r="I1912"/>
    </row>
    <row r="1913" spans="8:9">
      <c r="H1913"/>
      <c r="I1913"/>
    </row>
    <row r="1914" spans="8:9">
      <c r="H1914"/>
      <c r="I1914"/>
    </row>
    <row r="1915" spans="8:9">
      <c r="H1915"/>
      <c r="I1915"/>
    </row>
    <row r="1916" spans="8:9">
      <c r="H1916"/>
      <c r="I1916"/>
    </row>
    <row r="1917" spans="8:9">
      <c r="H1917"/>
      <c r="I1917"/>
    </row>
    <row r="1918" spans="8:9">
      <c r="H1918"/>
      <c r="I1918"/>
    </row>
    <row r="1919" spans="8:9">
      <c r="H1919"/>
      <c r="I1919"/>
    </row>
    <row r="1920" spans="8:9">
      <c r="H1920"/>
      <c r="I1920"/>
    </row>
    <row r="1921" spans="8:9">
      <c r="H1921"/>
      <c r="I1921"/>
    </row>
    <row r="1922" spans="8:9">
      <c r="H1922"/>
      <c r="I1922"/>
    </row>
    <row r="1923" spans="8:9">
      <c r="H1923"/>
      <c r="I1923"/>
    </row>
    <row r="1924" spans="8:9">
      <c r="H1924"/>
      <c r="I1924"/>
    </row>
    <row r="1925" spans="8:9">
      <c r="H1925"/>
      <c r="I1925"/>
    </row>
    <row r="1926" spans="8:9">
      <c r="H1926"/>
      <c r="I1926"/>
    </row>
    <row r="1927" spans="8:9">
      <c r="H1927"/>
      <c r="I1927"/>
    </row>
    <row r="1928" spans="8:9">
      <c r="H1928"/>
      <c r="I1928"/>
    </row>
    <row r="1929" spans="8:9">
      <c r="H1929"/>
      <c r="I1929"/>
    </row>
    <row r="1930" spans="8:9">
      <c r="H1930"/>
      <c r="I1930"/>
    </row>
    <row r="1931" spans="8:9">
      <c r="H1931"/>
      <c r="I1931"/>
    </row>
    <row r="1932" spans="8:9">
      <c r="H1932"/>
      <c r="I1932"/>
    </row>
    <row r="1933" spans="8:9">
      <c r="H1933"/>
      <c r="I1933"/>
    </row>
    <row r="1934" spans="8:9">
      <c r="H1934"/>
      <c r="I1934"/>
    </row>
    <row r="1935" spans="8:9">
      <c r="H1935"/>
      <c r="I1935"/>
    </row>
    <row r="1936" spans="8:9">
      <c r="H1936"/>
      <c r="I1936"/>
    </row>
    <row r="1937" spans="8:9">
      <c r="H1937"/>
      <c r="I1937"/>
    </row>
    <row r="1938" spans="8:9">
      <c r="H1938"/>
      <c r="I1938"/>
    </row>
    <row r="1939" spans="8:9">
      <c r="H1939"/>
      <c r="I1939"/>
    </row>
    <row r="1940" spans="8:9">
      <c r="H1940"/>
      <c r="I1940"/>
    </row>
    <row r="1941" spans="8:9">
      <c r="H1941"/>
      <c r="I1941"/>
    </row>
    <row r="1942" spans="8:9">
      <c r="H1942"/>
      <c r="I1942"/>
    </row>
    <row r="1943" spans="8:9">
      <c r="H1943"/>
      <c r="I1943"/>
    </row>
    <row r="1944" spans="8:9">
      <c r="H1944"/>
      <c r="I1944"/>
    </row>
    <row r="1945" spans="8:9">
      <c r="H1945"/>
      <c r="I1945"/>
    </row>
    <row r="1946" spans="8:9">
      <c r="H1946"/>
      <c r="I1946"/>
    </row>
    <row r="1947" spans="8:9">
      <c r="H1947"/>
      <c r="I1947"/>
    </row>
    <row r="1948" spans="8:9">
      <c r="H1948"/>
      <c r="I1948"/>
    </row>
    <row r="1949" spans="8:9">
      <c r="H1949"/>
      <c r="I1949"/>
    </row>
    <row r="1950" spans="8:9">
      <c r="H1950"/>
      <c r="I1950"/>
    </row>
    <row r="1951" spans="8:9">
      <c r="H1951"/>
      <c r="I1951"/>
    </row>
    <row r="1952" spans="8:9">
      <c r="H1952"/>
      <c r="I1952"/>
    </row>
    <row r="1953" spans="8:9">
      <c r="H1953"/>
      <c r="I1953"/>
    </row>
    <row r="1954" spans="8:9">
      <c r="H1954"/>
      <c r="I1954"/>
    </row>
    <row r="1955" spans="8:9">
      <c r="H1955"/>
      <c r="I1955"/>
    </row>
    <row r="1956" spans="8:9">
      <c r="H1956"/>
      <c r="I1956"/>
    </row>
    <row r="1957" spans="8:9">
      <c r="H1957"/>
      <c r="I1957"/>
    </row>
    <row r="1958" spans="8:9">
      <c r="H1958"/>
      <c r="I1958"/>
    </row>
    <row r="1959" spans="8:9">
      <c r="H1959"/>
      <c r="I1959"/>
    </row>
    <row r="1960" spans="8:9">
      <c r="H1960"/>
      <c r="I1960"/>
    </row>
    <row r="1961" spans="8:9">
      <c r="H1961"/>
      <c r="I1961"/>
    </row>
    <row r="1962" spans="8:9">
      <c r="H1962"/>
      <c r="I1962"/>
    </row>
    <row r="1963" spans="8:9">
      <c r="H1963"/>
      <c r="I1963"/>
    </row>
    <row r="1964" spans="8:9">
      <c r="H1964"/>
      <c r="I1964"/>
    </row>
    <row r="1965" spans="8:9">
      <c r="H1965"/>
      <c r="I1965"/>
    </row>
    <row r="1966" spans="8:9">
      <c r="H1966"/>
      <c r="I1966"/>
    </row>
    <row r="1967" spans="8:9">
      <c r="H1967"/>
      <c r="I1967"/>
    </row>
    <row r="1968" spans="8:9">
      <c r="H1968"/>
      <c r="I1968"/>
    </row>
    <row r="1969" spans="8:9">
      <c r="H1969"/>
      <c r="I1969"/>
    </row>
    <row r="1970" spans="8:9">
      <c r="H1970"/>
      <c r="I1970"/>
    </row>
    <row r="1971" spans="8:9">
      <c r="H1971"/>
      <c r="I1971"/>
    </row>
    <row r="1972" spans="8:9">
      <c r="H1972"/>
      <c r="I1972"/>
    </row>
    <row r="1973" spans="8:9">
      <c r="H1973"/>
      <c r="I1973"/>
    </row>
    <row r="1974" spans="8:9">
      <c r="H1974"/>
      <c r="I1974"/>
    </row>
    <row r="1975" spans="8:9">
      <c r="H1975"/>
      <c r="I1975"/>
    </row>
    <row r="1976" spans="8:9">
      <c r="H1976"/>
      <c r="I1976"/>
    </row>
    <row r="1977" spans="8:9">
      <c r="H1977"/>
      <c r="I1977"/>
    </row>
    <row r="1978" spans="8:9">
      <c r="H1978"/>
      <c r="I1978"/>
    </row>
    <row r="1979" spans="8:9">
      <c r="H1979"/>
      <c r="I1979"/>
    </row>
    <row r="1980" spans="8:9">
      <c r="H1980"/>
      <c r="I1980"/>
    </row>
    <row r="1981" spans="8:9">
      <c r="H1981"/>
      <c r="I1981"/>
    </row>
    <row r="1982" spans="8:9">
      <c r="H1982"/>
      <c r="I1982"/>
    </row>
    <row r="1983" spans="8:9">
      <c r="H1983"/>
      <c r="I1983"/>
    </row>
    <row r="1984" spans="8:9">
      <c r="H1984"/>
      <c r="I1984"/>
    </row>
    <row r="1985" spans="8:9">
      <c r="H1985"/>
      <c r="I1985"/>
    </row>
    <row r="1986" spans="8:9">
      <c r="H1986"/>
      <c r="I1986"/>
    </row>
    <row r="1987" spans="8:9">
      <c r="H1987"/>
      <c r="I1987"/>
    </row>
    <row r="1988" spans="8:9">
      <c r="H1988"/>
      <c r="I1988"/>
    </row>
    <row r="1989" spans="8:9">
      <c r="H1989"/>
      <c r="I1989"/>
    </row>
    <row r="1990" spans="8:9">
      <c r="H1990"/>
      <c r="I1990"/>
    </row>
    <row r="1991" spans="8:9">
      <c r="H1991"/>
      <c r="I1991"/>
    </row>
    <row r="1992" spans="8:9">
      <c r="H1992"/>
      <c r="I1992"/>
    </row>
    <row r="1993" spans="8:9">
      <c r="H1993"/>
      <c r="I1993"/>
    </row>
    <row r="1994" spans="8:9">
      <c r="H1994"/>
      <c r="I1994"/>
    </row>
    <row r="1995" spans="8:9">
      <c r="H1995"/>
      <c r="I1995"/>
    </row>
    <row r="1996" spans="8:9">
      <c r="H1996"/>
      <c r="I1996"/>
    </row>
    <row r="1997" spans="8:9">
      <c r="H1997"/>
      <c r="I1997"/>
    </row>
    <row r="1998" spans="8:9">
      <c r="H1998"/>
      <c r="I1998"/>
    </row>
    <row r="1999" spans="8:9">
      <c r="H1999"/>
      <c r="I1999"/>
    </row>
    <row r="2000" spans="8:9">
      <c r="H2000"/>
      <c r="I2000"/>
    </row>
    <row r="2001" spans="8:9">
      <c r="H2001"/>
      <c r="I2001"/>
    </row>
    <row r="2002" spans="8:9">
      <c r="H2002"/>
      <c r="I2002"/>
    </row>
    <row r="2003" spans="8:9">
      <c r="H2003"/>
      <c r="I2003"/>
    </row>
    <row r="2004" spans="8:9">
      <c r="H2004"/>
      <c r="I2004"/>
    </row>
    <row r="2005" spans="8:9">
      <c r="H2005"/>
      <c r="I2005"/>
    </row>
    <row r="2006" spans="8:9">
      <c r="H2006"/>
      <c r="I2006"/>
    </row>
    <row r="2007" spans="8:9">
      <c r="H2007"/>
      <c r="I2007"/>
    </row>
    <row r="2008" spans="8:9">
      <c r="H2008"/>
      <c r="I2008"/>
    </row>
    <row r="2009" spans="8:9">
      <c r="H2009"/>
      <c r="I2009"/>
    </row>
    <row r="2010" spans="8:9">
      <c r="H2010"/>
      <c r="I2010"/>
    </row>
    <row r="2011" spans="8:9">
      <c r="H2011"/>
      <c r="I2011"/>
    </row>
    <row r="2012" spans="8:9">
      <c r="H2012"/>
      <c r="I2012"/>
    </row>
    <row r="2013" spans="8:9">
      <c r="H2013"/>
      <c r="I2013"/>
    </row>
    <row r="2014" spans="8:9">
      <c r="H2014"/>
      <c r="I2014"/>
    </row>
    <row r="2015" spans="8:9">
      <c r="H2015"/>
      <c r="I2015"/>
    </row>
    <row r="2016" spans="8:9">
      <c r="H2016"/>
      <c r="I2016"/>
    </row>
    <row r="2017" spans="8:9">
      <c r="H2017"/>
      <c r="I2017"/>
    </row>
    <row r="2018" spans="8:9">
      <c r="H2018"/>
      <c r="I2018"/>
    </row>
    <row r="2019" spans="8:9">
      <c r="H2019"/>
      <c r="I2019"/>
    </row>
    <row r="2020" spans="8:9">
      <c r="H2020"/>
      <c r="I2020"/>
    </row>
    <row r="2021" spans="8:9">
      <c r="H2021"/>
      <c r="I2021"/>
    </row>
    <row r="2022" spans="8:9">
      <c r="H2022"/>
      <c r="I2022"/>
    </row>
    <row r="2023" spans="8:9">
      <c r="H2023"/>
      <c r="I2023"/>
    </row>
    <row r="2024" spans="8:9">
      <c r="H2024"/>
      <c r="I2024"/>
    </row>
    <row r="2025" spans="8:9">
      <c r="H2025"/>
      <c r="I2025"/>
    </row>
    <row r="2026" spans="8:9">
      <c r="H2026"/>
      <c r="I2026"/>
    </row>
    <row r="2027" spans="8:9">
      <c r="H2027"/>
      <c r="I2027"/>
    </row>
    <row r="2028" spans="8:9">
      <c r="H2028"/>
      <c r="I2028"/>
    </row>
    <row r="2029" spans="8:9">
      <c r="H2029"/>
      <c r="I2029"/>
    </row>
    <row r="2030" spans="8:9">
      <c r="H2030"/>
      <c r="I2030"/>
    </row>
    <row r="2031" spans="8:9">
      <c r="H2031"/>
      <c r="I2031"/>
    </row>
    <row r="2032" spans="8:9">
      <c r="H2032"/>
      <c r="I2032"/>
    </row>
    <row r="2033" spans="8:9">
      <c r="H2033"/>
      <c r="I2033"/>
    </row>
    <row r="2034" spans="8:9">
      <c r="H2034"/>
      <c r="I2034"/>
    </row>
    <row r="2035" spans="8:9">
      <c r="H2035"/>
      <c r="I2035"/>
    </row>
    <row r="2036" spans="8:9">
      <c r="H2036"/>
      <c r="I2036"/>
    </row>
    <row r="2037" spans="8:9">
      <c r="H2037"/>
      <c r="I2037"/>
    </row>
    <row r="2038" spans="8:9">
      <c r="H2038"/>
      <c r="I2038"/>
    </row>
    <row r="2039" spans="8:9">
      <c r="H2039"/>
      <c r="I2039"/>
    </row>
    <row r="2040" spans="8:9">
      <c r="H2040"/>
      <c r="I2040"/>
    </row>
    <row r="2041" spans="8:9">
      <c r="H2041"/>
      <c r="I2041"/>
    </row>
    <row r="2042" spans="8:9">
      <c r="H2042"/>
      <c r="I2042"/>
    </row>
    <row r="2043" spans="8:9">
      <c r="H2043"/>
      <c r="I2043"/>
    </row>
    <row r="2044" spans="8:9">
      <c r="H2044"/>
      <c r="I2044"/>
    </row>
    <row r="2045" spans="8:9">
      <c r="H2045"/>
      <c r="I2045"/>
    </row>
    <row r="2046" spans="8:9">
      <c r="H2046"/>
      <c r="I2046"/>
    </row>
    <row r="2047" spans="8:9">
      <c r="H2047"/>
      <c r="I2047"/>
    </row>
    <row r="2048" spans="8:9">
      <c r="H2048"/>
      <c r="I2048"/>
    </row>
    <row r="2049" spans="8:9">
      <c r="H2049"/>
      <c r="I2049"/>
    </row>
    <row r="2050" spans="8:9">
      <c r="H2050"/>
      <c r="I2050"/>
    </row>
    <row r="2051" spans="8:9">
      <c r="H2051"/>
      <c r="I2051"/>
    </row>
    <row r="2052" spans="8:9">
      <c r="H2052"/>
      <c r="I2052"/>
    </row>
    <row r="2053" spans="8:9">
      <c r="H2053"/>
      <c r="I2053"/>
    </row>
    <row r="2054" spans="8:9">
      <c r="H2054"/>
      <c r="I2054"/>
    </row>
    <row r="2055" spans="8:9">
      <c r="H2055"/>
      <c r="I2055"/>
    </row>
    <row r="2056" spans="8:9">
      <c r="H2056"/>
      <c r="I2056"/>
    </row>
    <row r="2057" spans="8:9">
      <c r="H2057"/>
      <c r="I2057"/>
    </row>
    <row r="2058" spans="8:9">
      <c r="H2058"/>
      <c r="I2058"/>
    </row>
    <row r="2059" spans="8:9">
      <c r="H2059"/>
      <c r="I2059"/>
    </row>
    <row r="2060" spans="8:9">
      <c r="H2060"/>
      <c r="I2060"/>
    </row>
    <row r="2061" spans="8:9">
      <c r="H2061"/>
      <c r="I2061"/>
    </row>
    <row r="2062" spans="8:9">
      <c r="H2062"/>
      <c r="I2062"/>
    </row>
    <row r="2063" spans="8:9">
      <c r="H2063"/>
      <c r="I2063"/>
    </row>
    <row r="2064" spans="8:9">
      <c r="H2064"/>
      <c r="I2064"/>
    </row>
    <row r="2065" spans="8:9">
      <c r="H2065"/>
      <c r="I2065"/>
    </row>
    <row r="2066" spans="8:9">
      <c r="H2066"/>
      <c r="I2066"/>
    </row>
    <row r="2067" spans="8:9">
      <c r="H2067"/>
      <c r="I2067"/>
    </row>
    <row r="2068" spans="8:9">
      <c r="H2068"/>
      <c r="I2068"/>
    </row>
    <row r="2069" spans="8:9">
      <c r="H2069"/>
      <c r="I2069"/>
    </row>
    <row r="2070" spans="8:9">
      <c r="H2070"/>
      <c r="I2070"/>
    </row>
    <row r="2071" spans="8:9">
      <c r="H2071"/>
      <c r="I2071"/>
    </row>
    <row r="2072" spans="8:9">
      <c r="H2072"/>
      <c r="I2072"/>
    </row>
    <row r="2073" spans="8:9">
      <c r="H2073"/>
      <c r="I2073"/>
    </row>
    <row r="2074" spans="8:9">
      <c r="H2074"/>
      <c r="I2074"/>
    </row>
    <row r="2075" spans="8:9">
      <c r="H2075"/>
      <c r="I2075"/>
    </row>
    <row r="2076" spans="8:9">
      <c r="H2076"/>
      <c r="I2076"/>
    </row>
    <row r="2077" spans="8:9">
      <c r="H2077"/>
      <c r="I2077"/>
    </row>
    <row r="2078" spans="8:9">
      <c r="H2078"/>
      <c r="I2078"/>
    </row>
    <row r="2079" spans="8:9">
      <c r="H2079"/>
      <c r="I2079"/>
    </row>
    <row r="2080" spans="8:9">
      <c r="H2080"/>
      <c r="I2080"/>
    </row>
    <row r="2081" spans="8:9">
      <c r="H2081"/>
      <c r="I2081"/>
    </row>
    <row r="2082" spans="8:9">
      <c r="H2082"/>
      <c r="I2082"/>
    </row>
    <row r="2083" spans="8:9">
      <c r="H2083"/>
      <c r="I2083"/>
    </row>
    <row r="2084" spans="8:9">
      <c r="H2084"/>
      <c r="I2084"/>
    </row>
    <row r="2085" spans="8:9">
      <c r="H2085"/>
      <c r="I2085"/>
    </row>
    <row r="2086" spans="8:9">
      <c r="H2086"/>
      <c r="I2086"/>
    </row>
    <row r="2087" spans="8:9">
      <c r="H2087"/>
      <c r="I2087"/>
    </row>
    <row r="2088" spans="8:9">
      <c r="H2088"/>
      <c r="I2088"/>
    </row>
    <row r="2089" spans="8:9">
      <c r="H2089"/>
      <c r="I2089"/>
    </row>
    <row r="2090" spans="8:9">
      <c r="H2090"/>
      <c r="I2090"/>
    </row>
    <row r="2091" spans="8:9">
      <c r="H2091"/>
      <c r="I2091"/>
    </row>
    <row r="2092" spans="8:9">
      <c r="H2092"/>
      <c r="I2092"/>
    </row>
    <row r="2093" spans="8:9">
      <c r="H2093"/>
      <c r="I2093"/>
    </row>
    <row r="2094" spans="8:9">
      <c r="H2094"/>
      <c r="I2094"/>
    </row>
    <row r="2095" spans="8:9">
      <c r="H2095"/>
      <c r="I2095"/>
    </row>
    <row r="2096" spans="8:9">
      <c r="H2096"/>
      <c r="I2096"/>
    </row>
    <row r="2097" spans="8:9">
      <c r="H2097"/>
      <c r="I2097"/>
    </row>
    <row r="2098" spans="8:9">
      <c r="H2098"/>
      <c r="I2098"/>
    </row>
    <row r="2099" spans="8:9">
      <c r="H2099"/>
      <c r="I2099"/>
    </row>
    <row r="2100" spans="8:9">
      <c r="H2100"/>
      <c r="I2100"/>
    </row>
    <row r="2101" spans="8:9">
      <c r="H2101"/>
      <c r="I2101"/>
    </row>
    <row r="2102" spans="8:9">
      <c r="H2102"/>
      <c r="I2102"/>
    </row>
    <row r="2103" spans="8:9">
      <c r="H2103"/>
      <c r="I2103"/>
    </row>
    <row r="2104" spans="8:9">
      <c r="H2104"/>
      <c r="I2104"/>
    </row>
    <row r="2105" spans="8:9">
      <c r="H2105"/>
      <c r="I2105"/>
    </row>
    <row r="2106" spans="8:9">
      <c r="H2106"/>
      <c r="I2106"/>
    </row>
    <row r="2107" spans="8:9">
      <c r="H2107"/>
      <c r="I2107"/>
    </row>
    <row r="2108" spans="8:9">
      <c r="H2108"/>
      <c r="I2108"/>
    </row>
    <row r="2109" spans="8:9">
      <c r="H2109"/>
      <c r="I2109"/>
    </row>
    <row r="2110" spans="8:9">
      <c r="H2110"/>
      <c r="I2110"/>
    </row>
    <row r="2111" spans="8:9">
      <c r="H2111"/>
      <c r="I2111"/>
    </row>
    <row r="2112" spans="8:9">
      <c r="H2112"/>
      <c r="I2112"/>
    </row>
    <row r="2113" spans="8:9">
      <c r="H2113"/>
      <c r="I2113"/>
    </row>
    <row r="2114" spans="8:9">
      <c r="H2114"/>
      <c r="I2114"/>
    </row>
    <row r="2115" spans="8:9">
      <c r="H2115"/>
      <c r="I2115"/>
    </row>
    <row r="2116" spans="8:9">
      <c r="H2116"/>
      <c r="I2116"/>
    </row>
    <row r="2117" spans="8:9">
      <c r="H2117"/>
      <c r="I2117"/>
    </row>
    <row r="2118" spans="8:9">
      <c r="H2118"/>
      <c r="I2118"/>
    </row>
    <row r="2119" spans="8:9">
      <c r="H2119"/>
      <c r="I2119"/>
    </row>
    <row r="2120" spans="8:9">
      <c r="H2120"/>
      <c r="I2120"/>
    </row>
    <row r="2121" spans="8:9">
      <c r="H2121"/>
      <c r="I2121"/>
    </row>
    <row r="2122" spans="8:9">
      <c r="H2122"/>
      <c r="I2122"/>
    </row>
    <row r="2123" spans="8:9">
      <c r="H2123"/>
      <c r="I2123"/>
    </row>
    <row r="2124" spans="8:9">
      <c r="H2124"/>
      <c r="I2124"/>
    </row>
    <row r="2125" spans="8:9">
      <c r="H2125"/>
      <c r="I2125"/>
    </row>
    <row r="2126" spans="8:9">
      <c r="H2126"/>
      <c r="I2126"/>
    </row>
    <row r="2127" spans="8:9">
      <c r="H2127"/>
      <c r="I2127"/>
    </row>
    <row r="2128" spans="8:9">
      <c r="H2128"/>
      <c r="I2128"/>
    </row>
    <row r="2129" spans="8:9">
      <c r="H2129"/>
      <c r="I2129"/>
    </row>
    <row r="2130" spans="8:9">
      <c r="H2130"/>
      <c r="I2130"/>
    </row>
    <row r="2131" spans="8:9">
      <c r="H2131"/>
      <c r="I2131"/>
    </row>
    <row r="2132" spans="8:9">
      <c r="H2132"/>
      <c r="I2132"/>
    </row>
    <row r="2133" spans="8:9">
      <c r="H2133"/>
      <c r="I2133"/>
    </row>
    <row r="2134" spans="8:9">
      <c r="H2134"/>
      <c r="I2134"/>
    </row>
    <row r="2135" spans="8:9">
      <c r="H2135"/>
      <c r="I2135"/>
    </row>
    <row r="2136" spans="8:9">
      <c r="H2136"/>
      <c r="I2136"/>
    </row>
    <row r="2137" spans="8:9">
      <c r="H2137"/>
      <c r="I2137"/>
    </row>
    <row r="2138" spans="8:9">
      <c r="H2138"/>
      <c r="I2138"/>
    </row>
    <row r="2139" spans="8:9">
      <c r="H2139"/>
      <c r="I2139"/>
    </row>
    <row r="2140" spans="8:9">
      <c r="H2140"/>
      <c r="I2140"/>
    </row>
    <row r="2141" spans="8:9">
      <c r="H2141"/>
      <c r="I2141"/>
    </row>
    <row r="2142" spans="8:9">
      <c r="H2142"/>
      <c r="I2142"/>
    </row>
    <row r="2143" spans="8:9">
      <c r="H2143"/>
      <c r="I2143"/>
    </row>
    <row r="2144" spans="8:9">
      <c r="H2144"/>
      <c r="I2144"/>
    </row>
    <row r="2145" spans="8:9">
      <c r="H2145"/>
      <c r="I2145"/>
    </row>
    <row r="2146" spans="8:9">
      <c r="H2146"/>
      <c r="I2146"/>
    </row>
    <row r="2147" spans="8:9">
      <c r="H2147"/>
      <c r="I2147"/>
    </row>
    <row r="2148" spans="8:9">
      <c r="H2148"/>
      <c r="I2148"/>
    </row>
    <row r="2149" spans="8:9">
      <c r="H2149"/>
      <c r="I2149"/>
    </row>
    <row r="2150" spans="8:9">
      <c r="H2150"/>
      <c r="I2150"/>
    </row>
    <row r="2151" spans="8:9">
      <c r="H2151"/>
      <c r="I2151"/>
    </row>
    <row r="2152" spans="8:9">
      <c r="H2152"/>
      <c r="I2152"/>
    </row>
    <row r="2153" spans="8:9">
      <c r="H2153"/>
      <c r="I2153"/>
    </row>
    <row r="2154" spans="8:9">
      <c r="H2154"/>
      <c r="I2154"/>
    </row>
    <row r="2155" spans="8:9">
      <c r="H2155"/>
      <c r="I2155"/>
    </row>
    <row r="2156" spans="8:9">
      <c r="H2156"/>
      <c r="I2156"/>
    </row>
    <row r="2157" spans="8:9">
      <c r="H2157"/>
      <c r="I2157"/>
    </row>
    <row r="2158" spans="8:9">
      <c r="H2158"/>
      <c r="I2158"/>
    </row>
    <row r="2159" spans="8:9">
      <c r="H2159"/>
      <c r="I2159"/>
    </row>
    <row r="2160" spans="8:9">
      <c r="H2160"/>
      <c r="I2160"/>
    </row>
    <row r="2161" spans="8:9">
      <c r="H2161"/>
      <c r="I2161"/>
    </row>
    <row r="2162" spans="8:9">
      <c r="H2162"/>
      <c r="I2162"/>
    </row>
    <row r="2163" spans="8:9">
      <c r="H2163"/>
      <c r="I2163"/>
    </row>
    <row r="2164" spans="8:9">
      <c r="H2164"/>
      <c r="I2164"/>
    </row>
    <row r="2165" spans="8:9">
      <c r="H2165"/>
      <c r="I2165"/>
    </row>
    <row r="2166" spans="8:9">
      <c r="H2166"/>
      <c r="I2166"/>
    </row>
    <row r="2167" spans="8:9">
      <c r="H2167"/>
      <c r="I2167"/>
    </row>
    <row r="2168" spans="8:9">
      <c r="H2168"/>
      <c r="I2168"/>
    </row>
    <row r="2169" spans="8:9">
      <c r="H2169"/>
      <c r="I2169"/>
    </row>
    <row r="2170" spans="8:9">
      <c r="H2170"/>
      <c r="I2170"/>
    </row>
    <row r="2171" spans="8:9">
      <c r="H2171"/>
      <c r="I2171"/>
    </row>
    <row r="2172" spans="8:9">
      <c r="H2172"/>
      <c r="I2172"/>
    </row>
    <row r="2173" spans="8:9">
      <c r="H2173"/>
      <c r="I2173"/>
    </row>
    <row r="2174" spans="8:9">
      <c r="H2174"/>
      <c r="I2174"/>
    </row>
    <row r="2175" spans="8:9">
      <c r="H2175"/>
      <c r="I2175"/>
    </row>
    <row r="2176" spans="8:9">
      <c r="H2176"/>
      <c r="I2176"/>
    </row>
    <row r="2177" spans="8:9">
      <c r="H2177"/>
      <c r="I2177"/>
    </row>
    <row r="2178" spans="8:9">
      <c r="H2178"/>
      <c r="I2178"/>
    </row>
    <row r="2179" spans="8:9">
      <c r="H2179"/>
      <c r="I2179"/>
    </row>
    <row r="2180" spans="8:9">
      <c r="H2180"/>
      <c r="I2180"/>
    </row>
    <row r="2181" spans="8:9">
      <c r="H2181"/>
      <c r="I2181"/>
    </row>
    <row r="2182" spans="8:9">
      <c r="H2182"/>
      <c r="I2182"/>
    </row>
    <row r="2183" spans="8:9">
      <c r="H2183"/>
      <c r="I2183"/>
    </row>
    <row r="2184" spans="8:9">
      <c r="H2184"/>
      <c r="I2184"/>
    </row>
    <row r="2185" spans="8:9">
      <c r="H2185"/>
      <c r="I2185"/>
    </row>
    <row r="2186" spans="8:9">
      <c r="H2186"/>
      <c r="I2186"/>
    </row>
    <row r="2187" spans="8:9">
      <c r="H2187"/>
      <c r="I2187"/>
    </row>
    <row r="2188" spans="8:9">
      <c r="H2188"/>
      <c r="I2188"/>
    </row>
    <row r="2189" spans="8:9">
      <c r="H2189"/>
      <c r="I2189"/>
    </row>
    <row r="2190" spans="8:9">
      <c r="H2190"/>
      <c r="I2190"/>
    </row>
    <row r="2191" spans="8:9">
      <c r="H2191"/>
      <c r="I2191"/>
    </row>
    <row r="2192" spans="8:9">
      <c r="H2192"/>
      <c r="I2192"/>
    </row>
    <row r="2193" spans="8:9">
      <c r="H2193"/>
      <c r="I2193"/>
    </row>
    <row r="2194" spans="8:9">
      <c r="H2194"/>
      <c r="I2194"/>
    </row>
    <row r="2195" spans="8:9">
      <c r="H2195"/>
      <c r="I2195"/>
    </row>
    <row r="2196" spans="8:9">
      <c r="H2196"/>
      <c r="I2196"/>
    </row>
    <row r="2197" spans="8:9">
      <c r="H2197"/>
      <c r="I2197"/>
    </row>
    <row r="2198" spans="8:9">
      <c r="H2198"/>
      <c r="I2198"/>
    </row>
    <row r="2199" spans="8:9">
      <c r="H2199"/>
      <c r="I2199"/>
    </row>
    <row r="2200" spans="8:9">
      <c r="H2200"/>
      <c r="I2200"/>
    </row>
    <row r="2201" spans="8:9">
      <c r="H2201"/>
      <c r="I2201"/>
    </row>
    <row r="2202" spans="8:9">
      <c r="H2202"/>
      <c r="I2202"/>
    </row>
    <row r="2203" spans="8:9">
      <c r="H2203"/>
      <c r="I2203"/>
    </row>
    <row r="2204" spans="8:9">
      <c r="H2204"/>
      <c r="I2204"/>
    </row>
    <row r="2205" spans="8:9">
      <c r="H2205"/>
      <c r="I2205"/>
    </row>
    <row r="2206" spans="8:9">
      <c r="H2206"/>
      <c r="I2206"/>
    </row>
    <row r="2207" spans="8:9">
      <c r="H2207"/>
      <c r="I2207"/>
    </row>
    <row r="2208" spans="8:9">
      <c r="H2208"/>
      <c r="I2208"/>
    </row>
    <row r="2209" spans="8:9">
      <c r="H2209"/>
      <c r="I2209"/>
    </row>
    <row r="2210" spans="8:9">
      <c r="H2210"/>
      <c r="I2210"/>
    </row>
    <row r="2211" spans="8:9">
      <c r="H2211"/>
      <c r="I2211"/>
    </row>
    <row r="2212" spans="8:9">
      <c r="H2212"/>
      <c r="I2212"/>
    </row>
    <row r="2213" spans="8:9">
      <c r="H2213"/>
      <c r="I2213"/>
    </row>
    <row r="2214" spans="8:9">
      <c r="H2214"/>
      <c r="I2214"/>
    </row>
    <row r="2215" spans="8:9">
      <c r="H2215"/>
      <c r="I2215"/>
    </row>
    <row r="2216" spans="8:9">
      <c r="H2216"/>
      <c r="I2216"/>
    </row>
    <row r="2217" spans="8:9">
      <c r="H2217"/>
      <c r="I2217"/>
    </row>
    <row r="2218" spans="8:9">
      <c r="H2218"/>
      <c r="I2218"/>
    </row>
    <row r="2219" spans="8:9">
      <c r="H2219"/>
      <c r="I2219"/>
    </row>
    <row r="2220" spans="8:9">
      <c r="H2220"/>
      <c r="I2220"/>
    </row>
    <row r="2221" spans="8:9">
      <c r="H2221"/>
      <c r="I2221"/>
    </row>
    <row r="2222" spans="8:9">
      <c r="H2222"/>
      <c r="I2222"/>
    </row>
    <row r="2223" spans="8:9">
      <c r="H2223"/>
      <c r="I2223"/>
    </row>
    <row r="2224" spans="8:9">
      <c r="H2224"/>
      <c r="I2224"/>
    </row>
    <row r="2225" spans="8:9">
      <c r="H2225"/>
      <c r="I2225"/>
    </row>
    <row r="2226" spans="8:9">
      <c r="H2226"/>
      <c r="I2226"/>
    </row>
    <row r="2227" spans="8:9">
      <c r="H2227"/>
      <c r="I2227"/>
    </row>
    <row r="2228" spans="8:9">
      <c r="H2228"/>
      <c r="I2228"/>
    </row>
    <row r="2229" spans="8:9">
      <c r="H2229"/>
      <c r="I2229"/>
    </row>
    <row r="2230" spans="8:9">
      <c r="H2230"/>
      <c r="I2230"/>
    </row>
    <row r="2231" spans="8:9">
      <c r="H2231"/>
      <c r="I2231"/>
    </row>
    <row r="2232" spans="8:9">
      <c r="H2232"/>
      <c r="I2232"/>
    </row>
    <row r="2233" spans="8:9">
      <c r="H2233"/>
      <c r="I2233"/>
    </row>
    <row r="2234" spans="8:9">
      <c r="H2234"/>
      <c r="I2234"/>
    </row>
    <row r="2235" spans="8:9">
      <c r="H2235"/>
      <c r="I2235"/>
    </row>
    <row r="2236" spans="8:9">
      <c r="H2236"/>
      <c r="I2236"/>
    </row>
    <row r="2237" spans="8:9">
      <c r="H2237"/>
      <c r="I2237"/>
    </row>
    <row r="2238" spans="8:9">
      <c r="H2238"/>
      <c r="I2238"/>
    </row>
    <row r="2239" spans="8:9">
      <c r="H2239"/>
      <c r="I2239"/>
    </row>
    <row r="2240" spans="8:9">
      <c r="H2240"/>
      <c r="I2240"/>
    </row>
    <row r="2241" spans="8:9">
      <c r="H2241"/>
      <c r="I2241"/>
    </row>
    <row r="2242" spans="8:9">
      <c r="H2242"/>
      <c r="I2242"/>
    </row>
    <row r="2243" spans="8:9">
      <c r="H2243"/>
      <c r="I2243"/>
    </row>
    <row r="2244" spans="8:9">
      <c r="H2244"/>
      <c r="I2244"/>
    </row>
    <row r="2245" spans="8:9">
      <c r="H2245"/>
      <c r="I2245"/>
    </row>
    <row r="2246" spans="8:9">
      <c r="H2246"/>
      <c r="I2246"/>
    </row>
    <row r="2247" spans="8:9">
      <c r="H2247"/>
      <c r="I2247"/>
    </row>
    <row r="2248" spans="8:9">
      <c r="H2248"/>
      <c r="I2248"/>
    </row>
    <row r="2249" spans="8:9">
      <c r="H2249"/>
      <c r="I2249"/>
    </row>
    <row r="2250" spans="8:9">
      <c r="H2250"/>
      <c r="I2250"/>
    </row>
    <row r="2251" spans="8:9">
      <c r="H2251"/>
      <c r="I2251"/>
    </row>
    <row r="2252" spans="8:9">
      <c r="H2252"/>
      <c r="I2252"/>
    </row>
    <row r="2253" spans="8:9">
      <c r="H2253"/>
      <c r="I2253"/>
    </row>
    <row r="2254" spans="8:9">
      <c r="H2254"/>
      <c r="I2254"/>
    </row>
    <row r="2255" spans="8:9">
      <c r="H2255"/>
      <c r="I2255"/>
    </row>
    <row r="2256" spans="8:9">
      <c r="H2256"/>
      <c r="I2256"/>
    </row>
    <row r="2257" spans="8:9">
      <c r="H2257"/>
      <c r="I2257"/>
    </row>
    <row r="2258" spans="8:9">
      <c r="H2258"/>
      <c r="I2258"/>
    </row>
    <row r="2259" spans="8:9">
      <c r="H2259"/>
      <c r="I2259"/>
    </row>
    <row r="2260" spans="8:9">
      <c r="H2260"/>
      <c r="I2260"/>
    </row>
    <row r="2261" spans="8:9">
      <c r="H2261"/>
      <c r="I2261"/>
    </row>
    <row r="2262" spans="8:9">
      <c r="H2262"/>
      <c r="I2262"/>
    </row>
    <row r="2263" spans="8:9">
      <c r="H2263"/>
      <c r="I2263"/>
    </row>
    <row r="2264" spans="8:9">
      <c r="H2264"/>
      <c r="I2264"/>
    </row>
    <row r="2265" spans="8:9">
      <c r="H2265"/>
      <c r="I2265"/>
    </row>
    <row r="2266" spans="8:9">
      <c r="H2266"/>
      <c r="I2266"/>
    </row>
    <row r="2267" spans="8:9">
      <c r="H2267"/>
      <c r="I2267"/>
    </row>
    <row r="2268" spans="8:9">
      <c r="H2268"/>
      <c r="I2268"/>
    </row>
    <row r="2269" spans="8:9">
      <c r="H2269"/>
      <c r="I2269"/>
    </row>
    <row r="2270" spans="8:9">
      <c r="H2270"/>
      <c r="I2270"/>
    </row>
    <row r="2271" spans="8:9">
      <c r="H2271"/>
      <c r="I2271"/>
    </row>
    <row r="2272" spans="8:9">
      <c r="H2272"/>
      <c r="I2272"/>
    </row>
    <row r="2273" spans="8:9">
      <c r="H2273"/>
      <c r="I2273"/>
    </row>
    <row r="2274" spans="8:9">
      <c r="H2274"/>
      <c r="I2274"/>
    </row>
    <row r="2275" spans="8:9">
      <c r="H2275"/>
      <c r="I2275"/>
    </row>
    <row r="2276" spans="8:9">
      <c r="H2276"/>
      <c r="I2276"/>
    </row>
    <row r="2277" spans="8:9">
      <c r="H2277"/>
      <c r="I2277"/>
    </row>
    <row r="2278" spans="8:9">
      <c r="H2278"/>
      <c r="I2278"/>
    </row>
    <row r="2279" spans="8:9">
      <c r="H2279"/>
      <c r="I2279"/>
    </row>
    <row r="2280" spans="8:9">
      <c r="H2280"/>
      <c r="I2280"/>
    </row>
    <row r="2281" spans="8:9">
      <c r="H2281"/>
      <c r="I2281"/>
    </row>
    <row r="2282" spans="8:9">
      <c r="H2282"/>
      <c r="I2282"/>
    </row>
    <row r="2283" spans="8:9">
      <c r="H2283"/>
      <c r="I2283"/>
    </row>
    <row r="2284" spans="8:9">
      <c r="H2284"/>
      <c r="I2284"/>
    </row>
    <row r="2285" spans="8:9">
      <c r="H2285"/>
      <c r="I2285"/>
    </row>
    <row r="2286" spans="8:9">
      <c r="H2286"/>
      <c r="I2286"/>
    </row>
    <row r="2287" spans="8:9">
      <c r="H2287"/>
      <c r="I2287"/>
    </row>
    <row r="2288" spans="8:9">
      <c r="H2288"/>
      <c r="I2288"/>
    </row>
    <row r="2289" spans="8:9">
      <c r="H2289"/>
      <c r="I2289"/>
    </row>
    <row r="2290" spans="8:9">
      <c r="H2290"/>
      <c r="I2290"/>
    </row>
    <row r="2291" spans="8:9">
      <c r="H2291"/>
      <c r="I2291"/>
    </row>
    <row r="2292" spans="8:9">
      <c r="H2292"/>
      <c r="I2292"/>
    </row>
    <row r="2293" spans="8:9">
      <c r="H2293"/>
      <c r="I2293"/>
    </row>
    <row r="2294" spans="8:9">
      <c r="H2294"/>
      <c r="I2294"/>
    </row>
    <row r="2295" spans="8:9">
      <c r="H2295"/>
      <c r="I2295"/>
    </row>
    <row r="2296" spans="8:9">
      <c r="H2296"/>
      <c r="I2296"/>
    </row>
    <row r="2297" spans="8:9">
      <c r="H2297"/>
      <c r="I2297"/>
    </row>
    <row r="2298" spans="8:9">
      <c r="H2298"/>
      <c r="I2298"/>
    </row>
    <row r="2299" spans="8:9">
      <c r="H2299"/>
      <c r="I2299"/>
    </row>
    <row r="2300" spans="8:9">
      <c r="H2300"/>
      <c r="I2300"/>
    </row>
    <row r="2301" spans="8:9">
      <c r="H2301"/>
      <c r="I2301"/>
    </row>
    <row r="2302" spans="8:9">
      <c r="H2302"/>
      <c r="I2302"/>
    </row>
    <row r="2303" spans="8:9">
      <c r="H2303"/>
      <c r="I2303"/>
    </row>
    <row r="2304" spans="8:9">
      <c r="H2304"/>
      <c r="I2304"/>
    </row>
    <row r="2305" spans="8:9">
      <c r="H2305"/>
      <c r="I2305"/>
    </row>
    <row r="2306" spans="8:9">
      <c r="H2306"/>
      <c r="I2306"/>
    </row>
    <row r="2307" spans="8:9">
      <c r="H2307"/>
      <c r="I2307"/>
    </row>
    <row r="2308" spans="8:9">
      <c r="H2308"/>
      <c r="I2308"/>
    </row>
    <row r="2309" spans="8:9">
      <c r="H2309"/>
      <c r="I2309"/>
    </row>
    <row r="2310" spans="8:9">
      <c r="H2310"/>
      <c r="I2310"/>
    </row>
    <row r="2311" spans="8:9">
      <c r="H2311"/>
      <c r="I2311"/>
    </row>
    <row r="2312" spans="8:9">
      <c r="H2312"/>
      <c r="I2312"/>
    </row>
    <row r="2313" spans="8:9">
      <c r="H2313"/>
      <c r="I2313"/>
    </row>
    <row r="2314" spans="8:9">
      <c r="H2314"/>
      <c r="I2314"/>
    </row>
    <row r="2315" spans="8:9">
      <c r="H2315"/>
      <c r="I2315"/>
    </row>
    <row r="2316" spans="8:9">
      <c r="H2316"/>
      <c r="I2316"/>
    </row>
    <row r="2317" spans="8:9">
      <c r="H2317"/>
      <c r="I2317"/>
    </row>
    <row r="2318" spans="8:9">
      <c r="H2318"/>
      <c r="I2318"/>
    </row>
    <row r="2319" spans="8:9">
      <c r="H2319"/>
      <c r="I2319"/>
    </row>
    <row r="2320" spans="8:9">
      <c r="H2320"/>
      <c r="I2320"/>
    </row>
    <row r="2321" spans="8:9">
      <c r="H2321"/>
      <c r="I2321"/>
    </row>
    <row r="2322" spans="8:9">
      <c r="H2322"/>
      <c r="I2322"/>
    </row>
    <row r="2323" spans="8:9">
      <c r="H2323"/>
      <c r="I2323"/>
    </row>
    <row r="2324" spans="8:9">
      <c r="H2324"/>
      <c r="I2324"/>
    </row>
    <row r="2325" spans="8:9">
      <c r="H2325"/>
      <c r="I2325"/>
    </row>
    <row r="2326" spans="8:9">
      <c r="H2326"/>
      <c r="I2326"/>
    </row>
    <row r="2327" spans="8:9">
      <c r="H2327"/>
      <c r="I2327"/>
    </row>
    <row r="2328" spans="8:9">
      <c r="H2328"/>
      <c r="I2328"/>
    </row>
    <row r="2329" spans="8:9">
      <c r="H2329"/>
      <c r="I2329"/>
    </row>
    <row r="2330" spans="8:9">
      <c r="H2330"/>
      <c r="I2330"/>
    </row>
    <row r="2331" spans="8:9">
      <c r="H2331"/>
      <c r="I2331"/>
    </row>
    <row r="2332" spans="8:9">
      <c r="H2332"/>
      <c r="I2332"/>
    </row>
    <row r="2333" spans="8:9">
      <c r="H2333"/>
      <c r="I2333"/>
    </row>
    <row r="2334" spans="8:9">
      <c r="H2334"/>
      <c r="I2334"/>
    </row>
    <row r="2335" spans="8:9">
      <c r="H2335"/>
      <c r="I2335"/>
    </row>
    <row r="2336" spans="8:9">
      <c r="H2336"/>
      <c r="I2336"/>
    </row>
    <row r="2337" spans="8:9">
      <c r="H2337"/>
      <c r="I2337"/>
    </row>
    <row r="2338" spans="8:9">
      <c r="H2338"/>
      <c r="I2338"/>
    </row>
    <row r="2339" spans="8:9">
      <c r="H2339"/>
      <c r="I2339"/>
    </row>
    <row r="2340" spans="8:9">
      <c r="H2340"/>
      <c r="I2340"/>
    </row>
    <row r="2341" spans="8:9">
      <c r="H2341"/>
      <c r="I2341"/>
    </row>
    <row r="2342" spans="8:9">
      <c r="H2342"/>
      <c r="I2342"/>
    </row>
    <row r="2343" spans="8:9">
      <c r="H2343"/>
      <c r="I2343"/>
    </row>
    <row r="2344" spans="8:9">
      <c r="H2344"/>
      <c r="I2344"/>
    </row>
    <row r="2345" spans="8:9">
      <c r="H2345"/>
      <c r="I2345"/>
    </row>
    <row r="2346" spans="8:9">
      <c r="H2346"/>
      <c r="I2346"/>
    </row>
    <row r="2347" spans="8:9">
      <c r="H2347"/>
      <c r="I2347"/>
    </row>
    <row r="2348" spans="8:9">
      <c r="H2348"/>
      <c r="I2348"/>
    </row>
    <row r="2349" spans="8:9">
      <c r="H2349"/>
      <c r="I2349"/>
    </row>
    <row r="2350" spans="8:9">
      <c r="H2350"/>
      <c r="I2350"/>
    </row>
    <row r="2351" spans="8:9">
      <c r="H2351"/>
      <c r="I2351"/>
    </row>
    <row r="2352" spans="8:9">
      <c r="H2352"/>
      <c r="I2352"/>
    </row>
    <row r="2353" spans="8:9">
      <c r="H2353"/>
      <c r="I2353"/>
    </row>
    <row r="2354" spans="8:9">
      <c r="H2354"/>
      <c r="I2354"/>
    </row>
    <row r="2355" spans="8:9">
      <c r="H2355"/>
      <c r="I2355"/>
    </row>
    <row r="2356" spans="8:9">
      <c r="H2356"/>
      <c r="I2356"/>
    </row>
    <row r="2357" spans="8:9">
      <c r="H2357"/>
      <c r="I2357"/>
    </row>
    <row r="2358" spans="8:9">
      <c r="H2358"/>
      <c r="I2358"/>
    </row>
    <row r="2359" spans="8:9">
      <c r="H2359"/>
      <c r="I2359"/>
    </row>
    <row r="2360" spans="8:9">
      <c r="H2360"/>
      <c r="I2360"/>
    </row>
    <row r="2361" spans="8:9">
      <c r="H2361"/>
      <c r="I2361"/>
    </row>
    <row r="2362" spans="8:9">
      <c r="H2362"/>
      <c r="I2362"/>
    </row>
    <row r="2363" spans="8:9">
      <c r="H2363"/>
      <c r="I2363"/>
    </row>
    <row r="2364" spans="8:9">
      <c r="H2364"/>
      <c r="I2364"/>
    </row>
    <row r="2365" spans="8:9">
      <c r="H2365"/>
      <c r="I2365"/>
    </row>
    <row r="2366" spans="8:9">
      <c r="H2366"/>
      <c r="I2366"/>
    </row>
    <row r="2367" spans="8:9">
      <c r="H2367"/>
      <c r="I2367"/>
    </row>
    <row r="2368" spans="8:9">
      <c r="H2368"/>
      <c r="I2368"/>
    </row>
    <row r="2369" spans="8:9">
      <c r="H2369"/>
      <c r="I2369"/>
    </row>
    <row r="2370" spans="8:9">
      <c r="H2370"/>
      <c r="I2370"/>
    </row>
    <row r="2371" spans="8:9">
      <c r="H2371"/>
      <c r="I2371"/>
    </row>
    <row r="2372" spans="8:9">
      <c r="H2372"/>
      <c r="I2372"/>
    </row>
    <row r="2373" spans="8:9">
      <c r="H2373"/>
      <c r="I2373"/>
    </row>
    <row r="2374" spans="8:9">
      <c r="H2374"/>
      <c r="I2374"/>
    </row>
    <row r="2375" spans="8:9">
      <c r="H2375"/>
      <c r="I2375"/>
    </row>
    <row r="2376" spans="8:9">
      <c r="H2376"/>
      <c r="I2376"/>
    </row>
    <row r="2377" spans="8:9">
      <c r="H2377"/>
      <c r="I2377"/>
    </row>
    <row r="2378" spans="8:9">
      <c r="H2378"/>
      <c r="I2378"/>
    </row>
    <row r="2379" spans="8:9">
      <c r="H2379"/>
      <c r="I2379"/>
    </row>
    <row r="2380" spans="8:9">
      <c r="H2380"/>
      <c r="I2380"/>
    </row>
    <row r="2381" spans="8:9">
      <c r="H2381"/>
      <c r="I2381"/>
    </row>
    <row r="2382" spans="8:9">
      <c r="H2382"/>
      <c r="I2382"/>
    </row>
    <row r="2383" spans="8:9">
      <c r="H2383"/>
      <c r="I2383"/>
    </row>
    <row r="2384" spans="8:9">
      <c r="H2384"/>
      <c r="I2384"/>
    </row>
    <row r="2385" spans="8:9">
      <c r="H2385"/>
      <c r="I2385"/>
    </row>
    <row r="2386" spans="8:9">
      <c r="H2386"/>
      <c r="I2386"/>
    </row>
    <row r="2387" spans="8:9">
      <c r="H2387"/>
      <c r="I2387"/>
    </row>
    <row r="2388" spans="8:9">
      <c r="H2388"/>
      <c r="I2388"/>
    </row>
    <row r="2389" spans="8:9">
      <c r="H2389"/>
      <c r="I2389"/>
    </row>
    <row r="2390" spans="8:9">
      <c r="H2390"/>
      <c r="I2390"/>
    </row>
    <row r="2391" spans="8:9">
      <c r="H2391"/>
      <c r="I2391"/>
    </row>
    <row r="2392" spans="8:9">
      <c r="H2392"/>
      <c r="I2392"/>
    </row>
    <row r="2393" spans="8:9">
      <c r="H2393"/>
      <c r="I2393"/>
    </row>
    <row r="2394" spans="8:9">
      <c r="H2394"/>
      <c r="I2394"/>
    </row>
    <row r="2395" spans="8:9">
      <c r="H2395"/>
      <c r="I2395"/>
    </row>
    <row r="2396" spans="8:9">
      <c r="H2396"/>
      <c r="I2396"/>
    </row>
    <row r="2397" spans="8:9">
      <c r="H2397"/>
      <c r="I2397"/>
    </row>
    <row r="2398" spans="8:9">
      <c r="H2398"/>
      <c r="I2398"/>
    </row>
    <row r="2399" spans="8:9">
      <c r="H2399"/>
      <c r="I2399"/>
    </row>
    <row r="2400" spans="8:9">
      <c r="H2400"/>
      <c r="I2400"/>
    </row>
    <row r="2401" spans="8:9">
      <c r="H2401"/>
      <c r="I2401"/>
    </row>
    <row r="2402" spans="8:9">
      <c r="H2402"/>
      <c r="I2402"/>
    </row>
    <row r="2403" spans="8:9">
      <c r="H2403"/>
      <c r="I2403"/>
    </row>
    <row r="2404" spans="8:9">
      <c r="H2404"/>
      <c r="I2404"/>
    </row>
    <row r="2405" spans="8:9">
      <c r="H2405"/>
      <c r="I2405"/>
    </row>
    <row r="2406" spans="8:9">
      <c r="H2406"/>
      <c r="I2406"/>
    </row>
    <row r="2407" spans="8:9">
      <c r="H2407"/>
      <c r="I2407"/>
    </row>
    <row r="2408" spans="8:9">
      <c r="H2408"/>
      <c r="I2408"/>
    </row>
    <row r="2409" spans="8:9">
      <c r="H2409"/>
      <c r="I2409"/>
    </row>
    <row r="2410" spans="8:9">
      <c r="H2410"/>
      <c r="I2410"/>
    </row>
    <row r="2411" spans="8:9">
      <c r="H2411"/>
      <c r="I2411"/>
    </row>
    <row r="2412" spans="8:9">
      <c r="H2412"/>
      <c r="I2412"/>
    </row>
    <row r="2413" spans="8:9">
      <c r="H2413"/>
      <c r="I2413"/>
    </row>
    <row r="2414" spans="8:9">
      <c r="H2414"/>
      <c r="I2414"/>
    </row>
    <row r="2415" spans="8:9">
      <c r="H2415"/>
      <c r="I2415"/>
    </row>
    <row r="2416" spans="8:9">
      <c r="H2416"/>
      <c r="I2416"/>
    </row>
    <row r="2417" spans="8:9">
      <c r="H2417"/>
      <c r="I2417"/>
    </row>
    <row r="2418" spans="8:9">
      <c r="H2418"/>
      <c r="I2418"/>
    </row>
    <row r="2419" spans="8:9">
      <c r="H2419"/>
      <c r="I2419"/>
    </row>
    <row r="2420" spans="8:9">
      <c r="H2420"/>
      <c r="I2420"/>
    </row>
    <row r="2421" spans="8:9">
      <c r="H2421"/>
      <c r="I2421"/>
    </row>
    <row r="2422" spans="8:9">
      <c r="H2422"/>
      <c r="I2422"/>
    </row>
    <row r="2423" spans="8:9">
      <c r="H2423"/>
      <c r="I2423"/>
    </row>
    <row r="2424" spans="8:9">
      <c r="H2424"/>
      <c r="I2424"/>
    </row>
    <row r="2425" spans="8:9">
      <c r="H2425"/>
      <c r="I2425"/>
    </row>
    <row r="2426" spans="8:9">
      <c r="H2426"/>
      <c r="I2426"/>
    </row>
    <row r="2427" spans="8:9">
      <c r="H2427"/>
      <c r="I2427"/>
    </row>
    <row r="2428" spans="8:9">
      <c r="H2428"/>
      <c r="I2428"/>
    </row>
    <row r="2429" spans="8:9">
      <c r="H2429"/>
      <c r="I2429"/>
    </row>
    <row r="2430" spans="8:9">
      <c r="H2430"/>
      <c r="I2430"/>
    </row>
    <row r="2431" spans="8:9">
      <c r="H2431"/>
      <c r="I2431"/>
    </row>
    <row r="2432" spans="8:9">
      <c r="H2432"/>
      <c r="I2432"/>
    </row>
    <row r="2433" spans="8:9">
      <c r="H2433"/>
      <c r="I2433"/>
    </row>
    <row r="2434" spans="8:9">
      <c r="H2434"/>
      <c r="I2434"/>
    </row>
    <row r="2435" spans="8:9">
      <c r="H2435"/>
      <c r="I2435"/>
    </row>
    <row r="2436" spans="8:9">
      <c r="H2436"/>
      <c r="I2436"/>
    </row>
    <row r="2437" spans="8:9">
      <c r="H2437"/>
      <c r="I2437"/>
    </row>
    <row r="2438" spans="8:9">
      <c r="H2438"/>
      <c r="I2438"/>
    </row>
    <row r="2439" spans="8:9">
      <c r="H2439"/>
      <c r="I2439"/>
    </row>
    <row r="2440" spans="8:9">
      <c r="H2440"/>
      <c r="I2440"/>
    </row>
    <row r="2441" spans="8:9">
      <c r="H2441"/>
      <c r="I2441"/>
    </row>
    <row r="2442" spans="8:9">
      <c r="H2442"/>
      <c r="I2442"/>
    </row>
    <row r="2443" spans="8:9">
      <c r="H2443"/>
      <c r="I2443"/>
    </row>
    <row r="2444" spans="8:9">
      <c r="H2444"/>
      <c r="I2444"/>
    </row>
    <row r="2445" spans="8:9">
      <c r="H2445"/>
      <c r="I2445"/>
    </row>
    <row r="2446" spans="8:9">
      <c r="H2446"/>
      <c r="I2446"/>
    </row>
    <row r="2447" spans="8:9">
      <c r="H2447"/>
      <c r="I2447"/>
    </row>
    <row r="2448" spans="8:9">
      <c r="H2448"/>
      <c r="I2448"/>
    </row>
    <row r="2449" spans="8:9">
      <c r="H2449"/>
      <c r="I2449"/>
    </row>
    <row r="2450" spans="8:9">
      <c r="H2450"/>
      <c r="I2450"/>
    </row>
    <row r="2451" spans="8:9">
      <c r="H2451"/>
      <c r="I2451"/>
    </row>
    <row r="2452" spans="8:9">
      <c r="H2452"/>
      <c r="I2452"/>
    </row>
    <row r="2453" spans="8:9">
      <c r="H2453"/>
      <c r="I2453"/>
    </row>
    <row r="2454" spans="8:9">
      <c r="H2454"/>
      <c r="I2454"/>
    </row>
    <row r="2455" spans="8:9">
      <c r="H2455"/>
      <c r="I2455"/>
    </row>
    <row r="2456" spans="8:9">
      <c r="H2456"/>
      <c r="I2456"/>
    </row>
    <row r="2457" spans="8:9">
      <c r="H2457"/>
      <c r="I2457"/>
    </row>
    <row r="2458" spans="8:9">
      <c r="H2458"/>
      <c r="I2458"/>
    </row>
    <row r="2459" spans="8:9">
      <c r="H2459"/>
      <c r="I2459"/>
    </row>
    <row r="2460" spans="8:9">
      <c r="H2460"/>
      <c r="I2460"/>
    </row>
    <row r="2461" spans="8:9">
      <c r="H2461"/>
      <c r="I2461"/>
    </row>
    <row r="2462" spans="8:9">
      <c r="H2462"/>
      <c r="I2462"/>
    </row>
    <row r="2463" spans="8:9">
      <c r="H2463"/>
      <c r="I2463"/>
    </row>
    <row r="2464" spans="8:9">
      <c r="H2464"/>
      <c r="I2464"/>
    </row>
    <row r="2465" spans="8:9">
      <c r="H2465"/>
      <c r="I2465"/>
    </row>
    <row r="2466" spans="8:9">
      <c r="H2466"/>
      <c r="I2466"/>
    </row>
    <row r="2467" spans="8:9">
      <c r="H2467"/>
      <c r="I2467"/>
    </row>
    <row r="2468" spans="8:9">
      <c r="H2468"/>
      <c r="I2468"/>
    </row>
    <row r="2469" spans="8:9">
      <c r="H2469"/>
      <c r="I2469"/>
    </row>
    <row r="2470" spans="8:9">
      <c r="H2470"/>
      <c r="I2470"/>
    </row>
    <row r="2471" spans="8:9">
      <c r="H2471"/>
      <c r="I2471"/>
    </row>
    <row r="2472" spans="8:9">
      <c r="H2472"/>
      <c r="I2472"/>
    </row>
    <row r="2473" spans="8:9">
      <c r="H2473"/>
      <c r="I2473"/>
    </row>
    <row r="2474" spans="8:9">
      <c r="H2474"/>
      <c r="I2474"/>
    </row>
    <row r="2475" spans="8:9">
      <c r="H2475"/>
      <c r="I2475"/>
    </row>
    <row r="2476" spans="8:9">
      <c r="H2476"/>
      <c r="I2476"/>
    </row>
    <row r="2477" spans="8:9">
      <c r="H2477"/>
      <c r="I2477"/>
    </row>
    <row r="2478" spans="8:9">
      <c r="H2478"/>
      <c r="I2478"/>
    </row>
    <row r="2479" spans="8:9">
      <c r="H2479"/>
      <c r="I2479"/>
    </row>
    <row r="2480" spans="8:9">
      <c r="H2480"/>
      <c r="I2480"/>
    </row>
    <row r="2481" spans="8:9">
      <c r="H2481"/>
      <c r="I2481"/>
    </row>
    <row r="2482" spans="8:9">
      <c r="H2482"/>
      <c r="I2482"/>
    </row>
    <row r="2483" spans="8:9">
      <c r="H2483"/>
      <c r="I2483"/>
    </row>
    <row r="2484" spans="8:9">
      <c r="H2484"/>
      <c r="I2484"/>
    </row>
    <row r="2485" spans="8:9">
      <c r="H2485"/>
      <c r="I2485"/>
    </row>
    <row r="2486" spans="8:9">
      <c r="H2486"/>
      <c r="I2486"/>
    </row>
    <row r="2487" spans="8:9">
      <c r="H2487"/>
      <c r="I2487"/>
    </row>
    <row r="2488" spans="8:9">
      <c r="H2488"/>
      <c r="I2488"/>
    </row>
    <row r="2489" spans="8:9">
      <c r="H2489"/>
      <c r="I2489"/>
    </row>
    <row r="2490" spans="8:9">
      <c r="H2490"/>
      <c r="I2490"/>
    </row>
    <row r="2491" spans="8:9">
      <c r="H2491"/>
      <c r="I2491"/>
    </row>
    <row r="2492" spans="8:9">
      <c r="H2492"/>
      <c r="I2492"/>
    </row>
    <row r="2493" spans="8:9">
      <c r="H2493"/>
      <c r="I2493"/>
    </row>
    <row r="2494" spans="8:9">
      <c r="H2494"/>
      <c r="I2494"/>
    </row>
    <row r="2495" spans="8:9">
      <c r="H2495"/>
      <c r="I2495"/>
    </row>
    <row r="2496" spans="8:9">
      <c r="H2496"/>
      <c r="I2496"/>
    </row>
    <row r="2497" spans="8:9">
      <c r="H2497"/>
      <c r="I2497"/>
    </row>
    <row r="2498" spans="8:9">
      <c r="H2498"/>
      <c r="I2498"/>
    </row>
    <row r="2499" spans="8:9">
      <c r="H2499"/>
      <c r="I2499"/>
    </row>
    <row r="2500" spans="8:9">
      <c r="H2500"/>
      <c r="I2500"/>
    </row>
    <row r="2501" spans="8:9">
      <c r="H2501"/>
      <c r="I2501"/>
    </row>
    <row r="2502" spans="8:9">
      <c r="H2502"/>
      <c r="I2502"/>
    </row>
    <row r="2503" spans="8:9">
      <c r="H2503"/>
      <c r="I2503"/>
    </row>
    <row r="2504" spans="8:9">
      <c r="H2504"/>
      <c r="I2504"/>
    </row>
    <row r="2505" spans="8:9">
      <c r="H2505"/>
      <c r="I2505"/>
    </row>
    <row r="2506" spans="8:9">
      <c r="H2506"/>
      <c r="I2506"/>
    </row>
    <row r="2507" spans="8:9">
      <c r="H2507"/>
      <c r="I2507"/>
    </row>
    <row r="2508" spans="8:9">
      <c r="H2508"/>
      <c r="I2508"/>
    </row>
    <row r="2509" spans="8:9">
      <c r="H2509"/>
      <c r="I2509"/>
    </row>
    <row r="2510" spans="8:9">
      <c r="H2510"/>
      <c r="I2510"/>
    </row>
    <row r="2511" spans="8:9">
      <c r="H2511"/>
      <c r="I2511"/>
    </row>
    <row r="2512" spans="8:9">
      <c r="H2512"/>
      <c r="I2512"/>
    </row>
    <row r="2513" spans="8:9">
      <c r="H2513"/>
      <c r="I2513"/>
    </row>
    <row r="2514" spans="8:9">
      <c r="H2514"/>
      <c r="I2514"/>
    </row>
    <row r="2515" spans="8:9">
      <c r="H2515"/>
      <c r="I2515"/>
    </row>
    <row r="2516" spans="8:9">
      <c r="H2516"/>
      <c r="I2516"/>
    </row>
    <row r="2517" spans="8:9">
      <c r="H2517"/>
      <c r="I2517"/>
    </row>
    <row r="2518" spans="8:9">
      <c r="H2518"/>
      <c r="I2518"/>
    </row>
    <row r="2519" spans="8:9">
      <c r="H2519"/>
      <c r="I2519"/>
    </row>
    <row r="2520" spans="8:9">
      <c r="H2520"/>
      <c r="I2520"/>
    </row>
    <row r="2521" spans="8:9">
      <c r="H2521"/>
      <c r="I2521"/>
    </row>
    <row r="2522" spans="8:9">
      <c r="H2522"/>
      <c r="I2522"/>
    </row>
    <row r="2523" spans="8:9">
      <c r="H2523"/>
      <c r="I2523"/>
    </row>
    <row r="2524" spans="8:9">
      <c r="H2524"/>
      <c r="I2524"/>
    </row>
    <row r="2525" spans="8:9">
      <c r="H2525"/>
      <c r="I2525"/>
    </row>
    <row r="2526" spans="8:9">
      <c r="H2526"/>
      <c r="I2526"/>
    </row>
    <row r="2527" spans="8:9">
      <c r="H2527"/>
      <c r="I2527"/>
    </row>
    <row r="2528" spans="8:9">
      <c r="H2528"/>
      <c r="I2528"/>
    </row>
    <row r="2529" spans="8:9">
      <c r="H2529"/>
      <c r="I2529"/>
    </row>
    <row r="2530" spans="8:9">
      <c r="H2530"/>
      <c r="I2530"/>
    </row>
    <row r="2531" spans="8:9">
      <c r="H2531"/>
      <c r="I2531"/>
    </row>
    <row r="2532" spans="8:9">
      <c r="H2532"/>
      <c r="I2532"/>
    </row>
    <row r="2533" spans="8:9">
      <c r="H2533"/>
      <c r="I2533"/>
    </row>
    <row r="2534" spans="8:9">
      <c r="H2534"/>
      <c r="I2534"/>
    </row>
    <row r="2535" spans="8:9">
      <c r="H2535"/>
      <c r="I2535"/>
    </row>
    <row r="2536" spans="8:9">
      <c r="H2536"/>
      <c r="I2536"/>
    </row>
    <row r="2537" spans="8:9">
      <c r="H2537"/>
      <c r="I2537"/>
    </row>
    <row r="2538" spans="8:9">
      <c r="H2538"/>
      <c r="I2538"/>
    </row>
    <row r="2539" spans="8:9">
      <c r="H2539"/>
      <c r="I2539"/>
    </row>
    <row r="2540" spans="8:9">
      <c r="H2540"/>
      <c r="I2540"/>
    </row>
    <row r="2541" spans="8:9">
      <c r="H2541"/>
      <c r="I2541"/>
    </row>
    <row r="2542" spans="8:9">
      <c r="H2542"/>
      <c r="I2542"/>
    </row>
    <row r="2543" spans="8:9">
      <c r="H2543"/>
      <c r="I2543"/>
    </row>
    <row r="2544" spans="8:9">
      <c r="H2544"/>
      <c r="I2544"/>
    </row>
    <row r="2545" spans="8:9">
      <c r="H2545"/>
      <c r="I2545"/>
    </row>
    <row r="2546" spans="8:9">
      <c r="H2546"/>
      <c r="I2546"/>
    </row>
    <row r="2547" spans="8:9">
      <c r="H2547"/>
      <c r="I2547"/>
    </row>
    <row r="2548" spans="8:9">
      <c r="H2548"/>
      <c r="I2548"/>
    </row>
    <row r="2549" spans="8:9">
      <c r="H2549"/>
      <c r="I2549"/>
    </row>
    <row r="2550" spans="8:9">
      <c r="H2550"/>
      <c r="I2550"/>
    </row>
    <row r="2551" spans="8:9">
      <c r="H2551"/>
      <c r="I2551"/>
    </row>
    <row r="2552" spans="8:9">
      <c r="H2552"/>
      <c r="I2552"/>
    </row>
    <row r="2553" spans="8:9">
      <c r="H2553"/>
      <c r="I2553"/>
    </row>
    <row r="2554" spans="8:9">
      <c r="H2554"/>
      <c r="I2554"/>
    </row>
    <row r="2555" spans="8:9">
      <c r="H2555"/>
      <c r="I2555"/>
    </row>
    <row r="2556" spans="8:9">
      <c r="H2556"/>
      <c r="I2556"/>
    </row>
    <row r="2557" spans="8:9">
      <c r="H2557"/>
      <c r="I2557"/>
    </row>
    <row r="2558" spans="8:9">
      <c r="H2558"/>
      <c r="I2558"/>
    </row>
    <row r="2559" spans="8:9">
      <c r="H2559"/>
      <c r="I2559"/>
    </row>
    <row r="2560" spans="8:9">
      <c r="H2560"/>
      <c r="I2560"/>
    </row>
    <row r="2561" spans="8:9">
      <c r="H2561"/>
      <c r="I2561"/>
    </row>
    <row r="2562" spans="8:9">
      <c r="H2562"/>
      <c r="I2562"/>
    </row>
    <row r="2563" spans="8:9">
      <c r="H2563"/>
      <c r="I2563"/>
    </row>
    <row r="2564" spans="8:9">
      <c r="H2564"/>
      <c r="I2564"/>
    </row>
    <row r="2565" spans="8:9">
      <c r="H2565"/>
      <c r="I2565"/>
    </row>
    <row r="2566" spans="8:9">
      <c r="H2566"/>
      <c r="I2566"/>
    </row>
    <row r="2567" spans="8:9">
      <c r="H2567"/>
      <c r="I2567"/>
    </row>
    <row r="2568" spans="8:9">
      <c r="H2568"/>
      <c r="I2568"/>
    </row>
    <row r="2569" spans="8:9">
      <c r="H2569"/>
      <c r="I2569"/>
    </row>
    <row r="2570" spans="8:9">
      <c r="H2570"/>
      <c r="I2570"/>
    </row>
    <row r="2571" spans="8:9">
      <c r="H2571"/>
      <c r="I2571"/>
    </row>
    <row r="2572" spans="8:9">
      <c r="H2572"/>
      <c r="I2572"/>
    </row>
    <row r="2573" spans="8:9">
      <c r="H2573"/>
      <c r="I2573"/>
    </row>
    <row r="2574" spans="8:9">
      <c r="H2574"/>
      <c r="I2574"/>
    </row>
    <row r="2575" spans="8:9">
      <c r="H2575"/>
      <c r="I2575"/>
    </row>
    <row r="2576" spans="8:9">
      <c r="H2576"/>
      <c r="I2576"/>
    </row>
    <row r="2577" spans="8:9">
      <c r="H2577"/>
      <c r="I2577"/>
    </row>
    <row r="2578" spans="8:9">
      <c r="H2578"/>
      <c r="I2578"/>
    </row>
    <row r="2579" spans="8:9">
      <c r="H2579"/>
      <c r="I2579"/>
    </row>
    <row r="2580" spans="8:9">
      <c r="H2580"/>
      <c r="I2580"/>
    </row>
    <row r="2581" spans="8:9">
      <c r="H2581"/>
      <c r="I2581"/>
    </row>
    <row r="2582" spans="8:9">
      <c r="H2582"/>
      <c r="I2582"/>
    </row>
    <row r="2583" spans="8:9">
      <c r="H2583"/>
      <c r="I2583"/>
    </row>
    <row r="2584" spans="8:9">
      <c r="H2584"/>
      <c r="I2584"/>
    </row>
    <row r="2585" spans="8:9">
      <c r="H2585"/>
      <c r="I2585"/>
    </row>
    <row r="2586" spans="8:9">
      <c r="H2586"/>
      <c r="I2586"/>
    </row>
    <row r="2587" spans="8:9">
      <c r="H2587"/>
      <c r="I2587"/>
    </row>
    <row r="2588" spans="8:9">
      <c r="H2588"/>
      <c r="I2588"/>
    </row>
    <row r="2589" spans="8:9">
      <c r="H2589"/>
      <c r="I2589"/>
    </row>
    <row r="2590" spans="8:9">
      <c r="H2590"/>
      <c r="I2590"/>
    </row>
    <row r="2591" spans="8:9">
      <c r="H2591"/>
      <c r="I2591"/>
    </row>
    <row r="2592" spans="8:9">
      <c r="H2592"/>
      <c r="I2592"/>
    </row>
    <row r="2593" spans="8:9">
      <c r="H2593"/>
      <c r="I2593"/>
    </row>
    <row r="2594" spans="8:9">
      <c r="H2594"/>
      <c r="I2594"/>
    </row>
    <row r="2595" spans="8:9">
      <c r="H2595"/>
      <c r="I2595"/>
    </row>
    <row r="2596" spans="8:9">
      <c r="H2596"/>
      <c r="I2596"/>
    </row>
    <row r="2597" spans="8:9">
      <c r="H2597"/>
      <c r="I2597"/>
    </row>
    <row r="2598" spans="8:9">
      <c r="H2598"/>
      <c r="I2598"/>
    </row>
    <row r="2599" spans="8:9">
      <c r="H2599"/>
      <c r="I2599"/>
    </row>
    <row r="2600" spans="8:9">
      <c r="H2600"/>
      <c r="I2600"/>
    </row>
    <row r="2601" spans="8:9">
      <c r="H2601"/>
      <c r="I2601"/>
    </row>
    <row r="2602" spans="8:9">
      <c r="H2602"/>
      <c r="I2602"/>
    </row>
    <row r="2603" spans="8:9">
      <c r="H2603"/>
      <c r="I2603"/>
    </row>
    <row r="2604" spans="8:9">
      <c r="H2604"/>
      <c r="I2604"/>
    </row>
    <row r="2605" spans="8:9">
      <c r="H2605"/>
      <c r="I2605"/>
    </row>
    <row r="2606" spans="8:9">
      <c r="H2606"/>
      <c r="I2606"/>
    </row>
    <row r="2607" spans="8:9">
      <c r="H2607"/>
      <c r="I2607"/>
    </row>
    <row r="2608" spans="8:9">
      <c r="H2608"/>
      <c r="I2608"/>
    </row>
    <row r="2609" spans="8:9">
      <c r="H2609"/>
      <c r="I2609"/>
    </row>
    <row r="2610" spans="8:9">
      <c r="H2610"/>
      <c r="I2610"/>
    </row>
    <row r="2611" spans="8:9">
      <c r="H2611"/>
      <c r="I2611"/>
    </row>
    <row r="2612" spans="8:9">
      <c r="H2612"/>
      <c r="I2612"/>
    </row>
    <row r="2613" spans="8:9">
      <c r="H2613"/>
      <c r="I2613"/>
    </row>
    <row r="2614" spans="8:9">
      <c r="H2614"/>
      <c r="I2614"/>
    </row>
    <row r="2615" spans="8:9">
      <c r="H2615"/>
      <c r="I2615"/>
    </row>
    <row r="2616" spans="8:9">
      <c r="H2616"/>
      <c r="I2616"/>
    </row>
    <row r="2617" spans="8:9">
      <c r="H2617"/>
      <c r="I2617"/>
    </row>
    <row r="2618" spans="8:9">
      <c r="H2618"/>
      <c r="I2618"/>
    </row>
    <row r="2619" spans="8:9">
      <c r="H2619"/>
      <c r="I2619"/>
    </row>
    <row r="2620" spans="8:9">
      <c r="H2620"/>
      <c r="I2620"/>
    </row>
    <row r="2621" spans="8:9">
      <c r="H2621"/>
      <c r="I2621"/>
    </row>
    <row r="2622" spans="8:9">
      <c r="H2622"/>
      <c r="I2622"/>
    </row>
    <row r="2623" spans="8:9">
      <c r="H2623"/>
      <c r="I2623"/>
    </row>
    <row r="2624" spans="8:9">
      <c r="H2624"/>
      <c r="I2624"/>
    </row>
    <row r="2625" spans="8:9">
      <c r="H2625"/>
      <c r="I2625"/>
    </row>
    <row r="2626" spans="8:9">
      <c r="H2626"/>
      <c r="I2626"/>
    </row>
    <row r="2627" spans="8:9">
      <c r="H2627"/>
      <c r="I2627"/>
    </row>
    <row r="2628" spans="8:9">
      <c r="H2628"/>
      <c r="I2628"/>
    </row>
    <row r="2629" spans="8:9">
      <c r="H2629"/>
      <c r="I2629"/>
    </row>
    <row r="2630" spans="8:9">
      <c r="H2630"/>
      <c r="I2630"/>
    </row>
    <row r="2631" spans="8:9">
      <c r="H2631"/>
      <c r="I2631"/>
    </row>
    <row r="2632" spans="8:9">
      <c r="H2632"/>
      <c r="I2632"/>
    </row>
    <row r="2633" spans="8:9">
      <c r="H2633"/>
      <c r="I2633"/>
    </row>
    <row r="2634" spans="8:9">
      <c r="H2634"/>
      <c r="I2634"/>
    </row>
    <row r="2635" spans="8:9">
      <c r="H2635"/>
      <c r="I2635"/>
    </row>
    <row r="2636" spans="8:9">
      <c r="H2636"/>
      <c r="I2636"/>
    </row>
    <row r="2637" spans="8:9">
      <c r="H2637"/>
      <c r="I2637"/>
    </row>
    <row r="2638" spans="8:9">
      <c r="H2638"/>
      <c r="I2638"/>
    </row>
    <row r="2639" spans="8:9">
      <c r="H2639"/>
      <c r="I2639"/>
    </row>
    <row r="2640" spans="8:9">
      <c r="H2640"/>
      <c r="I2640"/>
    </row>
    <row r="2641" spans="8:9">
      <c r="H2641"/>
      <c r="I2641"/>
    </row>
    <row r="2642" spans="8:9">
      <c r="H2642"/>
      <c r="I2642"/>
    </row>
    <row r="2643" spans="8:9">
      <c r="H2643"/>
      <c r="I2643"/>
    </row>
    <row r="2644" spans="8:9">
      <c r="H2644"/>
      <c r="I2644"/>
    </row>
    <row r="2645" spans="8:9">
      <c r="H2645"/>
      <c r="I2645"/>
    </row>
    <row r="2646" spans="8:9">
      <c r="H2646"/>
      <c r="I2646"/>
    </row>
    <row r="2647" spans="8:9">
      <c r="H2647"/>
      <c r="I2647"/>
    </row>
    <row r="2648" spans="8:9">
      <c r="H2648"/>
      <c r="I2648"/>
    </row>
    <row r="2649" spans="8:9">
      <c r="H2649"/>
      <c r="I2649"/>
    </row>
    <row r="2650" spans="8:9">
      <c r="H2650"/>
      <c r="I2650"/>
    </row>
    <row r="2651" spans="8:9">
      <c r="H2651"/>
      <c r="I2651"/>
    </row>
    <row r="2652" spans="8:9">
      <c r="H2652"/>
      <c r="I2652"/>
    </row>
    <row r="2653" spans="8:9">
      <c r="H2653"/>
      <c r="I2653"/>
    </row>
    <row r="2654" spans="8:9">
      <c r="H2654"/>
      <c r="I2654"/>
    </row>
    <row r="2655" spans="8:9">
      <c r="H2655"/>
      <c r="I2655"/>
    </row>
    <row r="2656" spans="8:9">
      <c r="H2656"/>
      <c r="I2656"/>
    </row>
    <row r="2657" spans="8:9">
      <c r="H2657"/>
      <c r="I2657"/>
    </row>
    <row r="2658" spans="8:9">
      <c r="H2658"/>
      <c r="I2658"/>
    </row>
    <row r="2659" spans="8:9">
      <c r="H2659"/>
      <c r="I2659"/>
    </row>
    <row r="2660" spans="8:9">
      <c r="H2660"/>
      <c r="I2660"/>
    </row>
    <row r="2661" spans="8:9">
      <c r="H2661"/>
      <c r="I2661"/>
    </row>
    <row r="2662" spans="8:9">
      <c r="H2662"/>
      <c r="I2662"/>
    </row>
    <row r="2663" spans="8:9">
      <c r="H2663"/>
      <c r="I2663"/>
    </row>
    <row r="2664" spans="8:9">
      <c r="H2664"/>
      <c r="I2664"/>
    </row>
    <row r="2665" spans="8:9">
      <c r="H2665"/>
      <c r="I2665"/>
    </row>
    <row r="2666" spans="8:9">
      <c r="H2666"/>
      <c r="I2666"/>
    </row>
    <row r="2667" spans="8:9">
      <c r="H2667"/>
      <c r="I2667"/>
    </row>
    <row r="2668" spans="8:9">
      <c r="H2668"/>
      <c r="I2668"/>
    </row>
    <row r="2669" spans="8:9">
      <c r="H2669"/>
      <c r="I2669"/>
    </row>
    <row r="2670" spans="8:9">
      <c r="H2670"/>
      <c r="I2670"/>
    </row>
    <row r="2671" spans="8:9">
      <c r="H2671"/>
      <c r="I2671"/>
    </row>
    <row r="2672" spans="8:9">
      <c r="H2672"/>
      <c r="I2672"/>
    </row>
    <row r="2673" spans="8:9">
      <c r="H2673"/>
      <c r="I2673"/>
    </row>
    <row r="2674" spans="8:9">
      <c r="H2674"/>
      <c r="I2674"/>
    </row>
    <row r="2675" spans="8:9">
      <c r="H2675"/>
      <c r="I2675"/>
    </row>
    <row r="2676" spans="8:9">
      <c r="H2676"/>
      <c r="I2676"/>
    </row>
    <row r="2677" spans="8:9">
      <c r="H2677"/>
      <c r="I2677"/>
    </row>
    <row r="2678" spans="8:9">
      <c r="H2678"/>
      <c r="I2678"/>
    </row>
    <row r="2679" spans="8:9">
      <c r="H2679"/>
      <c r="I2679"/>
    </row>
    <row r="2680" spans="8:9">
      <c r="H2680"/>
      <c r="I2680"/>
    </row>
    <row r="2681" spans="8:9">
      <c r="H2681"/>
      <c r="I2681"/>
    </row>
    <row r="2682" spans="8:9">
      <c r="H2682"/>
      <c r="I2682"/>
    </row>
    <row r="2683" spans="8:9">
      <c r="H2683"/>
      <c r="I2683"/>
    </row>
    <row r="2684" spans="8:9">
      <c r="H2684"/>
      <c r="I2684"/>
    </row>
    <row r="2685" spans="8:9">
      <c r="H2685"/>
      <c r="I2685"/>
    </row>
    <row r="2686" spans="8:9">
      <c r="H2686"/>
      <c r="I2686"/>
    </row>
    <row r="2687" spans="8:9">
      <c r="H2687"/>
      <c r="I2687"/>
    </row>
    <row r="2688" spans="8:9">
      <c r="H2688"/>
      <c r="I2688"/>
    </row>
    <row r="2689" spans="8:9">
      <c r="H2689"/>
      <c r="I2689"/>
    </row>
    <row r="2690" spans="8:9">
      <c r="H2690"/>
      <c r="I2690"/>
    </row>
    <row r="2691" spans="8:9">
      <c r="H2691"/>
      <c r="I2691"/>
    </row>
    <row r="2692" spans="8:9">
      <c r="H2692"/>
      <c r="I2692"/>
    </row>
    <row r="2693" spans="8:9">
      <c r="H2693"/>
      <c r="I2693"/>
    </row>
    <row r="2694" spans="8:9">
      <c r="H2694"/>
      <c r="I2694"/>
    </row>
    <row r="2695" spans="8:9">
      <c r="H2695"/>
      <c r="I2695"/>
    </row>
    <row r="2696" spans="8:9">
      <c r="H2696"/>
      <c r="I2696"/>
    </row>
    <row r="2697" spans="8:9">
      <c r="H2697"/>
      <c r="I2697"/>
    </row>
    <row r="2698" spans="8:9">
      <c r="H2698"/>
      <c r="I2698"/>
    </row>
    <row r="2699" spans="8:9">
      <c r="H2699"/>
      <c r="I2699"/>
    </row>
    <row r="2700" spans="8:9">
      <c r="H2700"/>
      <c r="I2700"/>
    </row>
    <row r="2701" spans="8:9">
      <c r="H2701"/>
      <c r="I2701"/>
    </row>
    <row r="2702" spans="8:9">
      <c r="H2702"/>
      <c r="I2702"/>
    </row>
    <row r="2703" spans="8:9">
      <c r="H2703"/>
      <c r="I2703"/>
    </row>
    <row r="2704" spans="8:9">
      <c r="H2704"/>
      <c r="I2704"/>
    </row>
    <row r="2705" spans="8:9">
      <c r="H2705"/>
      <c r="I2705"/>
    </row>
    <row r="2706" spans="8:9">
      <c r="H2706"/>
      <c r="I2706"/>
    </row>
    <row r="2707" spans="8:9">
      <c r="H2707"/>
      <c r="I2707"/>
    </row>
    <row r="2708" spans="8:9">
      <c r="H2708"/>
      <c r="I2708"/>
    </row>
    <row r="2709" spans="8:9">
      <c r="H2709"/>
      <c r="I2709"/>
    </row>
    <row r="2710" spans="8:9">
      <c r="H2710"/>
      <c r="I2710"/>
    </row>
    <row r="2711" spans="8:9">
      <c r="H2711"/>
      <c r="I2711"/>
    </row>
    <row r="2712" spans="8:9">
      <c r="H2712"/>
      <c r="I2712"/>
    </row>
    <row r="2713" spans="8:9">
      <c r="H2713"/>
      <c r="I2713"/>
    </row>
    <row r="2714" spans="8:9">
      <c r="H2714"/>
      <c r="I2714"/>
    </row>
    <row r="2715" spans="8:9">
      <c r="H2715"/>
      <c r="I2715"/>
    </row>
    <row r="2716" spans="8:9">
      <c r="H2716"/>
      <c r="I2716"/>
    </row>
    <row r="2717" spans="8:9">
      <c r="H2717"/>
      <c r="I2717"/>
    </row>
    <row r="2718" spans="8:9">
      <c r="H2718"/>
      <c r="I2718"/>
    </row>
    <row r="2719" spans="8:9">
      <c r="H2719"/>
      <c r="I2719"/>
    </row>
    <row r="2720" spans="8:9">
      <c r="H2720"/>
      <c r="I2720"/>
    </row>
    <row r="2721" spans="8:9">
      <c r="H2721"/>
      <c r="I2721"/>
    </row>
    <row r="2722" spans="8:9">
      <c r="H2722"/>
      <c r="I2722"/>
    </row>
    <row r="2723" spans="8:9">
      <c r="H2723"/>
      <c r="I2723"/>
    </row>
    <row r="2724" spans="8:9">
      <c r="H2724"/>
      <c r="I2724"/>
    </row>
    <row r="2725" spans="8:9">
      <c r="H2725"/>
      <c r="I2725"/>
    </row>
    <row r="2726" spans="8:9">
      <c r="H2726"/>
      <c r="I2726"/>
    </row>
    <row r="2727" spans="8:9">
      <c r="H2727"/>
      <c r="I2727"/>
    </row>
    <row r="2728" spans="8:9">
      <c r="H2728"/>
      <c r="I2728"/>
    </row>
    <row r="2729" spans="8:9">
      <c r="H2729"/>
      <c r="I2729"/>
    </row>
    <row r="2730" spans="8:9">
      <c r="H2730"/>
      <c r="I2730"/>
    </row>
    <row r="2731" spans="8:9">
      <c r="H2731"/>
      <c r="I2731"/>
    </row>
    <row r="2732" spans="8:9">
      <c r="H2732"/>
      <c r="I2732"/>
    </row>
    <row r="2733" spans="8:9">
      <c r="H2733"/>
      <c r="I2733"/>
    </row>
    <row r="2734" spans="8:9">
      <c r="H2734"/>
      <c r="I2734"/>
    </row>
    <row r="2735" spans="8:9">
      <c r="H2735"/>
      <c r="I2735"/>
    </row>
    <row r="2736" spans="8:9">
      <c r="H2736"/>
      <c r="I2736"/>
    </row>
    <row r="2737" spans="8:9">
      <c r="H2737"/>
      <c r="I2737"/>
    </row>
    <row r="2738" spans="8:9">
      <c r="H2738"/>
      <c r="I2738"/>
    </row>
    <row r="2739" spans="8:9">
      <c r="H2739"/>
      <c r="I2739"/>
    </row>
    <row r="2740" spans="8:9">
      <c r="H2740"/>
      <c r="I2740"/>
    </row>
    <row r="2741" spans="8:9">
      <c r="H2741"/>
      <c r="I2741"/>
    </row>
    <row r="2742" spans="8:9">
      <c r="H2742"/>
      <c r="I2742"/>
    </row>
    <row r="2743" spans="8:9">
      <c r="H2743"/>
      <c r="I2743"/>
    </row>
    <row r="2744" spans="8:9">
      <c r="H2744"/>
      <c r="I2744"/>
    </row>
    <row r="2745" spans="8:9">
      <c r="H2745"/>
      <c r="I2745"/>
    </row>
    <row r="2746" spans="8:9">
      <c r="H2746"/>
      <c r="I2746"/>
    </row>
    <row r="2747" spans="8:9">
      <c r="H2747"/>
      <c r="I2747"/>
    </row>
    <row r="2748" spans="8:9">
      <c r="H2748"/>
      <c r="I2748"/>
    </row>
    <row r="2749" spans="8:9">
      <c r="H2749"/>
      <c r="I2749"/>
    </row>
    <row r="2750" spans="8:9">
      <c r="H2750"/>
      <c r="I2750"/>
    </row>
    <row r="2751" spans="8:9">
      <c r="H2751"/>
      <c r="I2751"/>
    </row>
    <row r="2752" spans="8:9">
      <c r="H2752"/>
      <c r="I2752"/>
    </row>
    <row r="2753" spans="8:9">
      <c r="H2753"/>
      <c r="I2753"/>
    </row>
    <row r="2754" spans="8:9">
      <c r="H2754"/>
      <c r="I2754"/>
    </row>
    <row r="2755" spans="8:9">
      <c r="H2755"/>
      <c r="I2755"/>
    </row>
    <row r="2756" spans="8:9">
      <c r="H2756"/>
      <c r="I2756"/>
    </row>
    <row r="2757" spans="8:9">
      <c r="H2757"/>
      <c r="I2757"/>
    </row>
    <row r="2758" spans="8:9">
      <c r="H2758"/>
      <c r="I2758"/>
    </row>
    <row r="2759" spans="8:9">
      <c r="H2759"/>
      <c r="I2759"/>
    </row>
    <row r="2760" spans="8:9">
      <c r="H2760"/>
      <c r="I2760"/>
    </row>
    <row r="2761" spans="8:9">
      <c r="H2761"/>
      <c r="I2761"/>
    </row>
    <row r="2762" spans="8:9">
      <c r="H2762"/>
      <c r="I2762"/>
    </row>
    <row r="2763" spans="8:9">
      <c r="H2763"/>
      <c r="I2763"/>
    </row>
    <row r="2764" spans="8:9">
      <c r="H2764"/>
      <c r="I2764"/>
    </row>
    <row r="2765" spans="8:9">
      <c r="H2765"/>
      <c r="I2765"/>
    </row>
    <row r="2766" spans="8:9">
      <c r="H2766"/>
      <c r="I2766"/>
    </row>
    <row r="2767" spans="8:9">
      <c r="H2767"/>
      <c r="I2767"/>
    </row>
    <row r="2768" spans="8:9">
      <c r="H2768"/>
      <c r="I2768"/>
    </row>
    <row r="2769" spans="8:9">
      <c r="H2769"/>
      <c r="I2769"/>
    </row>
    <row r="2770" spans="8:9">
      <c r="H2770"/>
      <c r="I2770"/>
    </row>
    <row r="2771" spans="8:9">
      <c r="H2771"/>
      <c r="I2771"/>
    </row>
    <row r="2772" spans="8:9">
      <c r="H2772"/>
      <c r="I2772"/>
    </row>
    <row r="2773" spans="8:9">
      <c r="H2773"/>
      <c r="I2773"/>
    </row>
    <row r="2774" spans="8:9">
      <c r="H2774"/>
      <c r="I2774"/>
    </row>
    <row r="2775" spans="8:9">
      <c r="H2775"/>
      <c r="I2775"/>
    </row>
    <row r="2776" spans="8:9">
      <c r="H2776"/>
      <c r="I2776"/>
    </row>
    <row r="2777" spans="8:9">
      <c r="H2777"/>
      <c r="I2777"/>
    </row>
    <row r="2778" spans="8:9">
      <c r="H2778"/>
      <c r="I2778"/>
    </row>
    <row r="2779" spans="8:9">
      <c r="H2779"/>
      <c r="I2779"/>
    </row>
    <row r="2780" spans="8:9">
      <c r="H2780"/>
      <c r="I2780"/>
    </row>
    <row r="2781" spans="8:9">
      <c r="H2781"/>
      <c r="I2781"/>
    </row>
    <row r="2782" spans="8:9">
      <c r="H2782"/>
      <c r="I2782"/>
    </row>
    <row r="2783" spans="8:9">
      <c r="H2783"/>
      <c r="I2783"/>
    </row>
    <row r="2784" spans="8:9">
      <c r="H2784"/>
      <c r="I2784"/>
    </row>
    <row r="2785" spans="8:9">
      <c r="H2785"/>
      <c r="I2785"/>
    </row>
    <row r="2786" spans="8:9">
      <c r="H2786"/>
      <c r="I2786"/>
    </row>
    <row r="2787" spans="8:9">
      <c r="H2787"/>
      <c r="I2787"/>
    </row>
    <row r="2788" spans="8:9">
      <c r="H2788"/>
      <c r="I2788"/>
    </row>
    <row r="2789" spans="8:9">
      <c r="H2789"/>
      <c r="I2789"/>
    </row>
    <row r="2790" spans="8:9">
      <c r="H2790"/>
      <c r="I2790"/>
    </row>
    <row r="2791" spans="8:9">
      <c r="H2791"/>
      <c r="I2791"/>
    </row>
    <row r="2792" spans="8:9">
      <c r="H2792"/>
      <c r="I2792"/>
    </row>
    <row r="2793" spans="8:9">
      <c r="H2793"/>
      <c r="I2793"/>
    </row>
    <row r="2794" spans="8:9">
      <c r="H2794"/>
      <c r="I2794"/>
    </row>
    <row r="2795" spans="8:9">
      <c r="H2795"/>
      <c r="I2795"/>
    </row>
    <row r="2796" spans="8:9">
      <c r="H2796"/>
      <c r="I2796"/>
    </row>
    <row r="2797" spans="8:9">
      <c r="H2797"/>
      <c r="I2797"/>
    </row>
    <row r="2798" spans="8:9">
      <c r="H2798"/>
      <c r="I2798"/>
    </row>
    <row r="2799" spans="8:9">
      <c r="H2799"/>
      <c r="I2799"/>
    </row>
    <row r="2800" spans="8:9">
      <c r="H2800"/>
      <c r="I2800"/>
    </row>
    <row r="2801" spans="8:9">
      <c r="H2801"/>
      <c r="I2801"/>
    </row>
    <row r="2802" spans="8:9">
      <c r="H2802"/>
      <c r="I2802"/>
    </row>
    <row r="2803" spans="8:9">
      <c r="H2803"/>
      <c r="I2803"/>
    </row>
    <row r="2804" spans="8:9">
      <c r="H2804"/>
      <c r="I2804"/>
    </row>
    <row r="2805" spans="8:9">
      <c r="H2805"/>
      <c r="I2805"/>
    </row>
    <row r="2806" spans="8:9">
      <c r="H2806"/>
      <c r="I2806"/>
    </row>
    <row r="2807" spans="8:9">
      <c r="H2807"/>
      <c r="I2807"/>
    </row>
    <row r="2808" spans="8:9">
      <c r="H2808"/>
      <c r="I2808"/>
    </row>
    <row r="2809" spans="8:9">
      <c r="H2809"/>
      <c r="I2809"/>
    </row>
    <row r="2810" spans="8:9">
      <c r="H2810"/>
      <c r="I2810"/>
    </row>
    <row r="2811" spans="8:9">
      <c r="H2811"/>
      <c r="I2811"/>
    </row>
    <row r="2812" spans="8:9">
      <c r="H2812"/>
      <c r="I2812"/>
    </row>
    <row r="2813" spans="8:9">
      <c r="H2813"/>
      <c r="I2813"/>
    </row>
    <row r="2814" spans="8:9">
      <c r="H2814"/>
      <c r="I2814"/>
    </row>
    <row r="2815" spans="8:9">
      <c r="H2815"/>
      <c r="I2815"/>
    </row>
    <row r="2816" spans="8:9">
      <c r="H2816"/>
      <c r="I2816"/>
    </row>
    <row r="2817" spans="8:9">
      <c r="H2817"/>
      <c r="I2817"/>
    </row>
    <row r="2818" spans="8:9">
      <c r="H2818"/>
      <c r="I2818"/>
    </row>
    <row r="2819" spans="8:9">
      <c r="H2819"/>
      <c r="I2819"/>
    </row>
    <row r="2820" spans="8:9">
      <c r="H2820"/>
      <c r="I2820"/>
    </row>
    <row r="2821" spans="8:9">
      <c r="H2821"/>
      <c r="I2821"/>
    </row>
    <row r="2822" spans="8:9">
      <c r="H2822"/>
      <c r="I2822"/>
    </row>
    <row r="2823" spans="8:9">
      <c r="H2823"/>
      <c r="I2823"/>
    </row>
    <row r="2824" spans="8:9">
      <c r="H2824"/>
      <c r="I2824"/>
    </row>
    <row r="2825" spans="8:9">
      <c r="H2825"/>
      <c r="I2825"/>
    </row>
    <row r="2826" spans="8:9">
      <c r="H2826"/>
      <c r="I2826"/>
    </row>
    <row r="2827" spans="8:9">
      <c r="H2827"/>
      <c r="I2827"/>
    </row>
    <row r="2828" spans="8:9">
      <c r="H2828"/>
      <c r="I2828"/>
    </row>
    <row r="2829" spans="8:9">
      <c r="H2829"/>
      <c r="I2829"/>
    </row>
    <row r="2830" spans="8:9">
      <c r="H2830"/>
      <c r="I2830"/>
    </row>
    <row r="2831" spans="8:9">
      <c r="H2831"/>
      <c r="I2831"/>
    </row>
    <row r="2832" spans="8:9">
      <c r="H2832"/>
      <c r="I2832"/>
    </row>
    <row r="2833" spans="8:9">
      <c r="H2833"/>
      <c r="I2833"/>
    </row>
    <row r="2834" spans="8:9">
      <c r="H2834"/>
      <c r="I2834"/>
    </row>
    <row r="2835" spans="8:9">
      <c r="H2835"/>
      <c r="I2835"/>
    </row>
    <row r="2836" spans="8:9">
      <c r="H2836"/>
      <c r="I2836"/>
    </row>
    <row r="2837" spans="8:9">
      <c r="H2837"/>
      <c r="I2837"/>
    </row>
    <row r="2838" spans="8:9">
      <c r="H2838"/>
      <c r="I2838"/>
    </row>
    <row r="2839" spans="8:9">
      <c r="H2839"/>
      <c r="I2839"/>
    </row>
    <row r="2840" spans="8:9">
      <c r="H2840"/>
      <c r="I2840"/>
    </row>
    <row r="2841" spans="8:9">
      <c r="H2841"/>
      <c r="I2841"/>
    </row>
    <row r="2842" spans="8:9">
      <c r="H2842"/>
      <c r="I2842"/>
    </row>
    <row r="2843" spans="8:9">
      <c r="H2843"/>
      <c r="I2843"/>
    </row>
    <row r="2844" spans="8:9">
      <c r="H2844"/>
      <c r="I2844"/>
    </row>
    <row r="2845" spans="8:9">
      <c r="H2845"/>
      <c r="I2845"/>
    </row>
    <row r="2846" spans="8:9">
      <c r="H2846"/>
      <c r="I2846"/>
    </row>
    <row r="2847" spans="8:9">
      <c r="H2847"/>
      <c r="I2847"/>
    </row>
    <row r="2848" spans="8:9">
      <c r="H2848"/>
      <c r="I2848"/>
    </row>
    <row r="2849" spans="8:9">
      <c r="H2849"/>
      <c r="I2849"/>
    </row>
    <row r="2850" spans="8:9">
      <c r="H2850"/>
      <c r="I2850"/>
    </row>
    <row r="2851" spans="8:9">
      <c r="H2851"/>
      <c r="I2851"/>
    </row>
    <row r="2852" spans="8:9">
      <c r="H2852"/>
      <c r="I2852"/>
    </row>
    <row r="2853" spans="8:9">
      <c r="H2853"/>
      <c r="I2853"/>
    </row>
    <row r="2854" spans="8:9">
      <c r="H2854"/>
      <c r="I2854"/>
    </row>
    <row r="2855" spans="8:9">
      <c r="H2855"/>
      <c r="I2855"/>
    </row>
    <row r="2856" spans="8:9">
      <c r="H2856"/>
      <c r="I2856"/>
    </row>
    <row r="2857" spans="8:9">
      <c r="H2857"/>
      <c r="I2857"/>
    </row>
    <row r="2858" spans="8:9">
      <c r="H2858"/>
      <c r="I2858"/>
    </row>
    <row r="2859" spans="8:9">
      <c r="H2859"/>
      <c r="I2859"/>
    </row>
    <row r="2860" spans="8:9">
      <c r="H2860"/>
      <c r="I2860"/>
    </row>
    <row r="2861" spans="8:9">
      <c r="H2861"/>
      <c r="I2861"/>
    </row>
    <row r="2862" spans="8:9">
      <c r="H2862"/>
      <c r="I2862"/>
    </row>
    <row r="2863" spans="8:9">
      <c r="H2863"/>
      <c r="I2863"/>
    </row>
    <row r="2864" spans="8:9">
      <c r="H2864"/>
      <c r="I2864"/>
    </row>
    <row r="2865" spans="8:9">
      <c r="H2865"/>
      <c r="I2865"/>
    </row>
    <row r="2866" spans="8:9">
      <c r="H2866"/>
      <c r="I2866"/>
    </row>
    <row r="2867" spans="8:9">
      <c r="H2867"/>
      <c r="I2867"/>
    </row>
    <row r="2868" spans="8:9">
      <c r="H2868"/>
      <c r="I2868"/>
    </row>
    <row r="2869" spans="8:9">
      <c r="H2869"/>
      <c r="I2869"/>
    </row>
    <row r="2870" spans="8:9">
      <c r="H2870"/>
      <c r="I2870"/>
    </row>
    <row r="2871" spans="8:9">
      <c r="H2871"/>
      <c r="I2871"/>
    </row>
    <row r="2872" spans="8:9">
      <c r="H2872"/>
      <c r="I2872"/>
    </row>
    <row r="2873" spans="8:9">
      <c r="H2873"/>
      <c r="I2873"/>
    </row>
    <row r="2874" spans="8:9">
      <c r="H2874"/>
      <c r="I2874"/>
    </row>
    <row r="2875" spans="8:9">
      <c r="H2875"/>
      <c r="I2875"/>
    </row>
    <row r="2876" spans="8:9">
      <c r="H2876"/>
      <c r="I2876"/>
    </row>
    <row r="2877" spans="8:9">
      <c r="H2877"/>
      <c r="I2877"/>
    </row>
    <row r="2878" spans="8:9">
      <c r="H2878"/>
      <c r="I2878"/>
    </row>
    <row r="2879" spans="8:9">
      <c r="H2879"/>
      <c r="I2879"/>
    </row>
    <row r="2880" spans="8:9">
      <c r="H2880"/>
      <c r="I2880"/>
    </row>
    <row r="2881" spans="8:9">
      <c r="H2881"/>
      <c r="I2881"/>
    </row>
    <row r="2882" spans="8:9">
      <c r="H2882"/>
      <c r="I2882"/>
    </row>
    <row r="2883" spans="8:9">
      <c r="H2883"/>
      <c r="I2883"/>
    </row>
    <row r="2884" spans="8:9">
      <c r="H2884"/>
      <c r="I2884"/>
    </row>
    <row r="2885" spans="8:9">
      <c r="H2885"/>
      <c r="I2885"/>
    </row>
    <row r="2886" spans="8:9">
      <c r="H2886"/>
      <c r="I2886"/>
    </row>
    <row r="2887" spans="8:9">
      <c r="H2887"/>
      <c r="I2887"/>
    </row>
    <row r="2888" spans="8:9">
      <c r="H2888"/>
      <c r="I2888"/>
    </row>
    <row r="2889" spans="8:9">
      <c r="H2889"/>
      <c r="I2889"/>
    </row>
    <row r="2890" spans="8:9">
      <c r="H2890"/>
      <c r="I2890"/>
    </row>
    <row r="2891" spans="8:9">
      <c r="H2891"/>
      <c r="I2891"/>
    </row>
    <row r="2892" spans="8:9">
      <c r="H2892"/>
      <c r="I2892"/>
    </row>
    <row r="2893" spans="8:9">
      <c r="H2893"/>
      <c r="I2893"/>
    </row>
    <row r="2894" spans="8:9">
      <c r="H2894"/>
      <c r="I2894"/>
    </row>
    <row r="2895" spans="8:9">
      <c r="H2895"/>
      <c r="I2895"/>
    </row>
    <row r="2896" spans="8:9">
      <c r="H2896"/>
      <c r="I2896"/>
    </row>
    <row r="2897" spans="8:9">
      <c r="H2897"/>
      <c r="I2897"/>
    </row>
    <row r="2898" spans="8:9">
      <c r="H2898"/>
      <c r="I2898"/>
    </row>
    <row r="2899" spans="8:9">
      <c r="H2899"/>
      <c r="I2899"/>
    </row>
    <row r="2900" spans="8:9">
      <c r="H2900"/>
      <c r="I2900"/>
    </row>
    <row r="2901" spans="8:9">
      <c r="H2901"/>
      <c r="I2901"/>
    </row>
    <row r="2902" spans="8:9">
      <c r="H2902"/>
      <c r="I2902"/>
    </row>
    <row r="2903" spans="8:9">
      <c r="H2903"/>
      <c r="I2903"/>
    </row>
    <row r="2904" spans="8:9">
      <c r="H2904"/>
      <c r="I2904"/>
    </row>
    <row r="2905" spans="8:9">
      <c r="H2905"/>
      <c r="I2905"/>
    </row>
    <row r="2906" spans="8:9">
      <c r="H2906"/>
      <c r="I2906"/>
    </row>
    <row r="2907" spans="8:9">
      <c r="H2907"/>
      <c r="I2907"/>
    </row>
    <row r="2908" spans="8:9">
      <c r="H2908"/>
      <c r="I2908"/>
    </row>
    <row r="2909" spans="8:9">
      <c r="H2909"/>
      <c r="I2909"/>
    </row>
    <row r="2910" spans="8:9">
      <c r="H2910"/>
      <c r="I2910"/>
    </row>
    <row r="2911" spans="8:9">
      <c r="H2911"/>
      <c r="I2911"/>
    </row>
    <row r="2912" spans="8:9">
      <c r="H2912"/>
      <c r="I2912"/>
    </row>
    <row r="2913" spans="8:9">
      <c r="H2913"/>
      <c r="I2913"/>
    </row>
    <row r="2914" spans="8:9">
      <c r="H2914"/>
      <c r="I2914"/>
    </row>
    <row r="2915" spans="8:9">
      <c r="H2915"/>
      <c r="I2915"/>
    </row>
    <row r="2916" spans="8:9">
      <c r="H2916"/>
      <c r="I2916"/>
    </row>
    <row r="2917" spans="8:9">
      <c r="H2917"/>
      <c r="I2917"/>
    </row>
    <row r="2918" spans="8:9">
      <c r="H2918"/>
      <c r="I2918"/>
    </row>
    <row r="2919" spans="8:9">
      <c r="H2919"/>
      <c r="I2919"/>
    </row>
    <row r="2920" spans="8:9">
      <c r="H2920"/>
      <c r="I2920"/>
    </row>
    <row r="2921" spans="8:9">
      <c r="H2921"/>
      <c r="I2921"/>
    </row>
    <row r="2922" spans="8:9">
      <c r="H2922"/>
      <c r="I2922"/>
    </row>
    <row r="2923" spans="8:9">
      <c r="H2923"/>
      <c r="I2923"/>
    </row>
    <row r="2924" spans="8:9">
      <c r="H2924"/>
      <c r="I2924"/>
    </row>
    <row r="2925" spans="8:9">
      <c r="H2925"/>
      <c r="I2925"/>
    </row>
    <row r="2926" spans="8:9">
      <c r="H2926"/>
      <c r="I2926"/>
    </row>
    <row r="2927" spans="8:9">
      <c r="H2927"/>
      <c r="I2927"/>
    </row>
    <row r="2928" spans="8:9">
      <c r="H2928"/>
      <c r="I2928"/>
    </row>
    <row r="2929" spans="8:9">
      <c r="H2929"/>
      <c r="I2929"/>
    </row>
    <row r="2930" spans="8:9">
      <c r="H2930"/>
      <c r="I2930"/>
    </row>
    <row r="2931" spans="8:9">
      <c r="H2931"/>
      <c r="I2931"/>
    </row>
    <row r="2932" spans="8:9">
      <c r="H2932"/>
      <c r="I2932"/>
    </row>
    <row r="2933" spans="8:9">
      <c r="H2933"/>
      <c r="I2933"/>
    </row>
    <row r="2934" spans="8:9">
      <c r="H2934"/>
      <c r="I2934"/>
    </row>
    <row r="2935" spans="8:9">
      <c r="H2935"/>
      <c r="I2935"/>
    </row>
    <row r="2936" spans="8:9">
      <c r="H2936"/>
      <c r="I2936"/>
    </row>
    <row r="2937" spans="8:9">
      <c r="H2937"/>
      <c r="I2937"/>
    </row>
    <row r="2938" spans="8:9">
      <c r="H2938"/>
      <c r="I2938"/>
    </row>
    <row r="2939" spans="8:9">
      <c r="H2939"/>
      <c r="I2939"/>
    </row>
    <row r="2940" spans="8:9">
      <c r="H2940"/>
      <c r="I2940"/>
    </row>
    <row r="2941" spans="8:9">
      <c r="H2941"/>
      <c r="I2941"/>
    </row>
    <row r="2942" spans="8:9">
      <c r="H2942"/>
      <c r="I2942"/>
    </row>
    <row r="2943" spans="8:9">
      <c r="H2943"/>
      <c r="I2943"/>
    </row>
    <row r="2944" spans="8:9">
      <c r="H2944"/>
      <c r="I2944"/>
    </row>
    <row r="2945" spans="8:9">
      <c r="H2945"/>
      <c r="I2945"/>
    </row>
    <row r="2946" spans="8:9">
      <c r="H2946"/>
      <c r="I2946"/>
    </row>
    <row r="2947" spans="8:9">
      <c r="H2947"/>
      <c r="I2947"/>
    </row>
    <row r="2948" spans="8:9">
      <c r="H2948"/>
      <c r="I2948"/>
    </row>
    <row r="2949" spans="8:9">
      <c r="H2949"/>
      <c r="I2949"/>
    </row>
    <row r="2950" spans="8:9">
      <c r="H2950"/>
      <c r="I2950"/>
    </row>
    <row r="2951" spans="8:9">
      <c r="H2951"/>
      <c r="I2951"/>
    </row>
    <row r="2952" spans="8:9">
      <c r="H2952"/>
      <c r="I2952"/>
    </row>
    <row r="2953" spans="8:9">
      <c r="H2953"/>
      <c r="I2953"/>
    </row>
    <row r="2954" spans="8:9">
      <c r="H2954"/>
      <c r="I2954"/>
    </row>
    <row r="2955" spans="8:9">
      <c r="H2955"/>
      <c r="I2955"/>
    </row>
    <row r="2956" spans="8:9">
      <c r="H2956"/>
      <c r="I2956"/>
    </row>
    <row r="2957" spans="8:9">
      <c r="H2957"/>
      <c r="I2957"/>
    </row>
    <row r="2958" spans="8:9">
      <c r="H2958"/>
      <c r="I2958"/>
    </row>
    <row r="2959" spans="8:9">
      <c r="H2959"/>
      <c r="I2959"/>
    </row>
    <row r="2960" spans="8:9">
      <c r="H2960"/>
      <c r="I2960"/>
    </row>
    <row r="2961" spans="8:9">
      <c r="H2961"/>
      <c r="I2961"/>
    </row>
    <row r="2962" spans="8:9">
      <c r="H2962"/>
      <c r="I2962"/>
    </row>
    <row r="2963" spans="8:9">
      <c r="H2963"/>
      <c r="I2963"/>
    </row>
    <row r="2964" spans="8:9">
      <c r="H2964"/>
      <c r="I2964"/>
    </row>
    <row r="2965" spans="8:9">
      <c r="H2965"/>
      <c r="I2965"/>
    </row>
    <row r="2966" spans="8:9">
      <c r="H2966"/>
      <c r="I2966"/>
    </row>
    <row r="2967" spans="8:9">
      <c r="H2967"/>
      <c r="I2967"/>
    </row>
    <row r="2968" spans="8:9">
      <c r="H2968"/>
      <c r="I2968"/>
    </row>
    <row r="2969" spans="8:9">
      <c r="H2969"/>
      <c r="I2969"/>
    </row>
    <row r="2970" spans="8:9">
      <c r="H2970"/>
      <c r="I2970"/>
    </row>
    <row r="2971" spans="8:9">
      <c r="H2971"/>
      <c r="I2971"/>
    </row>
    <row r="2972" spans="8:9">
      <c r="H2972"/>
      <c r="I2972"/>
    </row>
    <row r="2973" spans="8:9">
      <c r="H2973"/>
      <c r="I2973"/>
    </row>
    <row r="2974" spans="8:9">
      <c r="H2974"/>
      <c r="I2974"/>
    </row>
    <row r="2975" spans="8:9">
      <c r="H2975"/>
      <c r="I2975"/>
    </row>
    <row r="2976" spans="8:9">
      <c r="H2976"/>
      <c r="I2976"/>
    </row>
    <row r="2977" spans="8:9">
      <c r="H2977"/>
      <c r="I2977"/>
    </row>
    <row r="2978" spans="8:9">
      <c r="H2978"/>
      <c r="I2978"/>
    </row>
    <row r="2979" spans="8:9">
      <c r="H2979"/>
      <c r="I2979"/>
    </row>
    <row r="2980" spans="8:9">
      <c r="H2980"/>
      <c r="I2980"/>
    </row>
    <row r="2981" spans="8:9">
      <c r="H2981"/>
      <c r="I2981"/>
    </row>
    <row r="2982" spans="8:9">
      <c r="H2982"/>
      <c r="I2982"/>
    </row>
    <row r="2983" spans="8:9">
      <c r="H2983"/>
      <c r="I2983"/>
    </row>
    <row r="2984" spans="8:9">
      <c r="H2984"/>
      <c r="I2984"/>
    </row>
    <row r="2985" spans="8:9">
      <c r="H2985"/>
      <c r="I2985"/>
    </row>
    <row r="2986" spans="8:9">
      <c r="H2986"/>
      <c r="I2986"/>
    </row>
    <row r="2987" spans="8:9">
      <c r="H2987"/>
      <c r="I2987"/>
    </row>
    <row r="2988" spans="8:9">
      <c r="H2988"/>
      <c r="I2988"/>
    </row>
    <row r="2989" spans="8:9">
      <c r="H2989"/>
      <c r="I2989"/>
    </row>
    <row r="2990" spans="8:9">
      <c r="H2990"/>
      <c r="I2990"/>
    </row>
    <row r="2991" spans="8:9">
      <c r="H2991"/>
      <c r="I2991"/>
    </row>
    <row r="2992" spans="8:9">
      <c r="H2992"/>
      <c r="I2992"/>
    </row>
    <row r="2993" spans="8:9">
      <c r="H2993"/>
      <c r="I2993"/>
    </row>
    <row r="2994" spans="8:9">
      <c r="H2994"/>
      <c r="I2994"/>
    </row>
    <row r="2995" spans="8:9">
      <c r="H2995"/>
      <c r="I2995"/>
    </row>
    <row r="2996" spans="8:9">
      <c r="H2996"/>
      <c r="I2996"/>
    </row>
    <row r="2997" spans="8:9">
      <c r="H2997"/>
      <c r="I2997"/>
    </row>
    <row r="2998" spans="8:9">
      <c r="H2998"/>
      <c r="I2998"/>
    </row>
    <row r="2999" spans="8:9">
      <c r="H2999"/>
      <c r="I2999"/>
    </row>
    <row r="3000" spans="8:9">
      <c r="H3000"/>
      <c r="I3000"/>
    </row>
    <row r="3001" spans="8:9">
      <c r="H3001"/>
      <c r="I3001"/>
    </row>
    <row r="3002" spans="8:9">
      <c r="H3002"/>
      <c r="I3002"/>
    </row>
    <row r="3003" spans="8:9">
      <c r="H3003"/>
      <c r="I3003"/>
    </row>
    <row r="3004" spans="8:9">
      <c r="H3004"/>
      <c r="I3004"/>
    </row>
    <row r="3005" spans="8:9">
      <c r="H3005"/>
      <c r="I3005"/>
    </row>
    <row r="3006" spans="8:9">
      <c r="H3006"/>
      <c r="I3006"/>
    </row>
    <row r="3007" spans="8:9">
      <c r="H3007"/>
      <c r="I3007"/>
    </row>
    <row r="3008" spans="8:9">
      <c r="H3008"/>
      <c r="I3008"/>
    </row>
    <row r="3009" spans="8:9">
      <c r="H3009"/>
      <c r="I3009"/>
    </row>
    <row r="3010" spans="8:9">
      <c r="H3010"/>
      <c r="I3010"/>
    </row>
    <row r="3011" spans="8:9">
      <c r="H3011"/>
      <c r="I3011"/>
    </row>
    <row r="3012" spans="8:9">
      <c r="H3012"/>
      <c r="I3012"/>
    </row>
    <row r="3013" spans="8:9">
      <c r="H3013"/>
      <c r="I3013"/>
    </row>
    <row r="3014" spans="8:9">
      <c r="H3014"/>
      <c r="I3014"/>
    </row>
    <row r="3015" spans="8:9">
      <c r="H3015"/>
      <c r="I3015"/>
    </row>
    <row r="3016" spans="8:9">
      <c r="H3016"/>
      <c r="I3016"/>
    </row>
    <row r="3017" spans="8:9">
      <c r="H3017"/>
      <c r="I3017"/>
    </row>
    <row r="3018" spans="8:9">
      <c r="H3018"/>
      <c r="I3018"/>
    </row>
    <row r="3019" spans="8:9">
      <c r="H3019"/>
      <c r="I3019"/>
    </row>
    <row r="3020" spans="8:9">
      <c r="H3020"/>
      <c r="I3020"/>
    </row>
    <row r="3021" spans="8:9">
      <c r="H3021"/>
      <c r="I3021"/>
    </row>
    <row r="3022" spans="8:9">
      <c r="H3022"/>
      <c r="I3022"/>
    </row>
    <row r="3023" spans="8:9">
      <c r="H3023"/>
      <c r="I3023"/>
    </row>
    <row r="3024" spans="8:9">
      <c r="H3024"/>
      <c r="I3024"/>
    </row>
    <row r="3025" spans="8:9">
      <c r="H3025"/>
      <c r="I3025"/>
    </row>
    <row r="3026" spans="8:9">
      <c r="H3026"/>
      <c r="I3026"/>
    </row>
    <row r="3027" spans="8:9">
      <c r="H3027"/>
      <c r="I3027"/>
    </row>
    <row r="3028" spans="8:9">
      <c r="H3028"/>
      <c r="I3028"/>
    </row>
    <row r="3029" spans="8:9">
      <c r="H3029"/>
      <c r="I3029"/>
    </row>
    <row r="3030" spans="8:9">
      <c r="H3030"/>
      <c r="I3030"/>
    </row>
    <row r="3031" spans="8:9">
      <c r="H3031"/>
      <c r="I3031"/>
    </row>
    <row r="3032" spans="8:9">
      <c r="H3032"/>
      <c r="I3032"/>
    </row>
    <row r="3033" spans="8:9">
      <c r="H3033"/>
      <c r="I3033"/>
    </row>
    <row r="3034" spans="8:9">
      <c r="H3034"/>
      <c r="I3034"/>
    </row>
    <row r="3035" spans="8:9">
      <c r="H3035"/>
      <c r="I3035"/>
    </row>
    <row r="3036" spans="8:9">
      <c r="H3036"/>
      <c r="I3036"/>
    </row>
    <row r="3037" spans="8:9">
      <c r="H3037"/>
      <c r="I3037"/>
    </row>
    <row r="3038" spans="8:9">
      <c r="H3038"/>
      <c r="I3038"/>
    </row>
    <row r="3039" spans="8:9">
      <c r="H3039"/>
      <c r="I3039"/>
    </row>
    <row r="3040" spans="8:9">
      <c r="H3040"/>
      <c r="I3040"/>
    </row>
    <row r="3041" spans="8:9">
      <c r="H3041"/>
      <c r="I3041"/>
    </row>
    <row r="3042" spans="8:9">
      <c r="H3042"/>
      <c r="I3042"/>
    </row>
    <row r="3043" spans="8:9">
      <c r="H3043"/>
      <c r="I3043"/>
    </row>
    <row r="3044" spans="8:9">
      <c r="H3044"/>
      <c r="I3044"/>
    </row>
    <row r="3045" spans="8:9">
      <c r="H3045"/>
      <c r="I3045"/>
    </row>
    <row r="3046" spans="8:9">
      <c r="H3046"/>
      <c r="I3046"/>
    </row>
    <row r="3047" spans="8:9">
      <c r="H3047"/>
      <c r="I3047"/>
    </row>
    <row r="3048" spans="8:9">
      <c r="H3048"/>
      <c r="I3048"/>
    </row>
    <row r="3049" spans="8:9">
      <c r="H3049"/>
      <c r="I3049"/>
    </row>
    <row r="3050" spans="8:9">
      <c r="H3050"/>
      <c r="I3050"/>
    </row>
    <row r="3051" spans="8:9">
      <c r="H3051"/>
      <c r="I3051"/>
    </row>
    <row r="3052" spans="8:9">
      <c r="H3052"/>
      <c r="I3052"/>
    </row>
    <row r="3053" spans="8:9">
      <c r="H3053"/>
      <c r="I3053"/>
    </row>
    <row r="3054" spans="8:9">
      <c r="H3054"/>
      <c r="I3054"/>
    </row>
    <row r="3055" spans="8:9">
      <c r="H3055"/>
      <c r="I3055"/>
    </row>
    <row r="3056" spans="8:9">
      <c r="H3056"/>
      <c r="I3056"/>
    </row>
    <row r="3057" spans="8:9">
      <c r="H3057"/>
      <c r="I3057"/>
    </row>
    <row r="3058" spans="8:9">
      <c r="H3058"/>
      <c r="I3058"/>
    </row>
    <row r="3059" spans="8:9">
      <c r="H3059"/>
      <c r="I3059"/>
    </row>
    <row r="3060" spans="8:9">
      <c r="H3060"/>
      <c r="I3060"/>
    </row>
    <row r="3061" spans="8:9">
      <c r="H3061"/>
      <c r="I3061"/>
    </row>
    <row r="3062" spans="8:9">
      <c r="H3062"/>
      <c r="I3062"/>
    </row>
    <row r="3063" spans="8:9">
      <c r="H3063"/>
      <c r="I3063"/>
    </row>
    <row r="3064" spans="8:9">
      <c r="H3064"/>
      <c r="I3064"/>
    </row>
    <row r="3065" spans="8:9">
      <c r="H3065"/>
      <c r="I3065"/>
    </row>
    <row r="3066" spans="8:9">
      <c r="H3066"/>
      <c r="I3066"/>
    </row>
    <row r="3067" spans="8:9">
      <c r="H3067"/>
      <c r="I3067"/>
    </row>
    <row r="3068" spans="8:9">
      <c r="H3068"/>
      <c r="I3068"/>
    </row>
    <row r="3069" spans="8:9">
      <c r="H3069"/>
      <c r="I3069"/>
    </row>
    <row r="3070" spans="8:9">
      <c r="H3070"/>
      <c r="I3070"/>
    </row>
    <row r="3071" spans="8:9">
      <c r="H3071"/>
      <c r="I3071"/>
    </row>
    <row r="3072" spans="8:9">
      <c r="H3072"/>
      <c r="I3072"/>
    </row>
    <row r="3073" spans="8:9">
      <c r="H3073"/>
      <c r="I3073"/>
    </row>
    <row r="3074" spans="8:9">
      <c r="H3074"/>
      <c r="I3074"/>
    </row>
    <row r="3075" spans="8:9">
      <c r="H3075"/>
      <c r="I3075"/>
    </row>
    <row r="3076" spans="8:9">
      <c r="H3076"/>
      <c r="I3076"/>
    </row>
    <row r="3077" spans="8:9">
      <c r="H3077"/>
      <c r="I3077"/>
    </row>
    <row r="3078" spans="8:9">
      <c r="H3078"/>
      <c r="I3078"/>
    </row>
    <row r="3079" spans="8:9">
      <c r="H3079"/>
      <c r="I3079"/>
    </row>
    <row r="3080" spans="8:9">
      <c r="H3080"/>
      <c r="I3080"/>
    </row>
    <row r="3081" spans="8:9">
      <c r="H3081"/>
      <c r="I3081"/>
    </row>
    <row r="3082" spans="8:9">
      <c r="H3082"/>
      <c r="I3082"/>
    </row>
    <row r="3083" spans="8:9">
      <c r="H3083"/>
      <c r="I3083"/>
    </row>
    <row r="3084" spans="8:9">
      <c r="H3084"/>
      <c r="I3084"/>
    </row>
    <row r="3085" spans="8:9">
      <c r="H3085"/>
      <c r="I3085"/>
    </row>
    <row r="3086" spans="8:9">
      <c r="H3086"/>
      <c r="I3086"/>
    </row>
    <row r="3087" spans="8:9">
      <c r="H3087"/>
      <c r="I3087"/>
    </row>
    <row r="3088" spans="8:9">
      <c r="H3088"/>
      <c r="I3088"/>
    </row>
    <row r="3089" spans="8:9">
      <c r="H3089"/>
      <c r="I3089"/>
    </row>
    <row r="3090" spans="8:9">
      <c r="H3090"/>
      <c r="I3090"/>
    </row>
    <row r="3091" spans="8:9">
      <c r="H3091"/>
      <c r="I3091"/>
    </row>
    <row r="3092" spans="8:9">
      <c r="H3092"/>
      <c r="I3092"/>
    </row>
    <row r="3093" spans="8:9">
      <c r="H3093"/>
      <c r="I3093"/>
    </row>
    <row r="3094" spans="8:9">
      <c r="H3094"/>
      <c r="I3094"/>
    </row>
    <row r="3095" spans="8:9">
      <c r="H3095"/>
      <c r="I3095"/>
    </row>
    <row r="3096" spans="8:9">
      <c r="H3096"/>
      <c r="I3096"/>
    </row>
    <row r="3097" spans="8:9">
      <c r="H3097"/>
      <c r="I3097"/>
    </row>
    <row r="3098" spans="8:9">
      <c r="H3098"/>
      <c r="I3098"/>
    </row>
    <row r="3099" spans="8:9">
      <c r="H3099"/>
      <c r="I3099"/>
    </row>
    <row r="3100" spans="8:9">
      <c r="H3100"/>
      <c r="I3100"/>
    </row>
    <row r="3101" spans="8:9">
      <c r="H3101"/>
      <c r="I3101"/>
    </row>
    <row r="3102" spans="8:9">
      <c r="H3102"/>
      <c r="I3102"/>
    </row>
    <row r="3103" spans="8:9">
      <c r="H3103"/>
      <c r="I3103"/>
    </row>
    <row r="3104" spans="8:9">
      <c r="H3104"/>
      <c r="I3104"/>
    </row>
    <row r="3105" spans="8:9">
      <c r="H3105"/>
      <c r="I3105"/>
    </row>
    <row r="3106" spans="8:9">
      <c r="H3106"/>
      <c r="I3106"/>
    </row>
    <row r="3107" spans="8:9">
      <c r="H3107"/>
      <c r="I3107"/>
    </row>
    <row r="3108" spans="8:9">
      <c r="H3108"/>
      <c r="I3108"/>
    </row>
    <row r="3109" spans="8:9">
      <c r="H3109"/>
      <c r="I3109"/>
    </row>
    <row r="3110" spans="8:9">
      <c r="H3110"/>
      <c r="I3110"/>
    </row>
    <row r="3111" spans="8:9">
      <c r="H3111"/>
      <c r="I3111"/>
    </row>
    <row r="3112" spans="8:9">
      <c r="H3112"/>
      <c r="I3112"/>
    </row>
    <row r="3113" spans="8:9">
      <c r="H3113"/>
      <c r="I3113"/>
    </row>
    <row r="3114" spans="8:9">
      <c r="H3114"/>
      <c r="I3114"/>
    </row>
    <row r="3115" spans="8:9">
      <c r="H3115"/>
      <c r="I3115"/>
    </row>
    <row r="3116" spans="8:9">
      <c r="H3116"/>
      <c r="I3116"/>
    </row>
    <row r="3117" spans="8:9">
      <c r="H3117"/>
      <c r="I3117"/>
    </row>
    <row r="3118" spans="8:9">
      <c r="H3118"/>
      <c r="I3118"/>
    </row>
    <row r="3119" spans="8:9">
      <c r="H3119"/>
      <c r="I3119"/>
    </row>
    <row r="3120" spans="8:9">
      <c r="H3120"/>
      <c r="I3120"/>
    </row>
    <row r="3121" spans="8:9">
      <c r="H3121"/>
      <c r="I3121"/>
    </row>
    <row r="3122" spans="8:9">
      <c r="H3122"/>
      <c r="I3122"/>
    </row>
    <row r="3123" spans="8:9">
      <c r="H3123"/>
      <c r="I3123"/>
    </row>
    <row r="3124" spans="8:9">
      <c r="H3124"/>
      <c r="I3124"/>
    </row>
    <row r="3125" spans="8:9">
      <c r="H3125"/>
      <c r="I3125"/>
    </row>
    <row r="3126" spans="8:9">
      <c r="H3126"/>
      <c r="I3126"/>
    </row>
    <row r="3127" spans="8:9">
      <c r="H3127"/>
      <c r="I3127"/>
    </row>
    <row r="3128" spans="8:9">
      <c r="H3128"/>
      <c r="I3128"/>
    </row>
    <row r="3129" spans="8:9">
      <c r="H3129"/>
      <c r="I3129"/>
    </row>
    <row r="3130" spans="8:9">
      <c r="H3130"/>
      <c r="I3130"/>
    </row>
    <row r="3131" spans="8:9">
      <c r="H3131"/>
      <c r="I3131"/>
    </row>
    <row r="3132" spans="8:9">
      <c r="H3132"/>
      <c r="I3132"/>
    </row>
    <row r="3133" spans="8:9">
      <c r="H3133"/>
      <c r="I3133"/>
    </row>
    <row r="3134" spans="8:9">
      <c r="H3134"/>
      <c r="I3134"/>
    </row>
    <row r="3135" spans="8:9">
      <c r="H3135"/>
      <c r="I3135"/>
    </row>
    <row r="3136" spans="8:9">
      <c r="H3136"/>
      <c r="I3136"/>
    </row>
    <row r="3137" spans="8:9">
      <c r="H3137"/>
      <c r="I3137"/>
    </row>
    <row r="3138" spans="8:9">
      <c r="H3138"/>
      <c r="I3138"/>
    </row>
    <row r="3139" spans="8:9">
      <c r="H3139"/>
      <c r="I3139"/>
    </row>
    <row r="3140" spans="8:9">
      <c r="H3140"/>
      <c r="I3140"/>
    </row>
    <row r="3141" spans="8:9">
      <c r="H3141"/>
      <c r="I3141"/>
    </row>
    <row r="3142" spans="8:9">
      <c r="H3142"/>
      <c r="I3142"/>
    </row>
    <row r="3143" spans="8:9">
      <c r="H3143"/>
      <c r="I3143"/>
    </row>
    <row r="3144" spans="8:9">
      <c r="H3144"/>
      <c r="I3144"/>
    </row>
    <row r="3145" spans="8:9">
      <c r="H3145"/>
      <c r="I3145"/>
    </row>
    <row r="3146" spans="8:9">
      <c r="H3146"/>
      <c r="I3146"/>
    </row>
    <row r="3147" spans="8:9">
      <c r="H3147"/>
      <c r="I3147"/>
    </row>
    <row r="3148" spans="8:9">
      <c r="H3148"/>
      <c r="I3148"/>
    </row>
    <row r="3149" spans="8:9">
      <c r="H3149"/>
      <c r="I3149"/>
    </row>
    <row r="3150" spans="8:9">
      <c r="H3150"/>
      <c r="I3150"/>
    </row>
    <row r="3151" spans="8:9">
      <c r="H3151"/>
      <c r="I3151"/>
    </row>
    <row r="3152" spans="8:9">
      <c r="H3152"/>
      <c r="I3152"/>
    </row>
    <row r="3153" spans="8:9">
      <c r="H3153"/>
      <c r="I3153"/>
    </row>
    <row r="3154" spans="8:9">
      <c r="H3154"/>
      <c r="I3154"/>
    </row>
    <row r="3155" spans="8:9">
      <c r="H3155"/>
      <c r="I3155"/>
    </row>
    <row r="3156" spans="8:9">
      <c r="H3156"/>
      <c r="I3156"/>
    </row>
    <row r="3157" spans="8:9">
      <c r="H3157"/>
      <c r="I3157"/>
    </row>
    <row r="3158" spans="8:9">
      <c r="H3158"/>
      <c r="I3158"/>
    </row>
    <row r="3159" spans="8:9">
      <c r="H3159"/>
      <c r="I3159"/>
    </row>
    <row r="3160" spans="8:9">
      <c r="H3160"/>
      <c r="I3160"/>
    </row>
    <row r="3161" spans="8:9">
      <c r="H3161"/>
      <c r="I3161"/>
    </row>
    <row r="3162" spans="8:9">
      <c r="H3162"/>
      <c r="I3162"/>
    </row>
    <row r="3163" spans="8:9">
      <c r="H3163"/>
      <c r="I3163"/>
    </row>
    <row r="3164" spans="8:9">
      <c r="H3164"/>
      <c r="I3164"/>
    </row>
    <row r="3165" spans="8:9">
      <c r="H3165"/>
      <c r="I3165"/>
    </row>
    <row r="3166" spans="8:9">
      <c r="H3166"/>
      <c r="I3166"/>
    </row>
    <row r="3167" spans="8:9">
      <c r="H3167"/>
      <c r="I3167"/>
    </row>
    <row r="3168" spans="8:9">
      <c r="H3168"/>
      <c r="I3168"/>
    </row>
    <row r="3169" spans="8:9">
      <c r="H3169"/>
      <c r="I3169"/>
    </row>
    <row r="3170" spans="8:9">
      <c r="H3170"/>
      <c r="I3170"/>
    </row>
    <row r="3171" spans="8:9">
      <c r="H3171"/>
      <c r="I3171"/>
    </row>
    <row r="3172" spans="8:9">
      <c r="H3172"/>
      <c r="I3172"/>
    </row>
    <row r="3173" spans="8:9">
      <c r="H3173"/>
      <c r="I3173"/>
    </row>
    <row r="3174" spans="8:9">
      <c r="H3174"/>
      <c r="I3174"/>
    </row>
    <row r="3175" spans="8:9">
      <c r="H3175"/>
      <c r="I3175"/>
    </row>
    <row r="3176" spans="8:9">
      <c r="H3176"/>
      <c r="I3176"/>
    </row>
    <row r="3177" spans="8:9">
      <c r="H3177"/>
      <c r="I3177"/>
    </row>
    <row r="3178" spans="8:9">
      <c r="H3178"/>
      <c r="I3178"/>
    </row>
    <row r="3179" spans="8:9">
      <c r="H3179"/>
      <c r="I3179"/>
    </row>
    <row r="3180" spans="8:9">
      <c r="H3180"/>
      <c r="I3180"/>
    </row>
    <row r="3181" spans="8:9">
      <c r="H3181"/>
      <c r="I3181"/>
    </row>
    <row r="3182" spans="8:9">
      <c r="H3182"/>
      <c r="I3182"/>
    </row>
    <row r="3183" spans="8:9">
      <c r="H3183"/>
      <c r="I3183"/>
    </row>
    <row r="3184" spans="8:9">
      <c r="H3184"/>
      <c r="I3184"/>
    </row>
    <row r="3185" spans="8:9">
      <c r="H3185"/>
      <c r="I3185"/>
    </row>
    <row r="3186" spans="8:9">
      <c r="H3186"/>
      <c r="I3186"/>
    </row>
    <row r="3187" spans="8:9">
      <c r="H3187"/>
      <c r="I3187"/>
    </row>
    <row r="3188" spans="8:9">
      <c r="H3188"/>
      <c r="I3188"/>
    </row>
    <row r="3189" spans="8:9">
      <c r="H3189"/>
      <c r="I3189"/>
    </row>
    <row r="3190" spans="8:9">
      <c r="H3190"/>
      <c r="I3190"/>
    </row>
    <row r="3191" spans="8:9">
      <c r="H3191"/>
      <c r="I3191"/>
    </row>
    <row r="3192" spans="8:9">
      <c r="H3192"/>
      <c r="I3192"/>
    </row>
    <row r="3193" spans="8:9">
      <c r="H3193"/>
      <c r="I3193"/>
    </row>
    <row r="3194" spans="8:9">
      <c r="H3194"/>
      <c r="I3194"/>
    </row>
    <row r="3195" spans="8:9">
      <c r="H3195"/>
      <c r="I3195"/>
    </row>
    <row r="3196" spans="8:9">
      <c r="H3196"/>
      <c r="I3196"/>
    </row>
    <row r="3197" spans="8:9">
      <c r="H3197"/>
      <c r="I3197"/>
    </row>
    <row r="3198" spans="8:9">
      <c r="H3198"/>
      <c r="I3198"/>
    </row>
    <row r="3199" spans="8:9">
      <c r="H3199"/>
      <c r="I3199"/>
    </row>
    <row r="3200" spans="8:9">
      <c r="H3200"/>
      <c r="I3200"/>
    </row>
    <row r="3201" spans="8:9">
      <c r="H3201"/>
      <c r="I3201"/>
    </row>
    <row r="3202" spans="8:9">
      <c r="H3202"/>
      <c r="I3202"/>
    </row>
    <row r="3203" spans="8:9">
      <c r="H3203"/>
      <c r="I3203"/>
    </row>
    <row r="3204" spans="8:9">
      <c r="H3204"/>
      <c r="I3204"/>
    </row>
    <row r="3205" spans="8:9">
      <c r="H3205"/>
      <c r="I3205"/>
    </row>
    <row r="3206" spans="8:9">
      <c r="H3206"/>
      <c r="I3206"/>
    </row>
    <row r="3207" spans="8:9">
      <c r="H3207"/>
      <c r="I3207"/>
    </row>
    <row r="3208" spans="8:9">
      <c r="H3208"/>
      <c r="I3208"/>
    </row>
    <row r="3209" spans="8:9">
      <c r="H3209"/>
      <c r="I3209"/>
    </row>
    <row r="3210" spans="8:9">
      <c r="H3210"/>
      <c r="I3210"/>
    </row>
    <row r="3211" spans="8:9">
      <c r="H3211"/>
      <c r="I3211"/>
    </row>
    <row r="3212" spans="8:9">
      <c r="H3212"/>
      <c r="I3212"/>
    </row>
    <row r="3213" spans="8:9">
      <c r="H3213"/>
      <c r="I3213"/>
    </row>
    <row r="3214" spans="8:9">
      <c r="H3214"/>
      <c r="I3214"/>
    </row>
    <row r="3215" spans="8:9">
      <c r="H3215"/>
      <c r="I3215"/>
    </row>
    <row r="3216" spans="8:9">
      <c r="H3216"/>
      <c r="I3216"/>
    </row>
    <row r="3217" spans="8:9">
      <c r="H3217"/>
      <c r="I3217"/>
    </row>
    <row r="3218" spans="8:9">
      <c r="H3218"/>
      <c r="I3218"/>
    </row>
    <row r="3219" spans="8:9">
      <c r="H3219"/>
      <c r="I3219"/>
    </row>
    <row r="3220" spans="8:9">
      <c r="H3220"/>
      <c r="I3220"/>
    </row>
    <row r="3221" spans="8:9">
      <c r="H3221"/>
      <c r="I3221"/>
    </row>
    <row r="3222" spans="8:9">
      <c r="H3222"/>
      <c r="I3222"/>
    </row>
    <row r="3223" spans="8:9">
      <c r="H3223"/>
      <c r="I3223"/>
    </row>
    <row r="3224" spans="8:9">
      <c r="H3224"/>
      <c r="I3224"/>
    </row>
    <row r="3225" spans="8:9">
      <c r="H3225"/>
      <c r="I3225"/>
    </row>
    <row r="3226" spans="8:9">
      <c r="H3226"/>
      <c r="I3226"/>
    </row>
    <row r="3227" spans="8:9">
      <c r="H3227"/>
      <c r="I3227"/>
    </row>
    <row r="3228" spans="8:9">
      <c r="H3228"/>
      <c r="I3228"/>
    </row>
    <row r="3229" spans="8:9">
      <c r="H3229"/>
      <c r="I3229"/>
    </row>
    <row r="3230" spans="8:9">
      <c r="H3230"/>
      <c r="I3230"/>
    </row>
    <row r="3231" spans="8:9">
      <c r="H3231"/>
      <c r="I3231"/>
    </row>
    <row r="3232" spans="8:9">
      <c r="H3232"/>
      <c r="I3232"/>
    </row>
    <row r="3233" spans="8:9">
      <c r="H3233"/>
      <c r="I3233"/>
    </row>
    <row r="3234" spans="8:9">
      <c r="H3234"/>
      <c r="I3234"/>
    </row>
    <row r="3235" spans="8:9">
      <c r="H3235"/>
      <c r="I3235"/>
    </row>
    <row r="3236" spans="8:9">
      <c r="H3236"/>
      <c r="I3236"/>
    </row>
    <row r="3237" spans="8:9">
      <c r="H3237"/>
      <c r="I3237"/>
    </row>
    <row r="3238" spans="8:9">
      <c r="H3238"/>
      <c r="I3238"/>
    </row>
    <row r="3239" spans="8:9">
      <c r="H3239"/>
      <c r="I3239"/>
    </row>
    <row r="3240" spans="8:9">
      <c r="H3240"/>
      <c r="I3240"/>
    </row>
    <row r="3241" spans="8:9">
      <c r="H3241"/>
      <c r="I3241"/>
    </row>
    <row r="3242" spans="8:9">
      <c r="H3242"/>
      <c r="I3242"/>
    </row>
    <row r="3243" spans="8:9">
      <c r="H3243"/>
      <c r="I3243"/>
    </row>
    <row r="3244" spans="8:9">
      <c r="H3244"/>
      <c r="I3244"/>
    </row>
    <row r="3245" spans="8:9">
      <c r="H3245"/>
      <c r="I3245"/>
    </row>
    <row r="3246" spans="8:9">
      <c r="H3246"/>
      <c r="I3246"/>
    </row>
    <row r="3247" spans="8:9">
      <c r="H3247"/>
      <c r="I3247"/>
    </row>
    <row r="3248" spans="8:9">
      <c r="H3248"/>
      <c r="I3248"/>
    </row>
    <row r="3249" spans="8:9">
      <c r="H3249"/>
      <c r="I3249"/>
    </row>
    <row r="3250" spans="8:9">
      <c r="H3250"/>
      <c r="I3250"/>
    </row>
    <row r="3251" spans="8:9">
      <c r="H3251"/>
      <c r="I3251"/>
    </row>
    <row r="3252" spans="8:9">
      <c r="H3252"/>
      <c r="I3252"/>
    </row>
    <row r="3253" spans="8:9">
      <c r="H3253"/>
      <c r="I3253"/>
    </row>
    <row r="3254" spans="8:9">
      <c r="H3254"/>
      <c r="I3254"/>
    </row>
    <row r="3255" spans="8:9">
      <c r="H3255"/>
      <c r="I3255"/>
    </row>
    <row r="3256" spans="8:9">
      <c r="H3256"/>
      <c r="I3256"/>
    </row>
    <row r="3257" spans="8:9">
      <c r="H3257"/>
      <c r="I3257"/>
    </row>
    <row r="3258" spans="8:9">
      <c r="H3258"/>
      <c r="I3258"/>
    </row>
    <row r="3259" spans="8:9">
      <c r="H3259"/>
      <c r="I3259"/>
    </row>
    <row r="3260" spans="8:9">
      <c r="H3260"/>
      <c r="I3260"/>
    </row>
    <row r="3261" spans="8:9">
      <c r="H3261"/>
      <c r="I3261"/>
    </row>
    <row r="3262" spans="8:9">
      <c r="H3262"/>
      <c r="I3262"/>
    </row>
    <row r="3263" spans="8:9">
      <c r="H3263"/>
      <c r="I3263"/>
    </row>
    <row r="3264" spans="8:9">
      <c r="H3264"/>
      <c r="I3264"/>
    </row>
    <row r="3265" spans="8:9">
      <c r="H3265"/>
      <c r="I3265"/>
    </row>
    <row r="3266" spans="8:9">
      <c r="H3266"/>
      <c r="I3266"/>
    </row>
    <row r="3267" spans="8:9">
      <c r="H3267"/>
      <c r="I3267"/>
    </row>
    <row r="3268" spans="8:9">
      <c r="H3268"/>
      <c r="I3268"/>
    </row>
    <row r="3269" spans="8:9">
      <c r="H3269"/>
      <c r="I3269"/>
    </row>
    <row r="3270" spans="8:9">
      <c r="H3270"/>
      <c r="I3270"/>
    </row>
    <row r="3271" spans="8:9">
      <c r="H3271"/>
      <c r="I3271"/>
    </row>
    <row r="3272" spans="8:9">
      <c r="H3272"/>
      <c r="I3272"/>
    </row>
    <row r="3273" spans="8:9">
      <c r="H3273"/>
      <c r="I3273"/>
    </row>
    <row r="3274" spans="8:9">
      <c r="H3274"/>
      <c r="I3274"/>
    </row>
    <row r="3275" spans="8:9">
      <c r="H3275"/>
      <c r="I3275"/>
    </row>
    <row r="3276" spans="8:9">
      <c r="H3276"/>
      <c r="I3276"/>
    </row>
    <row r="3277" spans="8:9">
      <c r="H3277"/>
      <c r="I3277"/>
    </row>
    <row r="3278" spans="8:9">
      <c r="H3278"/>
      <c r="I3278"/>
    </row>
    <row r="3279" spans="8:9">
      <c r="H3279"/>
      <c r="I3279"/>
    </row>
    <row r="3280" spans="8:9">
      <c r="H3280"/>
      <c r="I3280"/>
    </row>
    <row r="3281" spans="8:9">
      <c r="H3281"/>
      <c r="I3281"/>
    </row>
    <row r="3282" spans="8:9">
      <c r="H3282"/>
      <c r="I3282"/>
    </row>
    <row r="3283" spans="8:9">
      <c r="H3283"/>
      <c r="I3283"/>
    </row>
    <row r="3284" spans="8:9">
      <c r="H3284"/>
      <c r="I3284"/>
    </row>
    <row r="3285" spans="8:9">
      <c r="H3285"/>
      <c r="I3285"/>
    </row>
    <row r="3286" spans="8:9">
      <c r="H3286"/>
      <c r="I3286"/>
    </row>
    <row r="3287" spans="8:9">
      <c r="H3287"/>
      <c r="I3287"/>
    </row>
    <row r="3288" spans="8:9">
      <c r="H3288"/>
      <c r="I3288"/>
    </row>
    <row r="3289" spans="8:9">
      <c r="H3289"/>
      <c r="I3289"/>
    </row>
    <row r="3290" spans="8:9">
      <c r="H3290"/>
      <c r="I3290"/>
    </row>
    <row r="3291" spans="8:9">
      <c r="H3291"/>
      <c r="I3291"/>
    </row>
    <row r="3292" spans="8:9">
      <c r="H3292"/>
      <c r="I3292"/>
    </row>
    <row r="3293" spans="8:9">
      <c r="H3293"/>
      <c r="I3293"/>
    </row>
    <row r="3294" spans="8:9">
      <c r="H3294"/>
      <c r="I3294"/>
    </row>
    <row r="3295" spans="8:9">
      <c r="H3295"/>
      <c r="I3295"/>
    </row>
    <row r="3296" spans="8:9">
      <c r="H3296"/>
      <c r="I3296"/>
    </row>
    <row r="3297" spans="8:9">
      <c r="H3297"/>
      <c r="I3297"/>
    </row>
    <row r="3298" spans="8:9">
      <c r="H3298"/>
      <c r="I3298"/>
    </row>
    <row r="3299" spans="8:9">
      <c r="H3299"/>
      <c r="I3299"/>
    </row>
    <row r="3300" spans="8:9">
      <c r="H3300"/>
      <c r="I3300"/>
    </row>
    <row r="3301" spans="8:9">
      <c r="H3301"/>
      <c r="I3301"/>
    </row>
    <row r="3302" spans="8:9">
      <c r="H3302"/>
      <c r="I3302"/>
    </row>
    <row r="3303" spans="8:9">
      <c r="H3303"/>
      <c r="I3303"/>
    </row>
    <row r="3304" spans="8:9">
      <c r="H3304"/>
      <c r="I3304"/>
    </row>
    <row r="3305" spans="8:9">
      <c r="H3305"/>
      <c r="I3305"/>
    </row>
    <row r="3306" spans="8:9">
      <c r="H3306"/>
      <c r="I3306"/>
    </row>
    <row r="3307" spans="8:9">
      <c r="H3307"/>
      <c r="I3307"/>
    </row>
    <row r="3308" spans="8:9">
      <c r="H3308"/>
      <c r="I3308"/>
    </row>
    <row r="3309" spans="8:9">
      <c r="H3309"/>
      <c r="I3309"/>
    </row>
    <row r="3310" spans="8:9">
      <c r="H3310"/>
      <c r="I3310"/>
    </row>
    <row r="3311" spans="8:9">
      <c r="H3311"/>
      <c r="I3311"/>
    </row>
    <row r="3312" spans="8:9">
      <c r="H3312"/>
      <c r="I3312"/>
    </row>
    <row r="3313" spans="8:9">
      <c r="H3313"/>
      <c r="I3313"/>
    </row>
    <row r="3314" spans="8:9">
      <c r="H3314"/>
      <c r="I3314"/>
    </row>
    <row r="3315" spans="8:9">
      <c r="H3315"/>
      <c r="I3315"/>
    </row>
    <row r="3316" spans="8:9">
      <c r="H3316"/>
      <c r="I3316"/>
    </row>
    <row r="3317" spans="8:9">
      <c r="H3317"/>
      <c r="I3317"/>
    </row>
    <row r="3318" spans="8:9">
      <c r="H3318"/>
      <c r="I3318"/>
    </row>
    <row r="3319" spans="8:9">
      <c r="H3319"/>
      <c r="I3319"/>
    </row>
    <row r="3320" spans="8:9">
      <c r="H3320"/>
      <c r="I3320"/>
    </row>
    <row r="3321" spans="8:9">
      <c r="H3321"/>
      <c r="I3321"/>
    </row>
    <row r="3322" spans="8:9">
      <c r="H3322"/>
      <c r="I3322"/>
    </row>
    <row r="3323" spans="8:9">
      <c r="H3323"/>
      <c r="I3323"/>
    </row>
    <row r="3324" spans="8:9">
      <c r="H3324"/>
      <c r="I3324"/>
    </row>
    <row r="3325" spans="8:9">
      <c r="H3325"/>
      <c r="I3325"/>
    </row>
    <row r="3326" spans="8:9">
      <c r="H3326"/>
      <c r="I3326"/>
    </row>
    <row r="3327" spans="8:9">
      <c r="H3327"/>
      <c r="I3327"/>
    </row>
    <row r="3328" spans="8:9">
      <c r="H3328"/>
      <c r="I3328"/>
    </row>
    <row r="3329" spans="8:9">
      <c r="H3329"/>
      <c r="I3329"/>
    </row>
    <row r="3330" spans="8:9">
      <c r="H3330"/>
      <c r="I3330"/>
    </row>
    <row r="3331" spans="8:9">
      <c r="H3331"/>
      <c r="I3331"/>
    </row>
    <row r="3332" spans="8:9">
      <c r="H3332"/>
      <c r="I3332"/>
    </row>
    <row r="3333" spans="8:9">
      <c r="H3333"/>
      <c r="I3333"/>
    </row>
    <row r="3334" spans="8:9">
      <c r="H3334"/>
      <c r="I3334"/>
    </row>
    <row r="3335" spans="8:9">
      <c r="H3335"/>
      <c r="I3335"/>
    </row>
    <row r="3336" spans="8:9">
      <c r="H3336"/>
      <c r="I3336"/>
    </row>
    <row r="3337" spans="8:9">
      <c r="H3337"/>
      <c r="I3337"/>
    </row>
    <row r="3338" spans="8:9">
      <c r="H3338"/>
      <c r="I3338"/>
    </row>
    <row r="3339" spans="8:9">
      <c r="H3339"/>
      <c r="I3339"/>
    </row>
    <row r="3340" spans="8:9">
      <c r="H3340"/>
      <c r="I3340"/>
    </row>
    <row r="3341" spans="8:9">
      <c r="H3341"/>
      <c r="I3341"/>
    </row>
    <row r="3342" spans="8:9">
      <c r="H3342"/>
      <c r="I3342"/>
    </row>
    <row r="3343" spans="8:9">
      <c r="H3343"/>
      <c r="I3343"/>
    </row>
    <row r="3344" spans="8:9">
      <c r="H3344"/>
      <c r="I3344"/>
    </row>
    <row r="3345" spans="8:9">
      <c r="H3345"/>
      <c r="I3345"/>
    </row>
    <row r="3346" spans="8:9">
      <c r="H3346"/>
      <c r="I3346"/>
    </row>
    <row r="3347" spans="8:9">
      <c r="H3347"/>
      <c r="I3347"/>
    </row>
    <row r="3348" spans="8:9">
      <c r="H3348"/>
      <c r="I3348"/>
    </row>
    <row r="3349" spans="8:9">
      <c r="H3349"/>
      <c r="I3349"/>
    </row>
    <row r="3350" spans="8:9">
      <c r="H3350"/>
      <c r="I3350"/>
    </row>
    <row r="3351" spans="8:9">
      <c r="H3351"/>
      <c r="I3351"/>
    </row>
    <row r="3352" spans="8:9">
      <c r="H3352"/>
      <c r="I3352"/>
    </row>
    <row r="3353" spans="8:9">
      <c r="H3353"/>
      <c r="I3353"/>
    </row>
    <row r="3354" spans="8:9">
      <c r="H3354"/>
      <c r="I3354"/>
    </row>
    <row r="3355" spans="8:9">
      <c r="H3355"/>
      <c r="I3355"/>
    </row>
    <row r="3356" spans="8:9">
      <c r="H3356"/>
      <c r="I3356"/>
    </row>
    <row r="3357" spans="8:9">
      <c r="H3357"/>
      <c r="I3357"/>
    </row>
    <row r="3358" spans="8:9">
      <c r="H3358"/>
      <c r="I3358"/>
    </row>
    <row r="3359" spans="8:9">
      <c r="H3359"/>
      <c r="I3359"/>
    </row>
    <row r="3360" spans="8:9">
      <c r="H3360"/>
      <c r="I3360"/>
    </row>
    <row r="3361" spans="8:9">
      <c r="H3361"/>
      <c r="I3361"/>
    </row>
    <row r="3362" spans="8:9">
      <c r="H3362"/>
      <c r="I3362"/>
    </row>
    <row r="3363" spans="8:9">
      <c r="H3363"/>
      <c r="I3363"/>
    </row>
    <row r="3364" spans="8:9">
      <c r="H3364"/>
      <c r="I3364"/>
    </row>
    <row r="3365" spans="8:9">
      <c r="H3365"/>
      <c r="I3365"/>
    </row>
    <row r="3366" spans="8:9">
      <c r="H3366"/>
      <c r="I3366"/>
    </row>
    <row r="3367" spans="8:9">
      <c r="H3367"/>
      <c r="I3367"/>
    </row>
    <row r="3368" spans="8:9">
      <c r="H3368"/>
      <c r="I3368"/>
    </row>
    <row r="3369" spans="8:9">
      <c r="H3369"/>
      <c r="I3369"/>
    </row>
    <row r="3370" spans="8:9">
      <c r="H3370"/>
      <c r="I3370"/>
    </row>
    <row r="3371" spans="8:9">
      <c r="H3371"/>
      <c r="I3371"/>
    </row>
    <row r="3372" spans="8:9">
      <c r="H3372"/>
      <c r="I3372"/>
    </row>
    <row r="3373" spans="8:9">
      <c r="H3373"/>
      <c r="I3373"/>
    </row>
    <row r="3374" spans="8:9">
      <c r="H3374"/>
      <c r="I3374"/>
    </row>
    <row r="3375" spans="8:9">
      <c r="H3375"/>
      <c r="I3375"/>
    </row>
    <row r="3376" spans="8:9">
      <c r="H3376"/>
      <c r="I3376"/>
    </row>
    <row r="3377" spans="8:9">
      <c r="H3377"/>
      <c r="I3377"/>
    </row>
    <row r="3378" spans="8:9">
      <c r="H3378"/>
      <c r="I3378"/>
    </row>
    <row r="3379" spans="8:9">
      <c r="H3379"/>
      <c r="I3379"/>
    </row>
    <row r="3380" spans="8:9">
      <c r="H3380"/>
      <c r="I3380"/>
    </row>
    <row r="3381" spans="8:9">
      <c r="H3381"/>
      <c r="I3381"/>
    </row>
    <row r="3382" spans="8:9">
      <c r="H3382"/>
      <c r="I3382"/>
    </row>
    <row r="3383" spans="8:9">
      <c r="H3383"/>
      <c r="I3383"/>
    </row>
    <row r="3384" spans="8:9">
      <c r="H3384"/>
      <c r="I3384"/>
    </row>
    <row r="3385" spans="8:9">
      <c r="H3385"/>
      <c r="I3385"/>
    </row>
    <row r="3386" spans="8:9">
      <c r="H3386"/>
      <c r="I3386"/>
    </row>
    <row r="3387" spans="8:9">
      <c r="H3387"/>
      <c r="I3387"/>
    </row>
    <row r="3388" spans="8:9">
      <c r="H3388"/>
      <c r="I3388"/>
    </row>
    <row r="3389" spans="8:9">
      <c r="H3389"/>
      <c r="I3389"/>
    </row>
    <row r="3390" spans="8:9">
      <c r="H3390"/>
      <c r="I3390"/>
    </row>
    <row r="3391" spans="8:9">
      <c r="H3391"/>
      <c r="I3391"/>
    </row>
    <row r="3392" spans="8:9">
      <c r="H3392"/>
      <c r="I3392"/>
    </row>
    <row r="3393" spans="8:9">
      <c r="H3393"/>
      <c r="I3393"/>
    </row>
    <row r="3394" spans="8:9">
      <c r="H3394"/>
      <c r="I3394"/>
    </row>
    <row r="3395" spans="8:9">
      <c r="H3395"/>
      <c r="I3395"/>
    </row>
    <row r="3396" spans="8:9">
      <c r="H3396"/>
      <c r="I3396"/>
    </row>
    <row r="3397" spans="8:9">
      <c r="H3397"/>
      <c r="I3397"/>
    </row>
    <row r="3398" spans="8:9">
      <c r="H3398"/>
      <c r="I3398"/>
    </row>
    <row r="3399" spans="8:9">
      <c r="H3399"/>
      <c r="I3399"/>
    </row>
    <row r="3400" spans="8:9">
      <c r="H3400"/>
      <c r="I3400"/>
    </row>
    <row r="3401" spans="8:9">
      <c r="H3401"/>
      <c r="I3401"/>
    </row>
    <row r="3402" spans="8:9">
      <c r="H3402"/>
      <c r="I3402"/>
    </row>
    <row r="3403" spans="8:9">
      <c r="H3403"/>
      <c r="I3403"/>
    </row>
    <row r="3404" spans="8:9">
      <c r="H3404"/>
      <c r="I3404"/>
    </row>
    <row r="3405" spans="8:9">
      <c r="H3405"/>
      <c r="I3405"/>
    </row>
    <row r="3406" spans="8:9">
      <c r="H3406"/>
      <c r="I3406"/>
    </row>
    <row r="3407" spans="8:9">
      <c r="H3407"/>
      <c r="I3407"/>
    </row>
    <row r="3408" spans="8:9">
      <c r="H3408"/>
      <c r="I3408"/>
    </row>
    <row r="3409" spans="8:9">
      <c r="H3409"/>
      <c r="I3409"/>
    </row>
    <row r="3410" spans="8:9">
      <c r="H3410"/>
      <c r="I3410"/>
    </row>
    <row r="3411" spans="8:9">
      <c r="H3411"/>
      <c r="I3411"/>
    </row>
    <row r="3412" spans="8:9">
      <c r="H3412"/>
      <c r="I3412"/>
    </row>
    <row r="3413" spans="8:9">
      <c r="H3413"/>
      <c r="I3413"/>
    </row>
    <row r="3414" spans="8:9">
      <c r="H3414"/>
      <c r="I3414"/>
    </row>
    <row r="3415" spans="8:9">
      <c r="H3415"/>
      <c r="I3415"/>
    </row>
    <row r="3416" spans="8:9">
      <c r="H3416"/>
      <c r="I3416"/>
    </row>
    <row r="3417" spans="8:9">
      <c r="H3417"/>
      <c r="I3417"/>
    </row>
    <row r="3418" spans="8:9">
      <c r="H3418"/>
      <c r="I3418"/>
    </row>
    <row r="3419" spans="8:9">
      <c r="H3419"/>
      <c r="I3419"/>
    </row>
    <row r="3420" spans="8:9">
      <c r="H3420"/>
      <c r="I3420"/>
    </row>
    <row r="3421" spans="8:9">
      <c r="H3421"/>
      <c r="I3421"/>
    </row>
    <row r="3422" spans="8:9">
      <c r="H3422"/>
      <c r="I3422"/>
    </row>
    <row r="3423" spans="8:9">
      <c r="H3423"/>
      <c r="I3423"/>
    </row>
    <row r="3424" spans="8:9">
      <c r="H3424"/>
      <c r="I3424"/>
    </row>
    <row r="3425" spans="8:9">
      <c r="H3425"/>
      <c r="I3425"/>
    </row>
    <row r="3426" spans="8:9">
      <c r="H3426"/>
      <c r="I3426"/>
    </row>
    <row r="3427" spans="8:9">
      <c r="H3427"/>
      <c r="I3427"/>
    </row>
    <row r="3428" spans="8:9">
      <c r="H3428"/>
      <c r="I3428"/>
    </row>
    <row r="3429" spans="8:9">
      <c r="H3429"/>
      <c r="I3429"/>
    </row>
    <row r="3430" spans="8:9">
      <c r="H3430"/>
      <c r="I3430"/>
    </row>
    <row r="3431" spans="8:9">
      <c r="H3431"/>
      <c r="I3431"/>
    </row>
    <row r="3432" spans="8:9">
      <c r="H3432"/>
      <c r="I3432"/>
    </row>
    <row r="3433" spans="8:9">
      <c r="H3433"/>
      <c r="I3433"/>
    </row>
    <row r="3434" spans="8:9">
      <c r="H3434"/>
      <c r="I3434"/>
    </row>
    <row r="3435" spans="8:9">
      <c r="H3435"/>
      <c r="I3435"/>
    </row>
    <row r="3436" spans="8:9">
      <c r="H3436"/>
      <c r="I3436"/>
    </row>
    <row r="3437" spans="8:9">
      <c r="H3437"/>
      <c r="I3437"/>
    </row>
    <row r="3438" spans="8:9">
      <c r="H3438"/>
      <c r="I3438"/>
    </row>
    <row r="3439" spans="8:9">
      <c r="H3439"/>
      <c r="I3439"/>
    </row>
    <row r="3440" spans="8:9">
      <c r="H3440"/>
      <c r="I3440"/>
    </row>
    <row r="3441" spans="8:9">
      <c r="H3441"/>
      <c r="I3441"/>
    </row>
    <row r="3442" spans="8:9">
      <c r="H3442"/>
      <c r="I3442"/>
    </row>
    <row r="3443" spans="8:9">
      <c r="H3443"/>
      <c r="I3443"/>
    </row>
    <row r="3444" spans="8:9">
      <c r="H3444"/>
      <c r="I3444"/>
    </row>
    <row r="3445" spans="8:9">
      <c r="H3445"/>
      <c r="I3445"/>
    </row>
    <row r="3446" spans="8:9">
      <c r="H3446"/>
      <c r="I3446"/>
    </row>
    <row r="3447" spans="8:9">
      <c r="H3447"/>
      <c r="I3447"/>
    </row>
    <row r="3448" spans="8:9">
      <c r="H3448"/>
      <c r="I3448"/>
    </row>
    <row r="3449" spans="8:9">
      <c r="H3449"/>
      <c r="I3449"/>
    </row>
    <row r="3450" spans="8:9">
      <c r="H3450"/>
      <c r="I3450"/>
    </row>
    <row r="3451" spans="8:9">
      <c r="H3451"/>
      <c r="I3451"/>
    </row>
    <row r="3452" spans="8:9">
      <c r="H3452"/>
      <c r="I3452"/>
    </row>
    <row r="3453" spans="8:9">
      <c r="H3453"/>
      <c r="I3453"/>
    </row>
    <row r="3454" spans="8:9">
      <c r="H3454"/>
      <c r="I3454"/>
    </row>
    <row r="3455" spans="8:9">
      <c r="H3455"/>
      <c r="I3455"/>
    </row>
    <row r="3456" spans="8:9">
      <c r="H3456"/>
      <c r="I3456"/>
    </row>
    <row r="3457" spans="8:9">
      <c r="H3457"/>
      <c r="I3457"/>
    </row>
    <row r="3458" spans="8:9">
      <c r="H3458"/>
      <c r="I3458"/>
    </row>
    <row r="3459" spans="8:9">
      <c r="H3459"/>
      <c r="I3459"/>
    </row>
    <row r="3460" spans="8:9">
      <c r="H3460"/>
      <c r="I3460"/>
    </row>
    <row r="3461" spans="8:9">
      <c r="H3461"/>
      <c r="I3461"/>
    </row>
    <row r="3462" spans="8:9">
      <c r="H3462"/>
      <c r="I3462"/>
    </row>
    <row r="3463" spans="8:9">
      <c r="H3463"/>
      <c r="I3463"/>
    </row>
    <row r="3464" spans="8:9">
      <c r="H3464"/>
      <c r="I3464"/>
    </row>
    <row r="3465" spans="8:9">
      <c r="H3465"/>
      <c r="I3465"/>
    </row>
    <row r="3466" spans="8:9">
      <c r="H3466"/>
      <c r="I3466"/>
    </row>
    <row r="3467" spans="8:9">
      <c r="H3467"/>
      <c r="I3467"/>
    </row>
    <row r="3468" spans="8:9">
      <c r="H3468"/>
      <c r="I3468"/>
    </row>
    <row r="3469" spans="8:9">
      <c r="H3469"/>
      <c r="I3469"/>
    </row>
    <row r="3470" spans="8:9">
      <c r="H3470"/>
      <c r="I3470"/>
    </row>
    <row r="3471" spans="8:9">
      <c r="H3471"/>
      <c r="I3471"/>
    </row>
    <row r="3472" spans="8:9">
      <c r="H3472"/>
      <c r="I3472"/>
    </row>
    <row r="3473" spans="8:9">
      <c r="H3473"/>
      <c r="I3473"/>
    </row>
    <row r="3474" spans="8:9">
      <c r="H3474"/>
      <c r="I3474"/>
    </row>
    <row r="3475" spans="8:9">
      <c r="H3475"/>
      <c r="I3475"/>
    </row>
    <row r="3476" spans="8:9">
      <c r="H3476"/>
      <c r="I3476"/>
    </row>
    <row r="3477" spans="8:9">
      <c r="H3477"/>
      <c r="I3477"/>
    </row>
    <row r="3478" spans="8:9">
      <c r="H3478"/>
      <c r="I3478"/>
    </row>
    <row r="3479" spans="8:9">
      <c r="H3479"/>
      <c r="I3479"/>
    </row>
    <row r="3480" spans="8:9">
      <c r="H3480"/>
      <c r="I3480"/>
    </row>
    <row r="3481" spans="8:9">
      <c r="H3481"/>
      <c r="I3481"/>
    </row>
    <row r="3482" spans="8:9">
      <c r="H3482"/>
      <c r="I3482"/>
    </row>
    <row r="3483" spans="8:9">
      <c r="H3483"/>
      <c r="I3483"/>
    </row>
    <row r="3484" spans="8:9">
      <c r="H3484"/>
      <c r="I3484"/>
    </row>
    <row r="3485" spans="8:9">
      <c r="H3485"/>
      <c r="I3485"/>
    </row>
    <row r="3486" spans="8:9">
      <c r="H3486"/>
      <c r="I3486"/>
    </row>
    <row r="3487" spans="8:9">
      <c r="H3487"/>
      <c r="I3487"/>
    </row>
    <row r="3488" spans="8:9">
      <c r="H3488"/>
      <c r="I3488"/>
    </row>
    <row r="3489" spans="8:9">
      <c r="H3489"/>
      <c r="I3489"/>
    </row>
    <row r="3490" spans="8:9">
      <c r="H3490"/>
      <c r="I3490"/>
    </row>
    <row r="3491" spans="8:9">
      <c r="H3491"/>
      <c r="I3491"/>
    </row>
    <row r="3492" spans="8:9">
      <c r="H3492"/>
      <c r="I3492"/>
    </row>
    <row r="3493" spans="8:9">
      <c r="H3493"/>
      <c r="I3493"/>
    </row>
    <row r="3494" spans="8:9">
      <c r="H3494"/>
      <c r="I3494"/>
    </row>
    <row r="3495" spans="8:9">
      <c r="H3495"/>
      <c r="I3495"/>
    </row>
    <row r="3496" spans="8:9">
      <c r="H3496"/>
      <c r="I3496"/>
    </row>
    <row r="3497" spans="8:9">
      <c r="H3497"/>
      <c r="I3497"/>
    </row>
    <row r="3498" spans="8:9">
      <c r="H3498"/>
      <c r="I3498"/>
    </row>
    <row r="3499" spans="8:9">
      <c r="H3499"/>
      <c r="I3499"/>
    </row>
    <row r="3500" spans="8:9">
      <c r="H3500"/>
      <c r="I3500"/>
    </row>
    <row r="3501" spans="8:9">
      <c r="H3501"/>
      <c r="I3501"/>
    </row>
    <row r="3502" spans="8:9">
      <c r="H3502"/>
      <c r="I3502"/>
    </row>
    <row r="3503" spans="8:9">
      <c r="H3503"/>
      <c r="I3503"/>
    </row>
    <row r="3504" spans="8:9">
      <c r="H3504"/>
      <c r="I3504"/>
    </row>
    <row r="3505" spans="8:9">
      <c r="H3505"/>
      <c r="I3505"/>
    </row>
    <row r="3506" spans="8:9">
      <c r="H3506"/>
      <c r="I3506"/>
    </row>
    <row r="3507" spans="8:9">
      <c r="H3507"/>
      <c r="I3507"/>
    </row>
    <row r="3508" spans="8:9">
      <c r="H3508"/>
      <c r="I3508"/>
    </row>
    <row r="3509" spans="8:9">
      <c r="H3509"/>
      <c r="I3509"/>
    </row>
    <row r="3510" spans="8:9">
      <c r="H3510"/>
      <c r="I3510"/>
    </row>
    <row r="3511" spans="8:9">
      <c r="H3511"/>
      <c r="I3511"/>
    </row>
    <row r="3512" spans="8:9">
      <c r="H3512"/>
      <c r="I3512"/>
    </row>
    <row r="3513" spans="8:9">
      <c r="H3513"/>
      <c r="I3513"/>
    </row>
    <row r="3514" spans="8:9">
      <c r="H3514"/>
      <c r="I3514"/>
    </row>
    <row r="3515" spans="8:9">
      <c r="H3515"/>
      <c r="I3515"/>
    </row>
    <row r="3516" spans="8:9">
      <c r="H3516"/>
      <c r="I3516"/>
    </row>
    <row r="3517" spans="8:9">
      <c r="H3517"/>
      <c r="I3517"/>
    </row>
    <row r="3518" spans="8:9">
      <c r="H3518"/>
      <c r="I3518"/>
    </row>
    <row r="3519" spans="8:9">
      <c r="H3519"/>
      <c r="I3519"/>
    </row>
    <row r="3520" spans="8:9">
      <c r="H3520"/>
      <c r="I3520"/>
    </row>
    <row r="3521" spans="8:9">
      <c r="H3521"/>
      <c r="I3521"/>
    </row>
    <row r="3522" spans="8:9">
      <c r="H3522"/>
      <c r="I3522"/>
    </row>
    <row r="3523" spans="8:9">
      <c r="H3523"/>
      <c r="I3523"/>
    </row>
    <row r="3524" spans="8:9">
      <c r="H3524"/>
      <c r="I3524"/>
    </row>
    <row r="3525" spans="8:9">
      <c r="H3525"/>
      <c r="I3525"/>
    </row>
    <row r="3526" spans="8:9">
      <c r="H3526"/>
      <c r="I3526"/>
    </row>
    <row r="3527" spans="8:9">
      <c r="H3527"/>
      <c r="I3527"/>
    </row>
    <row r="3528" spans="8:9">
      <c r="H3528"/>
      <c r="I3528"/>
    </row>
    <row r="3529" spans="8:9">
      <c r="H3529"/>
      <c r="I3529"/>
    </row>
    <row r="3530" spans="8:9">
      <c r="H3530"/>
      <c r="I3530"/>
    </row>
    <row r="3531" spans="8:9">
      <c r="H3531"/>
      <c r="I3531"/>
    </row>
    <row r="3532" spans="8:9">
      <c r="H3532"/>
      <c r="I3532"/>
    </row>
    <row r="3533" spans="8:9">
      <c r="H3533"/>
      <c r="I3533"/>
    </row>
    <row r="3534" spans="8:9">
      <c r="H3534"/>
      <c r="I3534"/>
    </row>
    <row r="3535" spans="8:9">
      <c r="H3535"/>
      <c r="I3535"/>
    </row>
    <row r="3536" spans="8:9">
      <c r="H3536"/>
      <c r="I3536"/>
    </row>
    <row r="3537" spans="8:9">
      <c r="H3537"/>
      <c r="I3537"/>
    </row>
    <row r="3538" spans="8:9">
      <c r="H3538"/>
      <c r="I3538"/>
    </row>
    <row r="3539" spans="8:9">
      <c r="H3539"/>
      <c r="I3539"/>
    </row>
    <row r="3540" spans="8:9">
      <c r="H3540"/>
      <c r="I3540"/>
    </row>
    <row r="3541" spans="8:9">
      <c r="H3541"/>
      <c r="I3541"/>
    </row>
    <row r="3542" spans="8:9">
      <c r="H3542"/>
      <c r="I3542"/>
    </row>
    <row r="3543" spans="8:9">
      <c r="H3543"/>
      <c r="I3543"/>
    </row>
    <row r="3544" spans="8:9">
      <c r="H3544"/>
      <c r="I3544"/>
    </row>
    <row r="3545" spans="8:9">
      <c r="H3545"/>
      <c r="I3545"/>
    </row>
    <row r="3546" spans="8:9">
      <c r="H3546"/>
      <c r="I3546"/>
    </row>
    <row r="3547" spans="8:9">
      <c r="H3547"/>
      <c r="I3547"/>
    </row>
    <row r="3548" spans="8:9">
      <c r="H3548"/>
      <c r="I3548"/>
    </row>
    <row r="3549" spans="8:9">
      <c r="H3549"/>
      <c r="I3549"/>
    </row>
    <row r="3550" spans="8:9">
      <c r="H3550"/>
      <c r="I3550"/>
    </row>
    <row r="3551" spans="8:9">
      <c r="H3551"/>
      <c r="I3551"/>
    </row>
    <row r="3552" spans="8:9">
      <c r="H3552"/>
      <c r="I3552"/>
    </row>
    <row r="3553" spans="8:9">
      <c r="H3553"/>
      <c r="I3553"/>
    </row>
    <row r="3554" spans="8:9">
      <c r="H3554"/>
      <c r="I3554"/>
    </row>
    <row r="3555" spans="8:9">
      <c r="H3555"/>
      <c r="I3555"/>
    </row>
    <row r="3556" spans="8:9">
      <c r="H3556"/>
      <c r="I3556"/>
    </row>
    <row r="3557" spans="8:9">
      <c r="H3557"/>
      <c r="I3557"/>
    </row>
    <row r="3558" spans="8:9">
      <c r="H3558"/>
      <c r="I3558"/>
    </row>
    <row r="3559" spans="8:9">
      <c r="H3559"/>
      <c r="I3559"/>
    </row>
    <row r="3560" spans="8:9">
      <c r="H3560"/>
      <c r="I3560"/>
    </row>
    <row r="3561" spans="8:9">
      <c r="H3561"/>
      <c r="I3561"/>
    </row>
    <row r="3562" spans="8:9">
      <c r="H3562"/>
      <c r="I3562"/>
    </row>
    <row r="3563" spans="8:9">
      <c r="H3563"/>
      <c r="I3563"/>
    </row>
    <row r="3564" spans="8:9">
      <c r="H3564"/>
      <c r="I3564"/>
    </row>
    <row r="3565" spans="8:9">
      <c r="H3565"/>
      <c r="I3565"/>
    </row>
    <row r="3566" spans="8:9">
      <c r="H3566"/>
      <c r="I3566"/>
    </row>
    <row r="3567" spans="8:9">
      <c r="H3567"/>
      <c r="I3567"/>
    </row>
    <row r="3568" spans="8:9">
      <c r="H3568"/>
      <c r="I3568"/>
    </row>
    <row r="3569" spans="8:9">
      <c r="H3569"/>
      <c r="I3569"/>
    </row>
    <row r="3570" spans="8:9">
      <c r="H3570"/>
      <c r="I3570"/>
    </row>
    <row r="3571" spans="8:9">
      <c r="H3571"/>
      <c r="I3571"/>
    </row>
    <row r="3572" spans="8:9">
      <c r="H3572"/>
      <c r="I3572"/>
    </row>
    <row r="3573" spans="8:9">
      <c r="H3573"/>
      <c r="I3573"/>
    </row>
    <row r="3574" spans="8:9">
      <c r="H3574"/>
      <c r="I3574"/>
    </row>
    <row r="3575" spans="8:9">
      <c r="H3575"/>
      <c r="I3575"/>
    </row>
    <row r="3576" spans="8:9">
      <c r="H3576"/>
      <c r="I3576"/>
    </row>
    <row r="3577" spans="8:9">
      <c r="H3577"/>
      <c r="I3577"/>
    </row>
    <row r="3578" spans="8:9">
      <c r="H3578"/>
      <c r="I3578"/>
    </row>
    <row r="3579" spans="8:9">
      <c r="H3579"/>
      <c r="I3579"/>
    </row>
    <row r="3580" spans="8:9">
      <c r="H3580"/>
      <c r="I3580"/>
    </row>
    <row r="3581" spans="8:9">
      <c r="H3581"/>
      <c r="I3581"/>
    </row>
    <row r="3582" spans="8:9">
      <c r="H3582"/>
      <c r="I3582"/>
    </row>
    <row r="3583" spans="8:9">
      <c r="H3583"/>
      <c r="I3583"/>
    </row>
    <row r="3584" spans="8:9">
      <c r="H3584"/>
      <c r="I3584"/>
    </row>
    <row r="3585" spans="8:9">
      <c r="H3585"/>
      <c r="I3585"/>
    </row>
    <row r="3586" spans="8:9">
      <c r="H3586"/>
      <c r="I3586"/>
    </row>
    <row r="3587" spans="8:9">
      <c r="H3587"/>
      <c r="I3587"/>
    </row>
    <row r="3588" spans="8:9">
      <c r="H3588"/>
      <c r="I3588"/>
    </row>
    <row r="3589" spans="8:9">
      <c r="H3589"/>
      <c r="I3589"/>
    </row>
    <row r="3590" spans="8:9">
      <c r="H3590"/>
      <c r="I3590"/>
    </row>
    <row r="3591" spans="8:9">
      <c r="H3591"/>
      <c r="I3591"/>
    </row>
    <row r="3592" spans="8:9">
      <c r="H3592"/>
      <c r="I3592"/>
    </row>
    <row r="3593" spans="8:9">
      <c r="H3593"/>
      <c r="I3593"/>
    </row>
    <row r="3594" spans="8:9">
      <c r="H3594"/>
      <c r="I3594"/>
    </row>
    <row r="3595" spans="8:9">
      <c r="H3595"/>
      <c r="I3595"/>
    </row>
    <row r="3596" spans="8:9">
      <c r="H3596"/>
      <c r="I3596"/>
    </row>
    <row r="3597" spans="8:9">
      <c r="H3597"/>
      <c r="I3597"/>
    </row>
    <row r="3598" spans="8:9">
      <c r="H3598"/>
      <c r="I3598"/>
    </row>
    <row r="3599" spans="8:9">
      <c r="H3599"/>
      <c r="I3599"/>
    </row>
    <row r="3600" spans="8:9">
      <c r="H3600"/>
      <c r="I3600"/>
    </row>
    <row r="3601" spans="8:9">
      <c r="H3601"/>
      <c r="I3601"/>
    </row>
    <row r="3602" spans="8:9">
      <c r="H3602"/>
      <c r="I3602"/>
    </row>
    <row r="3603" spans="8:9">
      <c r="H3603"/>
      <c r="I3603"/>
    </row>
    <row r="3604" spans="8:9">
      <c r="H3604"/>
      <c r="I3604"/>
    </row>
    <row r="3605" spans="8:9">
      <c r="H3605"/>
      <c r="I3605"/>
    </row>
    <row r="3606" spans="8:9">
      <c r="H3606"/>
      <c r="I3606"/>
    </row>
    <row r="3607" spans="8:9">
      <c r="H3607"/>
      <c r="I3607"/>
    </row>
    <row r="3608" spans="8:9">
      <c r="H3608"/>
      <c r="I3608"/>
    </row>
    <row r="3609" spans="8:9">
      <c r="H3609"/>
      <c r="I3609"/>
    </row>
    <row r="3610" spans="8:9">
      <c r="H3610"/>
      <c r="I3610"/>
    </row>
    <row r="3611" spans="8:9">
      <c r="H3611"/>
      <c r="I3611"/>
    </row>
    <row r="3612" spans="8:9">
      <c r="H3612"/>
      <c r="I3612"/>
    </row>
    <row r="3613" spans="8:9">
      <c r="H3613"/>
      <c r="I3613"/>
    </row>
    <row r="3614" spans="8:9">
      <c r="H3614"/>
      <c r="I3614"/>
    </row>
    <row r="3615" spans="8:9">
      <c r="H3615"/>
      <c r="I3615"/>
    </row>
    <row r="3616" spans="8:9">
      <c r="H3616"/>
      <c r="I3616"/>
    </row>
    <row r="3617" spans="8:9">
      <c r="H3617"/>
      <c r="I3617"/>
    </row>
    <row r="3618" spans="8:9">
      <c r="H3618"/>
      <c r="I3618"/>
    </row>
    <row r="3619" spans="8:9">
      <c r="H3619"/>
      <c r="I3619"/>
    </row>
    <row r="3620" spans="8:9">
      <c r="H3620"/>
      <c r="I3620"/>
    </row>
    <row r="3621" spans="8:9">
      <c r="H3621"/>
      <c r="I3621"/>
    </row>
    <row r="3622" spans="8:9">
      <c r="H3622"/>
      <c r="I3622"/>
    </row>
    <row r="3623" spans="8:9">
      <c r="H3623"/>
      <c r="I3623"/>
    </row>
    <row r="3624" spans="8:9">
      <c r="H3624"/>
      <c r="I3624"/>
    </row>
    <row r="3625" spans="8:9">
      <c r="H3625"/>
      <c r="I3625"/>
    </row>
    <row r="3626" spans="8:9">
      <c r="H3626"/>
      <c r="I3626"/>
    </row>
    <row r="3627" spans="8:9">
      <c r="H3627"/>
      <c r="I3627"/>
    </row>
    <row r="3628" spans="8:9">
      <c r="H3628"/>
      <c r="I3628"/>
    </row>
    <row r="3629" spans="8:9">
      <c r="H3629"/>
      <c r="I3629"/>
    </row>
    <row r="3630" spans="8:9">
      <c r="H3630"/>
      <c r="I3630"/>
    </row>
    <row r="3631" spans="8:9">
      <c r="H3631"/>
      <c r="I3631"/>
    </row>
    <row r="3632" spans="8:9">
      <c r="H3632"/>
      <c r="I3632"/>
    </row>
    <row r="3633" spans="8:9">
      <c r="H3633"/>
      <c r="I3633"/>
    </row>
    <row r="3634" spans="8:9">
      <c r="H3634"/>
      <c r="I3634"/>
    </row>
    <row r="3635" spans="8:9">
      <c r="H3635"/>
      <c r="I3635"/>
    </row>
    <row r="3636" spans="8:9">
      <c r="H3636"/>
      <c r="I3636"/>
    </row>
    <row r="3637" spans="8:9">
      <c r="H3637"/>
      <c r="I3637"/>
    </row>
    <row r="3638" spans="8:9">
      <c r="H3638"/>
      <c r="I3638"/>
    </row>
    <row r="3639" spans="8:9">
      <c r="H3639"/>
      <c r="I3639"/>
    </row>
    <row r="3640" spans="8:9">
      <c r="H3640"/>
      <c r="I3640"/>
    </row>
    <row r="3641" spans="8:9">
      <c r="H3641"/>
      <c r="I3641"/>
    </row>
    <row r="3642" spans="8:9">
      <c r="H3642"/>
      <c r="I3642"/>
    </row>
    <row r="3643" spans="8:9">
      <c r="H3643"/>
      <c r="I3643"/>
    </row>
    <row r="3644" spans="8:9">
      <c r="H3644"/>
      <c r="I3644"/>
    </row>
    <row r="3645" spans="8:9">
      <c r="H3645"/>
      <c r="I3645"/>
    </row>
    <row r="3646" spans="8:9">
      <c r="H3646"/>
      <c r="I3646"/>
    </row>
    <row r="3647" spans="8:9">
      <c r="H3647"/>
      <c r="I3647"/>
    </row>
    <row r="3648" spans="8:9">
      <c r="H3648"/>
      <c r="I3648"/>
    </row>
    <row r="3649" spans="8:9">
      <c r="H3649"/>
      <c r="I3649"/>
    </row>
    <row r="3650" spans="8:9">
      <c r="H3650"/>
      <c r="I3650"/>
    </row>
    <row r="3651" spans="8:9">
      <c r="H3651"/>
      <c r="I3651"/>
    </row>
    <row r="3652" spans="8:9">
      <c r="H3652"/>
      <c r="I3652"/>
    </row>
    <row r="3653" spans="8:9">
      <c r="H3653"/>
      <c r="I3653"/>
    </row>
    <row r="3654" spans="8:9">
      <c r="H3654"/>
      <c r="I3654"/>
    </row>
    <row r="3655" spans="8:9">
      <c r="H3655"/>
      <c r="I3655"/>
    </row>
    <row r="3656" spans="8:9">
      <c r="H3656"/>
      <c r="I3656"/>
    </row>
    <row r="3657" spans="8:9">
      <c r="H3657"/>
      <c r="I3657"/>
    </row>
    <row r="3658" spans="8:9">
      <c r="H3658"/>
      <c r="I3658"/>
    </row>
    <row r="3659" spans="8:9">
      <c r="H3659"/>
      <c r="I3659"/>
    </row>
    <row r="3660" spans="8:9">
      <c r="H3660"/>
      <c r="I3660"/>
    </row>
    <row r="3661" spans="8:9">
      <c r="H3661"/>
      <c r="I3661"/>
    </row>
    <row r="3662" spans="8:9">
      <c r="H3662"/>
      <c r="I3662"/>
    </row>
    <row r="3663" spans="8:9">
      <c r="H3663"/>
      <c r="I3663"/>
    </row>
    <row r="3664" spans="8:9">
      <c r="H3664"/>
      <c r="I3664"/>
    </row>
    <row r="3665" spans="8:9">
      <c r="H3665"/>
      <c r="I3665"/>
    </row>
    <row r="3666" spans="8:9">
      <c r="H3666"/>
      <c r="I3666"/>
    </row>
    <row r="3667" spans="8:9">
      <c r="H3667"/>
      <c r="I3667"/>
    </row>
    <row r="3668" spans="8:9">
      <c r="H3668"/>
      <c r="I3668"/>
    </row>
    <row r="3669" spans="8:9">
      <c r="H3669"/>
      <c r="I3669"/>
    </row>
    <row r="3670" spans="8:9">
      <c r="H3670"/>
      <c r="I3670"/>
    </row>
    <row r="3671" spans="8:9">
      <c r="H3671"/>
      <c r="I3671"/>
    </row>
    <row r="3672" spans="8:9">
      <c r="H3672"/>
      <c r="I3672"/>
    </row>
    <row r="3673" spans="8:9">
      <c r="H3673"/>
      <c r="I3673"/>
    </row>
    <row r="3674" spans="8:9">
      <c r="H3674"/>
      <c r="I3674"/>
    </row>
    <row r="3675" spans="8:9">
      <c r="H3675"/>
      <c r="I3675"/>
    </row>
    <row r="3676" spans="8:9">
      <c r="H3676"/>
      <c r="I3676"/>
    </row>
    <row r="3677" spans="8:9">
      <c r="H3677"/>
      <c r="I3677"/>
    </row>
    <row r="3678" spans="8:9">
      <c r="H3678"/>
      <c r="I3678"/>
    </row>
    <row r="3679" spans="8:9">
      <c r="H3679"/>
      <c r="I3679"/>
    </row>
    <row r="3680" spans="8:9">
      <c r="H3680"/>
      <c r="I3680"/>
    </row>
    <row r="3681" spans="8:9">
      <c r="H3681"/>
      <c r="I3681"/>
    </row>
    <row r="3682" spans="8:9">
      <c r="H3682"/>
      <c r="I3682"/>
    </row>
    <row r="3683" spans="8:9">
      <c r="H3683"/>
      <c r="I3683"/>
    </row>
    <row r="3684" spans="8:9">
      <c r="H3684"/>
      <c r="I3684"/>
    </row>
    <row r="3685" spans="8:9">
      <c r="H3685"/>
      <c r="I3685"/>
    </row>
    <row r="3686" spans="8:9">
      <c r="H3686"/>
      <c r="I3686"/>
    </row>
    <row r="3687" spans="8:9">
      <c r="H3687"/>
      <c r="I3687"/>
    </row>
    <row r="3688" spans="8:9">
      <c r="H3688"/>
      <c r="I3688"/>
    </row>
    <row r="3689" spans="8:9">
      <c r="H3689"/>
      <c r="I3689"/>
    </row>
    <row r="3690" spans="8:9">
      <c r="H3690"/>
      <c r="I3690"/>
    </row>
    <row r="3691" spans="8:9">
      <c r="H3691"/>
      <c r="I3691"/>
    </row>
    <row r="3692" spans="8:9">
      <c r="H3692"/>
      <c r="I3692"/>
    </row>
    <row r="3693" spans="8:9">
      <c r="H3693"/>
      <c r="I3693"/>
    </row>
    <row r="3694" spans="8:9">
      <c r="H3694"/>
      <c r="I3694"/>
    </row>
    <row r="3695" spans="8:9">
      <c r="H3695"/>
      <c r="I3695"/>
    </row>
    <row r="3696" spans="8:9">
      <c r="H3696"/>
      <c r="I3696"/>
    </row>
    <row r="3697" spans="8:9">
      <c r="H3697"/>
      <c r="I3697"/>
    </row>
    <row r="3698" spans="8:9">
      <c r="H3698"/>
      <c r="I3698"/>
    </row>
    <row r="3699" spans="8:9">
      <c r="H3699"/>
      <c r="I3699"/>
    </row>
    <row r="3700" spans="8:9">
      <c r="H3700"/>
      <c r="I3700"/>
    </row>
    <row r="3701" spans="8:9">
      <c r="H3701"/>
      <c r="I3701"/>
    </row>
    <row r="3702" spans="8:9">
      <c r="H3702"/>
      <c r="I3702"/>
    </row>
    <row r="3703" spans="8:9">
      <c r="H3703"/>
      <c r="I3703"/>
    </row>
    <row r="3704" spans="8:9">
      <c r="H3704"/>
      <c r="I3704"/>
    </row>
    <row r="3705" spans="8:9">
      <c r="H3705"/>
      <c r="I3705"/>
    </row>
    <row r="3706" spans="8:9">
      <c r="H3706"/>
      <c r="I3706"/>
    </row>
    <row r="3707" spans="8:9">
      <c r="H3707"/>
      <c r="I3707"/>
    </row>
    <row r="3708" spans="8:9">
      <c r="H3708"/>
      <c r="I3708"/>
    </row>
    <row r="3709" spans="8:9">
      <c r="H3709"/>
      <c r="I3709"/>
    </row>
    <row r="3710" spans="8:9">
      <c r="H3710"/>
      <c r="I3710"/>
    </row>
    <row r="3711" spans="8:9">
      <c r="H3711"/>
      <c r="I3711"/>
    </row>
    <row r="3712" spans="8:9">
      <c r="H3712"/>
      <c r="I3712"/>
    </row>
    <row r="3713" spans="8:9">
      <c r="H3713"/>
      <c r="I3713"/>
    </row>
    <row r="3714" spans="8:9">
      <c r="H3714"/>
      <c r="I3714"/>
    </row>
    <row r="3715" spans="8:9">
      <c r="H3715"/>
      <c r="I3715"/>
    </row>
    <row r="3716" spans="8:9">
      <c r="H3716"/>
      <c r="I3716"/>
    </row>
    <row r="3717" spans="8:9">
      <c r="H3717"/>
      <c r="I3717"/>
    </row>
    <row r="3718" spans="8:9">
      <c r="H3718"/>
      <c r="I3718"/>
    </row>
    <row r="3719" spans="8:9">
      <c r="H3719"/>
      <c r="I3719"/>
    </row>
    <row r="3720" spans="8:9">
      <c r="H3720"/>
      <c r="I3720"/>
    </row>
    <row r="3721" spans="8:9">
      <c r="H3721"/>
      <c r="I3721"/>
    </row>
    <row r="3722" spans="8:9">
      <c r="H3722"/>
      <c r="I3722"/>
    </row>
    <row r="3723" spans="8:9">
      <c r="H3723"/>
      <c r="I3723"/>
    </row>
    <row r="3724" spans="8:9">
      <c r="H3724"/>
      <c r="I3724"/>
    </row>
    <row r="3725" spans="8:9">
      <c r="H3725"/>
      <c r="I3725"/>
    </row>
    <row r="3726" spans="8:9">
      <c r="H3726"/>
      <c r="I3726"/>
    </row>
    <row r="3727" spans="8:9">
      <c r="H3727"/>
      <c r="I3727"/>
    </row>
    <row r="3728" spans="8:9">
      <c r="H3728"/>
      <c r="I3728"/>
    </row>
    <row r="3729" spans="8:9">
      <c r="H3729"/>
      <c r="I3729"/>
    </row>
    <row r="3730" spans="8:9">
      <c r="H3730"/>
      <c r="I3730"/>
    </row>
    <row r="3731" spans="8:9">
      <c r="H3731"/>
      <c r="I3731"/>
    </row>
    <row r="3732" spans="8:9">
      <c r="H3732"/>
      <c r="I3732"/>
    </row>
    <row r="3733" spans="8:9">
      <c r="H3733"/>
      <c r="I3733"/>
    </row>
    <row r="3734" spans="8:9">
      <c r="H3734"/>
      <c r="I3734"/>
    </row>
    <row r="3735" spans="8:9">
      <c r="H3735"/>
      <c r="I3735"/>
    </row>
    <row r="3736" spans="8:9">
      <c r="H3736"/>
      <c r="I3736"/>
    </row>
    <row r="3737" spans="8:9">
      <c r="H3737"/>
      <c r="I3737"/>
    </row>
    <row r="3738" spans="8:9">
      <c r="H3738"/>
      <c r="I3738"/>
    </row>
    <row r="3739" spans="8:9">
      <c r="H3739"/>
      <c r="I3739"/>
    </row>
    <row r="3740" spans="8:9">
      <c r="H3740"/>
      <c r="I3740"/>
    </row>
    <row r="3741" spans="8:9">
      <c r="H3741"/>
      <c r="I3741"/>
    </row>
    <row r="3742" spans="8:9">
      <c r="H3742"/>
      <c r="I3742"/>
    </row>
    <row r="3743" spans="8:9">
      <c r="H3743"/>
      <c r="I3743"/>
    </row>
    <row r="3744" spans="8:9">
      <c r="H3744"/>
      <c r="I3744"/>
    </row>
    <row r="3745" spans="8:9">
      <c r="H3745"/>
      <c r="I3745"/>
    </row>
    <row r="3746" spans="8:9">
      <c r="H3746"/>
      <c r="I3746"/>
    </row>
    <row r="3747" spans="8:9">
      <c r="H3747"/>
      <c r="I3747"/>
    </row>
    <row r="3748" spans="8:9">
      <c r="H3748"/>
      <c r="I3748"/>
    </row>
    <row r="3749" spans="8:9">
      <c r="H3749"/>
      <c r="I3749"/>
    </row>
    <row r="3750" spans="8:9">
      <c r="H3750"/>
      <c r="I3750"/>
    </row>
    <row r="3751" spans="8:9">
      <c r="H3751"/>
      <c r="I3751"/>
    </row>
    <row r="3752" spans="8:9">
      <c r="H3752"/>
      <c r="I3752"/>
    </row>
    <row r="3753" spans="8:9">
      <c r="H3753"/>
      <c r="I3753"/>
    </row>
    <row r="3754" spans="8:9">
      <c r="H3754"/>
      <c r="I3754"/>
    </row>
    <row r="3755" spans="8:9">
      <c r="H3755"/>
      <c r="I3755"/>
    </row>
    <row r="3756" spans="8:9">
      <c r="H3756"/>
      <c r="I3756"/>
    </row>
    <row r="3757" spans="8:9">
      <c r="H3757"/>
      <c r="I3757"/>
    </row>
    <row r="3758" spans="8:9">
      <c r="H3758"/>
      <c r="I3758"/>
    </row>
    <row r="3759" spans="8:9">
      <c r="H3759"/>
      <c r="I3759"/>
    </row>
    <row r="3760" spans="8:9">
      <c r="H3760"/>
      <c r="I3760"/>
    </row>
    <row r="3761" spans="8:9">
      <c r="H3761"/>
      <c r="I3761"/>
    </row>
    <row r="3762" spans="8:9">
      <c r="H3762"/>
      <c r="I3762"/>
    </row>
    <row r="3763" spans="8:9">
      <c r="H3763"/>
      <c r="I3763"/>
    </row>
    <row r="3764" spans="8:9">
      <c r="H3764"/>
      <c r="I3764"/>
    </row>
    <row r="3765" spans="8:9">
      <c r="H3765"/>
      <c r="I3765"/>
    </row>
    <row r="3766" spans="8:9">
      <c r="H3766"/>
      <c r="I3766"/>
    </row>
    <row r="3767" spans="8:9">
      <c r="H3767"/>
      <c r="I3767"/>
    </row>
    <row r="3768" spans="8:9">
      <c r="H3768"/>
      <c r="I3768"/>
    </row>
    <row r="3769" spans="8:9">
      <c r="H3769"/>
      <c r="I3769"/>
    </row>
    <row r="3770" spans="8:9">
      <c r="H3770"/>
      <c r="I3770"/>
    </row>
    <row r="3771" spans="8:9">
      <c r="H3771"/>
      <c r="I3771"/>
    </row>
    <row r="3772" spans="8:9">
      <c r="H3772"/>
      <c r="I3772"/>
    </row>
    <row r="3773" spans="8:9">
      <c r="H3773"/>
      <c r="I3773"/>
    </row>
    <row r="3774" spans="8:9">
      <c r="H3774"/>
      <c r="I3774"/>
    </row>
    <row r="3775" spans="8:9">
      <c r="H3775"/>
      <c r="I3775"/>
    </row>
    <row r="3776" spans="8:9">
      <c r="H3776"/>
      <c r="I3776"/>
    </row>
    <row r="3777" spans="8:9">
      <c r="H3777"/>
      <c r="I3777"/>
    </row>
    <row r="3778" spans="8:9">
      <c r="H3778"/>
      <c r="I3778"/>
    </row>
    <row r="3779" spans="8:9">
      <c r="H3779"/>
      <c r="I3779"/>
    </row>
    <row r="3780" spans="8:9">
      <c r="H3780"/>
      <c r="I3780"/>
    </row>
    <row r="3781" spans="8:9">
      <c r="H3781"/>
      <c r="I3781"/>
    </row>
    <row r="3782" spans="8:9">
      <c r="H3782"/>
      <c r="I3782"/>
    </row>
    <row r="3783" spans="8:9">
      <c r="H3783"/>
      <c r="I3783"/>
    </row>
    <row r="3784" spans="8:9">
      <c r="H3784"/>
      <c r="I3784"/>
    </row>
    <row r="3785" spans="8:9">
      <c r="H3785"/>
      <c r="I3785"/>
    </row>
    <row r="3786" spans="8:9">
      <c r="H3786"/>
      <c r="I3786"/>
    </row>
    <row r="3787" spans="8:9">
      <c r="H3787"/>
      <c r="I3787"/>
    </row>
    <row r="3788" spans="8:9">
      <c r="H3788"/>
      <c r="I3788"/>
    </row>
    <row r="3789" spans="8:9">
      <c r="H3789"/>
      <c r="I3789"/>
    </row>
    <row r="3790" spans="8:9">
      <c r="H3790"/>
      <c r="I3790"/>
    </row>
    <row r="3791" spans="8:9">
      <c r="H3791"/>
      <c r="I3791"/>
    </row>
    <row r="3792" spans="8:9">
      <c r="H3792"/>
      <c r="I3792"/>
    </row>
    <row r="3793" spans="8:9">
      <c r="H3793"/>
      <c r="I3793"/>
    </row>
    <row r="3794" spans="8:9">
      <c r="H3794"/>
      <c r="I3794"/>
    </row>
    <row r="3795" spans="8:9">
      <c r="H3795"/>
      <c r="I3795"/>
    </row>
    <row r="3796" spans="8:9">
      <c r="H3796"/>
      <c r="I3796"/>
    </row>
    <row r="3797" spans="8:9">
      <c r="H3797"/>
      <c r="I3797"/>
    </row>
    <row r="3798" spans="8:9">
      <c r="H3798"/>
      <c r="I3798"/>
    </row>
    <row r="3799" spans="8:9">
      <c r="H3799"/>
      <c r="I3799"/>
    </row>
    <row r="3800" spans="8:9">
      <c r="H3800"/>
      <c r="I3800"/>
    </row>
    <row r="3801" spans="8:9">
      <c r="H3801"/>
      <c r="I3801"/>
    </row>
    <row r="3802" spans="8:9">
      <c r="H3802"/>
      <c r="I3802"/>
    </row>
    <row r="3803" spans="8:9">
      <c r="H3803"/>
      <c r="I3803"/>
    </row>
    <row r="3804" spans="8:9">
      <c r="H3804"/>
      <c r="I3804"/>
    </row>
    <row r="3805" spans="8:9">
      <c r="H3805"/>
      <c r="I3805"/>
    </row>
    <row r="3806" spans="8:9">
      <c r="H3806"/>
      <c r="I3806"/>
    </row>
    <row r="3807" spans="8:9">
      <c r="H3807"/>
      <c r="I3807"/>
    </row>
    <row r="3808" spans="8:9">
      <c r="H3808"/>
      <c r="I3808"/>
    </row>
    <row r="3809" spans="8:9">
      <c r="H3809"/>
      <c r="I3809"/>
    </row>
    <row r="3810" spans="8:9">
      <c r="H3810"/>
      <c r="I3810"/>
    </row>
    <row r="3811" spans="8:9">
      <c r="H3811"/>
      <c r="I3811"/>
    </row>
    <row r="3812" spans="8:9">
      <c r="H3812"/>
      <c r="I3812"/>
    </row>
    <row r="3813" spans="8:9">
      <c r="H3813"/>
      <c r="I3813"/>
    </row>
    <row r="3814" spans="8:9">
      <c r="H3814"/>
      <c r="I3814"/>
    </row>
    <row r="3815" spans="8:9">
      <c r="H3815"/>
      <c r="I3815"/>
    </row>
    <row r="3816" spans="8:9">
      <c r="H3816"/>
      <c r="I3816"/>
    </row>
    <row r="3817" spans="8:9">
      <c r="H3817"/>
      <c r="I3817"/>
    </row>
    <row r="3818" spans="8:9">
      <c r="H3818"/>
      <c r="I3818"/>
    </row>
    <row r="3819" spans="8:9">
      <c r="H3819"/>
      <c r="I3819"/>
    </row>
    <row r="3820" spans="8:9">
      <c r="H3820"/>
      <c r="I3820"/>
    </row>
    <row r="3821" spans="8:9">
      <c r="H3821"/>
      <c r="I3821"/>
    </row>
    <row r="3822" spans="8:9">
      <c r="H3822"/>
      <c r="I3822"/>
    </row>
    <row r="3823" spans="8:9">
      <c r="H3823"/>
      <c r="I3823"/>
    </row>
    <row r="3824" spans="8:9">
      <c r="H3824"/>
      <c r="I3824"/>
    </row>
    <row r="3825" spans="8:9">
      <c r="H3825"/>
      <c r="I3825"/>
    </row>
    <row r="3826" spans="8:9">
      <c r="H3826"/>
      <c r="I3826"/>
    </row>
    <row r="3827" spans="8:9">
      <c r="H3827"/>
      <c r="I3827"/>
    </row>
    <row r="3828" spans="8:9">
      <c r="H3828"/>
      <c r="I3828"/>
    </row>
    <row r="3829" spans="8:9">
      <c r="H3829"/>
      <c r="I3829"/>
    </row>
    <row r="3830" spans="8:9">
      <c r="H3830"/>
      <c r="I3830"/>
    </row>
    <row r="3831" spans="8:9">
      <c r="H3831"/>
      <c r="I3831"/>
    </row>
    <row r="3832" spans="8:9">
      <c r="H3832"/>
      <c r="I3832"/>
    </row>
    <row r="3833" spans="8:9">
      <c r="H3833"/>
      <c r="I3833"/>
    </row>
    <row r="3834" spans="8:9">
      <c r="H3834"/>
      <c r="I3834"/>
    </row>
    <row r="3835" spans="8:9">
      <c r="H3835"/>
      <c r="I3835"/>
    </row>
    <row r="3836" spans="8:9">
      <c r="H3836"/>
      <c r="I3836"/>
    </row>
    <row r="3837" spans="8:9">
      <c r="H3837"/>
      <c r="I3837"/>
    </row>
    <row r="3838" spans="8:9">
      <c r="H3838"/>
      <c r="I3838"/>
    </row>
    <row r="3839" spans="8:9">
      <c r="H3839"/>
      <c r="I3839"/>
    </row>
    <row r="3840" spans="8:9">
      <c r="H3840"/>
      <c r="I3840"/>
    </row>
    <row r="3841" spans="8:9">
      <c r="H3841"/>
      <c r="I3841"/>
    </row>
    <row r="3842" spans="8:9">
      <c r="H3842"/>
      <c r="I3842"/>
    </row>
    <row r="3843" spans="8:9">
      <c r="H3843"/>
      <c r="I3843"/>
    </row>
    <row r="3844" spans="8:9">
      <c r="H3844"/>
      <c r="I3844"/>
    </row>
    <row r="3845" spans="8:9">
      <c r="H3845"/>
      <c r="I3845"/>
    </row>
    <row r="3846" spans="8:9">
      <c r="H3846"/>
      <c r="I3846"/>
    </row>
    <row r="3847" spans="8:9">
      <c r="H3847"/>
      <c r="I3847"/>
    </row>
    <row r="3848" spans="8:9">
      <c r="H3848"/>
      <c r="I3848"/>
    </row>
    <row r="3849" spans="8:9">
      <c r="H3849"/>
      <c r="I3849"/>
    </row>
    <row r="3850" spans="8:9">
      <c r="H3850"/>
      <c r="I3850"/>
    </row>
    <row r="3851" spans="8:9">
      <c r="H3851"/>
      <c r="I3851"/>
    </row>
    <row r="3852" spans="8:9">
      <c r="H3852"/>
      <c r="I3852"/>
    </row>
    <row r="3853" spans="8:9">
      <c r="H3853"/>
      <c r="I3853"/>
    </row>
    <row r="3854" spans="8:9">
      <c r="H3854"/>
      <c r="I3854"/>
    </row>
    <row r="3855" spans="8:9">
      <c r="H3855"/>
      <c r="I3855"/>
    </row>
    <row r="3856" spans="8:9">
      <c r="H3856"/>
      <c r="I3856"/>
    </row>
    <row r="3857" spans="8:9">
      <c r="H3857"/>
      <c r="I3857"/>
    </row>
    <row r="3858" spans="8:9">
      <c r="H3858"/>
      <c r="I3858"/>
    </row>
    <row r="3859" spans="8:9">
      <c r="H3859"/>
      <c r="I3859"/>
    </row>
    <row r="3860" spans="8:9">
      <c r="H3860"/>
      <c r="I3860"/>
    </row>
    <row r="3861" spans="8:9">
      <c r="H3861"/>
      <c r="I3861"/>
    </row>
    <row r="3862" spans="8:9">
      <c r="H3862"/>
      <c r="I3862"/>
    </row>
    <row r="3863" spans="8:9">
      <c r="H3863"/>
      <c r="I3863"/>
    </row>
    <row r="3864" spans="8:9">
      <c r="H3864"/>
      <c r="I3864"/>
    </row>
    <row r="3865" spans="8:9">
      <c r="H3865"/>
      <c r="I3865"/>
    </row>
    <row r="3866" spans="8:9">
      <c r="H3866"/>
      <c r="I3866"/>
    </row>
    <row r="3867" spans="8:9">
      <c r="H3867"/>
      <c r="I3867"/>
    </row>
    <row r="3868" spans="8:9">
      <c r="H3868"/>
      <c r="I3868"/>
    </row>
    <row r="3869" spans="8:9">
      <c r="H3869"/>
      <c r="I3869"/>
    </row>
    <row r="3870" spans="8:9">
      <c r="H3870"/>
      <c r="I3870"/>
    </row>
    <row r="3871" spans="8:9">
      <c r="H3871"/>
      <c r="I3871"/>
    </row>
    <row r="3872" spans="8:9">
      <c r="H3872"/>
      <c r="I3872"/>
    </row>
    <row r="3873" spans="8:9">
      <c r="H3873"/>
      <c r="I3873"/>
    </row>
    <row r="3874" spans="8:9">
      <c r="H3874"/>
      <c r="I3874"/>
    </row>
    <row r="3875" spans="8:9">
      <c r="H3875"/>
      <c r="I3875"/>
    </row>
    <row r="3876" spans="8:9">
      <c r="H3876"/>
      <c r="I3876"/>
    </row>
    <row r="3877" spans="8:9">
      <c r="H3877"/>
      <c r="I3877"/>
    </row>
    <row r="3878" spans="8:9">
      <c r="H3878"/>
      <c r="I3878"/>
    </row>
    <row r="3879" spans="8:9">
      <c r="H3879"/>
      <c r="I3879"/>
    </row>
    <row r="3880" spans="8:9">
      <c r="H3880"/>
      <c r="I3880"/>
    </row>
    <row r="3881" spans="8:9">
      <c r="H3881"/>
      <c r="I3881"/>
    </row>
    <row r="3882" spans="8:9">
      <c r="H3882"/>
      <c r="I3882"/>
    </row>
    <row r="3883" spans="8:9">
      <c r="H3883"/>
      <c r="I3883"/>
    </row>
    <row r="3884" spans="8:9">
      <c r="H3884"/>
      <c r="I3884"/>
    </row>
    <row r="3885" spans="8:9">
      <c r="H3885"/>
      <c r="I3885"/>
    </row>
    <row r="3886" spans="8:9">
      <c r="H3886"/>
      <c r="I3886"/>
    </row>
    <row r="3887" spans="8:9">
      <c r="H3887"/>
      <c r="I3887"/>
    </row>
    <row r="3888" spans="8:9">
      <c r="H3888"/>
      <c r="I3888"/>
    </row>
    <row r="3889" spans="8:9">
      <c r="H3889"/>
      <c r="I3889"/>
    </row>
    <row r="3890" spans="8:9">
      <c r="H3890"/>
      <c r="I3890"/>
    </row>
    <row r="3891" spans="8:9">
      <c r="H3891"/>
      <c r="I3891"/>
    </row>
    <row r="3892" spans="8:9">
      <c r="H3892"/>
      <c r="I3892"/>
    </row>
    <row r="3893" spans="8:9">
      <c r="H3893"/>
      <c r="I3893"/>
    </row>
    <row r="3894" spans="8:9">
      <c r="H3894"/>
      <c r="I3894"/>
    </row>
    <row r="3895" spans="8:9">
      <c r="H3895"/>
      <c r="I3895"/>
    </row>
    <row r="3896" spans="8:9">
      <c r="H3896"/>
      <c r="I3896"/>
    </row>
    <row r="3897" spans="8:9">
      <c r="H3897"/>
      <c r="I3897"/>
    </row>
    <row r="3898" spans="8:9">
      <c r="H3898"/>
      <c r="I3898"/>
    </row>
    <row r="3899" spans="8:9">
      <c r="H3899"/>
      <c r="I3899"/>
    </row>
    <row r="3900" spans="8:9">
      <c r="H3900"/>
      <c r="I3900"/>
    </row>
    <row r="3901" spans="8:9">
      <c r="H3901"/>
      <c r="I3901"/>
    </row>
    <row r="3902" spans="8:9">
      <c r="H3902"/>
      <c r="I3902"/>
    </row>
    <row r="3903" spans="8:9">
      <c r="H3903"/>
      <c r="I3903"/>
    </row>
    <row r="3904" spans="8:9">
      <c r="H3904"/>
      <c r="I3904"/>
    </row>
    <row r="3905" spans="8:9">
      <c r="H3905"/>
      <c r="I3905"/>
    </row>
    <row r="3906" spans="8:9">
      <c r="H3906"/>
      <c r="I3906"/>
    </row>
    <row r="3907" spans="8:9">
      <c r="H3907"/>
      <c r="I3907"/>
    </row>
    <row r="3908" spans="8:9">
      <c r="H3908"/>
      <c r="I3908"/>
    </row>
    <row r="3909" spans="8:9">
      <c r="H3909"/>
      <c r="I3909"/>
    </row>
    <row r="3910" spans="8:9">
      <c r="H3910"/>
      <c r="I3910"/>
    </row>
    <row r="3911" spans="8:9">
      <c r="H3911"/>
      <c r="I3911"/>
    </row>
    <row r="3912" spans="8:9">
      <c r="H3912"/>
      <c r="I3912"/>
    </row>
    <row r="3913" spans="8:9">
      <c r="H3913"/>
      <c r="I3913"/>
    </row>
    <row r="3914" spans="8:9">
      <c r="H3914"/>
      <c r="I3914"/>
    </row>
    <row r="3915" spans="8:9">
      <c r="H3915"/>
      <c r="I3915"/>
    </row>
    <row r="3916" spans="8:9">
      <c r="H3916"/>
      <c r="I3916"/>
    </row>
    <row r="3917" spans="8:9">
      <c r="H3917"/>
      <c r="I3917"/>
    </row>
    <row r="3918" spans="8:9">
      <c r="H3918"/>
      <c r="I3918"/>
    </row>
    <row r="3919" spans="8:9">
      <c r="H3919"/>
      <c r="I3919"/>
    </row>
    <row r="3920" spans="8:9">
      <c r="H3920"/>
      <c r="I3920"/>
    </row>
    <row r="3921" spans="8:9">
      <c r="H3921"/>
      <c r="I3921"/>
    </row>
    <row r="3922" spans="8:9">
      <c r="H3922"/>
      <c r="I3922"/>
    </row>
    <row r="3923" spans="8:9">
      <c r="H3923"/>
      <c r="I3923"/>
    </row>
    <row r="3924" spans="8:9">
      <c r="H3924"/>
      <c r="I3924"/>
    </row>
    <row r="3925" spans="8:9">
      <c r="H3925"/>
      <c r="I3925"/>
    </row>
    <row r="3926" spans="8:9">
      <c r="H3926"/>
      <c r="I3926"/>
    </row>
    <row r="3927" spans="8:9">
      <c r="H3927"/>
      <c r="I3927"/>
    </row>
    <row r="3928" spans="8:9">
      <c r="H3928"/>
      <c r="I3928"/>
    </row>
    <row r="3929" spans="8:9">
      <c r="H3929"/>
      <c r="I3929"/>
    </row>
    <row r="3930" spans="8:9">
      <c r="H3930"/>
      <c r="I3930"/>
    </row>
    <row r="3931" spans="8:9">
      <c r="H3931"/>
      <c r="I3931"/>
    </row>
    <row r="3932" spans="8:9">
      <c r="H3932"/>
      <c r="I3932"/>
    </row>
    <row r="3933" spans="8:9">
      <c r="H3933"/>
      <c r="I3933"/>
    </row>
    <row r="3934" spans="8:9">
      <c r="H3934"/>
      <c r="I3934"/>
    </row>
    <row r="3935" spans="8:9">
      <c r="H3935"/>
      <c r="I3935"/>
    </row>
    <row r="3936" spans="8:9">
      <c r="H3936"/>
      <c r="I3936"/>
    </row>
    <row r="3937" spans="8:9">
      <c r="H3937"/>
      <c r="I3937"/>
    </row>
    <row r="3938" spans="8:9">
      <c r="H3938"/>
      <c r="I3938"/>
    </row>
    <row r="3939" spans="8:9">
      <c r="H3939"/>
      <c r="I3939"/>
    </row>
    <row r="3940" spans="8:9">
      <c r="H3940"/>
      <c r="I3940"/>
    </row>
    <row r="3941" spans="8:9">
      <c r="H3941"/>
      <c r="I3941"/>
    </row>
    <row r="3942" spans="8:9">
      <c r="H3942"/>
      <c r="I3942"/>
    </row>
    <row r="3943" spans="8:9">
      <c r="H3943"/>
      <c r="I3943"/>
    </row>
    <row r="3944" spans="8:9">
      <c r="H3944"/>
      <c r="I3944"/>
    </row>
    <row r="3945" spans="8:9">
      <c r="H3945"/>
      <c r="I3945"/>
    </row>
    <row r="3946" spans="8:9">
      <c r="H3946"/>
      <c r="I3946"/>
    </row>
    <row r="3947" spans="8:9">
      <c r="H3947"/>
      <c r="I3947"/>
    </row>
    <row r="3948" spans="8:9">
      <c r="H3948"/>
      <c r="I3948"/>
    </row>
    <row r="3949" spans="8:9">
      <c r="H3949"/>
      <c r="I3949"/>
    </row>
    <row r="3950" spans="8:9">
      <c r="H3950"/>
      <c r="I3950"/>
    </row>
    <row r="3951" spans="8:9">
      <c r="H3951"/>
      <c r="I3951"/>
    </row>
    <row r="3952" spans="8:9">
      <c r="H3952"/>
      <c r="I3952"/>
    </row>
    <row r="3953" spans="8:9">
      <c r="H3953"/>
      <c r="I3953"/>
    </row>
    <row r="3954" spans="8:9">
      <c r="H3954"/>
      <c r="I3954"/>
    </row>
    <row r="3955" spans="8:9">
      <c r="H3955"/>
      <c r="I3955"/>
    </row>
    <row r="3956" spans="8:9">
      <c r="H3956"/>
      <c r="I3956"/>
    </row>
    <row r="3957" spans="8:9">
      <c r="H3957"/>
      <c r="I3957"/>
    </row>
    <row r="3958" spans="8:9">
      <c r="H3958"/>
      <c r="I3958"/>
    </row>
    <row r="3959" spans="8:9">
      <c r="H3959"/>
      <c r="I3959"/>
    </row>
    <row r="3960" spans="8:9">
      <c r="H3960"/>
      <c r="I3960"/>
    </row>
    <row r="3961" spans="8:9">
      <c r="H3961"/>
      <c r="I3961"/>
    </row>
    <row r="3962" spans="8:9">
      <c r="H3962"/>
      <c r="I3962"/>
    </row>
    <row r="3963" spans="8:9">
      <c r="H3963"/>
      <c r="I3963"/>
    </row>
    <row r="3964" spans="8:9">
      <c r="H3964"/>
      <c r="I3964"/>
    </row>
    <row r="3965" spans="8:9">
      <c r="H3965"/>
      <c r="I3965"/>
    </row>
    <row r="3966" spans="8:9">
      <c r="H3966"/>
      <c r="I3966"/>
    </row>
    <row r="3967" spans="8:9">
      <c r="H3967"/>
      <c r="I3967"/>
    </row>
    <row r="3968" spans="8:9">
      <c r="H3968"/>
      <c r="I3968"/>
    </row>
    <row r="3969" spans="8:9">
      <c r="H3969"/>
      <c r="I3969"/>
    </row>
    <row r="3970" spans="8:9">
      <c r="H3970"/>
      <c r="I3970"/>
    </row>
    <row r="3971" spans="8:9">
      <c r="H3971"/>
      <c r="I3971"/>
    </row>
    <row r="3972" spans="8:9">
      <c r="H3972"/>
      <c r="I3972"/>
    </row>
    <row r="3973" spans="8:9">
      <c r="H3973"/>
      <c r="I3973"/>
    </row>
    <row r="3974" spans="8:9">
      <c r="H3974"/>
      <c r="I3974"/>
    </row>
    <row r="3975" spans="8:9">
      <c r="H3975"/>
      <c r="I3975"/>
    </row>
    <row r="3976" spans="8:9">
      <c r="H3976"/>
      <c r="I3976"/>
    </row>
    <row r="3977" spans="8:9">
      <c r="H3977"/>
      <c r="I3977"/>
    </row>
    <row r="3978" spans="8:9">
      <c r="H3978"/>
      <c r="I3978"/>
    </row>
    <row r="3979" spans="8:9">
      <c r="H3979"/>
      <c r="I3979"/>
    </row>
    <row r="3980" spans="8:9">
      <c r="H3980"/>
      <c r="I3980"/>
    </row>
    <row r="3981" spans="8:9">
      <c r="H3981"/>
      <c r="I3981"/>
    </row>
    <row r="3982" spans="8:9">
      <c r="H3982"/>
      <c r="I3982"/>
    </row>
    <row r="3983" spans="8:9">
      <c r="H3983"/>
      <c r="I3983"/>
    </row>
    <row r="3984" spans="8:9">
      <c r="H3984"/>
      <c r="I3984"/>
    </row>
    <row r="3985" spans="8:9">
      <c r="H3985"/>
      <c r="I3985"/>
    </row>
    <row r="3986" spans="8:9">
      <c r="H3986"/>
      <c r="I3986"/>
    </row>
    <row r="3987" spans="8:9">
      <c r="H3987"/>
      <c r="I3987"/>
    </row>
    <row r="3988" spans="8:9">
      <c r="H3988"/>
      <c r="I3988"/>
    </row>
    <row r="3989" spans="8:9">
      <c r="H3989"/>
      <c r="I3989"/>
    </row>
    <row r="3990" spans="8:9">
      <c r="H3990"/>
      <c r="I3990"/>
    </row>
    <row r="3991" spans="8:9">
      <c r="H3991"/>
      <c r="I3991"/>
    </row>
    <row r="3992" spans="8:9">
      <c r="H3992"/>
      <c r="I3992"/>
    </row>
    <row r="3993" spans="8:9">
      <c r="H3993"/>
      <c r="I3993"/>
    </row>
    <row r="3994" spans="8:9">
      <c r="H3994"/>
      <c r="I3994"/>
    </row>
    <row r="3995" spans="8:9">
      <c r="H3995"/>
      <c r="I3995"/>
    </row>
    <row r="3996" spans="8:9">
      <c r="H3996"/>
      <c r="I3996"/>
    </row>
    <row r="3997" spans="8:9">
      <c r="H3997"/>
      <c r="I3997"/>
    </row>
    <row r="3998" spans="8:9">
      <c r="H3998"/>
      <c r="I3998"/>
    </row>
    <row r="3999" spans="8:9">
      <c r="H3999"/>
      <c r="I3999"/>
    </row>
    <row r="4000" spans="8:9">
      <c r="H4000"/>
      <c r="I4000"/>
    </row>
    <row r="4001" spans="8:9">
      <c r="H4001"/>
      <c r="I4001"/>
    </row>
    <row r="4002" spans="8:9">
      <c r="H4002"/>
      <c r="I4002"/>
    </row>
    <row r="4003" spans="8:9">
      <c r="H4003"/>
      <c r="I4003"/>
    </row>
    <row r="4004" spans="8:9">
      <c r="H4004"/>
      <c r="I4004"/>
    </row>
    <row r="4005" spans="8:9">
      <c r="H4005"/>
      <c r="I4005"/>
    </row>
    <row r="4006" spans="8:9">
      <c r="H4006"/>
      <c r="I4006"/>
    </row>
    <row r="4007" spans="8:9">
      <c r="H4007"/>
      <c r="I4007"/>
    </row>
    <row r="4008" spans="8:9">
      <c r="H4008"/>
      <c r="I4008"/>
    </row>
    <row r="4009" spans="8:9">
      <c r="H4009"/>
      <c r="I4009"/>
    </row>
    <row r="4010" spans="8:9">
      <c r="H4010"/>
      <c r="I4010"/>
    </row>
    <row r="4011" spans="8:9">
      <c r="H4011"/>
      <c r="I4011"/>
    </row>
    <row r="4012" spans="8:9">
      <c r="H4012"/>
      <c r="I4012"/>
    </row>
    <row r="4013" spans="8:9">
      <c r="H4013"/>
      <c r="I4013"/>
    </row>
    <row r="4014" spans="8:9">
      <c r="H4014"/>
      <c r="I4014"/>
    </row>
    <row r="4015" spans="8:9">
      <c r="H4015"/>
      <c r="I4015"/>
    </row>
    <row r="4016" spans="8:9">
      <c r="H4016"/>
      <c r="I4016"/>
    </row>
    <row r="4017" spans="8:9">
      <c r="H4017"/>
      <c r="I4017"/>
    </row>
    <row r="4018" spans="8:9">
      <c r="H4018"/>
      <c r="I4018"/>
    </row>
    <row r="4019" spans="8:9">
      <c r="H4019"/>
      <c r="I4019"/>
    </row>
    <row r="4020" spans="8:9">
      <c r="H4020"/>
      <c r="I4020"/>
    </row>
    <row r="4021" spans="8:9">
      <c r="H4021"/>
      <c r="I4021"/>
    </row>
    <row r="4022" spans="8:9">
      <c r="H4022"/>
      <c r="I4022"/>
    </row>
    <row r="4023" spans="8:9">
      <c r="H4023"/>
      <c r="I4023"/>
    </row>
    <row r="4024" spans="8:9">
      <c r="H4024"/>
      <c r="I4024"/>
    </row>
    <row r="4025" spans="8:9">
      <c r="H4025"/>
      <c r="I4025"/>
    </row>
    <row r="4026" spans="8:9">
      <c r="H4026"/>
      <c r="I4026"/>
    </row>
    <row r="4027" spans="8:9">
      <c r="H4027"/>
      <c r="I4027"/>
    </row>
    <row r="4028" spans="8:9">
      <c r="H4028"/>
      <c r="I4028"/>
    </row>
    <row r="4029" spans="8:9">
      <c r="H4029"/>
      <c r="I4029"/>
    </row>
    <row r="4030" spans="8:9">
      <c r="H4030"/>
      <c r="I4030"/>
    </row>
    <row r="4031" spans="8:9">
      <c r="H4031"/>
      <c r="I4031"/>
    </row>
    <row r="4032" spans="8:9">
      <c r="H4032"/>
      <c r="I4032"/>
    </row>
    <row r="4033" spans="8:9">
      <c r="H4033"/>
      <c r="I4033"/>
    </row>
    <row r="4034" spans="8:9">
      <c r="H4034"/>
      <c r="I4034"/>
    </row>
    <row r="4035" spans="8:9">
      <c r="H4035"/>
      <c r="I4035"/>
    </row>
    <row r="4036" spans="8:9">
      <c r="H4036"/>
      <c r="I4036"/>
    </row>
    <row r="4037" spans="8:9">
      <c r="H4037"/>
      <c r="I4037"/>
    </row>
    <row r="4038" spans="8:9">
      <c r="H4038"/>
      <c r="I4038"/>
    </row>
    <row r="4039" spans="8:9">
      <c r="H4039"/>
      <c r="I4039"/>
    </row>
    <row r="4040" spans="8:9">
      <c r="H4040"/>
      <c r="I4040"/>
    </row>
    <row r="4041" spans="8:9">
      <c r="H4041"/>
      <c r="I4041"/>
    </row>
    <row r="4042" spans="8:9">
      <c r="H4042"/>
      <c r="I4042"/>
    </row>
    <row r="4043" spans="8:9">
      <c r="H4043"/>
      <c r="I4043"/>
    </row>
    <row r="4044" spans="8:9">
      <c r="H4044"/>
      <c r="I4044"/>
    </row>
    <row r="4045" spans="8:9">
      <c r="H4045"/>
      <c r="I4045"/>
    </row>
    <row r="4046" spans="8:9">
      <c r="H4046"/>
      <c r="I4046"/>
    </row>
    <row r="4047" spans="8:9">
      <c r="H4047"/>
      <c r="I4047"/>
    </row>
    <row r="4048" spans="8:9">
      <c r="H4048"/>
      <c r="I4048"/>
    </row>
    <row r="4049" spans="8:9">
      <c r="H4049"/>
      <c r="I4049"/>
    </row>
    <row r="4050" spans="8:9">
      <c r="H4050"/>
      <c r="I4050"/>
    </row>
    <row r="4051" spans="8:9">
      <c r="H4051"/>
      <c r="I4051"/>
    </row>
    <row r="4052" spans="8:9">
      <c r="H4052"/>
      <c r="I4052"/>
    </row>
    <row r="4053" spans="8:9">
      <c r="H4053"/>
      <c r="I4053"/>
    </row>
    <row r="4054" spans="8:9">
      <c r="H4054"/>
      <c r="I4054"/>
    </row>
    <row r="4055" spans="8:9">
      <c r="H4055"/>
      <c r="I4055"/>
    </row>
    <row r="4056" spans="8:9">
      <c r="H4056"/>
      <c r="I4056"/>
    </row>
    <row r="4057" spans="8:9">
      <c r="H4057"/>
      <c r="I4057"/>
    </row>
    <row r="4058" spans="8:9">
      <c r="H4058"/>
      <c r="I4058"/>
    </row>
    <row r="4059" spans="8:9">
      <c r="H4059"/>
      <c r="I4059"/>
    </row>
    <row r="4060" spans="8:9">
      <c r="H4060"/>
      <c r="I4060"/>
    </row>
    <row r="4061" spans="8:9">
      <c r="H4061"/>
      <c r="I4061"/>
    </row>
    <row r="4062" spans="8:9">
      <c r="H4062"/>
      <c r="I4062"/>
    </row>
    <row r="4063" spans="8:9">
      <c r="H4063"/>
      <c r="I4063"/>
    </row>
    <row r="4064" spans="8:9">
      <c r="H4064"/>
      <c r="I4064"/>
    </row>
    <row r="4065" spans="8:9">
      <c r="H4065"/>
      <c r="I4065"/>
    </row>
    <row r="4066" spans="8:9">
      <c r="H4066"/>
      <c r="I4066"/>
    </row>
    <row r="4067" spans="8:9">
      <c r="H4067"/>
      <c r="I4067"/>
    </row>
    <row r="4068" spans="8:9">
      <c r="H4068"/>
      <c r="I4068"/>
    </row>
    <row r="4069" spans="8:9">
      <c r="H4069"/>
      <c r="I4069"/>
    </row>
    <row r="4070" spans="8:9">
      <c r="H4070"/>
      <c r="I4070"/>
    </row>
    <row r="4071" spans="8:9">
      <c r="H4071"/>
      <c r="I4071"/>
    </row>
    <row r="4072" spans="8:9">
      <c r="H4072"/>
      <c r="I4072"/>
    </row>
    <row r="4073" spans="8:9">
      <c r="H4073"/>
      <c r="I4073"/>
    </row>
    <row r="4074" spans="8:9">
      <c r="H4074"/>
      <c r="I4074"/>
    </row>
    <row r="4075" spans="8:9">
      <c r="H4075"/>
      <c r="I4075"/>
    </row>
    <row r="4076" spans="8:9">
      <c r="H4076"/>
      <c r="I4076"/>
    </row>
    <row r="4077" spans="8:9">
      <c r="H4077"/>
      <c r="I4077"/>
    </row>
    <row r="4078" spans="8:9">
      <c r="H4078"/>
      <c r="I4078"/>
    </row>
    <row r="4079" spans="8:9">
      <c r="H4079"/>
      <c r="I4079"/>
    </row>
    <row r="4080" spans="8:9">
      <c r="H4080"/>
      <c r="I4080"/>
    </row>
    <row r="4081" spans="8:9">
      <c r="H4081"/>
      <c r="I4081"/>
    </row>
    <row r="4082" spans="8:9">
      <c r="H4082"/>
      <c r="I4082"/>
    </row>
    <row r="4083" spans="8:9">
      <c r="H4083"/>
      <c r="I4083"/>
    </row>
    <row r="4084" spans="8:9">
      <c r="H4084"/>
      <c r="I4084"/>
    </row>
    <row r="4085" spans="8:9">
      <c r="H4085"/>
      <c r="I4085"/>
    </row>
    <row r="4086" spans="8:9">
      <c r="H4086"/>
      <c r="I4086"/>
    </row>
    <row r="4087" spans="8:9">
      <c r="H4087"/>
      <c r="I4087"/>
    </row>
    <row r="4088" spans="8:9">
      <c r="H4088"/>
      <c r="I4088"/>
    </row>
    <row r="4089" spans="8:9">
      <c r="H4089"/>
      <c r="I4089"/>
    </row>
    <row r="4090" spans="8:9">
      <c r="H4090"/>
      <c r="I4090"/>
    </row>
    <row r="4091" spans="8:9">
      <c r="H4091"/>
      <c r="I4091"/>
    </row>
    <row r="4092" spans="8:9">
      <c r="H4092"/>
      <c r="I4092"/>
    </row>
    <row r="4093" spans="8:9">
      <c r="H4093"/>
      <c r="I4093"/>
    </row>
    <row r="4094" spans="8:9">
      <c r="H4094"/>
      <c r="I4094"/>
    </row>
    <row r="4095" spans="8:9">
      <c r="H4095"/>
      <c r="I4095"/>
    </row>
    <row r="4096" spans="8:9">
      <c r="H4096"/>
      <c r="I4096"/>
    </row>
    <row r="4097" spans="8:9">
      <c r="H4097"/>
      <c r="I4097"/>
    </row>
    <row r="4098" spans="8:9">
      <c r="H4098"/>
      <c r="I4098"/>
    </row>
    <row r="4099" spans="8:9">
      <c r="H4099"/>
      <c r="I4099"/>
    </row>
    <row r="4100" spans="8:9">
      <c r="H4100"/>
      <c r="I4100"/>
    </row>
    <row r="4101" spans="8:9">
      <c r="H4101"/>
      <c r="I4101"/>
    </row>
    <row r="4102" spans="8:9">
      <c r="H4102"/>
      <c r="I4102"/>
    </row>
    <row r="4103" spans="8:9">
      <c r="H4103"/>
      <c r="I4103"/>
    </row>
    <row r="4104" spans="8:9">
      <c r="H4104"/>
      <c r="I4104"/>
    </row>
    <row r="4105" spans="8:9">
      <c r="H4105"/>
      <c r="I4105"/>
    </row>
    <row r="4106" spans="8:9">
      <c r="H4106"/>
      <c r="I4106"/>
    </row>
    <row r="4107" spans="8:9">
      <c r="H4107"/>
      <c r="I4107"/>
    </row>
    <row r="4108" spans="8:9">
      <c r="H4108"/>
      <c r="I4108"/>
    </row>
    <row r="4109" spans="8:9">
      <c r="H4109"/>
      <c r="I4109"/>
    </row>
    <row r="4110" spans="8:9">
      <c r="H4110"/>
      <c r="I4110"/>
    </row>
    <row r="4111" spans="8:9">
      <c r="H4111"/>
      <c r="I4111"/>
    </row>
    <row r="4112" spans="8:9">
      <c r="H4112"/>
      <c r="I4112"/>
    </row>
    <row r="4113" spans="8:9">
      <c r="H4113"/>
      <c r="I4113"/>
    </row>
    <row r="4114" spans="8:9">
      <c r="H4114"/>
      <c r="I4114"/>
    </row>
    <row r="4115" spans="8:9">
      <c r="H4115"/>
      <c r="I4115"/>
    </row>
    <row r="4116" spans="8:9">
      <c r="H4116"/>
      <c r="I4116"/>
    </row>
    <row r="4117" spans="8:9">
      <c r="H4117"/>
      <c r="I4117"/>
    </row>
    <row r="4118" spans="8:9">
      <c r="H4118"/>
      <c r="I4118"/>
    </row>
    <row r="4119" spans="8:9">
      <c r="H4119"/>
      <c r="I4119"/>
    </row>
    <row r="4120" spans="8:9">
      <c r="H4120"/>
      <c r="I4120"/>
    </row>
    <row r="4121" spans="8:9">
      <c r="H4121"/>
      <c r="I4121"/>
    </row>
    <row r="4122" spans="8:9">
      <c r="H4122"/>
      <c r="I4122"/>
    </row>
    <row r="4123" spans="8:9">
      <c r="H4123"/>
      <c r="I4123"/>
    </row>
    <row r="4124" spans="8:9">
      <c r="H4124"/>
      <c r="I4124"/>
    </row>
    <row r="4125" spans="8:9">
      <c r="H4125"/>
      <c r="I4125"/>
    </row>
    <row r="4126" spans="8:9">
      <c r="H4126"/>
      <c r="I4126"/>
    </row>
    <row r="4127" spans="8:9">
      <c r="H4127"/>
      <c r="I4127"/>
    </row>
    <row r="4128" spans="8:9">
      <c r="H4128"/>
      <c r="I4128"/>
    </row>
    <row r="4129" spans="8:9">
      <c r="H4129"/>
      <c r="I4129"/>
    </row>
    <row r="4130" spans="8:9">
      <c r="H4130"/>
      <c r="I4130"/>
    </row>
    <row r="4131" spans="8:9">
      <c r="H4131"/>
      <c r="I4131"/>
    </row>
    <row r="4132" spans="8:9">
      <c r="H4132"/>
      <c r="I4132"/>
    </row>
    <row r="4133" spans="8:9">
      <c r="H4133"/>
      <c r="I4133"/>
    </row>
    <row r="4134" spans="8:9">
      <c r="H4134"/>
      <c r="I4134"/>
    </row>
    <row r="4135" spans="8:9">
      <c r="H4135"/>
      <c r="I4135"/>
    </row>
    <row r="4136" spans="8:9">
      <c r="H4136"/>
      <c r="I4136"/>
    </row>
    <row r="4137" spans="8:9">
      <c r="H4137"/>
      <c r="I4137"/>
    </row>
    <row r="4138" spans="8:9">
      <c r="H4138"/>
      <c r="I4138"/>
    </row>
    <row r="4139" spans="8:9">
      <c r="H4139"/>
      <c r="I4139"/>
    </row>
    <row r="4140" spans="8:9">
      <c r="H4140"/>
      <c r="I4140"/>
    </row>
    <row r="4141" spans="8:9">
      <c r="H4141"/>
      <c r="I4141"/>
    </row>
    <row r="4142" spans="8:9">
      <c r="H4142"/>
      <c r="I4142"/>
    </row>
    <row r="4143" spans="8:9">
      <c r="H4143"/>
      <c r="I4143"/>
    </row>
    <row r="4144" spans="8:9">
      <c r="H4144"/>
      <c r="I4144"/>
    </row>
    <row r="4145" spans="8:9">
      <c r="H4145"/>
      <c r="I4145"/>
    </row>
    <row r="4146" spans="8:9">
      <c r="H4146"/>
      <c r="I4146"/>
    </row>
    <row r="4147" spans="8:9">
      <c r="H4147"/>
      <c r="I4147"/>
    </row>
    <row r="4148" spans="8:9">
      <c r="H4148"/>
      <c r="I4148"/>
    </row>
    <row r="4149" spans="8:9">
      <c r="H4149"/>
      <c r="I4149"/>
    </row>
    <row r="4150" spans="8:9">
      <c r="H4150"/>
      <c r="I4150"/>
    </row>
    <row r="4151" spans="8:9">
      <c r="H4151"/>
      <c r="I4151"/>
    </row>
    <row r="4152" spans="8:9">
      <c r="H4152"/>
      <c r="I4152"/>
    </row>
    <row r="4153" spans="8:9">
      <c r="H4153"/>
      <c r="I4153"/>
    </row>
    <row r="4154" spans="8:9">
      <c r="H4154"/>
      <c r="I4154"/>
    </row>
    <row r="4155" spans="8:9">
      <c r="H4155"/>
      <c r="I4155"/>
    </row>
    <row r="4156" spans="8:9">
      <c r="H4156"/>
      <c r="I4156"/>
    </row>
    <row r="4157" spans="8:9">
      <c r="H4157"/>
      <c r="I4157"/>
    </row>
    <row r="4158" spans="8:9">
      <c r="H4158"/>
      <c r="I4158"/>
    </row>
    <row r="4159" spans="8:9">
      <c r="H4159"/>
      <c r="I4159"/>
    </row>
    <row r="4160" spans="8:9">
      <c r="H4160"/>
      <c r="I4160"/>
    </row>
    <row r="4161" spans="8:9">
      <c r="H4161"/>
      <c r="I4161"/>
    </row>
    <row r="4162" spans="8:9">
      <c r="H4162"/>
      <c r="I4162"/>
    </row>
    <row r="4163" spans="8:9">
      <c r="H4163"/>
      <c r="I4163"/>
    </row>
    <row r="4164" spans="8:9">
      <c r="H4164"/>
      <c r="I4164"/>
    </row>
    <row r="4165" spans="8:9">
      <c r="H4165"/>
      <c r="I4165"/>
    </row>
    <row r="4166" spans="8:9">
      <c r="H4166"/>
      <c r="I4166"/>
    </row>
    <row r="4167" spans="8:9">
      <c r="H4167"/>
      <c r="I4167"/>
    </row>
    <row r="4168" spans="8:9">
      <c r="H4168"/>
      <c r="I4168"/>
    </row>
    <row r="4169" spans="8:9">
      <c r="H4169"/>
      <c r="I4169"/>
    </row>
    <row r="4170" spans="8:9">
      <c r="H4170"/>
      <c r="I4170"/>
    </row>
    <row r="4171" spans="8:9">
      <c r="H4171"/>
      <c r="I4171"/>
    </row>
    <row r="4172" spans="8:9">
      <c r="H4172"/>
      <c r="I4172"/>
    </row>
    <row r="4173" spans="8:9">
      <c r="H4173"/>
      <c r="I4173"/>
    </row>
    <row r="4174" spans="8:9">
      <c r="H4174"/>
      <c r="I4174"/>
    </row>
    <row r="4175" spans="8:9">
      <c r="H4175"/>
      <c r="I4175"/>
    </row>
    <row r="4176" spans="8:9">
      <c r="H4176"/>
      <c r="I4176"/>
    </row>
    <row r="4177" spans="8:9">
      <c r="H4177"/>
      <c r="I4177"/>
    </row>
    <row r="4178" spans="8:9">
      <c r="H4178"/>
      <c r="I4178"/>
    </row>
    <row r="4179" spans="8:9">
      <c r="H4179"/>
      <c r="I4179"/>
    </row>
    <row r="4180" spans="8:9">
      <c r="H4180"/>
      <c r="I4180"/>
    </row>
    <row r="4181" spans="8:9">
      <c r="H4181"/>
      <c r="I4181"/>
    </row>
    <row r="4182" spans="8:9">
      <c r="H4182"/>
      <c r="I4182"/>
    </row>
    <row r="4183" spans="8:9">
      <c r="H4183"/>
      <c r="I4183"/>
    </row>
    <row r="4184" spans="8:9">
      <c r="H4184"/>
      <c r="I4184"/>
    </row>
    <row r="4185" spans="8:9">
      <c r="H4185"/>
      <c r="I4185"/>
    </row>
    <row r="4186" spans="8:9">
      <c r="H4186"/>
      <c r="I4186"/>
    </row>
    <row r="4187" spans="8:9">
      <c r="H4187"/>
      <c r="I4187"/>
    </row>
    <row r="4188" spans="8:9">
      <c r="H4188"/>
      <c r="I4188"/>
    </row>
    <row r="4189" spans="8:9">
      <c r="H4189"/>
      <c r="I4189"/>
    </row>
    <row r="4190" spans="8:9">
      <c r="H4190"/>
      <c r="I4190"/>
    </row>
    <row r="4191" spans="8:9">
      <c r="H4191"/>
      <c r="I4191"/>
    </row>
    <row r="4192" spans="8:9">
      <c r="H4192"/>
      <c r="I4192"/>
    </row>
    <row r="4193" spans="8:9">
      <c r="H4193"/>
      <c r="I4193"/>
    </row>
    <row r="4194" spans="8:9">
      <c r="H4194"/>
      <c r="I4194"/>
    </row>
    <row r="4195" spans="8:9">
      <c r="H4195"/>
      <c r="I4195"/>
    </row>
    <row r="4196" spans="8:9">
      <c r="H4196"/>
      <c r="I4196"/>
    </row>
    <row r="4197" spans="8:9">
      <c r="H4197"/>
      <c r="I4197"/>
    </row>
    <row r="4198" spans="8:9">
      <c r="H4198"/>
      <c r="I4198"/>
    </row>
    <row r="4199" spans="8:9">
      <c r="H4199"/>
      <c r="I4199"/>
    </row>
    <row r="4200" spans="8:9">
      <c r="H4200"/>
      <c r="I4200"/>
    </row>
    <row r="4201" spans="8:9">
      <c r="H4201"/>
      <c r="I4201"/>
    </row>
    <row r="4202" spans="8:9">
      <c r="H4202"/>
      <c r="I4202"/>
    </row>
    <row r="4203" spans="8:9">
      <c r="H4203"/>
      <c r="I4203"/>
    </row>
    <row r="4204" spans="8:9">
      <c r="H4204"/>
      <c r="I4204"/>
    </row>
    <row r="4205" spans="8:9">
      <c r="H4205"/>
      <c r="I4205"/>
    </row>
    <row r="4206" spans="8:9">
      <c r="H4206"/>
      <c r="I4206"/>
    </row>
    <row r="4207" spans="8:9">
      <c r="H4207"/>
      <c r="I4207"/>
    </row>
    <row r="4208" spans="8:9">
      <c r="H4208"/>
      <c r="I4208"/>
    </row>
    <row r="4209" spans="8:9">
      <c r="H4209"/>
      <c r="I4209"/>
    </row>
    <row r="4210" spans="8:9">
      <c r="H4210"/>
      <c r="I4210"/>
    </row>
    <row r="4211" spans="8:9">
      <c r="H4211"/>
      <c r="I4211"/>
    </row>
    <row r="4212" spans="8:9">
      <c r="H4212"/>
      <c r="I4212"/>
    </row>
    <row r="4213" spans="8:9">
      <c r="H4213"/>
      <c r="I4213"/>
    </row>
    <row r="4214" spans="8:9">
      <c r="H4214"/>
      <c r="I4214"/>
    </row>
    <row r="4215" spans="8:9">
      <c r="H4215"/>
      <c r="I4215"/>
    </row>
    <row r="4216" spans="8:9">
      <c r="H4216"/>
      <c r="I4216"/>
    </row>
    <row r="4217" spans="8:9">
      <c r="H4217"/>
      <c r="I4217"/>
    </row>
    <row r="4218" spans="8:9">
      <c r="H4218"/>
      <c r="I4218"/>
    </row>
    <row r="4219" spans="8:9">
      <c r="H4219"/>
      <c r="I4219"/>
    </row>
    <row r="4220" spans="8:9">
      <c r="H4220"/>
      <c r="I4220"/>
    </row>
    <row r="4221" spans="8:9">
      <c r="H4221"/>
      <c r="I4221"/>
    </row>
    <row r="4222" spans="8:9">
      <c r="H4222"/>
      <c r="I4222"/>
    </row>
    <row r="4223" spans="8:9">
      <c r="H4223"/>
      <c r="I4223"/>
    </row>
    <row r="4224" spans="8:9">
      <c r="H4224"/>
      <c r="I4224"/>
    </row>
    <row r="4225" spans="8:9">
      <c r="H4225"/>
      <c r="I4225"/>
    </row>
    <row r="4226" spans="8:9">
      <c r="H4226"/>
      <c r="I4226"/>
    </row>
    <row r="4227" spans="8:9">
      <c r="H4227"/>
      <c r="I4227"/>
    </row>
    <row r="4228" spans="8:9">
      <c r="H4228"/>
      <c r="I4228"/>
    </row>
    <row r="4229" spans="8:9">
      <c r="H4229"/>
      <c r="I4229"/>
    </row>
    <row r="4230" spans="8:9">
      <c r="H4230"/>
      <c r="I4230"/>
    </row>
    <row r="4231" spans="8:9">
      <c r="H4231"/>
      <c r="I4231"/>
    </row>
    <row r="4232" spans="8:9">
      <c r="H4232"/>
      <c r="I4232"/>
    </row>
    <row r="4233" spans="8:9">
      <c r="H4233"/>
      <c r="I4233"/>
    </row>
    <row r="4234" spans="8:9">
      <c r="H4234"/>
      <c r="I4234"/>
    </row>
    <row r="4235" spans="8:9">
      <c r="H4235"/>
      <c r="I4235"/>
    </row>
    <row r="4236" spans="8:9">
      <c r="H4236"/>
      <c r="I4236"/>
    </row>
    <row r="4237" spans="8:9">
      <c r="H4237"/>
      <c r="I4237"/>
    </row>
    <row r="4238" spans="8:9">
      <c r="H4238"/>
      <c r="I4238"/>
    </row>
    <row r="4239" spans="8:9">
      <c r="H4239"/>
      <c r="I4239"/>
    </row>
    <row r="4240" spans="8:9">
      <c r="H4240"/>
      <c r="I4240"/>
    </row>
    <row r="4241" spans="8:9">
      <c r="H4241"/>
      <c r="I4241"/>
    </row>
    <row r="4242" spans="8:9">
      <c r="H4242"/>
      <c r="I4242"/>
    </row>
    <row r="4243" spans="8:9">
      <c r="H4243"/>
      <c r="I4243"/>
    </row>
    <row r="4244" spans="8:9">
      <c r="H4244"/>
      <c r="I4244"/>
    </row>
    <row r="4245" spans="8:9">
      <c r="H4245"/>
      <c r="I4245"/>
    </row>
    <row r="4246" spans="8:9">
      <c r="H4246"/>
      <c r="I4246"/>
    </row>
    <row r="4247" spans="8:9">
      <c r="H4247"/>
      <c r="I4247"/>
    </row>
    <row r="4248" spans="8:9">
      <c r="H4248"/>
      <c r="I4248"/>
    </row>
    <row r="4249" spans="8:9">
      <c r="H4249"/>
      <c r="I4249"/>
    </row>
    <row r="4250" spans="8:9">
      <c r="H4250"/>
      <c r="I4250"/>
    </row>
    <row r="4251" spans="8:9">
      <c r="H4251"/>
      <c r="I4251"/>
    </row>
    <row r="4252" spans="8:9">
      <c r="H4252"/>
      <c r="I4252"/>
    </row>
    <row r="4253" spans="8:9">
      <c r="H4253"/>
      <c r="I4253"/>
    </row>
    <row r="4254" spans="8:9">
      <c r="H4254"/>
      <c r="I4254"/>
    </row>
    <row r="4255" spans="8:9">
      <c r="H4255"/>
      <c r="I4255"/>
    </row>
    <row r="4256" spans="8:9">
      <c r="H4256"/>
      <c r="I4256"/>
    </row>
    <row r="4257" spans="8:9">
      <c r="H4257"/>
      <c r="I4257"/>
    </row>
    <row r="4258" spans="8:9">
      <c r="H4258"/>
      <c r="I4258"/>
    </row>
    <row r="4259" spans="8:9">
      <c r="H4259"/>
      <c r="I4259"/>
    </row>
    <row r="4260" spans="8:9">
      <c r="H4260"/>
      <c r="I4260"/>
    </row>
    <row r="4261" spans="8:9">
      <c r="H4261"/>
      <c r="I4261"/>
    </row>
    <row r="4262" spans="8:9">
      <c r="H4262"/>
      <c r="I4262"/>
    </row>
    <row r="4263" spans="8:9">
      <c r="H4263"/>
      <c r="I4263"/>
    </row>
    <row r="4264" spans="8:9">
      <c r="H4264"/>
      <c r="I4264"/>
    </row>
    <row r="4265" spans="8:9">
      <c r="H4265"/>
      <c r="I4265"/>
    </row>
    <row r="4266" spans="8:9">
      <c r="H4266"/>
      <c r="I4266"/>
    </row>
    <row r="4267" spans="8:9">
      <c r="H4267"/>
      <c r="I4267"/>
    </row>
    <row r="4268" spans="8:9">
      <c r="H4268"/>
      <c r="I4268"/>
    </row>
    <row r="4269" spans="8:9">
      <c r="H4269"/>
      <c r="I4269"/>
    </row>
    <row r="4270" spans="8:9">
      <c r="H4270"/>
      <c r="I4270"/>
    </row>
    <row r="4271" spans="8:9">
      <c r="H4271"/>
      <c r="I4271"/>
    </row>
    <row r="4272" spans="8:9">
      <c r="H4272"/>
      <c r="I4272"/>
    </row>
    <row r="4273" spans="8:9">
      <c r="H4273"/>
      <c r="I4273"/>
    </row>
    <row r="4274" spans="8:9">
      <c r="H4274"/>
      <c r="I4274"/>
    </row>
    <row r="4275" spans="8:9">
      <c r="H4275"/>
      <c r="I4275"/>
    </row>
    <row r="4276" spans="8:9">
      <c r="H4276"/>
      <c r="I4276"/>
    </row>
    <row r="4277" spans="8:9">
      <c r="H4277"/>
      <c r="I4277"/>
    </row>
    <row r="4278" spans="8:9">
      <c r="H4278"/>
      <c r="I4278"/>
    </row>
    <row r="4279" spans="8:9">
      <c r="H4279"/>
      <c r="I4279"/>
    </row>
    <row r="4280" spans="8:9">
      <c r="H4280"/>
      <c r="I4280"/>
    </row>
    <row r="4281" spans="8:9">
      <c r="H4281"/>
      <c r="I4281"/>
    </row>
    <row r="4282" spans="8:9">
      <c r="H4282"/>
      <c r="I4282"/>
    </row>
    <row r="4283" spans="8:9">
      <c r="H4283"/>
      <c r="I4283"/>
    </row>
    <row r="4284" spans="8:9">
      <c r="H4284"/>
      <c r="I4284"/>
    </row>
    <row r="4285" spans="8:9">
      <c r="H4285"/>
      <c r="I4285"/>
    </row>
    <row r="4286" spans="8:9">
      <c r="H4286"/>
      <c r="I4286"/>
    </row>
    <row r="4287" spans="8:9">
      <c r="H4287"/>
      <c r="I4287"/>
    </row>
    <row r="4288" spans="8:9">
      <c r="H4288"/>
      <c r="I4288"/>
    </row>
    <row r="4289" spans="8:9">
      <c r="H4289"/>
      <c r="I4289"/>
    </row>
    <row r="4290" spans="8:9">
      <c r="H4290"/>
      <c r="I4290"/>
    </row>
    <row r="4291" spans="8:9">
      <c r="H4291"/>
      <c r="I4291"/>
    </row>
    <row r="4292" spans="8:9">
      <c r="H4292"/>
      <c r="I4292"/>
    </row>
    <row r="4293" spans="8:9">
      <c r="H4293"/>
      <c r="I4293"/>
    </row>
    <row r="4294" spans="8:9">
      <c r="H4294"/>
      <c r="I4294"/>
    </row>
    <row r="4295" spans="8:9">
      <c r="H4295"/>
      <c r="I4295"/>
    </row>
    <row r="4296" spans="8:9">
      <c r="H4296"/>
      <c r="I4296"/>
    </row>
    <row r="4297" spans="8:9">
      <c r="H4297"/>
      <c r="I4297"/>
    </row>
    <row r="4298" spans="8:9">
      <c r="H4298"/>
      <c r="I4298"/>
    </row>
    <row r="4299" spans="8:9">
      <c r="H4299"/>
      <c r="I4299"/>
    </row>
    <row r="4300" spans="8:9">
      <c r="H4300"/>
      <c r="I4300"/>
    </row>
    <row r="4301" spans="8:9">
      <c r="H4301"/>
      <c r="I4301"/>
    </row>
    <row r="4302" spans="8:9">
      <c r="H4302"/>
      <c r="I4302"/>
    </row>
    <row r="4303" spans="8:9">
      <c r="H4303"/>
      <c r="I4303"/>
    </row>
    <row r="4304" spans="8:9">
      <c r="H4304"/>
      <c r="I4304"/>
    </row>
    <row r="4305" spans="8:9">
      <c r="H4305"/>
      <c r="I4305"/>
    </row>
    <row r="4306" spans="8:9">
      <c r="H4306"/>
      <c r="I4306"/>
    </row>
    <row r="4307" spans="8:9">
      <c r="H4307"/>
      <c r="I4307"/>
    </row>
    <row r="4308" spans="8:9">
      <c r="H4308"/>
      <c r="I4308"/>
    </row>
    <row r="4309" spans="8:9">
      <c r="H4309"/>
      <c r="I4309"/>
    </row>
    <row r="4310" spans="8:9">
      <c r="H4310"/>
      <c r="I4310"/>
    </row>
    <row r="4311" spans="8:9">
      <c r="H4311"/>
      <c r="I4311"/>
    </row>
    <row r="4312" spans="8:9">
      <c r="H4312"/>
      <c r="I4312"/>
    </row>
    <row r="4313" spans="8:9">
      <c r="H4313"/>
      <c r="I4313"/>
    </row>
    <row r="4314" spans="8:9">
      <c r="H4314"/>
      <c r="I4314"/>
    </row>
    <row r="4315" spans="8:9">
      <c r="H4315"/>
      <c r="I4315"/>
    </row>
    <row r="4316" spans="8:9">
      <c r="H4316"/>
      <c r="I4316"/>
    </row>
    <row r="4317" spans="8:9">
      <c r="H4317"/>
      <c r="I4317"/>
    </row>
    <row r="4318" spans="8:9">
      <c r="H4318"/>
      <c r="I4318"/>
    </row>
    <row r="4319" spans="8:9">
      <c r="H4319"/>
      <c r="I4319"/>
    </row>
    <row r="4320" spans="8:9">
      <c r="H4320"/>
      <c r="I4320"/>
    </row>
    <row r="4321" spans="8:9">
      <c r="H4321"/>
      <c r="I4321"/>
    </row>
    <row r="4322" spans="8:9">
      <c r="H4322"/>
      <c r="I4322"/>
    </row>
    <row r="4323" spans="8:9">
      <c r="H4323"/>
      <c r="I4323"/>
    </row>
    <row r="4324" spans="8:9">
      <c r="H4324"/>
      <c r="I4324"/>
    </row>
    <row r="4325" spans="8:9">
      <c r="H4325"/>
      <c r="I4325"/>
    </row>
    <row r="4326" spans="8:9">
      <c r="H4326"/>
      <c r="I4326"/>
    </row>
    <row r="4327" spans="8:9">
      <c r="H4327"/>
      <c r="I4327"/>
    </row>
    <row r="4328" spans="8:9">
      <c r="H4328"/>
      <c r="I4328"/>
    </row>
    <row r="4329" spans="8:9">
      <c r="H4329"/>
      <c r="I4329"/>
    </row>
    <row r="4330" spans="8:9">
      <c r="H4330"/>
      <c r="I4330"/>
    </row>
    <row r="4331" spans="8:9">
      <c r="H4331"/>
      <c r="I4331"/>
    </row>
    <row r="4332" spans="8:9">
      <c r="H4332"/>
      <c r="I4332"/>
    </row>
    <row r="4333" spans="8:9">
      <c r="H4333"/>
      <c r="I4333"/>
    </row>
    <row r="4334" spans="8:9">
      <c r="H4334"/>
      <c r="I4334"/>
    </row>
    <row r="4335" spans="8:9">
      <c r="H4335"/>
      <c r="I4335"/>
    </row>
    <row r="4336" spans="8:9">
      <c r="H4336"/>
      <c r="I4336"/>
    </row>
    <row r="4337" spans="8:9">
      <c r="H4337"/>
      <c r="I4337"/>
    </row>
    <row r="4338" spans="8:9">
      <c r="H4338"/>
      <c r="I4338"/>
    </row>
    <row r="4339" spans="8:9">
      <c r="H4339"/>
      <c r="I4339"/>
    </row>
    <row r="4340" spans="8:9">
      <c r="H4340"/>
      <c r="I4340"/>
    </row>
    <row r="4341" spans="8:9">
      <c r="H4341"/>
      <c r="I4341"/>
    </row>
    <row r="4342" spans="8:9">
      <c r="H4342"/>
      <c r="I4342"/>
    </row>
    <row r="4343" spans="8:9">
      <c r="H4343"/>
      <c r="I4343"/>
    </row>
    <row r="4344" spans="8:9">
      <c r="H4344"/>
      <c r="I4344"/>
    </row>
    <row r="4345" spans="8:9">
      <c r="H4345"/>
      <c r="I4345"/>
    </row>
    <row r="4346" spans="8:9">
      <c r="H4346"/>
      <c r="I4346"/>
    </row>
    <row r="4347" spans="8:9">
      <c r="H4347"/>
      <c r="I4347"/>
    </row>
    <row r="4348" spans="8:9">
      <c r="H4348"/>
      <c r="I4348"/>
    </row>
    <row r="4349" spans="8:9">
      <c r="H4349"/>
      <c r="I4349"/>
    </row>
    <row r="4350" spans="8:9">
      <c r="H4350"/>
      <c r="I4350"/>
    </row>
    <row r="4351" spans="8:9">
      <c r="H4351"/>
      <c r="I4351"/>
    </row>
    <row r="4352" spans="8:9">
      <c r="H4352"/>
      <c r="I4352"/>
    </row>
    <row r="4353" spans="8:9">
      <c r="H4353"/>
      <c r="I4353"/>
    </row>
    <row r="4354" spans="8:9">
      <c r="H4354"/>
      <c r="I4354"/>
    </row>
    <row r="4355" spans="8:9">
      <c r="H4355"/>
      <c r="I4355"/>
    </row>
    <row r="4356" spans="8:9">
      <c r="H4356"/>
      <c r="I4356"/>
    </row>
    <row r="4357" spans="8:9">
      <c r="H4357"/>
      <c r="I4357"/>
    </row>
    <row r="4358" spans="8:9">
      <c r="H4358"/>
      <c r="I4358"/>
    </row>
    <row r="4359" spans="8:9">
      <c r="H4359"/>
      <c r="I4359"/>
    </row>
    <row r="4360" spans="8:9">
      <c r="H4360"/>
      <c r="I4360"/>
    </row>
    <row r="4361" spans="8:9">
      <c r="H4361"/>
      <c r="I4361"/>
    </row>
    <row r="4362" spans="8:9">
      <c r="H4362"/>
      <c r="I4362"/>
    </row>
    <row r="4363" spans="8:9">
      <c r="H4363"/>
      <c r="I4363"/>
    </row>
    <row r="4364" spans="8:9">
      <c r="H4364"/>
      <c r="I4364"/>
    </row>
    <row r="4365" spans="8:9">
      <c r="H4365"/>
      <c r="I4365"/>
    </row>
    <row r="4366" spans="8:9">
      <c r="H4366"/>
      <c r="I4366"/>
    </row>
    <row r="4367" spans="8:9">
      <c r="H4367"/>
      <c r="I4367"/>
    </row>
    <row r="4368" spans="8:9">
      <c r="H4368"/>
      <c r="I4368"/>
    </row>
    <row r="4369" spans="8:9">
      <c r="H4369"/>
      <c r="I4369"/>
    </row>
    <row r="4370" spans="8:9">
      <c r="H4370"/>
      <c r="I4370"/>
    </row>
    <row r="4371" spans="8:9">
      <c r="H4371"/>
      <c r="I4371"/>
    </row>
    <row r="4372" spans="8:9">
      <c r="H4372"/>
      <c r="I4372"/>
    </row>
    <row r="4373" spans="8:9">
      <c r="H4373"/>
      <c r="I4373"/>
    </row>
    <row r="4374" spans="8:9">
      <c r="H4374"/>
      <c r="I4374"/>
    </row>
    <row r="4375" spans="8:9">
      <c r="H4375"/>
      <c r="I4375"/>
    </row>
    <row r="4376" spans="8:9">
      <c r="H4376"/>
      <c r="I4376"/>
    </row>
    <row r="4377" spans="8:9">
      <c r="H4377"/>
      <c r="I4377"/>
    </row>
    <row r="4378" spans="8:9">
      <c r="H4378"/>
      <c r="I4378"/>
    </row>
    <row r="4379" spans="8:9">
      <c r="H4379"/>
      <c r="I4379"/>
    </row>
    <row r="4380" spans="8:9">
      <c r="H4380"/>
      <c r="I4380"/>
    </row>
    <row r="4381" spans="8:9">
      <c r="H4381"/>
      <c r="I4381"/>
    </row>
    <row r="4382" spans="8:9">
      <c r="H4382"/>
      <c r="I4382"/>
    </row>
    <row r="4383" spans="8:9">
      <c r="H4383"/>
      <c r="I4383"/>
    </row>
    <row r="4384" spans="8:9">
      <c r="H4384"/>
      <c r="I4384"/>
    </row>
    <row r="4385" spans="8:9">
      <c r="H4385"/>
      <c r="I4385"/>
    </row>
    <row r="4386" spans="8:9">
      <c r="H4386"/>
      <c r="I4386"/>
    </row>
    <row r="4387" spans="8:9">
      <c r="H4387"/>
      <c r="I4387"/>
    </row>
    <row r="4388" spans="8:9">
      <c r="H4388"/>
      <c r="I4388"/>
    </row>
    <row r="4389" spans="8:9">
      <c r="H4389"/>
      <c r="I4389"/>
    </row>
    <row r="4390" spans="8:9">
      <c r="H4390"/>
      <c r="I4390"/>
    </row>
    <row r="4391" spans="8:9">
      <c r="H4391"/>
      <c r="I4391"/>
    </row>
    <row r="4392" spans="8:9">
      <c r="H4392"/>
      <c r="I4392"/>
    </row>
    <row r="4393" spans="8:9">
      <c r="H4393"/>
      <c r="I4393"/>
    </row>
    <row r="4394" spans="8:9">
      <c r="H4394"/>
      <c r="I4394"/>
    </row>
    <row r="4395" spans="8:9">
      <c r="H4395"/>
      <c r="I4395"/>
    </row>
    <row r="4396" spans="8:9">
      <c r="H4396"/>
      <c r="I4396"/>
    </row>
    <row r="4397" spans="8:9">
      <c r="H4397"/>
      <c r="I4397"/>
    </row>
    <row r="4398" spans="8:9">
      <c r="H4398"/>
      <c r="I4398"/>
    </row>
    <row r="4399" spans="8:9">
      <c r="H4399"/>
      <c r="I4399"/>
    </row>
    <row r="4400" spans="8:9">
      <c r="H4400"/>
      <c r="I4400"/>
    </row>
    <row r="4401" spans="8:9">
      <c r="H4401"/>
      <c r="I4401"/>
    </row>
    <row r="4402" spans="8:9">
      <c r="H4402"/>
      <c r="I4402"/>
    </row>
    <row r="4403" spans="8:9">
      <c r="H4403"/>
      <c r="I4403"/>
    </row>
    <row r="4404" spans="8:9">
      <c r="H4404"/>
      <c r="I4404"/>
    </row>
    <row r="4405" spans="8:9">
      <c r="H4405"/>
      <c r="I4405"/>
    </row>
    <row r="4406" spans="8:9">
      <c r="H4406"/>
      <c r="I4406"/>
    </row>
    <row r="4407" spans="8:9">
      <c r="H4407"/>
      <c r="I4407"/>
    </row>
    <row r="4408" spans="8:9">
      <c r="H4408"/>
      <c r="I4408"/>
    </row>
    <row r="4409" spans="8:9">
      <c r="H4409"/>
      <c r="I4409"/>
    </row>
    <row r="4410" spans="8:9">
      <c r="H4410"/>
      <c r="I4410"/>
    </row>
    <row r="4411" spans="8:9">
      <c r="H4411"/>
      <c r="I4411"/>
    </row>
    <row r="4412" spans="8:9">
      <c r="H4412"/>
      <c r="I4412"/>
    </row>
    <row r="4413" spans="8:9">
      <c r="H4413"/>
      <c r="I4413"/>
    </row>
    <row r="4414" spans="8:9">
      <c r="H4414"/>
      <c r="I4414"/>
    </row>
    <row r="4415" spans="8:9">
      <c r="H4415"/>
      <c r="I4415"/>
    </row>
    <row r="4416" spans="8:9">
      <c r="H4416"/>
      <c r="I4416"/>
    </row>
    <row r="4417" spans="8:9">
      <c r="H4417"/>
      <c r="I4417"/>
    </row>
    <row r="4418" spans="8:9">
      <c r="H4418"/>
      <c r="I4418"/>
    </row>
    <row r="4419" spans="8:9">
      <c r="H4419"/>
      <c r="I4419"/>
    </row>
    <row r="4420" spans="8:9">
      <c r="H4420"/>
      <c r="I4420"/>
    </row>
    <row r="4421" spans="8:9">
      <c r="H4421"/>
      <c r="I4421"/>
    </row>
    <row r="4422" spans="8:9">
      <c r="H4422"/>
      <c r="I4422"/>
    </row>
    <row r="4423" spans="8:9">
      <c r="H4423"/>
      <c r="I4423"/>
    </row>
    <row r="4424" spans="8:9">
      <c r="H4424"/>
      <c r="I4424"/>
    </row>
    <row r="4425" spans="8:9">
      <c r="H4425"/>
      <c r="I4425"/>
    </row>
    <row r="4426" spans="8:9">
      <c r="H4426"/>
      <c r="I4426"/>
    </row>
    <row r="4427" spans="8:9">
      <c r="H4427"/>
      <c r="I4427"/>
    </row>
    <row r="4428" spans="8:9">
      <c r="H4428"/>
      <c r="I4428"/>
    </row>
    <row r="4429" spans="8:9">
      <c r="H4429"/>
      <c r="I4429"/>
    </row>
    <row r="4430" spans="8:9">
      <c r="H4430"/>
      <c r="I4430"/>
    </row>
    <row r="4431" spans="8:9">
      <c r="H4431"/>
      <c r="I4431"/>
    </row>
    <row r="4432" spans="8:9">
      <c r="H4432"/>
      <c r="I4432"/>
    </row>
    <row r="4433" spans="8:9">
      <c r="H4433"/>
      <c r="I4433"/>
    </row>
    <row r="4434" spans="8:9">
      <c r="H4434"/>
      <c r="I4434"/>
    </row>
    <row r="4435" spans="8:9">
      <c r="H4435"/>
      <c r="I4435"/>
    </row>
    <row r="4436" spans="8:9">
      <c r="H4436"/>
      <c r="I4436"/>
    </row>
    <row r="4437" spans="8:9">
      <c r="H4437"/>
      <c r="I4437"/>
    </row>
    <row r="4438" spans="8:9">
      <c r="H4438"/>
      <c r="I4438"/>
    </row>
    <row r="4439" spans="8:9">
      <c r="H4439"/>
      <c r="I4439"/>
    </row>
    <row r="4440" spans="8:9">
      <c r="H4440"/>
      <c r="I4440"/>
    </row>
    <row r="4441" spans="8:9">
      <c r="H4441"/>
      <c r="I4441"/>
    </row>
    <row r="4442" spans="8:9">
      <c r="H4442"/>
      <c r="I4442"/>
    </row>
    <row r="4443" spans="8:9">
      <c r="H4443"/>
      <c r="I4443"/>
    </row>
    <row r="4444" spans="8:9">
      <c r="H4444"/>
      <c r="I4444"/>
    </row>
    <row r="4445" spans="8:9">
      <c r="H4445"/>
      <c r="I4445"/>
    </row>
    <row r="4446" spans="8:9">
      <c r="H4446"/>
      <c r="I4446"/>
    </row>
    <row r="4447" spans="8:9">
      <c r="H4447"/>
      <c r="I4447"/>
    </row>
    <row r="4448" spans="8:9">
      <c r="H4448"/>
      <c r="I4448"/>
    </row>
    <row r="4449" spans="8:9">
      <c r="H4449"/>
      <c r="I4449"/>
    </row>
    <row r="4450" spans="8:9">
      <c r="H4450"/>
      <c r="I4450"/>
    </row>
    <row r="4451" spans="8:9">
      <c r="H4451"/>
      <c r="I4451"/>
    </row>
    <row r="4452" spans="8:9">
      <c r="H4452"/>
      <c r="I4452"/>
    </row>
    <row r="4453" spans="8:9">
      <c r="H4453"/>
      <c r="I4453"/>
    </row>
    <row r="4454" spans="8:9">
      <c r="H4454"/>
      <c r="I4454"/>
    </row>
    <row r="4455" spans="8:9">
      <c r="H4455"/>
      <c r="I4455"/>
    </row>
    <row r="4456" spans="8:9">
      <c r="H4456"/>
      <c r="I4456"/>
    </row>
    <row r="4457" spans="8:9">
      <c r="H4457"/>
      <c r="I4457"/>
    </row>
    <row r="4458" spans="8:9">
      <c r="H4458"/>
      <c r="I4458"/>
    </row>
    <row r="4459" spans="8:9">
      <c r="H4459"/>
      <c r="I4459"/>
    </row>
    <row r="4460" spans="8:9">
      <c r="H4460"/>
      <c r="I4460"/>
    </row>
    <row r="4461" spans="8:9">
      <c r="H4461"/>
      <c r="I4461"/>
    </row>
    <row r="4462" spans="8:9">
      <c r="H4462"/>
      <c r="I4462"/>
    </row>
    <row r="4463" spans="8:9">
      <c r="H4463"/>
      <c r="I4463"/>
    </row>
    <row r="4464" spans="8:9">
      <c r="H4464"/>
      <c r="I4464"/>
    </row>
    <row r="4465" spans="8:9">
      <c r="H4465"/>
      <c r="I4465"/>
    </row>
    <row r="4466" spans="8:9">
      <c r="H4466"/>
      <c r="I4466"/>
    </row>
    <row r="4467" spans="8:9">
      <c r="H4467"/>
      <c r="I4467"/>
    </row>
    <row r="4468" spans="8:9">
      <c r="H4468"/>
      <c r="I4468"/>
    </row>
    <row r="4469" spans="8:9">
      <c r="H4469"/>
      <c r="I4469"/>
    </row>
    <row r="4470" spans="8:9">
      <c r="H4470"/>
      <c r="I4470"/>
    </row>
    <row r="4471" spans="8:9">
      <c r="H4471"/>
      <c r="I4471"/>
    </row>
    <row r="4472" spans="8:9">
      <c r="H4472"/>
      <c r="I4472"/>
    </row>
    <row r="4473" spans="8:9">
      <c r="H4473"/>
      <c r="I4473"/>
    </row>
    <row r="4474" spans="8:9">
      <c r="H4474"/>
      <c r="I4474"/>
    </row>
    <row r="4475" spans="8:9">
      <c r="H4475"/>
      <c r="I4475"/>
    </row>
    <row r="4476" spans="8:9">
      <c r="H4476"/>
      <c r="I4476"/>
    </row>
    <row r="4477" spans="8:9">
      <c r="H4477"/>
      <c r="I4477"/>
    </row>
    <row r="4478" spans="8:9">
      <c r="H4478"/>
      <c r="I4478"/>
    </row>
    <row r="4479" spans="8:9">
      <c r="H4479"/>
      <c r="I4479"/>
    </row>
    <row r="4480" spans="8:9">
      <c r="H4480"/>
      <c r="I4480"/>
    </row>
    <row r="4481" spans="8:9">
      <c r="H4481"/>
      <c r="I4481"/>
    </row>
    <row r="4482" spans="8:9">
      <c r="H4482"/>
      <c r="I4482"/>
    </row>
    <row r="4483" spans="8:9">
      <c r="H4483"/>
      <c r="I4483"/>
    </row>
    <row r="4484" spans="8:9">
      <c r="H4484"/>
      <c r="I4484"/>
    </row>
    <row r="4485" spans="8:9">
      <c r="H4485"/>
      <c r="I4485"/>
    </row>
    <row r="4486" spans="8:9">
      <c r="H4486"/>
      <c r="I4486"/>
    </row>
    <row r="4487" spans="8:9">
      <c r="H4487"/>
      <c r="I4487"/>
    </row>
    <row r="4488" spans="8:9">
      <c r="H4488"/>
      <c r="I4488"/>
    </row>
    <row r="4489" spans="8:9">
      <c r="H4489"/>
      <c r="I4489"/>
    </row>
    <row r="4490" spans="8:9">
      <c r="H4490"/>
      <c r="I4490"/>
    </row>
    <row r="4491" spans="8:9">
      <c r="H4491"/>
      <c r="I4491"/>
    </row>
    <row r="4492" spans="8:9">
      <c r="H4492"/>
      <c r="I4492"/>
    </row>
    <row r="4493" spans="8:9">
      <c r="H4493"/>
      <c r="I4493"/>
    </row>
    <row r="4494" spans="8:9">
      <c r="H4494"/>
      <c r="I4494"/>
    </row>
    <row r="4495" spans="8:9">
      <c r="H4495"/>
      <c r="I4495"/>
    </row>
    <row r="4496" spans="8:9">
      <c r="H4496"/>
      <c r="I4496"/>
    </row>
    <row r="4497" spans="8:9">
      <c r="H4497"/>
      <c r="I4497"/>
    </row>
    <row r="4498" spans="8:9">
      <c r="H4498"/>
      <c r="I4498"/>
    </row>
    <row r="4499" spans="8:9">
      <c r="H4499"/>
      <c r="I4499"/>
    </row>
    <row r="4500" spans="8:9">
      <c r="H4500"/>
      <c r="I4500"/>
    </row>
    <row r="4501" spans="8:9">
      <c r="H4501"/>
      <c r="I4501"/>
    </row>
    <row r="4502" spans="8:9">
      <c r="H4502"/>
      <c r="I4502"/>
    </row>
    <row r="4503" spans="8:9">
      <c r="H4503"/>
      <c r="I4503"/>
    </row>
    <row r="4504" spans="8:9">
      <c r="H4504"/>
      <c r="I4504"/>
    </row>
    <row r="4505" spans="8:9">
      <c r="H4505"/>
      <c r="I4505"/>
    </row>
    <row r="4506" spans="8:9">
      <c r="H4506"/>
      <c r="I4506"/>
    </row>
    <row r="4507" spans="8:9">
      <c r="H4507"/>
      <c r="I4507"/>
    </row>
    <row r="4508" spans="8:9">
      <c r="H4508"/>
      <c r="I4508"/>
    </row>
    <row r="4509" spans="8:9">
      <c r="H4509"/>
      <c r="I4509"/>
    </row>
    <row r="4510" spans="8:9">
      <c r="H4510"/>
      <c r="I4510"/>
    </row>
    <row r="4511" spans="8:9">
      <c r="H4511"/>
      <c r="I4511"/>
    </row>
    <row r="4512" spans="8:9">
      <c r="H4512"/>
      <c r="I4512"/>
    </row>
    <row r="4513" spans="8:9">
      <c r="H4513"/>
      <c r="I4513"/>
    </row>
    <row r="4514" spans="8:9">
      <c r="H4514"/>
      <c r="I4514"/>
    </row>
    <row r="4515" spans="8:9">
      <c r="H4515"/>
      <c r="I4515"/>
    </row>
    <row r="4516" spans="8:9">
      <c r="H4516"/>
      <c r="I4516"/>
    </row>
    <row r="4517" spans="8:9">
      <c r="H4517"/>
      <c r="I4517"/>
    </row>
    <row r="4518" spans="8:9">
      <c r="H4518"/>
      <c r="I4518"/>
    </row>
    <row r="4519" spans="8:9">
      <c r="H4519"/>
      <c r="I4519"/>
    </row>
    <row r="4520" spans="8:9">
      <c r="H4520"/>
      <c r="I4520"/>
    </row>
    <row r="4521" spans="8:9">
      <c r="H4521"/>
      <c r="I4521"/>
    </row>
    <row r="4522" spans="8:9">
      <c r="H4522"/>
      <c r="I4522"/>
    </row>
    <row r="4523" spans="8:9">
      <c r="H4523"/>
      <c r="I4523"/>
    </row>
    <row r="4524" spans="8:9">
      <c r="H4524"/>
      <c r="I4524"/>
    </row>
    <row r="4525" spans="8:9">
      <c r="H4525"/>
      <c r="I4525"/>
    </row>
    <row r="4526" spans="8:9">
      <c r="H4526"/>
      <c r="I4526"/>
    </row>
    <row r="4527" spans="8:9">
      <c r="H4527"/>
      <c r="I4527"/>
    </row>
    <row r="4528" spans="8:9">
      <c r="H4528"/>
      <c r="I4528"/>
    </row>
    <row r="4529" spans="8:9">
      <c r="H4529"/>
      <c r="I4529"/>
    </row>
    <row r="4530" spans="8:9">
      <c r="H4530"/>
      <c r="I4530"/>
    </row>
    <row r="4531" spans="8:9">
      <c r="H4531"/>
      <c r="I4531"/>
    </row>
    <row r="4532" spans="8:9">
      <c r="H4532"/>
      <c r="I4532"/>
    </row>
    <row r="4533" spans="8:9">
      <c r="H4533"/>
      <c r="I4533"/>
    </row>
    <row r="4534" spans="8:9">
      <c r="H4534"/>
      <c r="I4534"/>
    </row>
    <row r="4535" spans="8:9">
      <c r="H4535"/>
      <c r="I4535"/>
    </row>
    <row r="4536" spans="8:9">
      <c r="H4536"/>
      <c r="I4536"/>
    </row>
    <row r="4537" spans="8:9">
      <c r="H4537"/>
      <c r="I4537"/>
    </row>
    <row r="4538" spans="8:9">
      <c r="H4538"/>
      <c r="I4538"/>
    </row>
    <row r="4539" spans="8:9">
      <c r="H4539"/>
      <c r="I4539"/>
    </row>
    <row r="4540" spans="8:9">
      <c r="H4540"/>
      <c r="I4540"/>
    </row>
    <row r="4541" spans="8:9">
      <c r="H4541"/>
      <c r="I4541"/>
    </row>
    <row r="4542" spans="8:9">
      <c r="H4542"/>
      <c r="I4542"/>
    </row>
    <row r="4543" spans="8:9">
      <c r="H4543"/>
      <c r="I4543"/>
    </row>
    <row r="4544" spans="8:9">
      <c r="H4544"/>
      <c r="I4544"/>
    </row>
    <row r="4545" spans="8:9">
      <c r="H4545"/>
      <c r="I4545"/>
    </row>
    <row r="4546" spans="8:9">
      <c r="H4546"/>
      <c r="I4546"/>
    </row>
    <row r="4547" spans="8:9">
      <c r="H4547"/>
      <c r="I4547"/>
    </row>
    <row r="4548" spans="8:9">
      <c r="H4548"/>
      <c r="I4548"/>
    </row>
    <row r="4549" spans="8:9">
      <c r="H4549"/>
      <c r="I4549"/>
    </row>
    <row r="4550" spans="8:9">
      <c r="H4550"/>
      <c r="I4550"/>
    </row>
    <row r="4551" spans="8:9">
      <c r="H4551"/>
      <c r="I4551"/>
    </row>
    <row r="4552" spans="8:9">
      <c r="H4552"/>
      <c r="I4552"/>
    </row>
    <row r="4553" spans="8:9">
      <c r="H4553"/>
      <c r="I4553"/>
    </row>
    <row r="4554" spans="8:9">
      <c r="H4554"/>
      <c r="I4554"/>
    </row>
    <row r="4555" spans="8:9">
      <c r="H4555"/>
      <c r="I4555"/>
    </row>
    <row r="4556" spans="8:9">
      <c r="H4556"/>
      <c r="I4556"/>
    </row>
    <row r="4557" spans="8:9">
      <c r="H4557"/>
      <c r="I4557"/>
    </row>
    <row r="4558" spans="8:9">
      <c r="H4558"/>
      <c r="I4558"/>
    </row>
    <row r="4559" spans="8:9">
      <c r="H4559"/>
      <c r="I4559"/>
    </row>
    <row r="4560" spans="8:9">
      <c r="H4560"/>
      <c r="I4560"/>
    </row>
    <row r="4561" spans="8:9">
      <c r="H4561"/>
      <c r="I4561"/>
    </row>
    <row r="4562" spans="8:9">
      <c r="H4562"/>
      <c r="I4562"/>
    </row>
    <row r="4563" spans="8:9">
      <c r="H4563"/>
      <c r="I4563"/>
    </row>
    <row r="4564" spans="8:9">
      <c r="H4564"/>
      <c r="I4564"/>
    </row>
    <row r="4565" spans="8:9">
      <c r="H4565"/>
      <c r="I4565"/>
    </row>
    <row r="4566" spans="8:9">
      <c r="H4566"/>
      <c r="I4566"/>
    </row>
    <row r="4567" spans="8:9">
      <c r="H4567"/>
      <c r="I4567"/>
    </row>
    <row r="4568" spans="8:9">
      <c r="H4568"/>
      <c r="I4568"/>
    </row>
    <row r="4569" spans="8:9">
      <c r="H4569"/>
      <c r="I4569"/>
    </row>
    <row r="4570" spans="8:9">
      <c r="H4570"/>
      <c r="I4570"/>
    </row>
    <row r="4571" spans="8:9">
      <c r="H4571"/>
      <c r="I4571"/>
    </row>
    <row r="4572" spans="8:9">
      <c r="H4572"/>
      <c r="I4572"/>
    </row>
    <row r="4573" spans="8:9">
      <c r="H4573"/>
      <c r="I4573"/>
    </row>
    <row r="4574" spans="8:9">
      <c r="H4574"/>
      <c r="I4574"/>
    </row>
    <row r="4575" spans="8:9">
      <c r="H4575"/>
      <c r="I4575"/>
    </row>
    <row r="4576" spans="8:9">
      <c r="H4576"/>
      <c r="I4576"/>
    </row>
    <row r="4577" spans="8:9">
      <c r="H4577"/>
      <c r="I4577"/>
    </row>
    <row r="4578" spans="8:9">
      <c r="H4578"/>
      <c r="I4578"/>
    </row>
    <row r="4579" spans="8:9">
      <c r="H4579"/>
      <c r="I4579"/>
    </row>
    <row r="4580" spans="8:9">
      <c r="H4580"/>
      <c r="I4580"/>
    </row>
    <row r="4581" spans="8:9">
      <c r="H4581"/>
      <c r="I4581"/>
    </row>
    <row r="4582" spans="8:9">
      <c r="H4582"/>
      <c r="I4582"/>
    </row>
    <row r="4583" spans="8:9">
      <c r="H4583"/>
      <c r="I4583"/>
    </row>
    <row r="4584" spans="8:9">
      <c r="H4584"/>
      <c r="I4584"/>
    </row>
    <row r="4585" spans="8:9">
      <c r="H4585"/>
      <c r="I4585"/>
    </row>
    <row r="4586" spans="8:9">
      <c r="H4586"/>
      <c r="I4586"/>
    </row>
    <row r="4587" spans="8:9">
      <c r="H4587"/>
      <c r="I4587"/>
    </row>
    <row r="4588" spans="8:9">
      <c r="H4588"/>
      <c r="I4588"/>
    </row>
    <row r="4589" spans="8:9">
      <c r="H4589"/>
      <c r="I4589"/>
    </row>
    <row r="4590" spans="8:9">
      <c r="H4590"/>
      <c r="I4590"/>
    </row>
    <row r="4591" spans="8:9">
      <c r="H4591"/>
      <c r="I4591"/>
    </row>
    <row r="4592" spans="8:9">
      <c r="H4592"/>
      <c r="I4592"/>
    </row>
    <row r="4593" spans="8:9">
      <c r="H4593"/>
      <c r="I4593"/>
    </row>
    <row r="4594" spans="8:9">
      <c r="H4594"/>
      <c r="I4594"/>
    </row>
    <row r="4595" spans="8:9">
      <c r="H4595"/>
      <c r="I4595"/>
    </row>
    <row r="4596" spans="8:9">
      <c r="H4596"/>
      <c r="I4596"/>
    </row>
    <row r="4597" spans="8:9">
      <c r="H4597"/>
      <c r="I4597"/>
    </row>
    <row r="4598" spans="8:9">
      <c r="H4598"/>
      <c r="I4598"/>
    </row>
    <row r="4599" spans="8:9">
      <c r="H4599"/>
      <c r="I4599"/>
    </row>
    <row r="4600" spans="8:9">
      <c r="H4600"/>
      <c r="I4600"/>
    </row>
    <row r="4601" spans="8:9">
      <c r="H4601"/>
      <c r="I4601"/>
    </row>
    <row r="4602" spans="8:9">
      <c r="H4602"/>
      <c r="I4602"/>
    </row>
    <row r="4603" spans="8:9">
      <c r="H4603"/>
      <c r="I4603"/>
    </row>
    <row r="4604" spans="8:9">
      <c r="H4604"/>
      <c r="I4604"/>
    </row>
    <row r="4605" spans="8:9">
      <c r="H4605"/>
      <c r="I4605"/>
    </row>
    <row r="4606" spans="8:9">
      <c r="H4606"/>
      <c r="I4606"/>
    </row>
    <row r="4607" spans="8:9">
      <c r="H4607"/>
      <c r="I4607"/>
    </row>
    <row r="4608" spans="8:9">
      <c r="H4608"/>
      <c r="I4608"/>
    </row>
    <row r="4609" spans="8:9">
      <c r="H4609"/>
      <c r="I4609"/>
    </row>
    <row r="4610" spans="8:9">
      <c r="H4610"/>
      <c r="I4610"/>
    </row>
    <row r="4611" spans="8:9">
      <c r="H4611"/>
      <c r="I4611"/>
    </row>
    <row r="4612" spans="8:9">
      <c r="H4612"/>
      <c r="I4612"/>
    </row>
    <row r="4613" spans="8:9">
      <c r="H4613"/>
      <c r="I4613"/>
    </row>
    <row r="4614" spans="8:9">
      <c r="H4614"/>
      <c r="I4614"/>
    </row>
    <row r="4615" spans="8:9">
      <c r="H4615"/>
      <c r="I4615"/>
    </row>
    <row r="4616" spans="8:9">
      <c r="H4616"/>
      <c r="I4616"/>
    </row>
    <row r="4617" spans="8:9">
      <c r="H4617"/>
      <c r="I4617"/>
    </row>
    <row r="4618" spans="8:9">
      <c r="H4618"/>
      <c r="I4618"/>
    </row>
    <row r="4619" spans="8:9">
      <c r="H4619"/>
      <c r="I4619"/>
    </row>
    <row r="4620" spans="8:9">
      <c r="H4620"/>
      <c r="I4620"/>
    </row>
    <row r="4621" spans="8:9">
      <c r="H4621"/>
      <c r="I4621"/>
    </row>
    <row r="4622" spans="8:9">
      <c r="H4622"/>
      <c r="I4622"/>
    </row>
    <row r="4623" spans="8:9">
      <c r="H4623"/>
      <c r="I4623"/>
    </row>
    <row r="4624" spans="8:9">
      <c r="H4624"/>
      <c r="I4624"/>
    </row>
    <row r="4625" spans="8:9">
      <c r="H4625"/>
      <c r="I4625"/>
    </row>
    <row r="4626" spans="8:9">
      <c r="H4626"/>
      <c r="I4626"/>
    </row>
    <row r="4627" spans="8:9">
      <c r="H4627"/>
      <c r="I4627"/>
    </row>
    <row r="4628" spans="8:9">
      <c r="H4628"/>
      <c r="I4628"/>
    </row>
    <row r="4629" spans="8:9">
      <c r="H4629"/>
      <c r="I4629"/>
    </row>
    <row r="4630" spans="8:9">
      <c r="H4630"/>
      <c r="I4630"/>
    </row>
    <row r="4631" spans="8:9">
      <c r="H4631"/>
      <c r="I4631"/>
    </row>
    <row r="4632" spans="8:9">
      <c r="H4632"/>
      <c r="I4632"/>
    </row>
    <row r="4633" spans="8:9">
      <c r="H4633"/>
      <c r="I4633"/>
    </row>
    <row r="4634" spans="8:9">
      <c r="H4634"/>
      <c r="I4634"/>
    </row>
    <row r="4635" spans="8:9">
      <c r="H4635"/>
      <c r="I4635"/>
    </row>
    <row r="4636" spans="8:9">
      <c r="H4636"/>
      <c r="I4636"/>
    </row>
    <row r="4637" spans="8:9">
      <c r="H4637"/>
      <c r="I4637"/>
    </row>
    <row r="4638" spans="8:9">
      <c r="H4638"/>
      <c r="I4638"/>
    </row>
    <row r="4639" spans="8:9">
      <c r="H4639"/>
      <c r="I4639"/>
    </row>
    <row r="4640" spans="8:9">
      <c r="H4640"/>
      <c r="I4640"/>
    </row>
    <row r="4641" spans="8:9">
      <c r="H4641"/>
      <c r="I4641"/>
    </row>
    <row r="4642" spans="8:9">
      <c r="H4642"/>
      <c r="I4642"/>
    </row>
    <row r="4643" spans="8:9">
      <c r="H4643"/>
      <c r="I4643"/>
    </row>
    <row r="4644" spans="8:9">
      <c r="H4644"/>
      <c r="I4644"/>
    </row>
    <row r="4645" spans="8:9">
      <c r="H4645"/>
      <c r="I4645"/>
    </row>
    <row r="4646" spans="8:9">
      <c r="H4646"/>
      <c r="I4646"/>
    </row>
    <row r="4647" spans="8:9">
      <c r="H4647"/>
      <c r="I4647"/>
    </row>
    <row r="4648" spans="8:9">
      <c r="H4648"/>
      <c r="I4648"/>
    </row>
    <row r="4649" spans="8:9">
      <c r="H4649"/>
      <c r="I4649"/>
    </row>
    <row r="4650" spans="8:9">
      <c r="H4650"/>
      <c r="I4650"/>
    </row>
    <row r="4651" spans="8:9">
      <c r="H4651"/>
      <c r="I4651"/>
    </row>
    <row r="4652" spans="8:9">
      <c r="H4652"/>
      <c r="I4652"/>
    </row>
    <row r="4653" spans="8:9">
      <c r="H4653"/>
      <c r="I4653"/>
    </row>
    <row r="4654" spans="8:9">
      <c r="H4654"/>
      <c r="I4654"/>
    </row>
    <row r="4655" spans="8:9">
      <c r="H4655"/>
      <c r="I4655"/>
    </row>
    <row r="4656" spans="8:9">
      <c r="H4656"/>
      <c r="I4656"/>
    </row>
    <row r="4657" spans="8:9">
      <c r="H4657"/>
      <c r="I4657"/>
    </row>
    <row r="4658" spans="8:9">
      <c r="H4658"/>
      <c r="I4658"/>
    </row>
    <row r="4659" spans="8:9">
      <c r="H4659"/>
      <c r="I4659"/>
    </row>
    <row r="4660" spans="8:9">
      <c r="H4660"/>
      <c r="I4660"/>
    </row>
    <row r="4661" spans="8:9">
      <c r="H4661"/>
      <c r="I4661"/>
    </row>
    <row r="4662" spans="8:9">
      <c r="H4662"/>
      <c r="I4662"/>
    </row>
    <row r="4663" spans="8:9">
      <c r="H4663"/>
      <c r="I4663"/>
    </row>
    <row r="4664" spans="8:9">
      <c r="H4664"/>
      <c r="I4664"/>
    </row>
    <row r="4665" spans="8:9">
      <c r="H4665"/>
      <c r="I4665"/>
    </row>
    <row r="4666" spans="8:9">
      <c r="H4666"/>
      <c r="I4666"/>
    </row>
    <row r="4667" spans="8:9">
      <c r="H4667"/>
      <c r="I4667"/>
    </row>
    <row r="4668" spans="8:9">
      <c r="H4668"/>
      <c r="I4668"/>
    </row>
    <row r="4669" spans="8:9">
      <c r="H4669"/>
      <c r="I4669"/>
    </row>
    <row r="4670" spans="8:9">
      <c r="H4670"/>
      <c r="I4670"/>
    </row>
    <row r="4671" spans="8:9">
      <c r="H4671"/>
      <c r="I4671"/>
    </row>
    <row r="4672" spans="8:9">
      <c r="H4672"/>
      <c r="I4672"/>
    </row>
    <row r="4673" spans="8:9">
      <c r="H4673"/>
      <c r="I4673"/>
    </row>
    <row r="4674" spans="8:9">
      <c r="H4674"/>
      <c r="I4674"/>
    </row>
    <row r="4675" spans="8:9">
      <c r="H4675"/>
      <c r="I4675"/>
    </row>
    <row r="4676" spans="8:9">
      <c r="H4676"/>
      <c r="I4676"/>
    </row>
    <row r="4677" spans="8:9">
      <c r="H4677"/>
      <c r="I4677"/>
    </row>
    <row r="4678" spans="8:9">
      <c r="H4678"/>
      <c r="I4678"/>
    </row>
    <row r="4679" spans="8:9">
      <c r="H4679"/>
      <c r="I4679"/>
    </row>
    <row r="4680" spans="8:9">
      <c r="H4680"/>
      <c r="I4680"/>
    </row>
    <row r="4681" spans="8:9">
      <c r="H4681"/>
      <c r="I4681"/>
    </row>
    <row r="4682" spans="8:9">
      <c r="H4682"/>
      <c r="I4682"/>
    </row>
    <row r="4683" spans="8:9">
      <c r="H4683"/>
      <c r="I4683"/>
    </row>
    <row r="4684" spans="8:9">
      <c r="H4684"/>
      <c r="I4684"/>
    </row>
    <row r="4685" spans="8:9">
      <c r="H4685"/>
      <c r="I4685"/>
    </row>
    <row r="4686" spans="8:9">
      <c r="H4686"/>
      <c r="I4686"/>
    </row>
    <row r="4687" spans="8:9">
      <c r="H4687"/>
      <c r="I4687"/>
    </row>
    <row r="4688" spans="8:9">
      <c r="H4688"/>
      <c r="I4688"/>
    </row>
    <row r="4689" spans="8:9">
      <c r="H4689"/>
      <c r="I4689"/>
    </row>
    <row r="4690" spans="8:9">
      <c r="H4690"/>
      <c r="I4690"/>
    </row>
    <row r="4691" spans="8:9">
      <c r="H4691"/>
      <c r="I4691"/>
    </row>
    <row r="4692" spans="8:9">
      <c r="H4692"/>
      <c r="I4692"/>
    </row>
    <row r="4693" spans="8:9">
      <c r="H4693"/>
      <c r="I4693"/>
    </row>
    <row r="4694" spans="8:9">
      <c r="H4694"/>
      <c r="I4694"/>
    </row>
    <row r="4695" spans="8:9">
      <c r="H4695"/>
      <c r="I4695"/>
    </row>
    <row r="4696" spans="8:9">
      <c r="H4696"/>
      <c r="I4696"/>
    </row>
    <row r="4697" spans="8:9">
      <c r="H4697"/>
      <c r="I4697"/>
    </row>
    <row r="4698" spans="8:9">
      <c r="H4698"/>
      <c r="I4698"/>
    </row>
    <row r="4699" spans="8:9">
      <c r="H4699"/>
      <c r="I4699"/>
    </row>
    <row r="4700" spans="8:9">
      <c r="H4700"/>
      <c r="I4700"/>
    </row>
    <row r="4701" spans="8:9">
      <c r="H4701"/>
      <c r="I4701"/>
    </row>
    <row r="4702" spans="8:9">
      <c r="H4702"/>
      <c r="I4702"/>
    </row>
    <row r="4703" spans="8:9">
      <c r="H4703"/>
      <c r="I4703"/>
    </row>
    <row r="4704" spans="8:9">
      <c r="H4704"/>
      <c r="I4704"/>
    </row>
    <row r="4705" spans="8:9">
      <c r="H4705"/>
      <c r="I4705"/>
    </row>
    <row r="4706" spans="8:9">
      <c r="H4706"/>
      <c r="I4706"/>
    </row>
    <row r="4707" spans="8:9">
      <c r="H4707"/>
      <c r="I4707"/>
    </row>
    <row r="4708" spans="8:9">
      <c r="H4708"/>
      <c r="I4708"/>
    </row>
    <row r="4709" spans="8:9">
      <c r="H4709"/>
      <c r="I4709"/>
    </row>
    <row r="4710" spans="8:9">
      <c r="H4710"/>
      <c r="I4710"/>
    </row>
    <row r="4711" spans="8:9">
      <c r="H4711"/>
      <c r="I4711"/>
    </row>
    <row r="4712" spans="8:9">
      <c r="H4712"/>
      <c r="I4712"/>
    </row>
    <row r="4713" spans="8:9">
      <c r="H4713"/>
      <c r="I4713"/>
    </row>
    <row r="4714" spans="8:9">
      <c r="H4714"/>
      <c r="I4714"/>
    </row>
    <row r="4715" spans="8:9">
      <c r="H4715"/>
      <c r="I4715"/>
    </row>
    <row r="4716" spans="8:9">
      <c r="H4716"/>
      <c r="I4716"/>
    </row>
    <row r="4717" spans="8:9">
      <c r="H4717"/>
      <c r="I4717"/>
    </row>
    <row r="4718" spans="8:9">
      <c r="H4718"/>
      <c r="I4718"/>
    </row>
    <row r="4719" spans="8:9">
      <c r="H4719"/>
      <c r="I4719"/>
    </row>
    <row r="4720" spans="8:9">
      <c r="H4720"/>
      <c r="I4720"/>
    </row>
    <row r="4721" spans="8:9">
      <c r="H4721"/>
      <c r="I4721"/>
    </row>
    <row r="4722" spans="8:9">
      <c r="H4722"/>
      <c r="I4722"/>
    </row>
    <row r="4723" spans="8:9">
      <c r="H4723"/>
      <c r="I4723"/>
    </row>
    <row r="4724" spans="8:9">
      <c r="H4724"/>
      <c r="I4724"/>
    </row>
    <row r="4725" spans="8:9">
      <c r="H4725"/>
      <c r="I4725"/>
    </row>
    <row r="4726" spans="8:9">
      <c r="H4726"/>
      <c r="I4726"/>
    </row>
    <row r="4727" spans="8:9">
      <c r="H4727"/>
      <c r="I4727"/>
    </row>
    <row r="4728" spans="8:9">
      <c r="H4728"/>
      <c r="I4728"/>
    </row>
    <row r="4729" spans="8:9">
      <c r="H4729"/>
      <c r="I4729"/>
    </row>
    <row r="4730" spans="8:9">
      <c r="H4730"/>
      <c r="I4730"/>
    </row>
    <row r="4731" spans="8:9">
      <c r="H4731"/>
      <c r="I4731"/>
    </row>
    <row r="4732" spans="8:9">
      <c r="H4732"/>
      <c r="I4732"/>
    </row>
    <row r="4733" spans="8:9">
      <c r="H4733"/>
      <c r="I4733"/>
    </row>
    <row r="4734" spans="8:9">
      <c r="H4734"/>
      <c r="I4734"/>
    </row>
    <row r="4735" spans="8:9">
      <c r="H4735"/>
      <c r="I4735"/>
    </row>
    <row r="4736" spans="8:9">
      <c r="H4736"/>
      <c r="I4736"/>
    </row>
    <row r="4737" spans="8:9">
      <c r="H4737"/>
      <c r="I4737"/>
    </row>
    <row r="4738" spans="8:9">
      <c r="H4738"/>
      <c r="I4738"/>
    </row>
    <row r="4739" spans="8:9">
      <c r="H4739"/>
      <c r="I4739"/>
    </row>
    <row r="4740" spans="8:9">
      <c r="H4740"/>
      <c r="I4740"/>
    </row>
    <row r="4741" spans="8:9">
      <c r="H4741"/>
      <c r="I4741"/>
    </row>
    <row r="4742" spans="8:9">
      <c r="H4742"/>
      <c r="I4742"/>
    </row>
    <row r="4743" spans="8:9">
      <c r="H4743"/>
      <c r="I4743"/>
    </row>
    <row r="4744" spans="8:9">
      <c r="H4744"/>
      <c r="I4744"/>
    </row>
    <row r="4745" spans="8:9">
      <c r="H4745"/>
      <c r="I4745"/>
    </row>
    <row r="4746" spans="8:9">
      <c r="H4746"/>
      <c r="I4746"/>
    </row>
    <row r="4747" spans="8:9">
      <c r="H4747"/>
      <c r="I4747"/>
    </row>
    <row r="4748" spans="8:9">
      <c r="H4748"/>
      <c r="I4748"/>
    </row>
    <row r="4749" spans="8:9">
      <c r="H4749"/>
      <c r="I4749"/>
    </row>
    <row r="4750" spans="8:9">
      <c r="H4750"/>
      <c r="I4750"/>
    </row>
    <row r="4751" spans="8:9">
      <c r="H4751"/>
      <c r="I4751"/>
    </row>
    <row r="4752" spans="8:9">
      <c r="H4752"/>
      <c r="I4752"/>
    </row>
    <row r="4753" spans="8:9">
      <c r="H4753"/>
      <c r="I4753"/>
    </row>
    <row r="4754" spans="8:9">
      <c r="H4754"/>
      <c r="I4754"/>
    </row>
    <row r="4755" spans="8:9">
      <c r="H4755"/>
      <c r="I4755"/>
    </row>
    <row r="4756" spans="8:9">
      <c r="H4756"/>
      <c r="I4756"/>
    </row>
    <row r="4757" spans="8:9">
      <c r="H4757"/>
      <c r="I4757"/>
    </row>
    <row r="4758" spans="8:9">
      <c r="H4758"/>
      <c r="I4758"/>
    </row>
    <row r="4759" spans="8:9">
      <c r="H4759"/>
      <c r="I4759"/>
    </row>
    <row r="4760" spans="8:9">
      <c r="H4760"/>
      <c r="I4760"/>
    </row>
    <row r="4761" spans="8:9">
      <c r="H4761"/>
      <c r="I4761"/>
    </row>
    <row r="4762" spans="8:9">
      <c r="H4762"/>
      <c r="I4762"/>
    </row>
    <row r="4763" spans="8:9">
      <c r="H4763"/>
      <c r="I4763"/>
    </row>
    <row r="4764" spans="8:9">
      <c r="H4764"/>
      <c r="I4764"/>
    </row>
    <row r="4765" spans="8:9">
      <c r="H4765"/>
      <c r="I4765"/>
    </row>
    <row r="4766" spans="8:9">
      <c r="H4766"/>
      <c r="I4766"/>
    </row>
    <row r="4767" spans="8:9">
      <c r="H4767"/>
      <c r="I4767"/>
    </row>
    <row r="4768" spans="8:9">
      <c r="H4768"/>
      <c r="I4768"/>
    </row>
    <row r="4769" spans="8:9">
      <c r="H4769"/>
      <c r="I4769"/>
    </row>
    <row r="4770" spans="8:9">
      <c r="H4770"/>
      <c r="I4770"/>
    </row>
    <row r="4771" spans="8:9">
      <c r="H4771"/>
      <c r="I4771"/>
    </row>
    <row r="4772" spans="8:9">
      <c r="H4772"/>
      <c r="I4772"/>
    </row>
    <row r="4773" spans="8:9">
      <c r="H4773"/>
      <c r="I4773"/>
    </row>
    <row r="4774" spans="8:9">
      <c r="H4774"/>
      <c r="I4774"/>
    </row>
    <row r="4775" spans="8:9">
      <c r="H4775"/>
      <c r="I4775"/>
    </row>
    <row r="4776" spans="8:9">
      <c r="H4776"/>
      <c r="I4776"/>
    </row>
    <row r="4777" spans="8:9">
      <c r="H4777"/>
      <c r="I4777"/>
    </row>
    <row r="4778" spans="8:9">
      <c r="H4778"/>
      <c r="I4778"/>
    </row>
    <row r="4779" spans="8:9">
      <c r="H4779"/>
      <c r="I4779"/>
    </row>
    <row r="4780" spans="8:9">
      <c r="H4780"/>
      <c r="I4780"/>
    </row>
    <row r="4781" spans="8:9">
      <c r="H4781"/>
      <c r="I4781"/>
    </row>
    <row r="4782" spans="8:9">
      <c r="H4782"/>
      <c r="I4782"/>
    </row>
    <row r="4783" spans="8:9">
      <c r="H4783"/>
      <c r="I4783"/>
    </row>
    <row r="4784" spans="8:9">
      <c r="H4784"/>
      <c r="I4784"/>
    </row>
    <row r="4785" spans="8:9">
      <c r="H4785"/>
      <c r="I4785"/>
    </row>
    <row r="4786" spans="8:9">
      <c r="H4786"/>
      <c r="I4786"/>
    </row>
    <row r="4787" spans="8:9">
      <c r="H4787"/>
      <c r="I4787"/>
    </row>
    <row r="4788" spans="8:9">
      <c r="H4788"/>
      <c r="I4788"/>
    </row>
    <row r="4789" spans="8:9">
      <c r="H4789"/>
      <c r="I4789"/>
    </row>
    <row r="4790" spans="8:9">
      <c r="H4790"/>
      <c r="I4790"/>
    </row>
    <row r="4791" spans="8:9">
      <c r="H4791"/>
      <c r="I4791"/>
    </row>
    <row r="4792" spans="8:9">
      <c r="H4792"/>
      <c r="I4792"/>
    </row>
    <row r="4793" spans="8:9">
      <c r="H4793"/>
      <c r="I4793"/>
    </row>
    <row r="4794" spans="8:9">
      <c r="H4794"/>
      <c r="I4794"/>
    </row>
    <row r="4795" spans="8:9">
      <c r="H4795"/>
      <c r="I4795"/>
    </row>
    <row r="4796" spans="8:9">
      <c r="H4796"/>
      <c r="I4796"/>
    </row>
    <row r="4797" spans="8:9">
      <c r="H4797"/>
      <c r="I4797"/>
    </row>
    <row r="4798" spans="8:9">
      <c r="H4798"/>
      <c r="I4798"/>
    </row>
    <row r="4799" spans="8:9">
      <c r="H4799"/>
      <c r="I4799"/>
    </row>
    <row r="4800" spans="8:9">
      <c r="H4800"/>
      <c r="I4800"/>
    </row>
    <row r="4801" spans="8:9">
      <c r="H4801"/>
      <c r="I4801"/>
    </row>
    <row r="4802" spans="8:9">
      <c r="H4802"/>
      <c r="I4802"/>
    </row>
    <row r="4803" spans="8:9">
      <c r="H4803"/>
      <c r="I4803"/>
    </row>
    <row r="4804" spans="8:9">
      <c r="H4804"/>
      <c r="I4804"/>
    </row>
    <row r="4805" spans="8:9">
      <c r="H4805"/>
      <c r="I4805"/>
    </row>
    <row r="4806" spans="8:9">
      <c r="H4806"/>
      <c r="I4806"/>
    </row>
    <row r="4807" spans="8:9">
      <c r="H4807"/>
      <c r="I4807"/>
    </row>
    <row r="4808" spans="8:9">
      <c r="H4808"/>
      <c r="I4808"/>
    </row>
    <row r="4809" spans="8:9">
      <c r="H4809"/>
      <c r="I4809"/>
    </row>
    <row r="4810" spans="8:9">
      <c r="H4810"/>
      <c r="I4810"/>
    </row>
    <row r="4811" spans="8:9">
      <c r="H4811"/>
      <c r="I4811"/>
    </row>
    <row r="4812" spans="8:9">
      <c r="H4812"/>
      <c r="I4812"/>
    </row>
    <row r="4813" spans="8:9">
      <c r="H4813"/>
      <c r="I4813"/>
    </row>
    <row r="4814" spans="8:9">
      <c r="H4814"/>
      <c r="I4814"/>
    </row>
    <row r="4815" spans="8:9">
      <c r="H4815"/>
      <c r="I4815"/>
    </row>
    <row r="4816" spans="8:9">
      <c r="H4816"/>
      <c r="I4816"/>
    </row>
    <row r="4817" spans="8:9">
      <c r="H4817"/>
      <c r="I4817"/>
    </row>
    <row r="4818" spans="8:9">
      <c r="H4818"/>
      <c r="I4818"/>
    </row>
    <row r="4819" spans="8:9">
      <c r="H4819"/>
      <c r="I4819"/>
    </row>
    <row r="4820" spans="8:9">
      <c r="H4820"/>
      <c r="I4820"/>
    </row>
    <row r="4821" spans="8:9">
      <c r="H4821"/>
      <c r="I4821"/>
    </row>
    <row r="4822" spans="8:9">
      <c r="H4822"/>
      <c r="I4822"/>
    </row>
    <row r="4823" spans="8:9">
      <c r="H4823"/>
      <c r="I4823"/>
    </row>
    <row r="4824" spans="8:9">
      <c r="H4824"/>
      <c r="I4824"/>
    </row>
    <row r="4825" spans="8:9">
      <c r="H4825"/>
      <c r="I4825"/>
    </row>
    <row r="4826" spans="8:9">
      <c r="H4826"/>
      <c r="I4826"/>
    </row>
    <row r="4827" spans="8:9">
      <c r="H4827"/>
      <c r="I4827"/>
    </row>
    <row r="4828" spans="8:9">
      <c r="H4828"/>
      <c r="I4828"/>
    </row>
    <row r="4829" spans="8:9">
      <c r="H4829"/>
      <c r="I4829"/>
    </row>
    <row r="4830" spans="8:9">
      <c r="H4830"/>
      <c r="I4830"/>
    </row>
    <row r="4831" spans="8:9">
      <c r="H4831"/>
      <c r="I4831"/>
    </row>
    <row r="4832" spans="8:9">
      <c r="H4832"/>
      <c r="I4832"/>
    </row>
    <row r="4833" spans="8:9">
      <c r="H4833"/>
      <c r="I4833"/>
    </row>
    <row r="4834" spans="8:9">
      <c r="H4834"/>
      <c r="I4834"/>
    </row>
    <row r="4835" spans="8:9">
      <c r="H4835"/>
      <c r="I4835"/>
    </row>
    <row r="4836" spans="8:9">
      <c r="H4836"/>
      <c r="I4836"/>
    </row>
    <row r="4837" spans="8:9">
      <c r="H4837"/>
      <c r="I4837"/>
    </row>
    <row r="4838" spans="8:9">
      <c r="H4838"/>
      <c r="I4838"/>
    </row>
    <row r="4839" spans="8:9">
      <c r="H4839"/>
      <c r="I4839"/>
    </row>
    <row r="4840" spans="8:9">
      <c r="H4840"/>
      <c r="I4840"/>
    </row>
    <row r="4841" spans="8:9">
      <c r="H4841"/>
      <c r="I4841"/>
    </row>
    <row r="4842" spans="8:9">
      <c r="H4842"/>
      <c r="I4842"/>
    </row>
    <row r="4843" spans="8:9">
      <c r="H4843"/>
      <c r="I4843"/>
    </row>
    <row r="4844" spans="8:9">
      <c r="H4844"/>
      <c r="I4844"/>
    </row>
    <row r="4845" spans="8:9">
      <c r="H4845"/>
      <c r="I4845"/>
    </row>
    <row r="4846" spans="8:9">
      <c r="H4846"/>
      <c r="I4846"/>
    </row>
    <row r="4847" spans="8:9">
      <c r="H4847"/>
      <c r="I4847"/>
    </row>
    <row r="4848" spans="8:9">
      <c r="H4848"/>
      <c r="I4848"/>
    </row>
    <row r="4849" spans="8:9">
      <c r="H4849"/>
      <c r="I4849"/>
    </row>
    <row r="4850" spans="8:9">
      <c r="H4850"/>
      <c r="I4850"/>
    </row>
    <row r="4851" spans="8:9">
      <c r="H4851"/>
      <c r="I4851"/>
    </row>
    <row r="4852" spans="8:9">
      <c r="H4852"/>
      <c r="I4852"/>
    </row>
    <row r="4853" spans="8:9">
      <c r="H4853"/>
      <c r="I4853"/>
    </row>
    <row r="4854" spans="8:9">
      <c r="H4854"/>
      <c r="I4854"/>
    </row>
    <row r="4855" spans="8:9">
      <c r="H4855"/>
      <c r="I4855"/>
    </row>
    <row r="4856" spans="8:9">
      <c r="H4856"/>
      <c r="I4856"/>
    </row>
    <row r="4857" spans="8:9">
      <c r="H4857"/>
      <c r="I4857"/>
    </row>
    <row r="4858" spans="8:9">
      <c r="H4858"/>
      <c r="I4858"/>
    </row>
    <row r="4859" spans="8:9">
      <c r="H4859"/>
      <c r="I4859"/>
    </row>
    <row r="4860" spans="8:9">
      <c r="H4860"/>
      <c r="I4860"/>
    </row>
    <row r="4861" spans="8:9">
      <c r="H4861"/>
      <c r="I4861"/>
    </row>
    <row r="4862" spans="8:9">
      <c r="H4862"/>
      <c r="I4862"/>
    </row>
    <row r="4863" spans="8:9">
      <c r="H4863"/>
      <c r="I4863"/>
    </row>
    <row r="4864" spans="8:9">
      <c r="H4864"/>
      <c r="I4864"/>
    </row>
    <row r="4865" spans="8:9">
      <c r="H4865"/>
      <c r="I4865"/>
    </row>
    <row r="4866" spans="8:9">
      <c r="H4866"/>
      <c r="I4866"/>
    </row>
    <row r="4867" spans="8:9">
      <c r="H4867"/>
      <c r="I4867"/>
    </row>
    <row r="4868" spans="8:9">
      <c r="H4868"/>
      <c r="I4868"/>
    </row>
    <row r="4869" spans="8:9">
      <c r="H4869"/>
      <c r="I4869"/>
    </row>
    <row r="4870" spans="8:9">
      <c r="H4870"/>
      <c r="I4870"/>
    </row>
    <row r="4871" spans="8:9">
      <c r="H4871"/>
      <c r="I4871"/>
    </row>
    <row r="4872" spans="8:9">
      <c r="H4872"/>
      <c r="I4872"/>
    </row>
    <row r="4873" spans="8:9">
      <c r="H4873"/>
      <c r="I4873"/>
    </row>
    <row r="4874" spans="8:9">
      <c r="H4874"/>
      <c r="I4874"/>
    </row>
    <row r="4875" spans="8:9">
      <c r="H4875"/>
      <c r="I4875"/>
    </row>
    <row r="4876" spans="8:9">
      <c r="H4876"/>
      <c r="I4876"/>
    </row>
    <row r="4877" spans="8:9">
      <c r="H4877"/>
      <c r="I4877"/>
    </row>
    <row r="4878" spans="8:9">
      <c r="H4878"/>
      <c r="I4878"/>
    </row>
    <row r="4879" spans="8:9">
      <c r="H4879"/>
      <c r="I4879"/>
    </row>
    <row r="4880" spans="8:9">
      <c r="H4880"/>
      <c r="I4880"/>
    </row>
    <row r="4881" spans="8:9">
      <c r="H4881"/>
      <c r="I4881"/>
    </row>
    <row r="4882" spans="8:9">
      <c r="H4882"/>
      <c r="I4882"/>
    </row>
    <row r="4883" spans="8:9">
      <c r="H4883"/>
      <c r="I4883"/>
    </row>
    <row r="4884" spans="8:9">
      <c r="H4884"/>
      <c r="I4884"/>
    </row>
    <row r="4885" spans="8:9">
      <c r="H4885"/>
      <c r="I4885"/>
    </row>
    <row r="4886" spans="8:9">
      <c r="H4886"/>
      <c r="I4886"/>
    </row>
    <row r="4887" spans="8:9">
      <c r="H4887"/>
      <c r="I4887"/>
    </row>
    <row r="4888" spans="8:9">
      <c r="H4888"/>
      <c r="I4888"/>
    </row>
    <row r="4889" spans="8:9">
      <c r="H4889"/>
      <c r="I4889"/>
    </row>
    <row r="4890" spans="8:9">
      <c r="H4890"/>
      <c r="I4890"/>
    </row>
    <row r="4891" spans="8:9">
      <c r="H4891"/>
      <c r="I4891"/>
    </row>
    <row r="4892" spans="8:9">
      <c r="H4892"/>
      <c r="I4892"/>
    </row>
    <row r="4893" spans="8:9">
      <c r="H4893"/>
      <c r="I4893"/>
    </row>
    <row r="4894" spans="8:9">
      <c r="H4894"/>
      <c r="I4894"/>
    </row>
    <row r="4895" spans="8:9">
      <c r="H4895"/>
      <c r="I4895"/>
    </row>
    <row r="4896" spans="8:9">
      <c r="H4896"/>
      <c r="I4896"/>
    </row>
    <row r="4897" spans="8:9">
      <c r="H4897"/>
      <c r="I4897"/>
    </row>
    <row r="4898" spans="8:9">
      <c r="H4898"/>
      <c r="I4898"/>
    </row>
    <row r="4899" spans="8:9">
      <c r="H4899"/>
      <c r="I4899"/>
    </row>
    <row r="4900" spans="8:9">
      <c r="H4900"/>
      <c r="I4900"/>
    </row>
    <row r="4901" spans="8:9">
      <c r="H4901"/>
      <c r="I4901"/>
    </row>
    <row r="4902" spans="8:9">
      <c r="H4902"/>
      <c r="I4902"/>
    </row>
    <row r="4903" spans="8:9">
      <c r="H4903"/>
      <c r="I4903"/>
    </row>
    <row r="4904" spans="8:9">
      <c r="H4904"/>
      <c r="I4904"/>
    </row>
    <row r="4905" spans="8:9">
      <c r="H4905"/>
      <c r="I4905"/>
    </row>
    <row r="4906" spans="8:9">
      <c r="H4906"/>
      <c r="I4906"/>
    </row>
    <row r="4907" spans="8:9">
      <c r="H4907"/>
      <c r="I4907"/>
    </row>
    <row r="4908" spans="8:9">
      <c r="H4908"/>
      <c r="I4908"/>
    </row>
    <row r="4909" spans="8:9">
      <c r="H4909"/>
      <c r="I4909"/>
    </row>
    <row r="4910" spans="8:9">
      <c r="H4910"/>
      <c r="I4910"/>
    </row>
    <row r="4911" spans="8:9">
      <c r="H4911"/>
      <c r="I4911"/>
    </row>
    <row r="4912" spans="8:9">
      <c r="H4912"/>
      <c r="I4912"/>
    </row>
    <row r="4913" spans="8:9">
      <c r="H4913"/>
      <c r="I4913"/>
    </row>
    <row r="4914" spans="8:9">
      <c r="H4914"/>
      <c r="I4914"/>
    </row>
    <row r="4915" spans="8:9">
      <c r="H4915"/>
      <c r="I4915"/>
    </row>
    <row r="4916" spans="8:9">
      <c r="H4916"/>
      <c r="I4916"/>
    </row>
    <row r="4917" spans="8:9">
      <c r="H4917"/>
      <c r="I4917"/>
    </row>
    <row r="4918" spans="8:9">
      <c r="H4918"/>
      <c r="I4918"/>
    </row>
    <row r="4919" spans="8:9">
      <c r="H4919"/>
      <c r="I4919"/>
    </row>
    <row r="4920" spans="8:9">
      <c r="H4920"/>
      <c r="I4920"/>
    </row>
    <row r="4921" spans="8:9">
      <c r="H4921"/>
      <c r="I4921"/>
    </row>
    <row r="4922" spans="8:9">
      <c r="H4922"/>
      <c r="I4922"/>
    </row>
    <row r="4923" spans="8:9">
      <c r="H4923"/>
      <c r="I4923"/>
    </row>
    <row r="4924" spans="8:9">
      <c r="H4924"/>
      <c r="I4924"/>
    </row>
    <row r="4925" spans="8:9">
      <c r="H4925"/>
      <c r="I4925"/>
    </row>
    <row r="4926" spans="8:9">
      <c r="H4926"/>
      <c r="I4926"/>
    </row>
    <row r="4927" spans="8:9">
      <c r="H4927"/>
      <c r="I4927"/>
    </row>
    <row r="4928" spans="8:9">
      <c r="H4928"/>
      <c r="I4928"/>
    </row>
    <row r="4929" spans="8:9">
      <c r="H4929"/>
      <c r="I4929"/>
    </row>
    <row r="4930" spans="8:9">
      <c r="H4930"/>
      <c r="I4930"/>
    </row>
    <row r="4931" spans="8:9">
      <c r="H4931"/>
      <c r="I4931"/>
    </row>
    <row r="4932" spans="8:9">
      <c r="H4932"/>
      <c r="I4932"/>
    </row>
    <row r="4933" spans="8:9">
      <c r="H4933"/>
      <c r="I4933"/>
    </row>
    <row r="4934" spans="8:9">
      <c r="H4934"/>
      <c r="I4934"/>
    </row>
    <row r="4935" spans="8:9">
      <c r="H4935"/>
      <c r="I4935"/>
    </row>
    <row r="4936" spans="8:9">
      <c r="H4936"/>
      <c r="I4936"/>
    </row>
    <row r="4937" spans="8:9">
      <c r="H4937"/>
      <c r="I4937"/>
    </row>
    <row r="4938" spans="8:9">
      <c r="H4938"/>
      <c r="I4938"/>
    </row>
    <row r="4939" spans="8:9">
      <c r="H4939"/>
      <c r="I4939"/>
    </row>
    <row r="4940" spans="8:9">
      <c r="H4940"/>
      <c r="I4940"/>
    </row>
    <row r="4941" spans="8:9">
      <c r="H4941"/>
      <c r="I4941"/>
    </row>
    <row r="4942" spans="8:9">
      <c r="H4942"/>
      <c r="I4942"/>
    </row>
    <row r="4943" spans="8:9">
      <c r="H4943"/>
      <c r="I4943"/>
    </row>
    <row r="4944" spans="8:9">
      <c r="H4944"/>
      <c r="I4944"/>
    </row>
    <row r="4945" spans="8:9">
      <c r="H4945"/>
      <c r="I4945"/>
    </row>
    <row r="4946" spans="8:9">
      <c r="H4946"/>
      <c r="I4946"/>
    </row>
    <row r="4947" spans="8:9">
      <c r="H4947"/>
      <c r="I4947"/>
    </row>
    <row r="4948" spans="8:9">
      <c r="H4948"/>
      <c r="I4948"/>
    </row>
    <row r="4949" spans="8:9">
      <c r="H4949"/>
      <c r="I4949"/>
    </row>
    <row r="4950" spans="8:9">
      <c r="H4950"/>
      <c r="I4950"/>
    </row>
    <row r="4951" spans="8:9">
      <c r="H4951"/>
      <c r="I4951"/>
    </row>
    <row r="4952" spans="8:9">
      <c r="H4952"/>
      <c r="I4952"/>
    </row>
    <row r="4953" spans="8:9">
      <c r="H4953"/>
      <c r="I4953"/>
    </row>
    <row r="4954" spans="8:9">
      <c r="H4954"/>
      <c r="I4954"/>
    </row>
    <row r="4955" spans="8:9">
      <c r="H4955"/>
      <c r="I4955"/>
    </row>
    <row r="4956" spans="8:9">
      <c r="H4956"/>
      <c r="I4956"/>
    </row>
    <row r="4957" spans="8:9">
      <c r="H4957"/>
      <c r="I4957"/>
    </row>
    <row r="4958" spans="8:9">
      <c r="H4958"/>
      <c r="I4958"/>
    </row>
    <row r="4959" spans="8:9">
      <c r="H4959"/>
      <c r="I4959"/>
    </row>
    <row r="4960" spans="8:9">
      <c r="H4960"/>
      <c r="I4960"/>
    </row>
    <row r="4961" spans="8:9">
      <c r="H4961"/>
      <c r="I4961"/>
    </row>
    <row r="4962" spans="8:9">
      <c r="H4962"/>
      <c r="I4962"/>
    </row>
    <row r="4963" spans="8:9">
      <c r="H4963"/>
      <c r="I4963"/>
    </row>
    <row r="4964" spans="8:9">
      <c r="H4964"/>
      <c r="I4964"/>
    </row>
    <row r="4965" spans="8:9">
      <c r="H4965"/>
      <c r="I4965"/>
    </row>
    <row r="4966" spans="8:9">
      <c r="H4966"/>
      <c r="I4966"/>
    </row>
    <row r="4967" spans="8:9">
      <c r="H4967"/>
      <c r="I4967"/>
    </row>
    <row r="4968" spans="8:9">
      <c r="H4968"/>
      <c r="I4968"/>
    </row>
    <row r="4969" spans="8:9">
      <c r="H4969"/>
      <c r="I4969"/>
    </row>
    <row r="4970" spans="8:9">
      <c r="H4970"/>
      <c r="I4970"/>
    </row>
    <row r="4971" spans="8:9">
      <c r="H4971"/>
      <c r="I4971"/>
    </row>
    <row r="4972" spans="8:9">
      <c r="H4972"/>
      <c r="I4972"/>
    </row>
    <row r="4973" spans="8:9">
      <c r="H4973"/>
      <c r="I4973"/>
    </row>
    <row r="4974" spans="8:9">
      <c r="H4974"/>
      <c r="I4974"/>
    </row>
    <row r="4975" spans="8:9">
      <c r="H4975"/>
      <c r="I4975"/>
    </row>
    <row r="4976" spans="8:9">
      <c r="H4976"/>
      <c r="I4976"/>
    </row>
    <row r="4977" spans="8:9">
      <c r="H4977"/>
      <c r="I4977"/>
    </row>
    <row r="4978" spans="8:9">
      <c r="H4978"/>
      <c r="I4978"/>
    </row>
    <row r="4979" spans="8:9">
      <c r="H4979"/>
      <c r="I4979"/>
    </row>
    <row r="4980" spans="8:9">
      <c r="H4980"/>
      <c r="I4980"/>
    </row>
    <row r="4981" spans="8:9">
      <c r="H4981"/>
      <c r="I4981"/>
    </row>
    <row r="4982" spans="8:9">
      <c r="H4982"/>
      <c r="I4982"/>
    </row>
    <row r="4983" spans="8:9">
      <c r="H4983"/>
      <c r="I4983"/>
    </row>
    <row r="4984" spans="8:9">
      <c r="H4984"/>
      <c r="I4984"/>
    </row>
    <row r="4985" spans="8:9">
      <c r="H4985"/>
      <c r="I4985"/>
    </row>
    <row r="4986" spans="8:9">
      <c r="H4986"/>
      <c r="I4986"/>
    </row>
    <row r="4987" spans="8:9">
      <c r="H4987"/>
      <c r="I4987"/>
    </row>
    <row r="4988" spans="8:9">
      <c r="H4988"/>
      <c r="I4988"/>
    </row>
    <row r="4989" spans="8:9">
      <c r="H4989"/>
      <c r="I4989"/>
    </row>
    <row r="4990" spans="8:9">
      <c r="H4990"/>
      <c r="I4990"/>
    </row>
    <row r="4991" spans="8:9">
      <c r="H4991"/>
      <c r="I4991"/>
    </row>
    <row r="4992" spans="8:9">
      <c r="H4992"/>
      <c r="I4992"/>
    </row>
    <row r="4993" spans="8:9">
      <c r="H4993"/>
      <c r="I4993"/>
    </row>
    <row r="4994" spans="8:9">
      <c r="H4994"/>
      <c r="I4994"/>
    </row>
    <row r="4995" spans="8:9">
      <c r="H4995"/>
      <c r="I4995"/>
    </row>
    <row r="4996" spans="8:9">
      <c r="H4996"/>
      <c r="I4996"/>
    </row>
    <row r="4997" spans="8:9">
      <c r="H4997"/>
      <c r="I4997"/>
    </row>
    <row r="4998" spans="8:9">
      <c r="H4998"/>
      <c r="I4998"/>
    </row>
    <row r="4999" spans="8:9">
      <c r="H4999"/>
      <c r="I4999"/>
    </row>
    <row r="5000" spans="8:9">
      <c r="H5000"/>
      <c r="I5000"/>
    </row>
    <row r="5001" spans="8:9">
      <c r="H5001"/>
      <c r="I5001"/>
    </row>
    <row r="5002" spans="8:9">
      <c r="H5002"/>
      <c r="I5002"/>
    </row>
    <row r="5003" spans="8:9">
      <c r="H5003"/>
      <c r="I5003"/>
    </row>
    <row r="5004" spans="8:9">
      <c r="H5004"/>
      <c r="I5004"/>
    </row>
    <row r="5005" spans="8:9">
      <c r="H5005"/>
      <c r="I5005"/>
    </row>
    <row r="5006" spans="8:9">
      <c r="H5006"/>
      <c r="I5006"/>
    </row>
    <row r="5007" spans="8:9">
      <c r="H5007"/>
      <c r="I5007"/>
    </row>
    <row r="5008" spans="8:9">
      <c r="H5008"/>
      <c r="I5008"/>
    </row>
    <row r="5009" spans="8:9">
      <c r="H5009"/>
      <c r="I5009"/>
    </row>
    <row r="5010" spans="8:9">
      <c r="H5010"/>
      <c r="I5010"/>
    </row>
    <row r="5011" spans="8:9">
      <c r="H5011"/>
      <c r="I5011"/>
    </row>
    <row r="5012" spans="8:9">
      <c r="H5012"/>
      <c r="I5012"/>
    </row>
    <row r="5013" spans="8:9">
      <c r="H5013"/>
      <c r="I5013"/>
    </row>
    <row r="5014" spans="8:9">
      <c r="H5014"/>
      <c r="I5014"/>
    </row>
    <row r="5015" spans="8:9">
      <c r="H5015"/>
      <c r="I5015"/>
    </row>
    <row r="5016" spans="8:9">
      <c r="H5016"/>
      <c r="I5016"/>
    </row>
    <row r="5017" spans="8:9">
      <c r="H5017"/>
      <c r="I5017"/>
    </row>
    <row r="5018" spans="8:9">
      <c r="H5018"/>
      <c r="I5018"/>
    </row>
    <row r="5019" spans="8:9">
      <c r="H5019"/>
      <c r="I5019"/>
    </row>
    <row r="5020" spans="8:9">
      <c r="H5020"/>
      <c r="I5020"/>
    </row>
    <row r="5021" spans="8:9">
      <c r="H5021"/>
      <c r="I5021"/>
    </row>
    <row r="5022" spans="8:9">
      <c r="H5022"/>
      <c r="I5022"/>
    </row>
    <row r="5023" spans="8:9">
      <c r="H5023"/>
      <c r="I5023"/>
    </row>
    <row r="5024" spans="8:9">
      <c r="H5024"/>
      <c r="I5024"/>
    </row>
    <row r="5025" spans="8:9">
      <c r="H5025"/>
      <c r="I5025"/>
    </row>
    <row r="5026" spans="8:9">
      <c r="H5026"/>
      <c r="I5026"/>
    </row>
    <row r="5027" spans="8:9">
      <c r="H5027"/>
      <c r="I5027"/>
    </row>
    <row r="5028" spans="8:9">
      <c r="H5028"/>
      <c r="I5028"/>
    </row>
    <row r="5029" spans="8:9">
      <c r="H5029"/>
      <c r="I5029"/>
    </row>
    <row r="5030" spans="8:9">
      <c r="H5030"/>
      <c r="I5030"/>
    </row>
    <row r="5031" spans="8:9">
      <c r="H5031"/>
      <c r="I5031"/>
    </row>
    <row r="5032" spans="8:9">
      <c r="H5032"/>
      <c r="I5032"/>
    </row>
    <row r="5033" spans="8:9">
      <c r="H5033"/>
      <c r="I5033"/>
    </row>
    <row r="5034" spans="8:9">
      <c r="H5034"/>
      <c r="I5034"/>
    </row>
    <row r="5035" spans="8:9">
      <c r="H5035"/>
      <c r="I5035"/>
    </row>
    <row r="5036" spans="8:9">
      <c r="H5036"/>
      <c r="I5036"/>
    </row>
    <row r="5037" spans="8:9">
      <c r="H5037"/>
      <c r="I5037"/>
    </row>
    <row r="5038" spans="8:9">
      <c r="H5038"/>
      <c r="I5038"/>
    </row>
    <row r="5039" spans="8:9">
      <c r="H5039"/>
      <c r="I5039"/>
    </row>
    <row r="5040" spans="8:9">
      <c r="H5040"/>
      <c r="I5040"/>
    </row>
    <row r="5041" spans="8:9">
      <c r="H5041"/>
      <c r="I5041"/>
    </row>
    <row r="5042" spans="8:9">
      <c r="H5042"/>
      <c r="I5042"/>
    </row>
    <row r="5043" spans="8:9">
      <c r="H5043"/>
      <c r="I5043"/>
    </row>
    <row r="5044" spans="8:9">
      <c r="H5044"/>
      <c r="I5044"/>
    </row>
    <row r="5045" spans="8:9">
      <c r="H5045"/>
      <c r="I5045"/>
    </row>
    <row r="5046" spans="8:9">
      <c r="H5046"/>
      <c r="I5046"/>
    </row>
    <row r="5047" spans="8:9">
      <c r="H5047"/>
      <c r="I5047"/>
    </row>
    <row r="5048" spans="8:9">
      <c r="H5048"/>
      <c r="I5048"/>
    </row>
    <row r="5049" spans="8:9">
      <c r="H5049"/>
      <c r="I5049"/>
    </row>
    <row r="5050" spans="8:9">
      <c r="H5050"/>
      <c r="I5050"/>
    </row>
    <row r="5051" spans="8:9">
      <c r="H5051"/>
      <c r="I5051"/>
    </row>
    <row r="5052" spans="8:9">
      <c r="H5052"/>
      <c r="I5052"/>
    </row>
    <row r="5053" spans="8:9">
      <c r="H5053"/>
      <c r="I5053"/>
    </row>
    <row r="5054" spans="8:9">
      <c r="H5054"/>
      <c r="I5054"/>
    </row>
    <row r="5055" spans="8:9">
      <c r="H5055"/>
      <c r="I5055"/>
    </row>
    <row r="5056" spans="8:9">
      <c r="H5056"/>
      <c r="I5056"/>
    </row>
    <row r="5057" spans="8:9">
      <c r="H5057"/>
      <c r="I5057"/>
    </row>
    <row r="5058" spans="8:9">
      <c r="H5058"/>
      <c r="I5058"/>
    </row>
    <row r="5059" spans="8:9">
      <c r="H5059"/>
      <c r="I5059"/>
    </row>
    <row r="5060" spans="8:9">
      <c r="H5060"/>
      <c r="I5060"/>
    </row>
    <row r="5061" spans="8:9">
      <c r="H5061"/>
      <c r="I5061"/>
    </row>
    <row r="5062" spans="8:9">
      <c r="H5062"/>
      <c r="I5062"/>
    </row>
    <row r="5063" spans="8:9">
      <c r="H5063"/>
      <c r="I5063"/>
    </row>
    <row r="5064" spans="8:9">
      <c r="H5064"/>
      <c r="I5064"/>
    </row>
    <row r="5065" spans="8:9">
      <c r="H5065"/>
      <c r="I5065"/>
    </row>
    <row r="5066" spans="8:9">
      <c r="H5066"/>
      <c r="I5066"/>
    </row>
    <row r="5067" spans="8:9">
      <c r="H5067"/>
      <c r="I5067"/>
    </row>
    <row r="5068" spans="8:9">
      <c r="H5068"/>
      <c r="I5068"/>
    </row>
    <row r="5069" spans="8:9">
      <c r="H5069"/>
      <c r="I5069"/>
    </row>
    <row r="5070" spans="8:9">
      <c r="H5070"/>
      <c r="I5070"/>
    </row>
    <row r="5071" spans="8:9">
      <c r="H5071"/>
      <c r="I5071"/>
    </row>
    <row r="5072" spans="8:9">
      <c r="H5072"/>
      <c r="I5072"/>
    </row>
    <row r="5073" spans="8:9">
      <c r="H5073"/>
      <c r="I5073"/>
    </row>
    <row r="5074" spans="8:9">
      <c r="H5074"/>
      <c r="I5074"/>
    </row>
    <row r="5075" spans="8:9">
      <c r="H5075"/>
      <c r="I5075"/>
    </row>
    <row r="5076" spans="8:9">
      <c r="H5076"/>
      <c r="I5076"/>
    </row>
    <row r="5077" spans="8:9">
      <c r="H5077"/>
      <c r="I5077"/>
    </row>
    <row r="5078" spans="8:9">
      <c r="H5078"/>
      <c r="I5078"/>
    </row>
    <row r="5079" spans="8:9">
      <c r="H5079"/>
      <c r="I5079"/>
    </row>
    <row r="5080" spans="8:9">
      <c r="H5080"/>
      <c r="I5080"/>
    </row>
    <row r="5081" spans="8:9">
      <c r="H5081"/>
      <c r="I5081"/>
    </row>
    <row r="5082" spans="8:9">
      <c r="H5082"/>
      <c r="I5082"/>
    </row>
    <row r="5083" spans="8:9">
      <c r="H5083"/>
      <c r="I5083"/>
    </row>
    <row r="5084" spans="8:9">
      <c r="H5084"/>
      <c r="I5084"/>
    </row>
    <row r="5085" spans="8:9">
      <c r="H5085"/>
      <c r="I5085"/>
    </row>
    <row r="5086" spans="8:9">
      <c r="H5086"/>
      <c r="I5086"/>
    </row>
    <row r="5087" spans="8:9">
      <c r="H5087"/>
      <c r="I5087"/>
    </row>
    <row r="5088" spans="8:9">
      <c r="H5088"/>
      <c r="I5088"/>
    </row>
    <row r="5089" spans="8:9">
      <c r="H5089"/>
      <c r="I5089"/>
    </row>
    <row r="5090" spans="8:9">
      <c r="H5090"/>
      <c r="I5090"/>
    </row>
    <row r="5091" spans="8:9">
      <c r="H5091"/>
      <c r="I5091"/>
    </row>
    <row r="5092" spans="8:9">
      <c r="H5092"/>
      <c r="I5092"/>
    </row>
    <row r="5093" spans="8:9">
      <c r="H5093"/>
      <c r="I5093"/>
    </row>
    <row r="5094" spans="8:9">
      <c r="H5094"/>
      <c r="I5094"/>
    </row>
    <row r="5095" spans="8:9">
      <c r="H5095"/>
      <c r="I5095"/>
    </row>
    <row r="5096" spans="8:9">
      <c r="H5096"/>
      <c r="I5096"/>
    </row>
    <row r="5097" spans="8:9">
      <c r="H5097"/>
      <c r="I5097"/>
    </row>
    <row r="5098" spans="8:9">
      <c r="H5098"/>
      <c r="I5098"/>
    </row>
    <row r="5099" spans="8:9">
      <c r="H5099"/>
      <c r="I5099"/>
    </row>
    <row r="5100" spans="8:9">
      <c r="H5100"/>
      <c r="I5100"/>
    </row>
    <row r="5101" spans="8:9">
      <c r="H5101"/>
      <c r="I5101"/>
    </row>
    <row r="5102" spans="8:9">
      <c r="H5102"/>
      <c r="I5102"/>
    </row>
    <row r="5103" spans="8:9">
      <c r="H5103"/>
      <c r="I5103"/>
    </row>
    <row r="5104" spans="8:9">
      <c r="H5104"/>
      <c r="I5104"/>
    </row>
    <row r="5105" spans="8:9">
      <c r="H5105"/>
      <c r="I5105"/>
    </row>
    <row r="5106" spans="8:9">
      <c r="H5106"/>
      <c r="I5106"/>
    </row>
    <row r="5107" spans="8:9">
      <c r="H5107"/>
      <c r="I5107"/>
    </row>
    <row r="5108" spans="8:9">
      <c r="H5108"/>
      <c r="I5108"/>
    </row>
    <row r="5109" spans="8:9">
      <c r="H5109"/>
      <c r="I5109"/>
    </row>
    <row r="5110" spans="8:9">
      <c r="H5110"/>
      <c r="I5110"/>
    </row>
    <row r="5111" spans="8:9">
      <c r="H5111"/>
      <c r="I5111"/>
    </row>
    <row r="5112" spans="8:9">
      <c r="H5112"/>
      <c r="I5112"/>
    </row>
    <row r="5113" spans="8:9">
      <c r="H5113"/>
      <c r="I5113"/>
    </row>
    <row r="5114" spans="8:9">
      <c r="H5114"/>
      <c r="I5114"/>
    </row>
    <row r="5115" spans="8:9">
      <c r="H5115"/>
      <c r="I5115"/>
    </row>
    <row r="5116" spans="8:9">
      <c r="H5116"/>
      <c r="I5116"/>
    </row>
    <row r="5117" spans="8:9">
      <c r="H5117"/>
      <c r="I5117"/>
    </row>
    <row r="5118" spans="8:9">
      <c r="H5118"/>
      <c r="I5118"/>
    </row>
    <row r="5119" spans="8:9">
      <c r="H5119"/>
      <c r="I5119"/>
    </row>
    <row r="5120" spans="8:9">
      <c r="H5120"/>
      <c r="I5120"/>
    </row>
    <row r="5121" spans="8:9">
      <c r="H5121"/>
      <c r="I5121"/>
    </row>
    <row r="5122" spans="8:9">
      <c r="H5122"/>
      <c r="I5122"/>
    </row>
    <row r="5123" spans="8:9">
      <c r="H5123"/>
      <c r="I5123"/>
    </row>
    <row r="5124" spans="8:9">
      <c r="H5124"/>
      <c r="I5124"/>
    </row>
    <row r="5125" spans="8:9">
      <c r="H5125"/>
      <c r="I5125"/>
    </row>
    <row r="5126" spans="8:9">
      <c r="H5126"/>
      <c r="I5126"/>
    </row>
    <row r="5127" spans="8:9">
      <c r="H5127"/>
      <c r="I5127"/>
    </row>
    <row r="5128" spans="8:9">
      <c r="H5128"/>
      <c r="I5128"/>
    </row>
    <row r="5129" spans="8:9">
      <c r="H5129"/>
      <c r="I5129"/>
    </row>
    <row r="5130" spans="8:9">
      <c r="H5130"/>
      <c r="I5130"/>
    </row>
    <row r="5131" spans="8:9">
      <c r="H5131"/>
      <c r="I5131"/>
    </row>
    <row r="5132" spans="8:9">
      <c r="H5132"/>
      <c r="I5132"/>
    </row>
    <row r="5133" spans="8:9">
      <c r="H5133"/>
      <c r="I5133"/>
    </row>
    <row r="5134" spans="8:9">
      <c r="H5134"/>
      <c r="I5134"/>
    </row>
    <row r="5135" spans="8:9">
      <c r="H5135"/>
      <c r="I5135"/>
    </row>
    <row r="5136" spans="8:9">
      <c r="H5136"/>
      <c r="I5136"/>
    </row>
    <row r="5137" spans="8:9">
      <c r="H5137"/>
      <c r="I5137"/>
    </row>
    <row r="5138" spans="8:9">
      <c r="H5138"/>
      <c r="I5138"/>
    </row>
    <row r="5139" spans="8:9">
      <c r="H5139"/>
      <c r="I5139"/>
    </row>
    <row r="5140" spans="8:9">
      <c r="H5140"/>
      <c r="I5140"/>
    </row>
    <row r="5141" spans="8:9">
      <c r="H5141"/>
      <c r="I5141"/>
    </row>
    <row r="5142" spans="8:9">
      <c r="H5142"/>
      <c r="I5142"/>
    </row>
    <row r="5143" spans="8:9">
      <c r="H5143"/>
      <c r="I5143"/>
    </row>
    <row r="5144" spans="8:9">
      <c r="H5144"/>
      <c r="I5144"/>
    </row>
    <row r="5145" spans="8:9">
      <c r="H5145"/>
      <c r="I5145"/>
    </row>
    <row r="5146" spans="8:9">
      <c r="H5146"/>
      <c r="I5146"/>
    </row>
    <row r="5147" spans="8:9">
      <c r="H5147"/>
      <c r="I5147"/>
    </row>
    <row r="5148" spans="8:9">
      <c r="H5148"/>
      <c r="I5148"/>
    </row>
    <row r="5149" spans="8:9">
      <c r="H5149"/>
      <c r="I5149"/>
    </row>
    <row r="5150" spans="8:9">
      <c r="H5150"/>
      <c r="I5150"/>
    </row>
    <row r="5151" spans="8:9">
      <c r="H5151"/>
      <c r="I5151"/>
    </row>
    <row r="5152" spans="8:9">
      <c r="H5152"/>
      <c r="I5152"/>
    </row>
    <row r="5153" spans="8:9">
      <c r="H5153"/>
      <c r="I5153"/>
    </row>
    <row r="5154" spans="8:9">
      <c r="H5154"/>
      <c r="I5154"/>
    </row>
    <row r="5155" spans="8:9">
      <c r="H5155"/>
      <c r="I5155"/>
    </row>
    <row r="5156" spans="8:9">
      <c r="H5156"/>
      <c r="I5156"/>
    </row>
    <row r="5157" spans="8:9">
      <c r="H5157"/>
      <c r="I5157"/>
    </row>
    <row r="5158" spans="8:9">
      <c r="H5158"/>
      <c r="I5158"/>
    </row>
    <row r="5159" spans="8:9">
      <c r="H5159"/>
      <c r="I5159"/>
    </row>
    <row r="5160" spans="8:9">
      <c r="H5160"/>
      <c r="I5160"/>
    </row>
    <row r="5161" spans="8:9">
      <c r="H5161"/>
      <c r="I5161"/>
    </row>
    <row r="5162" spans="8:9">
      <c r="H5162"/>
      <c r="I5162"/>
    </row>
    <row r="5163" spans="8:9">
      <c r="H5163"/>
      <c r="I5163"/>
    </row>
    <row r="5164" spans="8:9">
      <c r="H5164"/>
      <c r="I5164"/>
    </row>
    <row r="5165" spans="8:9">
      <c r="H5165"/>
      <c r="I5165"/>
    </row>
    <row r="5166" spans="8:9">
      <c r="H5166"/>
      <c r="I5166"/>
    </row>
    <row r="5167" spans="8:9">
      <c r="H5167"/>
      <c r="I5167"/>
    </row>
    <row r="5168" spans="8:9">
      <c r="H5168"/>
      <c r="I5168"/>
    </row>
    <row r="5169" spans="8:9">
      <c r="H5169"/>
      <c r="I5169"/>
    </row>
    <row r="5170" spans="8:9">
      <c r="H5170"/>
      <c r="I5170"/>
    </row>
    <row r="5171" spans="8:9">
      <c r="H5171"/>
      <c r="I5171"/>
    </row>
    <row r="5172" spans="8:9">
      <c r="H5172"/>
      <c r="I5172"/>
    </row>
    <row r="5173" spans="8:9">
      <c r="H5173"/>
      <c r="I5173"/>
    </row>
    <row r="5174" spans="8:9">
      <c r="H5174"/>
      <c r="I5174"/>
    </row>
    <row r="5175" spans="8:9">
      <c r="H5175"/>
      <c r="I5175"/>
    </row>
    <row r="5176" spans="8:9">
      <c r="H5176"/>
      <c r="I5176"/>
    </row>
    <row r="5177" spans="8:9">
      <c r="H5177"/>
      <c r="I5177"/>
    </row>
    <row r="5178" spans="8:9">
      <c r="H5178"/>
      <c r="I5178"/>
    </row>
    <row r="5179" spans="8:9">
      <c r="H5179"/>
      <c r="I5179"/>
    </row>
    <row r="5180" spans="8:9">
      <c r="H5180"/>
      <c r="I5180"/>
    </row>
    <row r="5181" spans="8:9">
      <c r="H5181"/>
      <c r="I5181"/>
    </row>
    <row r="5182" spans="8:9">
      <c r="H5182"/>
      <c r="I5182"/>
    </row>
    <row r="5183" spans="8:9">
      <c r="H5183"/>
      <c r="I5183"/>
    </row>
    <row r="5184" spans="8:9">
      <c r="H5184"/>
      <c r="I5184"/>
    </row>
    <row r="5185" spans="8:9">
      <c r="H5185"/>
      <c r="I5185"/>
    </row>
    <row r="5186" spans="8:9">
      <c r="H5186"/>
      <c r="I5186"/>
    </row>
    <row r="5187" spans="8:9">
      <c r="H5187"/>
      <c r="I5187"/>
    </row>
    <row r="5188" spans="8:9">
      <c r="H5188"/>
      <c r="I5188"/>
    </row>
    <row r="5189" spans="8:9">
      <c r="H5189"/>
      <c r="I5189"/>
    </row>
    <row r="5190" spans="8:9">
      <c r="H5190"/>
      <c r="I5190"/>
    </row>
    <row r="5191" spans="8:9">
      <c r="H5191"/>
      <c r="I5191"/>
    </row>
    <row r="5192" spans="8:9">
      <c r="H5192"/>
      <c r="I5192"/>
    </row>
    <row r="5193" spans="8:9">
      <c r="H5193"/>
      <c r="I5193"/>
    </row>
    <row r="5194" spans="8:9">
      <c r="H5194"/>
      <c r="I5194"/>
    </row>
    <row r="5195" spans="8:9">
      <c r="H5195"/>
      <c r="I5195"/>
    </row>
    <row r="5196" spans="8:9">
      <c r="H5196"/>
      <c r="I5196"/>
    </row>
    <row r="5197" spans="8:9">
      <c r="H5197"/>
      <c r="I5197"/>
    </row>
    <row r="5198" spans="8:9">
      <c r="H5198"/>
      <c r="I5198"/>
    </row>
    <row r="5199" spans="8:9">
      <c r="H5199"/>
      <c r="I5199"/>
    </row>
    <row r="5200" spans="8:9">
      <c r="H5200"/>
      <c r="I5200"/>
    </row>
    <row r="5201" spans="8:9">
      <c r="H5201"/>
      <c r="I5201"/>
    </row>
    <row r="5202" spans="8:9">
      <c r="H5202"/>
      <c r="I5202"/>
    </row>
    <row r="5203" spans="8:9">
      <c r="H5203"/>
      <c r="I5203"/>
    </row>
    <row r="5204" spans="8:9">
      <c r="H5204"/>
      <c r="I5204"/>
    </row>
    <row r="5205" spans="8:9">
      <c r="H5205"/>
      <c r="I5205"/>
    </row>
    <row r="5206" spans="8:9">
      <c r="H5206"/>
      <c r="I5206"/>
    </row>
    <row r="5207" spans="8:9">
      <c r="H5207"/>
      <c r="I5207"/>
    </row>
    <row r="5208" spans="8:9">
      <c r="H5208"/>
      <c r="I5208"/>
    </row>
    <row r="5209" spans="8:9">
      <c r="H5209"/>
      <c r="I5209"/>
    </row>
    <row r="5210" spans="8:9">
      <c r="H5210"/>
      <c r="I5210"/>
    </row>
    <row r="5211" spans="8:9">
      <c r="H5211"/>
      <c r="I5211"/>
    </row>
    <row r="5212" spans="8:9">
      <c r="H5212"/>
      <c r="I5212"/>
    </row>
    <row r="5213" spans="8:9">
      <c r="H5213"/>
      <c r="I5213"/>
    </row>
    <row r="5214" spans="8:9">
      <c r="H5214"/>
      <c r="I5214"/>
    </row>
    <row r="5215" spans="8:9">
      <c r="H5215"/>
      <c r="I5215"/>
    </row>
    <row r="5216" spans="8:9">
      <c r="H5216"/>
      <c r="I5216"/>
    </row>
    <row r="5217" spans="8:9">
      <c r="H5217"/>
      <c r="I5217"/>
    </row>
    <row r="5218" spans="8:9">
      <c r="H5218"/>
      <c r="I5218"/>
    </row>
    <row r="5219" spans="8:9">
      <c r="H5219"/>
      <c r="I5219"/>
    </row>
    <row r="5220" spans="8:9">
      <c r="H5220"/>
      <c r="I5220"/>
    </row>
    <row r="5221" spans="8:9">
      <c r="H5221"/>
      <c r="I5221"/>
    </row>
    <row r="5222" spans="8:9">
      <c r="H5222"/>
      <c r="I5222"/>
    </row>
    <row r="5223" spans="8:9">
      <c r="H5223"/>
      <c r="I5223"/>
    </row>
    <row r="5224" spans="8:9">
      <c r="H5224"/>
      <c r="I5224"/>
    </row>
    <row r="5225" spans="8:9">
      <c r="H5225"/>
      <c r="I5225"/>
    </row>
    <row r="5226" spans="8:9">
      <c r="H5226"/>
      <c r="I5226"/>
    </row>
    <row r="5227" spans="8:9">
      <c r="H5227"/>
      <c r="I5227"/>
    </row>
    <row r="5228" spans="8:9">
      <c r="H5228"/>
      <c r="I5228"/>
    </row>
    <row r="5229" spans="8:9">
      <c r="H5229"/>
      <c r="I5229"/>
    </row>
    <row r="5230" spans="8:9">
      <c r="H5230"/>
      <c r="I5230"/>
    </row>
    <row r="5231" spans="8:9">
      <c r="H5231"/>
      <c r="I5231"/>
    </row>
    <row r="5232" spans="8:9">
      <c r="H5232"/>
      <c r="I5232"/>
    </row>
    <row r="5233" spans="8:9">
      <c r="H5233"/>
      <c r="I5233"/>
    </row>
    <row r="5234" spans="8:9">
      <c r="H5234"/>
      <c r="I5234"/>
    </row>
    <row r="5235" spans="8:9">
      <c r="H5235"/>
      <c r="I5235"/>
    </row>
    <row r="5236" spans="8:9">
      <c r="H5236"/>
      <c r="I5236"/>
    </row>
    <row r="5237" spans="8:9">
      <c r="H5237"/>
      <c r="I5237"/>
    </row>
    <row r="5238" spans="8:9">
      <c r="H5238"/>
      <c r="I5238"/>
    </row>
    <row r="5239" spans="8:9">
      <c r="H5239"/>
      <c r="I5239"/>
    </row>
    <row r="5240" spans="8:9">
      <c r="H5240"/>
      <c r="I5240"/>
    </row>
    <row r="5241" spans="8:9">
      <c r="H5241"/>
      <c r="I5241"/>
    </row>
    <row r="5242" spans="8:9">
      <c r="H5242"/>
      <c r="I5242"/>
    </row>
    <row r="5243" spans="8:9">
      <c r="H5243"/>
      <c r="I5243"/>
    </row>
    <row r="5244" spans="8:9">
      <c r="H5244"/>
      <c r="I5244"/>
    </row>
    <row r="5245" spans="8:9">
      <c r="H5245"/>
      <c r="I5245"/>
    </row>
    <row r="5246" spans="8:9">
      <c r="H5246"/>
      <c r="I5246"/>
    </row>
    <row r="5247" spans="8:9">
      <c r="H5247"/>
      <c r="I5247"/>
    </row>
    <row r="5248" spans="8:9">
      <c r="H5248"/>
      <c r="I5248"/>
    </row>
    <row r="5249" spans="8:9">
      <c r="H5249"/>
      <c r="I5249"/>
    </row>
    <row r="5250" spans="8:9">
      <c r="H5250"/>
      <c r="I5250"/>
    </row>
    <row r="5251" spans="8:9">
      <c r="H5251"/>
      <c r="I5251"/>
    </row>
    <row r="5252" spans="8:9">
      <c r="H5252"/>
      <c r="I5252"/>
    </row>
    <row r="5253" spans="8:9">
      <c r="H5253"/>
      <c r="I5253"/>
    </row>
    <row r="5254" spans="8:9">
      <c r="H5254"/>
      <c r="I5254"/>
    </row>
    <row r="5255" spans="8:9">
      <c r="H5255"/>
      <c r="I5255"/>
    </row>
    <row r="5256" spans="8:9">
      <c r="H5256"/>
      <c r="I5256"/>
    </row>
    <row r="5257" spans="8:9">
      <c r="H5257"/>
      <c r="I5257"/>
    </row>
    <row r="5258" spans="8:9">
      <c r="H5258"/>
      <c r="I5258"/>
    </row>
    <row r="5259" spans="8:9">
      <c r="H5259"/>
      <c r="I5259"/>
    </row>
    <row r="5260" spans="8:9">
      <c r="H5260"/>
      <c r="I5260"/>
    </row>
    <row r="5261" spans="8:9">
      <c r="H5261"/>
      <c r="I5261"/>
    </row>
    <row r="5262" spans="8:9">
      <c r="H5262"/>
      <c r="I5262"/>
    </row>
    <row r="5263" spans="8:9">
      <c r="H5263"/>
      <c r="I5263"/>
    </row>
    <row r="5264" spans="8:9">
      <c r="H5264"/>
      <c r="I5264"/>
    </row>
    <row r="5265" spans="8:9">
      <c r="H5265"/>
      <c r="I5265"/>
    </row>
    <row r="5266" spans="8:9">
      <c r="H5266"/>
      <c r="I5266"/>
    </row>
    <row r="5267" spans="8:9">
      <c r="H5267"/>
      <c r="I5267"/>
    </row>
    <row r="5268" spans="8:9">
      <c r="H5268"/>
      <c r="I5268"/>
    </row>
    <row r="5269" spans="8:9">
      <c r="H5269"/>
      <c r="I5269"/>
    </row>
    <row r="5270" spans="8:9">
      <c r="H5270"/>
      <c r="I5270"/>
    </row>
    <row r="5271" spans="8:9">
      <c r="H5271"/>
      <c r="I5271"/>
    </row>
    <row r="5272" spans="8:9">
      <c r="H5272"/>
      <c r="I5272"/>
    </row>
    <row r="5273" spans="8:9">
      <c r="H5273"/>
      <c r="I5273"/>
    </row>
    <row r="5274" spans="8:9">
      <c r="H5274"/>
      <c r="I5274"/>
    </row>
    <row r="5275" spans="8:9">
      <c r="H5275"/>
      <c r="I5275"/>
    </row>
    <row r="5276" spans="8:9">
      <c r="H5276"/>
      <c r="I5276"/>
    </row>
    <row r="5277" spans="8:9">
      <c r="H5277"/>
      <c r="I5277"/>
    </row>
    <row r="5278" spans="8:9">
      <c r="H5278"/>
      <c r="I5278"/>
    </row>
    <row r="5279" spans="8:9">
      <c r="H5279"/>
      <c r="I5279"/>
    </row>
    <row r="5280" spans="8:9">
      <c r="H5280"/>
      <c r="I5280"/>
    </row>
    <row r="5281" spans="8:9">
      <c r="H5281"/>
      <c r="I5281"/>
    </row>
    <row r="5282" spans="8:9">
      <c r="H5282"/>
      <c r="I5282"/>
    </row>
    <row r="5283" spans="8:9">
      <c r="H5283"/>
      <c r="I5283"/>
    </row>
    <row r="5284" spans="8:9">
      <c r="H5284"/>
      <c r="I5284"/>
    </row>
    <row r="5285" spans="8:9">
      <c r="H5285"/>
      <c r="I5285"/>
    </row>
    <row r="5286" spans="8:9">
      <c r="H5286"/>
      <c r="I5286"/>
    </row>
    <row r="5287" spans="8:9">
      <c r="H5287"/>
      <c r="I5287"/>
    </row>
    <row r="5288" spans="8:9">
      <c r="H5288"/>
      <c r="I5288"/>
    </row>
    <row r="5289" spans="8:9">
      <c r="H5289"/>
      <c r="I5289"/>
    </row>
    <row r="5290" spans="8:9">
      <c r="H5290"/>
      <c r="I5290"/>
    </row>
    <row r="5291" spans="8:9">
      <c r="H5291"/>
      <c r="I5291"/>
    </row>
    <row r="5292" spans="8:9">
      <c r="H5292"/>
      <c r="I5292"/>
    </row>
    <row r="5293" spans="8:9">
      <c r="H5293"/>
      <c r="I5293"/>
    </row>
    <row r="5294" spans="8:9">
      <c r="H5294"/>
      <c r="I5294"/>
    </row>
    <row r="5295" spans="8:9">
      <c r="H5295"/>
      <c r="I5295"/>
    </row>
    <row r="5296" spans="8:9">
      <c r="H5296"/>
      <c r="I5296"/>
    </row>
    <row r="5297" spans="8:9">
      <c r="H5297"/>
      <c r="I5297"/>
    </row>
    <row r="5298" spans="8:9">
      <c r="H5298"/>
      <c r="I5298"/>
    </row>
    <row r="5299" spans="8:9">
      <c r="H5299"/>
      <c r="I5299"/>
    </row>
    <row r="5300" spans="8:9">
      <c r="H5300"/>
      <c r="I5300"/>
    </row>
    <row r="5301" spans="8:9">
      <c r="H5301"/>
      <c r="I5301"/>
    </row>
    <row r="5302" spans="8:9">
      <c r="H5302"/>
      <c r="I5302"/>
    </row>
    <row r="5303" spans="8:9">
      <c r="H5303"/>
      <c r="I5303"/>
    </row>
    <row r="5304" spans="8:9">
      <c r="H5304"/>
      <c r="I5304"/>
    </row>
    <row r="5305" spans="8:9">
      <c r="H5305"/>
      <c r="I5305"/>
    </row>
    <row r="5306" spans="8:9">
      <c r="H5306"/>
      <c r="I5306"/>
    </row>
    <row r="5307" spans="8:9">
      <c r="H5307"/>
      <c r="I5307"/>
    </row>
    <row r="5308" spans="8:9">
      <c r="H5308"/>
      <c r="I5308"/>
    </row>
    <row r="5309" spans="8:9">
      <c r="H5309"/>
      <c r="I5309"/>
    </row>
    <row r="5310" spans="8:9">
      <c r="H5310"/>
      <c r="I5310"/>
    </row>
    <row r="5311" spans="8:9">
      <c r="H5311"/>
      <c r="I5311"/>
    </row>
    <row r="5312" spans="8:9">
      <c r="H5312"/>
      <c r="I5312"/>
    </row>
    <row r="5313" spans="8:9">
      <c r="H5313"/>
      <c r="I5313"/>
    </row>
    <row r="5314" spans="8:9">
      <c r="H5314"/>
      <c r="I5314"/>
    </row>
    <row r="5315" spans="8:9">
      <c r="H5315"/>
      <c r="I5315"/>
    </row>
    <row r="5316" spans="8:9">
      <c r="H5316"/>
      <c r="I5316"/>
    </row>
    <row r="5317" spans="8:9">
      <c r="H5317"/>
      <c r="I5317"/>
    </row>
    <row r="5318" spans="8:9">
      <c r="H5318"/>
      <c r="I5318"/>
    </row>
    <row r="5319" spans="8:9">
      <c r="H5319"/>
      <c r="I5319"/>
    </row>
    <row r="5320" spans="8:9">
      <c r="H5320"/>
      <c r="I5320"/>
    </row>
    <row r="5321" spans="8:9">
      <c r="H5321"/>
      <c r="I5321"/>
    </row>
    <row r="5322" spans="8:9">
      <c r="H5322"/>
      <c r="I5322"/>
    </row>
    <row r="5323" spans="8:9">
      <c r="H5323"/>
      <c r="I5323"/>
    </row>
    <row r="5324" spans="8:9">
      <c r="H5324"/>
      <c r="I5324"/>
    </row>
    <row r="5325" spans="8:9">
      <c r="H5325"/>
      <c r="I5325"/>
    </row>
    <row r="5326" spans="8:9">
      <c r="H5326"/>
      <c r="I5326"/>
    </row>
    <row r="5327" spans="8:9">
      <c r="H5327"/>
      <c r="I5327"/>
    </row>
    <row r="5328" spans="8:9">
      <c r="H5328"/>
      <c r="I5328"/>
    </row>
    <row r="5329" spans="8:9">
      <c r="H5329"/>
      <c r="I5329"/>
    </row>
    <row r="5330" spans="8:9">
      <c r="H5330"/>
      <c r="I5330"/>
    </row>
    <row r="5331" spans="8:9">
      <c r="H5331"/>
      <c r="I5331"/>
    </row>
    <row r="5332" spans="8:9">
      <c r="H5332"/>
      <c r="I5332"/>
    </row>
    <row r="5333" spans="8:9">
      <c r="H5333"/>
      <c r="I5333"/>
    </row>
    <row r="5334" spans="8:9">
      <c r="H5334"/>
      <c r="I5334"/>
    </row>
    <row r="5335" spans="8:9">
      <c r="H5335"/>
      <c r="I5335"/>
    </row>
    <row r="5336" spans="8:9">
      <c r="H5336"/>
      <c r="I5336"/>
    </row>
    <row r="5337" spans="8:9">
      <c r="H5337"/>
      <c r="I5337"/>
    </row>
    <row r="5338" spans="8:9">
      <c r="H5338"/>
      <c r="I5338"/>
    </row>
    <row r="5339" spans="8:9">
      <c r="H5339"/>
      <c r="I5339"/>
    </row>
    <row r="5340" spans="8:9">
      <c r="H5340"/>
      <c r="I5340"/>
    </row>
    <row r="5341" spans="8:9">
      <c r="H5341"/>
      <c r="I5341"/>
    </row>
    <row r="5342" spans="8:9">
      <c r="H5342"/>
      <c r="I5342"/>
    </row>
    <row r="5343" spans="8:9">
      <c r="H5343"/>
      <c r="I5343"/>
    </row>
    <row r="5344" spans="8:9">
      <c r="H5344"/>
      <c r="I5344"/>
    </row>
    <row r="5345" spans="8:9">
      <c r="H5345"/>
      <c r="I5345"/>
    </row>
    <row r="5346" spans="8:9">
      <c r="H5346"/>
      <c r="I5346"/>
    </row>
    <row r="5347" spans="8:9">
      <c r="H5347"/>
      <c r="I5347"/>
    </row>
    <row r="5348" spans="8:9">
      <c r="H5348"/>
      <c r="I5348"/>
    </row>
    <row r="5349" spans="8:9">
      <c r="H5349"/>
      <c r="I5349"/>
    </row>
    <row r="5350" spans="8:9">
      <c r="H5350"/>
      <c r="I5350"/>
    </row>
    <row r="5351" spans="8:9">
      <c r="H5351"/>
      <c r="I5351"/>
    </row>
    <row r="5352" spans="8:9">
      <c r="H5352"/>
      <c r="I5352"/>
    </row>
    <row r="5353" spans="8:9">
      <c r="H5353"/>
      <c r="I5353"/>
    </row>
    <row r="5354" spans="8:9">
      <c r="H5354"/>
      <c r="I5354"/>
    </row>
    <row r="5355" spans="8:9">
      <c r="H5355"/>
      <c r="I5355"/>
    </row>
    <row r="5356" spans="8:9">
      <c r="H5356"/>
      <c r="I5356"/>
    </row>
    <row r="5357" spans="8:9">
      <c r="H5357"/>
      <c r="I5357"/>
    </row>
    <row r="5358" spans="8:9">
      <c r="H5358"/>
      <c r="I5358"/>
    </row>
    <row r="5359" spans="8:9">
      <c r="H5359"/>
      <c r="I5359"/>
    </row>
    <row r="5360" spans="8:9">
      <c r="H5360"/>
      <c r="I5360"/>
    </row>
    <row r="5361" spans="8:9">
      <c r="H5361"/>
      <c r="I5361"/>
    </row>
    <row r="5362" spans="8:9">
      <c r="H5362"/>
      <c r="I5362"/>
    </row>
    <row r="5363" spans="8:9">
      <c r="H5363"/>
      <c r="I5363"/>
    </row>
    <row r="5364" spans="8:9">
      <c r="H5364"/>
      <c r="I5364"/>
    </row>
    <row r="5365" spans="8:9">
      <c r="H5365"/>
      <c r="I5365"/>
    </row>
    <row r="5366" spans="8:9">
      <c r="H5366"/>
      <c r="I5366"/>
    </row>
    <row r="5367" spans="8:9">
      <c r="H5367"/>
      <c r="I5367"/>
    </row>
    <row r="5368" spans="8:9">
      <c r="H5368"/>
      <c r="I5368"/>
    </row>
    <row r="5369" spans="8:9">
      <c r="H5369"/>
      <c r="I5369"/>
    </row>
    <row r="5370" spans="8:9">
      <c r="H5370"/>
      <c r="I5370"/>
    </row>
    <row r="5371" spans="8:9">
      <c r="H5371"/>
      <c r="I5371"/>
    </row>
    <row r="5372" spans="8:9">
      <c r="H5372"/>
      <c r="I5372"/>
    </row>
    <row r="5373" spans="8:9">
      <c r="H5373"/>
      <c r="I5373"/>
    </row>
    <row r="5374" spans="8:9">
      <c r="H5374"/>
      <c r="I5374"/>
    </row>
    <row r="5375" spans="8:9">
      <c r="H5375"/>
      <c r="I5375"/>
    </row>
    <row r="5376" spans="8:9">
      <c r="H5376"/>
      <c r="I5376"/>
    </row>
    <row r="5377" spans="8:9">
      <c r="H5377"/>
      <c r="I5377"/>
    </row>
    <row r="5378" spans="8:9">
      <c r="H5378"/>
      <c r="I5378"/>
    </row>
    <row r="5379" spans="8:9">
      <c r="H5379"/>
      <c r="I5379"/>
    </row>
    <row r="5380" spans="8:9">
      <c r="H5380"/>
      <c r="I5380"/>
    </row>
    <row r="5381" spans="8:9">
      <c r="H5381"/>
      <c r="I5381"/>
    </row>
    <row r="5382" spans="8:9">
      <c r="H5382"/>
      <c r="I5382"/>
    </row>
    <row r="5383" spans="8:9">
      <c r="H5383"/>
      <c r="I5383"/>
    </row>
    <row r="5384" spans="8:9">
      <c r="H5384"/>
      <c r="I5384"/>
    </row>
    <row r="5385" spans="8:9">
      <c r="H5385"/>
      <c r="I5385"/>
    </row>
    <row r="5386" spans="8:9">
      <c r="H5386"/>
      <c r="I5386"/>
    </row>
    <row r="5387" spans="8:9">
      <c r="H5387"/>
      <c r="I5387"/>
    </row>
    <row r="5388" spans="8:9">
      <c r="H5388"/>
      <c r="I5388"/>
    </row>
    <row r="5389" spans="8:9">
      <c r="H5389"/>
      <c r="I5389"/>
    </row>
    <row r="5390" spans="8:9">
      <c r="H5390"/>
      <c r="I5390"/>
    </row>
    <row r="5391" spans="8:9">
      <c r="H5391"/>
      <c r="I5391"/>
    </row>
    <row r="5392" spans="8:9">
      <c r="H5392"/>
      <c r="I5392"/>
    </row>
    <row r="5393" spans="8:9">
      <c r="H5393"/>
      <c r="I5393"/>
    </row>
    <row r="5394" spans="8:9">
      <c r="H5394"/>
      <c r="I5394"/>
    </row>
    <row r="5395" spans="8:9">
      <c r="H5395"/>
      <c r="I5395"/>
    </row>
    <row r="5396" spans="8:9">
      <c r="H5396"/>
      <c r="I5396"/>
    </row>
    <row r="5397" spans="8:9">
      <c r="H5397"/>
      <c r="I5397"/>
    </row>
    <row r="5398" spans="8:9">
      <c r="H5398"/>
      <c r="I5398"/>
    </row>
    <row r="5399" spans="8:9">
      <c r="H5399"/>
      <c r="I5399"/>
    </row>
    <row r="5400" spans="8:9">
      <c r="H5400"/>
      <c r="I5400"/>
    </row>
    <row r="5401" spans="8:9">
      <c r="H5401"/>
      <c r="I5401"/>
    </row>
    <row r="5402" spans="8:9">
      <c r="H5402"/>
      <c r="I5402"/>
    </row>
    <row r="5403" spans="8:9">
      <c r="H5403"/>
      <c r="I5403"/>
    </row>
    <row r="5404" spans="8:9">
      <c r="H5404"/>
      <c r="I5404"/>
    </row>
    <row r="5405" spans="8:9">
      <c r="H5405"/>
      <c r="I5405"/>
    </row>
    <row r="5406" spans="8:9">
      <c r="H5406"/>
      <c r="I5406"/>
    </row>
    <row r="5407" spans="8:9">
      <c r="H5407"/>
      <c r="I5407"/>
    </row>
    <row r="5408" spans="8:9">
      <c r="H5408"/>
      <c r="I5408"/>
    </row>
    <row r="5409" spans="8:9">
      <c r="H5409"/>
      <c r="I5409"/>
    </row>
    <row r="5410" spans="8:9">
      <c r="H5410"/>
      <c r="I5410"/>
    </row>
    <row r="5411" spans="8:9">
      <c r="H5411"/>
      <c r="I5411"/>
    </row>
    <row r="5412" spans="8:9">
      <c r="H5412"/>
      <c r="I5412"/>
    </row>
    <row r="5413" spans="8:9">
      <c r="H5413"/>
      <c r="I5413"/>
    </row>
    <row r="5414" spans="8:9">
      <c r="H5414"/>
      <c r="I5414"/>
    </row>
    <row r="5415" spans="8:9">
      <c r="H5415"/>
      <c r="I5415"/>
    </row>
    <row r="5416" spans="8:9">
      <c r="H5416"/>
      <c r="I5416"/>
    </row>
    <row r="5417" spans="8:9">
      <c r="H5417"/>
      <c r="I5417"/>
    </row>
    <row r="5418" spans="8:9">
      <c r="H5418"/>
      <c r="I5418"/>
    </row>
    <row r="5419" spans="8:9">
      <c r="H5419"/>
      <c r="I5419"/>
    </row>
    <row r="5420" spans="8:9">
      <c r="H5420"/>
      <c r="I5420"/>
    </row>
    <row r="5421" spans="8:9">
      <c r="H5421"/>
      <c r="I5421"/>
    </row>
    <row r="5422" spans="8:9">
      <c r="H5422"/>
      <c r="I5422"/>
    </row>
    <row r="5423" spans="8:9">
      <c r="H5423"/>
      <c r="I5423"/>
    </row>
    <row r="5424" spans="8:9">
      <c r="H5424"/>
      <c r="I5424"/>
    </row>
    <row r="5425" spans="8:9">
      <c r="H5425"/>
      <c r="I5425"/>
    </row>
    <row r="5426" spans="8:9">
      <c r="H5426"/>
      <c r="I5426"/>
    </row>
    <row r="5427" spans="8:9">
      <c r="H5427"/>
      <c r="I5427"/>
    </row>
    <row r="5428" spans="8:9">
      <c r="H5428"/>
      <c r="I5428"/>
    </row>
    <row r="5429" spans="8:9">
      <c r="H5429"/>
      <c r="I5429"/>
    </row>
    <row r="5430" spans="8:9">
      <c r="H5430"/>
      <c r="I5430"/>
    </row>
    <row r="5431" spans="8:9">
      <c r="H5431"/>
      <c r="I5431"/>
    </row>
    <row r="5432" spans="8:9">
      <c r="H5432"/>
      <c r="I5432"/>
    </row>
    <row r="5433" spans="8:9">
      <c r="H5433"/>
      <c r="I5433"/>
    </row>
    <row r="5434" spans="8:9">
      <c r="H5434"/>
      <c r="I5434"/>
    </row>
    <row r="5435" spans="8:9">
      <c r="H5435"/>
      <c r="I5435"/>
    </row>
    <row r="5436" spans="8:9">
      <c r="H5436"/>
      <c r="I5436"/>
    </row>
    <row r="5437" spans="8:9">
      <c r="H5437"/>
      <c r="I5437"/>
    </row>
    <row r="5438" spans="8:9">
      <c r="H5438"/>
      <c r="I5438"/>
    </row>
    <row r="5439" spans="8:9">
      <c r="H5439"/>
      <c r="I5439"/>
    </row>
    <row r="5440" spans="8:9">
      <c r="H5440"/>
      <c r="I5440"/>
    </row>
    <row r="5441" spans="8:9">
      <c r="H5441"/>
      <c r="I5441"/>
    </row>
    <row r="5442" spans="8:9">
      <c r="H5442"/>
      <c r="I5442"/>
    </row>
    <row r="5443" spans="8:9">
      <c r="H5443"/>
      <c r="I5443"/>
    </row>
    <row r="5444" spans="8:9">
      <c r="H5444"/>
      <c r="I5444"/>
    </row>
    <row r="5445" spans="8:9">
      <c r="H5445"/>
      <c r="I5445"/>
    </row>
    <row r="5446" spans="8:9">
      <c r="H5446"/>
      <c r="I5446"/>
    </row>
    <row r="5447" spans="8:9">
      <c r="H5447"/>
      <c r="I5447"/>
    </row>
    <row r="5448" spans="8:9">
      <c r="H5448"/>
      <c r="I5448"/>
    </row>
    <row r="5449" spans="8:9">
      <c r="H5449"/>
      <c r="I5449"/>
    </row>
    <row r="5450" spans="8:9">
      <c r="H5450"/>
      <c r="I5450"/>
    </row>
    <row r="5451" spans="8:9">
      <c r="H5451"/>
      <c r="I5451"/>
    </row>
    <row r="5452" spans="8:9">
      <c r="H5452"/>
      <c r="I5452"/>
    </row>
    <row r="5453" spans="8:9">
      <c r="H5453"/>
      <c r="I5453"/>
    </row>
    <row r="5454" spans="8:9">
      <c r="H5454"/>
      <c r="I5454"/>
    </row>
    <row r="5455" spans="8:9">
      <c r="H5455"/>
      <c r="I5455"/>
    </row>
    <row r="5456" spans="8:9">
      <c r="H5456"/>
      <c r="I5456"/>
    </row>
    <row r="5457" spans="8:9">
      <c r="H5457"/>
      <c r="I5457"/>
    </row>
    <row r="5458" spans="8:9">
      <c r="H5458"/>
      <c r="I5458"/>
    </row>
    <row r="5459" spans="8:9">
      <c r="H5459"/>
      <c r="I5459"/>
    </row>
    <row r="5460" spans="8:9">
      <c r="H5460"/>
      <c r="I5460"/>
    </row>
    <row r="5461" spans="8:9">
      <c r="H5461"/>
      <c r="I5461"/>
    </row>
    <row r="5462" spans="8:9">
      <c r="H5462"/>
      <c r="I5462"/>
    </row>
    <row r="5463" spans="8:9">
      <c r="H5463"/>
      <c r="I5463"/>
    </row>
    <row r="5464" spans="8:9">
      <c r="H5464"/>
      <c r="I5464"/>
    </row>
    <row r="5465" spans="8:9">
      <c r="H5465"/>
      <c r="I5465"/>
    </row>
    <row r="5466" spans="8:9">
      <c r="H5466"/>
      <c r="I5466"/>
    </row>
    <row r="5467" spans="8:9">
      <c r="H5467"/>
      <c r="I5467"/>
    </row>
    <row r="5468" spans="8:9">
      <c r="H5468"/>
      <c r="I5468"/>
    </row>
    <row r="5469" spans="8:9">
      <c r="H5469"/>
      <c r="I5469"/>
    </row>
    <row r="5470" spans="8:9">
      <c r="H5470"/>
      <c r="I5470"/>
    </row>
    <row r="5471" spans="8:9">
      <c r="H5471"/>
      <c r="I5471"/>
    </row>
    <row r="5472" spans="8:9">
      <c r="H5472"/>
      <c r="I5472"/>
    </row>
    <row r="5473" spans="8:9">
      <c r="H5473"/>
      <c r="I5473"/>
    </row>
    <row r="5474" spans="8:9">
      <c r="H5474"/>
      <c r="I5474"/>
    </row>
    <row r="5475" spans="8:9">
      <c r="H5475"/>
      <c r="I5475"/>
    </row>
    <row r="5476" spans="8:9">
      <c r="H5476"/>
      <c r="I5476"/>
    </row>
    <row r="5477" spans="8:9">
      <c r="H5477"/>
      <c r="I5477"/>
    </row>
    <row r="5478" spans="8:9">
      <c r="H5478"/>
      <c r="I5478"/>
    </row>
    <row r="5479" spans="8:9">
      <c r="H5479"/>
      <c r="I5479"/>
    </row>
    <row r="5480" spans="8:9">
      <c r="H5480"/>
      <c r="I5480"/>
    </row>
    <row r="5481" spans="8:9">
      <c r="H5481"/>
      <c r="I5481"/>
    </row>
    <row r="5482" spans="8:9">
      <c r="H5482"/>
      <c r="I5482"/>
    </row>
    <row r="5483" spans="8:9">
      <c r="H5483"/>
      <c r="I5483"/>
    </row>
    <row r="5484" spans="8:9">
      <c r="H5484"/>
      <c r="I5484"/>
    </row>
    <row r="5485" spans="8:9">
      <c r="H5485"/>
      <c r="I5485"/>
    </row>
    <row r="5486" spans="8:9">
      <c r="H5486"/>
      <c r="I5486"/>
    </row>
    <row r="5487" spans="8:9">
      <c r="H5487"/>
      <c r="I5487"/>
    </row>
    <row r="5488" spans="8:9">
      <c r="H5488"/>
      <c r="I5488"/>
    </row>
    <row r="5489" spans="8:9">
      <c r="H5489"/>
      <c r="I5489"/>
    </row>
    <row r="5490" spans="8:9">
      <c r="H5490"/>
      <c r="I5490"/>
    </row>
    <row r="5491" spans="8:9">
      <c r="H5491"/>
      <c r="I5491"/>
    </row>
    <row r="5492" spans="8:9">
      <c r="H5492"/>
      <c r="I5492"/>
    </row>
    <row r="5493" spans="8:9">
      <c r="H5493"/>
      <c r="I5493"/>
    </row>
    <row r="5494" spans="8:9">
      <c r="H5494"/>
      <c r="I5494"/>
    </row>
    <row r="5495" spans="8:9">
      <c r="H5495"/>
      <c r="I5495"/>
    </row>
    <row r="5496" spans="8:9">
      <c r="H5496"/>
      <c r="I5496"/>
    </row>
    <row r="5497" spans="8:9">
      <c r="H5497"/>
      <c r="I5497"/>
    </row>
    <row r="5498" spans="8:9">
      <c r="H5498"/>
      <c r="I5498"/>
    </row>
    <row r="5499" spans="8:9">
      <c r="H5499"/>
      <c r="I5499"/>
    </row>
    <row r="5500" spans="8:9">
      <c r="H5500"/>
      <c r="I5500"/>
    </row>
    <row r="5501" spans="8:9">
      <c r="H5501"/>
      <c r="I5501"/>
    </row>
    <row r="5502" spans="8:9">
      <c r="H5502"/>
      <c r="I5502"/>
    </row>
    <row r="5503" spans="8:9">
      <c r="H5503"/>
      <c r="I5503"/>
    </row>
    <row r="5504" spans="8:9">
      <c r="H5504"/>
      <c r="I5504"/>
    </row>
    <row r="5505" spans="8:9">
      <c r="H5505"/>
      <c r="I5505"/>
    </row>
    <row r="5506" spans="8:9">
      <c r="H5506"/>
      <c r="I5506"/>
    </row>
    <row r="5507" spans="8:9">
      <c r="H5507"/>
      <c r="I5507"/>
    </row>
    <row r="5508" spans="8:9">
      <c r="H5508"/>
      <c r="I5508"/>
    </row>
    <row r="5509" spans="8:9">
      <c r="H5509"/>
      <c r="I5509"/>
    </row>
    <row r="5510" spans="8:9">
      <c r="H5510"/>
      <c r="I5510"/>
    </row>
    <row r="5511" spans="8:9">
      <c r="H5511"/>
      <c r="I5511"/>
    </row>
    <row r="5512" spans="8:9">
      <c r="H5512"/>
      <c r="I5512"/>
    </row>
    <row r="5513" spans="8:9">
      <c r="H5513"/>
      <c r="I5513"/>
    </row>
    <row r="5514" spans="8:9">
      <c r="H5514"/>
      <c r="I5514"/>
    </row>
    <row r="5515" spans="8:9">
      <c r="H5515"/>
      <c r="I5515"/>
    </row>
    <row r="5516" spans="8:9">
      <c r="H5516"/>
      <c r="I5516"/>
    </row>
    <row r="5517" spans="8:9">
      <c r="H5517"/>
      <c r="I5517"/>
    </row>
    <row r="5518" spans="8:9">
      <c r="H5518"/>
      <c r="I5518"/>
    </row>
    <row r="5519" spans="8:9">
      <c r="H5519"/>
      <c r="I5519"/>
    </row>
    <row r="5520" spans="8:9">
      <c r="H5520"/>
      <c r="I5520"/>
    </row>
    <row r="5521" spans="8:9">
      <c r="H5521"/>
      <c r="I5521"/>
    </row>
    <row r="5522" spans="8:9">
      <c r="H5522"/>
      <c r="I5522"/>
    </row>
    <row r="5523" spans="8:9">
      <c r="H5523"/>
      <c r="I5523"/>
    </row>
    <row r="5524" spans="8:9">
      <c r="H5524"/>
      <c r="I5524"/>
    </row>
    <row r="5525" spans="8:9">
      <c r="H5525"/>
      <c r="I5525"/>
    </row>
    <row r="5526" spans="8:9">
      <c r="H5526"/>
      <c r="I5526"/>
    </row>
    <row r="5527" spans="8:9">
      <c r="H5527"/>
      <c r="I5527"/>
    </row>
    <row r="5528" spans="8:9">
      <c r="H5528"/>
      <c r="I5528"/>
    </row>
    <row r="5529" spans="8:9">
      <c r="H5529"/>
      <c r="I5529"/>
    </row>
    <row r="5530" spans="8:9">
      <c r="H5530"/>
      <c r="I5530"/>
    </row>
    <row r="5531" spans="8:9">
      <c r="H5531"/>
      <c r="I5531"/>
    </row>
    <row r="5532" spans="8:9">
      <c r="H5532"/>
      <c r="I5532"/>
    </row>
    <row r="5533" spans="8:9">
      <c r="H5533"/>
      <c r="I5533"/>
    </row>
    <row r="5534" spans="8:9">
      <c r="H5534"/>
      <c r="I5534"/>
    </row>
    <row r="5535" spans="8:9">
      <c r="H5535"/>
      <c r="I5535"/>
    </row>
    <row r="5536" spans="8:9">
      <c r="H5536"/>
      <c r="I5536"/>
    </row>
    <row r="5537" spans="8:9">
      <c r="H5537"/>
      <c r="I5537"/>
    </row>
    <row r="5538" spans="8:9">
      <c r="H5538"/>
      <c r="I5538"/>
    </row>
    <row r="5539" spans="8:9">
      <c r="H5539"/>
      <c r="I5539"/>
    </row>
    <row r="5540" spans="8:9">
      <c r="H5540"/>
      <c r="I5540"/>
    </row>
    <row r="5541" spans="8:9">
      <c r="H5541"/>
      <c r="I5541"/>
    </row>
    <row r="5542" spans="8:9">
      <c r="H5542"/>
      <c r="I5542"/>
    </row>
    <row r="5543" spans="8:9">
      <c r="H5543"/>
      <c r="I5543"/>
    </row>
    <row r="5544" spans="8:9">
      <c r="H5544"/>
      <c r="I5544"/>
    </row>
    <row r="5545" spans="8:9">
      <c r="H5545"/>
      <c r="I5545"/>
    </row>
    <row r="5546" spans="8:9">
      <c r="H5546"/>
      <c r="I5546"/>
    </row>
    <row r="5547" spans="8:9">
      <c r="H5547"/>
      <c r="I5547"/>
    </row>
    <row r="5548" spans="8:9">
      <c r="H5548"/>
      <c r="I5548"/>
    </row>
    <row r="5549" spans="8:9">
      <c r="H5549"/>
      <c r="I5549"/>
    </row>
    <row r="5550" spans="8:9">
      <c r="H5550"/>
      <c r="I5550"/>
    </row>
    <row r="5551" spans="8:9">
      <c r="H5551"/>
      <c r="I5551"/>
    </row>
    <row r="5552" spans="8:9">
      <c r="H5552"/>
      <c r="I5552"/>
    </row>
    <row r="5553" spans="8:9">
      <c r="H5553"/>
      <c r="I5553"/>
    </row>
    <row r="5554" spans="8:9">
      <c r="H5554"/>
      <c r="I5554"/>
    </row>
    <row r="5555" spans="8:9">
      <c r="H5555"/>
      <c r="I5555"/>
    </row>
    <row r="5556" spans="8:9">
      <c r="H5556"/>
      <c r="I5556"/>
    </row>
    <row r="5557" spans="8:9">
      <c r="H5557"/>
      <c r="I5557"/>
    </row>
    <row r="5558" spans="8:9">
      <c r="H5558"/>
      <c r="I5558"/>
    </row>
    <row r="5559" spans="8:9">
      <c r="H5559"/>
      <c r="I5559"/>
    </row>
    <row r="5560" spans="8:9">
      <c r="H5560"/>
      <c r="I5560"/>
    </row>
    <row r="5561" spans="8:9">
      <c r="H5561"/>
      <c r="I5561"/>
    </row>
    <row r="5562" spans="8:9">
      <c r="H5562"/>
      <c r="I5562"/>
    </row>
    <row r="5563" spans="8:9">
      <c r="H5563"/>
      <c r="I5563"/>
    </row>
    <row r="5564" spans="8:9">
      <c r="H5564"/>
      <c r="I5564"/>
    </row>
    <row r="5565" spans="8:9">
      <c r="H5565"/>
      <c r="I5565"/>
    </row>
    <row r="5566" spans="8:9">
      <c r="H5566"/>
      <c r="I5566"/>
    </row>
    <row r="5567" spans="8:9">
      <c r="H5567"/>
      <c r="I5567"/>
    </row>
    <row r="5568" spans="8:9">
      <c r="H5568"/>
      <c r="I5568"/>
    </row>
    <row r="5569" spans="8:9">
      <c r="H5569"/>
      <c r="I5569"/>
    </row>
    <row r="5570" spans="8:9">
      <c r="H5570"/>
      <c r="I5570"/>
    </row>
    <row r="5571" spans="8:9">
      <c r="H5571"/>
      <c r="I5571"/>
    </row>
    <row r="5572" spans="8:9">
      <c r="H5572"/>
      <c r="I5572"/>
    </row>
    <row r="5573" spans="8:9">
      <c r="H5573"/>
      <c r="I5573"/>
    </row>
    <row r="5574" spans="8:9">
      <c r="H5574"/>
      <c r="I5574"/>
    </row>
    <row r="5575" spans="8:9">
      <c r="H5575"/>
      <c r="I5575"/>
    </row>
    <row r="5576" spans="8:9">
      <c r="H5576"/>
      <c r="I5576"/>
    </row>
    <row r="5577" spans="8:9">
      <c r="H5577"/>
      <c r="I5577"/>
    </row>
    <row r="5578" spans="8:9">
      <c r="H5578"/>
      <c r="I5578"/>
    </row>
    <row r="5579" spans="8:9">
      <c r="H5579"/>
      <c r="I5579"/>
    </row>
    <row r="5580" spans="8:9">
      <c r="H5580"/>
      <c r="I5580"/>
    </row>
    <row r="5581" spans="8:9">
      <c r="H5581"/>
      <c r="I5581"/>
    </row>
    <row r="5582" spans="8:9">
      <c r="H5582"/>
      <c r="I5582"/>
    </row>
    <row r="5583" spans="8:9">
      <c r="H5583"/>
      <c r="I5583"/>
    </row>
    <row r="5584" spans="8:9">
      <c r="H5584"/>
      <c r="I5584"/>
    </row>
    <row r="5585" spans="8:9">
      <c r="H5585"/>
      <c r="I5585"/>
    </row>
    <row r="5586" spans="8:9">
      <c r="H5586"/>
      <c r="I5586"/>
    </row>
    <row r="5587" spans="8:9">
      <c r="H5587"/>
      <c r="I5587"/>
    </row>
    <row r="5588" spans="8:9">
      <c r="H5588"/>
      <c r="I5588"/>
    </row>
    <row r="5589" spans="8:9">
      <c r="H5589"/>
      <c r="I5589"/>
    </row>
    <row r="5590" spans="8:9">
      <c r="H5590"/>
      <c r="I5590"/>
    </row>
    <row r="5591" spans="8:9">
      <c r="H5591"/>
      <c r="I5591"/>
    </row>
    <row r="5592" spans="8:9">
      <c r="H5592"/>
      <c r="I5592"/>
    </row>
    <row r="5593" spans="8:9">
      <c r="H5593"/>
      <c r="I5593"/>
    </row>
    <row r="5594" spans="8:9">
      <c r="H5594"/>
      <c r="I5594"/>
    </row>
    <row r="5595" spans="8:9">
      <c r="H5595"/>
      <c r="I5595"/>
    </row>
    <row r="5596" spans="8:9">
      <c r="H5596"/>
      <c r="I5596"/>
    </row>
    <row r="5597" spans="8:9">
      <c r="H5597"/>
      <c r="I5597"/>
    </row>
    <row r="5598" spans="8:9">
      <c r="H5598"/>
      <c r="I5598"/>
    </row>
    <row r="5599" spans="8:9">
      <c r="H5599"/>
      <c r="I5599"/>
    </row>
    <row r="5600" spans="8:9">
      <c r="H5600"/>
      <c r="I5600"/>
    </row>
    <row r="5601" spans="8:9">
      <c r="H5601"/>
      <c r="I5601"/>
    </row>
    <row r="5602" spans="8:9">
      <c r="H5602"/>
      <c r="I5602"/>
    </row>
    <row r="5603" spans="8:9">
      <c r="H5603"/>
      <c r="I5603"/>
    </row>
    <row r="5604" spans="8:9">
      <c r="H5604"/>
      <c r="I5604"/>
    </row>
    <row r="5605" spans="8:9">
      <c r="H5605"/>
      <c r="I5605"/>
    </row>
    <row r="5606" spans="8:9">
      <c r="H5606"/>
      <c r="I5606"/>
    </row>
    <row r="5607" spans="8:9">
      <c r="H5607"/>
      <c r="I5607"/>
    </row>
    <row r="5608" spans="8:9">
      <c r="H5608"/>
      <c r="I5608"/>
    </row>
    <row r="5609" spans="8:9">
      <c r="H5609"/>
      <c r="I5609"/>
    </row>
    <row r="5610" spans="8:9">
      <c r="H5610"/>
      <c r="I5610"/>
    </row>
    <row r="5611" spans="8:9">
      <c r="H5611"/>
      <c r="I5611"/>
    </row>
    <row r="5612" spans="8:9">
      <c r="H5612"/>
      <c r="I5612"/>
    </row>
    <row r="5613" spans="8:9">
      <c r="H5613"/>
      <c r="I5613"/>
    </row>
    <row r="5614" spans="8:9">
      <c r="H5614"/>
      <c r="I5614"/>
    </row>
    <row r="5615" spans="8:9">
      <c r="H5615"/>
      <c r="I5615"/>
    </row>
    <row r="5616" spans="8:9">
      <c r="H5616"/>
      <c r="I5616"/>
    </row>
    <row r="5617" spans="8:9">
      <c r="H5617"/>
      <c r="I5617"/>
    </row>
    <row r="5618" spans="8:9">
      <c r="H5618"/>
      <c r="I5618"/>
    </row>
    <row r="5619" spans="8:9">
      <c r="H5619"/>
      <c r="I5619"/>
    </row>
    <row r="5620" spans="8:9">
      <c r="H5620"/>
      <c r="I5620"/>
    </row>
    <row r="5621" spans="8:9">
      <c r="H5621"/>
      <c r="I5621"/>
    </row>
    <row r="5622" spans="8:9">
      <c r="H5622"/>
      <c r="I5622"/>
    </row>
    <row r="5623" spans="8:9">
      <c r="H5623"/>
      <c r="I5623"/>
    </row>
    <row r="5624" spans="8:9">
      <c r="H5624"/>
      <c r="I5624"/>
    </row>
    <row r="5625" spans="8:9">
      <c r="H5625"/>
      <c r="I5625"/>
    </row>
    <row r="5626" spans="8:9">
      <c r="H5626"/>
      <c r="I5626"/>
    </row>
    <row r="5627" spans="8:9">
      <c r="H5627"/>
      <c r="I5627"/>
    </row>
    <row r="5628" spans="8:9">
      <c r="H5628"/>
      <c r="I5628"/>
    </row>
    <row r="5629" spans="8:9">
      <c r="H5629"/>
      <c r="I5629"/>
    </row>
    <row r="5630" spans="8:9">
      <c r="H5630"/>
      <c r="I5630"/>
    </row>
    <row r="5631" spans="8:9">
      <c r="H5631"/>
      <c r="I5631"/>
    </row>
    <row r="5632" spans="8:9">
      <c r="H5632"/>
      <c r="I5632"/>
    </row>
    <row r="5633" spans="8:9">
      <c r="H5633"/>
      <c r="I5633"/>
    </row>
    <row r="5634" spans="8:9">
      <c r="H5634"/>
      <c r="I5634"/>
    </row>
    <row r="5635" spans="8:9">
      <c r="H5635"/>
      <c r="I5635"/>
    </row>
    <row r="5636" spans="8:9">
      <c r="H5636"/>
      <c r="I5636"/>
    </row>
    <row r="5637" spans="8:9">
      <c r="H5637"/>
      <c r="I5637"/>
    </row>
    <row r="5638" spans="8:9">
      <c r="H5638"/>
      <c r="I5638"/>
    </row>
    <row r="5639" spans="8:9">
      <c r="H5639"/>
      <c r="I5639"/>
    </row>
    <row r="5640" spans="8:9">
      <c r="H5640"/>
      <c r="I5640"/>
    </row>
    <row r="5641" spans="8:9">
      <c r="H5641"/>
      <c r="I5641"/>
    </row>
    <row r="5642" spans="8:9">
      <c r="H5642"/>
      <c r="I5642"/>
    </row>
    <row r="5643" spans="8:9">
      <c r="H5643"/>
      <c r="I5643"/>
    </row>
    <row r="5644" spans="8:9">
      <c r="H5644"/>
      <c r="I5644"/>
    </row>
    <row r="5645" spans="8:9">
      <c r="H5645"/>
      <c r="I5645"/>
    </row>
    <row r="5646" spans="8:9">
      <c r="H5646"/>
      <c r="I5646"/>
    </row>
    <row r="5647" spans="8:9">
      <c r="H5647"/>
      <c r="I5647"/>
    </row>
    <row r="5648" spans="8:9">
      <c r="H5648"/>
      <c r="I5648"/>
    </row>
    <row r="5649" spans="8:9">
      <c r="H5649"/>
      <c r="I5649"/>
    </row>
    <row r="5650" spans="8:9">
      <c r="H5650"/>
      <c r="I5650"/>
    </row>
    <row r="5651" spans="8:9">
      <c r="H5651"/>
      <c r="I5651"/>
    </row>
    <row r="5652" spans="8:9">
      <c r="H5652"/>
      <c r="I5652"/>
    </row>
    <row r="5653" spans="8:9">
      <c r="H5653"/>
      <c r="I5653"/>
    </row>
    <row r="5654" spans="8:9">
      <c r="H5654"/>
      <c r="I5654"/>
    </row>
    <row r="5655" spans="8:9">
      <c r="H5655"/>
      <c r="I5655"/>
    </row>
    <row r="5656" spans="8:9">
      <c r="H5656"/>
      <c r="I5656"/>
    </row>
    <row r="5657" spans="8:9">
      <c r="H5657"/>
      <c r="I5657"/>
    </row>
    <row r="5658" spans="8:9">
      <c r="H5658"/>
      <c r="I5658"/>
    </row>
    <row r="5659" spans="8:9">
      <c r="H5659"/>
      <c r="I5659"/>
    </row>
    <row r="5660" spans="8:9">
      <c r="H5660"/>
      <c r="I5660"/>
    </row>
    <row r="5661" spans="8:9">
      <c r="H5661"/>
      <c r="I5661"/>
    </row>
    <row r="5662" spans="8:9">
      <c r="H5662"/>
      <c r="I5662"/>
    </row>
    <row r="5663" spans="8:9">
      <c r="H5663"/>
      <c r="I5663"/>
    </row>
    <row r="5664" spans="8:9">
      <c r="H5664"/>
      <c r="I5664"/>
    </row>
    <row r="5665" spans="8:9">
      <c r="H5665"/>
      <c r="I5665"/>
    </row>
    <row r="5666" spans="8:9">
      <c r="H5666"/>
      <c r="I5666"/>
    </row>
    <row r="5667" spans="8:9">
      <c r="H5667"/>
      <c r="I5667"/>
    </row>
    <row r="5668" spans="8:9">
      <c r="H5668"/>
      <c r="I5668"/>
    </row>
    <row r="5669" spans="8:9">
      <c r="H5669"/>
      <c r="I5669"/>
    </row>
    <row r="5670" spans="8:9">
      <c r="H5670"/>
      <c r="I5670"/>
    </row>
    <row r="5671" spans="8:9">
      <c r="H5671"/>
      <c r="I5671"/>
    </row>
    <row r="5672" spans="8:9">
      <c r="H5672"/>
      <c r="I5672"/>
    </row>
    <row r="5673" spans="8:9">
      <c r="H5673"/>
      <c r="I5673"/>
    </row>
    <row r="5674" spans="8:9">
      <c r="H5674"/>
      <c r="I5674"/>
    </row>
    <row r="5675" spans="8:9">
      <c r="H5675"/>
      <c r="I5675"/>
    </row>
    <row r="5676" spans="8:9">
      <c r="H5676"/>
      <c r="I5676"/>
    </row>
    <row r="5677" spans="8:9">
      <c r="H5677"/>
      <c r="I5677"/>
    </row>
    <row r="5678" spans="8:9">
      <c r="H5678"/>
      <c r="I5678"/>
    </row>
    <row r="5679" spans="8:9">
      <c r="H5679"/>
      <c r="I5679"/>
    </row>
    <row r="5680" spans="8:9">
      <c r="H5680"/>
      <c r="I5680"/>
    </row>
    <row r="5681" spans="8:9">
      <c r="H5681"/>
      <c r="I5681"/>
    </row>
    <row r="5682" spans="8:9">
      <c r="H5682"/>
      <c r="I5682"/>
    </row>
    <row r="5683" spans="8:9">
      <c r="H5683"/>
      <c r="I5683"/>
    </row>
    <row r="5684" spans="8:9">
      <c r="H5684"/>
      <c r="I5684"/>
    </row>
    <row r="5685" spans="8:9">
      <c r="H5685"/>
      <c r="I5685"/>
    </row>
    <row r="5686" spans="8:9">
      <c r="H5686"/>
      <c r="I5686"/>
    </row>
    <row r="5687" spans="8:9">
      <c r="H5687"/>
      <c r="I5687"/>
    </row>
    <row r="5688" spans="8:9">
      <c r="H5688"/>
      <c r="I5688"/>
    </row>
    <row r="5689" spans="8:9">
      <c r="H5689"/>
      <c r="I5689"/>
    </row>
    <row r="5690" spans="8:9">
      <c r="H5690"/>
      <c r="I5690"/>
    </row>
    <row r="5691" spans="8:9">
      <c r="H5691"/>
      <c r="I5691"/>
    </row>
    <row r="5692" spans="8:9">
      <c r="H5692"/>
      <c r="I5692"/>
    </row>
    <row r="5693" spans="8:9">
      <c r="H5693"/>
      <c r="I5693"/>
    </row>
    <row r="5694" spans="8:9">
      <c r="H5694"/>
      <c r="I5694"/>
    </row>
    <row r="5695" spans="8:9">
      <c r="H5695"/>
      <c r="I5695"/>
    </row>
    <row r="5696" spans="8:9">
      <c r="H5696"/>
      <c r="I5696"/>
    </row>
    <row r="5697" spans="8:9">
      <c r="H5697"/>
      <c r="I5697"/>
    </row>
    <row r="5698" spans="8:9">
      <c r="H5698"/>
      <c r="I5698"/>
    </row>
    <row r="5699" spans="8:9">
      <c r="H5699"/>
      <c r="I5699"/>
    </row>
    <row r="5700" spans="8:9">
      <c r="H5700"/>
      <c r="I5700"/>
    </row>
    <row r="5701" spans="8:9">
      <c r="H5701"/>
      <c r="I5701"/>
    </row>
    <row r="5702" spans="8:9">
      <c r="H5702"/>
      <c r="I5702"/>
    </row>
    <row r="5703" spans="8:9">
      <c r="H5703"/>
      <c r="I5703"/>
    </row>
    <row r="5704" spans="8:9">
      <c r="H5704"/>
      <c r="I5704"/>
    </row>
    <row r="5705" spans="8:9">
      <c r="H5705"/>
      <c r="I5705"/>
    </row>
    <row r="5706" spans="8:9">
      <c r="H5706"/>
      <c r="I5706"/>
    </row>
    <row r="5707" spans="8:9">
      <c r="H5707"/>
      <c r="I5707"/>
    </row>
    <row r="5708" spans="8:9">
      <c r="H5708"/>
      <c r="I5708"/>
    </row>
    <row r="5709" spans="8:9">
      <c r="H5709"/>
      <c r="I5709"/>
    </row>
    <row r="5710" spans="8:9">
      <c r="H5710"/>
      <c r="I5710"/>
    </row>
    <row r="5711" spans="8:9">
      <c r="H5711"/>
      <c r="I5711"/>
    </row>
    <row r="5712" spans="8:9">
      <c r="H5712"/>
      <c r="I5712"/>
    </row>
    <row r="5713" spans="8:9">
      <c r="H5713"/>
      <c r="I5713"/>
    </row>
    <row r="5714" spans="8:9">
      <c r="H5714"/>
      <c r="I5714"/>
    </row>
    <row r="5715" spans="8:9">
      <c r="H5715"/>
      <c r="I5715"/>
    </row>
    <row r="5716" spans="8:9">
      <c r="H5716"/>
      <c r="I5716"/>
    </row>
    <row r="5717" spans="8:9">
      <c r="H5717"/>
      <c r="I5717"/>
    </row>
    <row r="5718" spans="8:9">
      <c r="H5718"/>
      <c r="I5718"/>
    </row>
    <row r="5719" spans="8:9">
      <c r="H5719"/>
      <c r="I5719"/>
    </row>
    <row r="5720" spans="8:9">
      <c r="H5720"/>
      <c r="I5720"/>
    </row>
    <row r="5721" spans="8:9">
      <c r="H5721"/>
      <c r="I5721"/>
    </row>
    <row r="5722" spans="8:9">
      <c r="H5722"/>
      <c r="I5722"/>
    </row>
    <row r="5723" spans="8:9">
      <c r="H5723"/>
      <c r="I5723"/>
    </row>
    <row r="5724" spans="8:9">
      <c r="H5724"/>
      <c r="I5724"/>
    </row>
    <row r="5725" spans="8:9">
      <c r="H5725"/>
      <c r="I5725"/>
    </row>
    <row r="5726" spans="8:9">
      <c r="H5726"/>
      <c r="I5726"/>
    </row>
    <row r="5727" spans="8:9">
      <c r="H5727"/>
      <c r="I5727"/>
    </row>
    <row r="5728" spans="8:9">
      <c r="H5728"/>
      <c r="I5728"/>
    </row>
    <row r="5729" spans="8:9">
      <c r="H5729"/>
      <c r="I5729"/>
    </row>
    <row r="5730" spans="8:9">
      <c r="H5730"/>
      <c r="I5730"/>
    </row>
    <row r="5731" spans="8:9">
      <c r="H5731"/>
      <c r="I5731"/>
    </row>
    <row r="5732" spans="8:9">
      <c r="H5732"/>
      <c r="I5732"/>
    </row>
    <row r="5733" spans="8:9">
      <c r="H5733"/>
      <c r="I5733"/>
    </row>
    <row r="5734" spans="8:9">
      <c r="H5734"/>
      <c r="I5734"/>
    </row>
    <row r="5735" spans="8:9">
      <c r="H5735"/>
      <c r="I5735"/>
    </row>
    <row r="5736" spans="8:9">
      <c r="H5736"/>
      <c r="I5736"/>
    </row>
    <row r="5737" spans="8:9">
      <c r="H5737"/>
      <c r="I5737"/>
    </row>
    <row r="5738" spans="8:9">
      <c r="H5738"/>
      <c r="I5738"/>
    </row>
    <row r="5739" spans="8:9">
      <c r="H5739"/>
      <c r="I5739"/>
    </row>
    <row r="5740" spans="8:9">
      <c r="H5740"/>
      <c r="I5740"/>
    </row>
    <row r="5741" spans="8:9">
      <c r="H5741"/>
      <c r="I5741"/>
    </row>
    <row r="5742" spans="8:9">
      <c r="H5742"/>
      <c r="I5742"/>
    </row>
    <row r="5743" spans="8:9">
      <c r="H5743"/>
      <c r="I5743"/>
    </row>
    <row r="5744" spans="8:9">
      <c r="H5744"/>
      <c r="I5744"/>
    </row>
    <row r="5745" spans="8:9">
      <c r="H5745"/>
      <c r="I5745"/>
    </row>
    <row r="5746" spans="8:9">
      <c r="H5746"/>
      <c r="I5746"/>
    </row>
    <row r="5747" spans="8:9">
      <c r="H5747"/>
      <c r="I5747"/>
    </row>
    <row r="5748" spans="8:9">
      <c r="H5748"/>
      <c r="I5748"/>
    </row>
    <row r="5749" spans="8:9">
      <c r="H5749"/>
      <c r="I5749"/>
    </row>
    <row r="5750" spans="8:9">
      <c r="H5750"/>
      <c r="I5750"/>
    </row>
    <row r="5751" spans="8:9">
      <c r="H5751"/>
      <c r="I5751"/>
    </row>
    <row r="5752" spans="8:9">
      <c r="H5752"/>
      <c r="I5752"/>
    </row>
    <row r="5753" spans="8:9">
      <c r="H5753"/>
      <c r="I5753"/>
    </row>
    <row r="5754" spans="8:9">
      <c r="H5754"/>
      <c r="I5754"/>
    </row>
    <row r="5755" spans="8:9">
      <c r="H5755"/>
      <c r="I5755"/>
    </row>
    <row r="5756" spans="8:9">
      <c r="H5756"/>
      <c r="I5756"/>
    </row>
    <row r="5757" spans="8:9">
      <c r="H5757"/>
      <c r="I5757"/>
    </row>
    <row r="5758" spans="8:9">
      <c r="H5758"/>
      <c r="I5758"/>
    </row>
    <row r="5759" spans="8:9">
      <c r="H5759"/>
      <c r="I5759"/>
    </row>
    <row r="5760" spans="8:9">
      <c r="H5760"/>
      <c r="I5760"/>
    </row>
    <row r="5761" spans="8:9">
      <c r="H5761"/>
      <c r="I5761"/>
    </row>
    <row r="5762" spans="8:9">
      <c r="H5762"/>
      <c r="I5762"/>
    </row>
    <row r="5763" spans="8:9">
      <c r="H5763"/>
      <c r="I5763"/>
    </row>
    <row r="5764" spans="8:9">
      <c r="H5764"/>
      <c r="I5764"/>
    </row>
    <row r="5765" spans="8:9">
      <c r="H5765"/>
      <c r="I5765"/>
    </row>
    <row r="5766" spans="8:9">
      <c r="H5766"/>
      <c r="I5766"/>
    </row>
    <row r="5767" spans="8:9">
      <c r="H5767"/>
      <c r="I5767"/>
    </row>
    <row r="5768" spans="8:9">
      <c r="H5768"/>
      <c r="I5768"/>
    </row>
    <row r="5769" spans="8:9">
      <c r="H5769"/>
      <c r="I5769"/>
    </row>
    <row r="5770" spans="8:9">
      <c r="H5770"/>
      <c r="I5770"/>
    </row>
    <row r="5771" spans="8:9">
      <c r="H5771"/>
      <c r="I5771"/>
    </row>
    <row r="5772" spans="8:9">
      <c r="H5772"/>
      <c r="I5772"/>
    </row>
    <row r="5773" spans="8:9">
      <c r="H5773"/>
      <c r="I5773"/>
    </row>
    <row r="5774" spans="8:9">
      <c r="H5774"/>
      <c r="I5774"/>
    </row>
    <row r="5775" spans="8:9">
      <c r="H5775"/>
      <c r="I5775"/>
    </row>
    <row r="5776" spans="8:9">
      <c r="H5776"/>
      <c r="I5776"/>
    </row>
    <row r="5777" spans="8:9">
      <c r="H5777"/>
      <c r="I5777"/>
    </row>
    <row r="5778" spans="8:9">
      <c r="H5778"/>
      <c r="I5778"/>
    </row>
    <row r="5779" spans="8:9">
      <c r="H5779"/>
      <c r="I5779"/>
    </row>
    <row r="5780" spans="8:9">
      <c r="H5780"/>
      <c r="I5780"/>
    </row>
    <row r="5781" spans="8:9">
      <c r="H5781"/>
      <c r="I5781"/>
    </row>
    <row r="5782" spans="8:9">
      <c r="H5782"/>
      <c r="I5782"/>
    </row>
    <row r="5783" spans="8:9">
      <c r="H5783"/>
      <c r="I5783"/>
    </row>
    <row r="5784" spans="8:9">
      <c r="H5784"/>
      <c r="I5784"/>
    </row>
    <row r="5785" spans="8:9">
      <c r="H5785"/>
      <c r="I5785"/>
    </row>
    <row r="5786" spans="8:9">
      <c r="H5786"/>
      <c r="I5786"/>
    </row>
    <row r="5787" spans="8:9">
      <c r="H5787"/>
      <c r="I5787"/>
    </row>
    <row r="5788" spans="8:9">
      <c r="H5788"/>
      <c r="I5788"/>
    </row>
    <row r="5789" spans="8:9">
      <c r="H5789"/>
      <c r="I5789"/>
    </row>
    <row r="5790" spans="8:9">
      <c r="H5790"/>
      <c r="I5790"/>
    </row>
    <row r="5791" spans="8:9">
      <c r="H5791"/>
      <c r="I5791"/>
    </row>
    <row r="5792" spans="8:9">
      <c r="H5792"/>
      <c r="I5792"/>
    </row>
    <row r="5793" spans="8:9">
      <c r="H5793"/>
      <c r="I5793"/>
    </row>
    <row r="5794" spans="8:9">
      <c r="H5794"/>
      <c r="I5794"/>
    </row>
    <row r="5795" spans="8:9">
      <c r="H5795"/>
      <c r="I5795"/>
    </row>
    <row r="5796" spans="8:9">
      <c r="H5796"/>
      <c r="I5796"/>
    </row>
    <row r="5797" spans="8:9">
      <c r="H5797"/>
      <c r="I5797"/>
    </row>
    <row r="5798" spans="8:9">
      <c r="H5798"/>
      <c r="I5798"/>
    </row>
    <row r="5799" spans="8:9">
      <c r="H5799"/>
      <c r="I5799"/>
    </row>
    <row r="5800" spans="8:9">
      <c r="H5800"/>
      <c r="I5800"/>
    </row>
    <row r="5801" spans="8:9">
      <c r="H5801"/>
      <c r="I5801"/>
    </row>
    <row r="5802" spans="8:9">
      <c r="H5802"/>
      <c r="I5802"/>
    </row>
    <row r="5803" spans="8:9">
      <c r="H5803"/>
      <c r="I5803"/>
    </row>
    <row r="5804" spans="8:9">
      <c r="H5804"/>
      <c r="I5804"/>
    </row>
    <row r="5805" spans="8:9">
      <c r="H5805"/>
      <c r="I5805"/>
    </row>
    <row r="5806" spans="8:9">
      <c r="H5806"/>
      <c r="I5806"/>
    </row>
    <row r="5807" spans="8:9">
      <c r="H5807"/>
      <c r="I5807"/>
    </row>
    <row r="5808" spans="8:9">
      <c r="H5808"/>
      <c r="I5808"/>
    </row>
    <row r="5809" spans="8:9">
      <c r="H5809"/>
      <c r="I5809"/>
    </row>
    <row r="5810" spans="8:9">
      <c r="H5810"/>
      <c r="I5810"/>
    </row>
    <row r="5811" spans="8:9">
      <c r="H5811"/>
      <c r="I5811"/>
    </row>
    <row r="5812" spans="8:9">
      <c r="H5812"/>
      <c r="I5812"/>
    </row>
    <row r="5813" spans="8:9">
      <c r="H5813"/>
      <c r="I5813"/>
    </row>
    <row r="5814" spans="8:9">
      <c r="H5814"/>
      <c r="I5814"/>
    </row>
    <row r="5815" spans="8:9">
      <c r="H5815"/>
      <c r="I5815"/>
    </row>
    <row r="5816" spans="8:9">
      <c r="H5816"/>
      <c r="I5816"/>
    </row>
    <row r="5817" spans="8:9">
      <c r="H5817"/>
      <c r="I5817"/>
    </row>
    <row r="5818" spans="8:9">
      <c r="H5818"/>
      <c r="I5818"/>
    </row>
    <row r="5819" spans="8:9">
      <c r="H5819"/>
      <c r="I5819"/>
    </row>
    <row r="5820" spans="8:9">
      <c r="H5820"/>
      <c r="I5820"/>
    </row>
    <row r="5821" spans="8:9">
      <c r="H5821"/>
      <c r="I5821"/>
    </row>
    <row r="5822" spans="8:9">
      <c r="H5822"/>
      <c r="I5822"/>
    </row>
    <row r="5823" spans="8:9">
      <c r="H5823"/>
      <c r="I5823"/>
    </row>
    <row r="5824" spans="8:9">
      <c r="H5824"/>
      <c r="I5824"/>
    </row>
    <row r="5825" spans="8:9">
      <c r="H5825"/>
      <c r="I5825"/>
    </row>
    <row r="5826" spans="8:9">
      <c r="H5826"/>
      <c r="I5826"/>
    </row>
    <row r="5827" spans="8:9">
      <c r="H5827"/>
      <c r="I5827"/>
    </row>
    <row r="5828" spans="8:9">
      <c r="H5828"/>
      <c r="I5828"/>
    </row>
    <row r="5829" spans="8:9">
      <c r="H5829"/>
      <c r="I5829"/>
    </row>
    <row r="5830" spans="8:9">
      <c r="H5830"/>
      <c r="I5830"/>
    </row>
    <row r="5831" spans="8:9">
      <c r="H5831"/>
      <c r="I5831"/>
    </row>
    <row r="5832" spans="8:9">
      <c r="H5832"/>
      <c r="I5832"/>
    </row>
    <row r="5833" spans="8:9">
      <c r="H5833"/>
      <c r="I5833"/>
    </row>
    <row r="5834" spans="8:9">
      <c r="H5834"/>
      <c r="I5834"/>
    </row>
    <row r="5835" spans="8:9">
      <c r="H5835"/>
      <c r="I5835"/>
    </row>
    <row r="5836" spans="8:9">
      <c r="H5836"/>
      <c r="I5836"/>
    </row>
    <row r="5837" spans="8:9">
      <c r="H5837"/>
      <c r="I5837"/>
    </row>
    <row r="5838" spans="8:9">
      <c r="H5838"/>
      <c r="I5838"/>
    </row>
    <row r="5839" spans="8:9">
      <c r="H5839"/>
      <c r="I5839"/>
    </row>
    <row r="5840" spans="8:9">
      <c r="H5840"/>
      <c r="I5840"/>
    </row>
    <row r="5841" spans="8:9">
      <c r="H5841"/>
      <c r="I5841"/>
    </row>
    <row r="5842" spans="8:9">
      <c r="H5842"/>
      <c r="I5842"/>
    </row>
    <row r="5843" spans="8:9">
      <c r="H5843"/>
      <c r="I5843"/>
    </row>
    <row r="5844" spans="8:9">
      <c r="H5844"/>
      <c r="I5844"/>
    </row>
    <row r="5845" spans="8:9">
      <c r="H5845"/>
      <c r="I5845"/>
    </row>
    <row r="5846" spans="8:9">
      <c r="H5846"/>
      <c r="I5846"/>
    </row>
    <row r="5847" spans="8:9">
      <c r="H5847"/>
      <c r="I5847"/>
    </row>
    <row r="5848" spans="8:9">
      <c r="H5848"/>
      <c r="I5848"/>
    </row>
    <row r="5849" spans="8:9">
      <c r="H5849"/>
      <c r="I5849"/>
    </row>
    <row r="5850" spans="8:9">
      <c r="H5850"/>
      <c r="I5850"/>
    </row>
    <row r="5851" spans="8:9">
      <c r="H5851"/>
      <c r="I5851"/>
    </row>
    <row r="5852" spans="8:9">
      <c r="H5852"/>
      <c r="I5852"/>
    </row>
    <row r="5853" spans="8:9">
      <c r="H5853"/>
      <c r="I5853"/>
    </row>
    <row r="5854" spans="8:9">
      <c r="H5854"/>
      <c r="I5854"/>
    </row>
    <row r="5855" spans="8:9">
      <c r="H5855"/>
      <c r="I5855"/>
    </row>
    <row r="5856" spans="8:9">
      <c r="H5856"/>
      <c r="I5856"/>
    </row>
    <row r="5857" spans="8:9">
      <c r="H5857"/>
      <c r="I5857"/>
    </row>
    <row r="5858" spans="8:9">
      <c r="H5858"/>
      <c r="I5858"/>
    </row>
    <row r="5859" spans="8:9">
      <c r="H5859"/>
      <c r="I5859"/>
    </row>
    <row r="5860" spans="8:9">
      <c r="H5860"/>
      <c r="I5860"/>
    </row>
    <row r="5861" spans="8:9">
      <c r="H5861"/>
      <c r="I5861"/>
    </row>
    <row r="5862" spans="8:9">
      <c r="H5862"/>
      <c r="I5862"/>
    </row>
    <row r="5863" spans="8:9">
      <c r="H5863"/>
      <c r="I5863"/>
    </row>
    <row r="5864" spans="8:9">
      <c r="H5864"/>
      <c r="I5864"/>
    </row>
    <row r="5865" spans="8:9">
      <c r="H5865"/>
      <c r="I5865"/>
    </row>
    <row r="5866" spans="8:9">
      <c r="H5866"/>
      <c r="I5866"/>
    </row>
    <row r="5867" spans="8:9">
      <c r="H5867"/>
      <c r="I5867"/>
    </row>
    <row r="5868" spans="8:9">
      <c r="H5868"/>
      <c r="I5868"/>
    </row>
    <row r="5869" spans="8:9">
      <c r="H5869"/>
      <c r="I5869"/>
    </row>
    <row r="5870" spans="8:9">
      <c r="H5870"/>
      <c r="I5870"/>
    </row>
    <row r="5871" spans="8:9">
      <c r="H5871"/>
      <c r="I5871"/>
    </row>
    <row r="5872" spans="8:9">
      <c r="H5872"/>
      <c r="I5872"/>
    </row>
    <row r="5873" spans="8:9">
      <c r="H5873"/>
      <c r="I5873"/>
    </row>
    <row r="5874" spans="8:9">
      <c r="H5874"/>
      <c r="I5874"/>
    </row>
    <row r="5875" spans="8:9">
      <c r="H5875"/>
      <c r="I5875"/>
    </row>
    <row r="5876" spans="8:9">
      <c r="H5876"/>
      <c r="I5876"/>
    </row>
    <row r="5877" spans="8:9">
      <c r="H5877"/>
      <c r="I5877"/>
    </row>
    <row r="5878" spans="8:9">
      <c r="H5878"/>
      <c r="I5878"/>
    </row>
    <row r="5879" spans="8:9">
      <c r="H5879"/>
      <c r="I5879"/>
    </row>
    <row r="5880" spans="8:9">
      <c r="H5880"/>
      <c r="I5880"/>
    </row>
    <row r="5881" spans="8:9">
      <c r="H5881"/>
      <c r="I5881"/>
    </row>
    <row r="5882" spans="8:9">
      <c r="H5882"/>
      <c r="I5882"/>
    </row>
    <row r="5883" spans="8:9">
      <c r="H5883"/>
      <c r="I5883"/>
    </row>
    <row r="5884" spans="8:9">
      <c r="H5884"/>
      <c r="I5884"/>
    </row>
    <row r="5885" spans="8:9">
      <c r="H5885"/>
      <c r="I5885"/>
    </row>
    <row r="5886" spans="8:9">
      <c r="H5886"/>
      <c r="I5886"/>
    </row>
    <row r="5887" spans="8:9">
      <c r="H5887"/>
      <c r="I5887"/>
    </row>
    <row r="5888" spans="8:9">
      <c r="H5888"/>
      <c r="I5888"/>
    </row>
    <row r="5889" spans="8:9">
      <c r="H5889"/>
      <c r="I5889"/>
    </row>
    <row r="5890" spans="8:9">
      <c r="H5890"/>
      <c r="I5890"/>
    </row>
    <row r="5891" spans="8:9">
      <c r="H5891"/>
      <c r="I5891"/>
    </row>
    <row r="5892" spans="8:9">
      <c r="H5892"/>
      <c r="I5892"/>
    </row>
    <row r="5893" spans="8:9">
      <c r="H5893"/>
      <c r="I5893"/>
    </row>
    <row r="5894" spans="8:9">
      <c r="H5894"/>
      <c r="I5894"/>
    </row>
    <row r="5895" spans="8:9">
      <c r="H5895"/>
      <c r="I5895"/>
    </row>
    <row r="5896" spans="8:9">
      <c r="H5896"/>
      <c r="I5896"/>
    </row>
    <row r="5897" spans="8:9">
      <c r="H5897"/>
      <c r="I5897"/>
    </row>
    <row r="5898" spans="8:9">
      <c r="H5898"/>
      <c r="I5898"/>
    </row>
    <row r="5899" spans="8:9">
      <c r="H5899"/>
      <c r="I5899"/>
    </row>
    <row r="5900" spans="8:9">
      <c r="H5900"/>
      <c r="I5900"/>
    </row>
    <row r="5901" spans="8:9">
      <c r="H5901"/>
      <c r="I5901"/>
    </row>
    <row r="5902" spans="8:9">
      <c r="H5902"/>
      <c r="I5902"/>
    </row>
    <row r="5903" spans="8:9">
      <c r="H5903"/>
      <c r="I5903"/>
    </row>
    <row r="5904" spans="8:9">
      <c r="H5904"/>
      <c r="I5904"/>
    </row>
    <row r="5905" spans="8:9">
      <c r="H5905"/>
      <c r="I5905"/>
    </row>
    <row r="5906" spans="8:9">
      <c r="H5906"/>
      <c r="I5906"/>
    </row>
    <row r="5907" spans="8:9">
      <c r="H5907"/>
      <c r="I5907"/>
    </row>
    <row r="5908" spans="8:9">
      <c r="H5908"/>
      <c r="I5908"/>
    </row>
    <row r="5909" spans="8:9">
      <c r="H5909"/>
      <c r="I5909"/>
    </row>
    <row r="5910" spans="8:9">
      <c r="H5910"/>
      <c r="I5910"/>
    </row>
    <row r="5911" spans="8:9">
      <c r="H5911"/>
      <c r="I5911"/>
    </row>
    <row r="5912" spans="8:9">
      <c r="H5912"/>
      <c r="I5912"/>
    </row>
    <row r="5913" spans="8:9">
      <c r="H5913"/>
      <c r="I5913"/>
    </row>
    <row r="5914" spans="8:9">
      <c r="H5914"/>
      <c r="I5914"/>
    </row>
    <row r="5915" spans="8:9">
      <c r="H5915"/>
      <c r="I5915"/>
    </row>
    <row r="5916" spans="8:9">
      <c r="H5916"/>
      <c r="I5916"/>
    </row>
    <row r="5917" spans="8:9">
      <c r="H5917"/>
      <c r="I5917"/>
    </row>
    <row r="5918" spans="8:9">
      <c r="H5918"/>
      <c r="I5918"/>
    </row>
    <row r="5919" spans="8:9">
      <c r="H5919"/>
      <c r="I5919"/>
    </row>
    <row r="5920" spans="8:9">
      <c r="H5920"/>
      <c r="I5920"/>
    </row>
    <row r="5921" spans="8:9">
      <c r="H5921"/>
      <c r="I5921"/>
    </row>
    <row r="5922" spans="8:9">
      <c r="H5922"/>
      <c r="I5922"/>
    </row>
    <row r="5923" spans="8:9">
      <c r="H5923"/>
      <c r="I5923"/>
    </row>
    <row r="5924" spans="8:9">
      <c r="H5924"/>
      <c r="I5924"/>
    </row>
    <row r="5925" spans="8:9">
      <c r="H5925"/>
      <c r="I5925"/>
    </row>
    <row r="5926" spans="8:9">
      <c r="H5926"/>
      <c r="I5926"/>
    </row>
    <row r="5927" spans="8:9">
      <c r="H5927"/>
      <c r="I5927"/>
    </row>
    <row r="5928" spans="8:9">
      <c r="H5928"/>
      <c r="I5928"/>
    </row>
    <row r="5929" spans="8:9">
      <c r="H5929"/>
      <c r="I5929"/>
    </row>
    <row r="5930" spans="8:9">
      <c r="H5930"/>
      <c r="I5930"/>
    </row>
    <row r="5931" spans="8:9">
      <c r="H5931"/>
      <c r="I5931"/>
    </row>
    <row r="5932" spans="8:9">
      <c r="H5932"/>
      <c r="I5932"/>
    </row>
    <row r="5933" spans="8:9">
      <c r="H5933"/>
      <c r="I5933"/>
    </row>
    <row r="5934" spans="8:9">
      <c r="H5934"/>
      <c r="I5934"/>
    </row>
    <row r="5935" spans="8:9">
      <c r="H5935"/>
      <c r="I5935"/>
    </row>
    <row r="5936" spans="8:9">
      <c r="H5936"/>
      <c r="I5936"/>
    </row>
    <row r="5937" spans="8:9">
      <c r="H5937"/>
      <c r="I5937"/>
    </row>
    <row r="5938" spans="8:9">
      <c r="H5938"/>
      <c r="I5938"/>
    </row>
    <row r="5939" spans="8:9">
      <c r="H5939"/>
      <c r="I5939"/>
    </row>
    <row r="5940" spans="8:9">
      <c r="H5940"/>
      <c r="I5940"/>
    </row>
    <row r="5941" spans="8:9">
      <c r="H5941"/>
      <c r="I5941"/>
    </row>
    <row r="5942" spans="8:9">
      <c r="H5942"/>
      <c r="I5942"/>
    </row>
    <row r="5943" spans="8:9">
      <c r="H5943"/>
      <c r="I5943"/>
    </row>
    <row r="5944" spans="8:9">
      <c r="H5944"/>
      <c r="I5944"/>
    </row>
    <row r="5945" spans="8:9">
      <c r="H5945"/>
      <c r="I5945"/>
    </row>
    <row r="5946" spans="8:9">
      <c r="H5946"/>
      <c r="I5946"/>
    </row>
    <row r="5947" spans="8:9">
      <c r="H5947"/>
      <c r="I5947"/>
    </row>
    <row r="5948" spans="8:9">
      <c r="H5948"/>
      <c r="I5948"/>
    </row>
    <row r="5949" spans="8:9">
      <c r="H5949"/>
      <c r="I5949"/>
    </row>
    <row r="5950" spans="8:9">
      <c r="H5950"/>
      <c r="I5950"/>
    </row>
    <row r="5951" spans="8:9">
      <c r="H5951"/>
      <c r="I5951"/>
    </row>
    <row r="5952" spans="8:9">
      <c r="H5952"/>
      <c r="I5952"/>
    </row>
    <row r="5953" spans="8:9">
      <c r="H5953"/>
      <c r="I5953"/>
    </row>
    <row r="5954" spans="8:9">
      <c r="H5954"/>
      <c r="I5954"/>
    </row>
    <row r="5955" spans="8:9">
      <c r="H5955"/>
      <c r="I5955"/>
    </row>
    <row r="5956" spans="8:9">
      <c r="H5956"/>
      <c r="I5956"/>
    </row>
    <row r="5957" spans="8:9">
      <c r="H5957"/>
      <c r="I5957"/>
    </row>
    <row r="5958" spans="8:9">
      <c r="H5958"/>
      <c r="I5958"/>
    </row>
    <row r="5959" spans="8:9">
      <c r="H5959"/>
      <c r="I5959"/>
    </row>
    <row r="5960" spans="8:9">
      <c r="H5960"/>
      <c r="I5960"/>
    </row>
    <row r="5961" spans="8:9">
      <c r="H5961"/>
      <c r="I5961"/>
    </row>
    <row r="5962" spans="8:9">
      <c r="H5962"/>
      <c r="I5962"/>
    </row>
    <row r="5963" spans="8:9">
      <c r="H5963"/>
      <c r="I5963"/>
    </row>
    <row r="5964" spans="8:9">
      <c r="H5964"/>
      <c r="I5964"/>
    </row>
    <row r="5965" spans="8:9">
      <c r="H5965"/>
      <c r="I5965"/>
    </row>
    <row r="5966" spans="8:9">
      <c r="H5966"/>
      <c r="I5966"/>
    </row>
    <row r="5967" spans="8:9">
      <c r="H5967"/>
      <c r="I5967"/>
    </row>
    <row r="5968" spans="8:9">
      <c r="H5968"/>
      <c r="I5968"/>
    </row>
    <row r="5969" spans="8:9">
      <c r="H5969"/>
      <c r="I5969"/>
    </row>
    <row r="5970" spans="8:9">
      <c r="H5970"/>
      <c r="I5970"/>
    </row>
    <row r="5971" spans="8:9">
      <c r="H5971"/>
      <c r="I5971"/>
    </row>
    <row r="5972" spans="8:9">
      <c r="H5972"/>
      <c r="I5972"/>
    </row>
    <row r="5973" spans="8:9">
      <c r="H5973"/>
      <c r="I5973"/>
    </row>
    <row r="5974" spans="8:9">
      <c r="H5974"/>
      <c r="I5974"/>
    </row>
    <row r="5975" spans="8:9">
      <c r="H5975"/>
      <c r="I5975"/>
    </row>
    <row r="5976" spans="8:9">
      <c r="H5976"/>
      <c r="I5976"/>
    </row>
    <row r="5977" spans="8:9">
      <c r="H5977"/>
      <c r="I5977"/>
    </row>
    <row r="5978" spans="8:9">
      <c r="H5978"/>
      <c r="I5978"/>
    </row>
    <row r="5979" spans="8:9">
      <c r="H5979"/>
      <c r="I5979"/>
    </row>
    <row r="5980" spans="8:9">
      <c r="H5980"/>
      <c r="I5980"/>
    </row>
    <row r="5981" spans="8:9">
      <c r="H5981"/>
      <c r="I5981"/>
    </row>
    <row r="5982" spans="8:9">
      <c r="H5982"/>
      <c r="I5982"/>
    </row>
    <row r="5983" spans="8:9">
      <c r="H5983"/>
      <c r="I5983"/>
    </row>
    <row r="5984" spans="8:9">
      <c r="H5984"/>
      <c r="I5984"/>
    </row>
    <row r="5985" spans="8:9">
      <c r="H5985"/>
      <c r="I5985"/>
    </row>
    <row r="5986" spans="8:9">
      <c r="H5986"/>
      <c r="I5986"/>
    </row>
    <row r="5987" spans="8:9">
      <c r="H5987"/>
      <c r="I5987"/>
    </row>
    <row r="5988" spans="8:9">
      <c r="H5988"/>
      <c r="I5988"/>
    </row>
    <row r="5989" spans="8:9">
      <c r="H5989"/>
      <c r="I5989"/>
    </row>
    <row r="5990" spans="8:9">
      <c r="H5990"/>
      <c r="I5990"/>
    </row>
    <row r="5991" spans="8:9">
      <c r="H5991"/>
      <c r="I5991"/>
    </row>
    <row r="5992" spans="8:9">
      <c r="H5992"/>
      <c r="I5992"/>
    </row>
    <row r="5993" spans="8:9">
      <c r="H5993"/>
      <c r="I5993"/>
    </row>
    <row r="5994" spans="8:9">
      <c r="H5994"/>
      <c r="I5994"/>
    </row>
    <row r="5995" spans="8:9">
      <c r="H5995"/>
      <c r="I5995"/>
    </row>
    <row r="5996" spans="8:9">
      <c r="H5996"/>
      <c r="I5996"/>
    </row>
    <row r="5997" spans="8:9">
      <c r="H5997"/>
      <c r="I5997"/>
    </row>
    <row r="5998" spans="8:9">
      <c r="H5998"/>
      <c r="I5998"/>
    </row>
    <row r="5999" spans="8:9">
      <c r="H5999"/>
      <c r="I5999"/>
    </row>
    <row r="6000" spans="8:9">
      <c r="H6000"/>
      <c r="I6000"/>
    </row>
    <row r="6001" spans="8:9">
      <c r="H6001"/>
      <c r="I6001"/>
    </row>
    <row r="6002" spans="8:9">
      <c r="H6002"/>
      <c r="I6002"/>
    </row>
    <row r="6003" spans="8:9">
      <c r="H6003"/>
      <c r="I6003"/>
    </row>
    <row r="6004" spans="8:9">
      <c r="H6004"/>
      <c r="I6004"/>
    </row>
    <row r="6005" spans="8:9">
      <c r="H6005"/>
      <c r="I6005"/>
    </row>
    <row r="6006" spans="8:9">
      <c r="H6006"/>
      <c r="I6006"/>
    </row>
    <row r="6007" spans="8:9">
      <c r="H6007"/>
      <c r="I6007"/>
    </row>
    <row r="6008" spans="8:9">
      <c r="H6008"/>
      <c r="I6008"/>
    </row>
    <row r="6009" spans="8:9">
      <c r="H6009"/>
      <c r="I6009"/>
    </row>
    <row r="6010" spans="8:9">
      <c r="H6010"/>
      <c r="I6010"/>
    </row>
    <row r="6011" spans="8:9">
      <c r="H6011"/>
      <c r="I6011"/>
    </row>
    <row r="6012" spans="8:9">
      <c r="H6012"/>
      <c r="I6012"/>
    </row>
    <row r="6013" spans="8:9">
      <c r="H6013"/>
      <c r="I6013"/>
    </row>
    <row r="6014" spans="8:9">
      <c r="H6014"/>
      <c r="I6014"/>
    </row>
    <row r="6015" spans="8:9">
      <c r="H6015"/>
      <c r="I6015"/>
    </row>
    <row r="6016" spans="8:9">
      <c r="H6016"/>
      <c r="I6016"/>
    </row>
    <row r="6017" spans="8:9">
      <c r="H6017"/>
      <c r="I6017"/>
    </row>
    <row r="6018" spans="8:9">
      <c r="H6018"/>
      <c r="I6018"/>
    </row>
    <row r="6019" spans="8:9">
      <c r="H6019"/>
      <c r="I6019"/>
    </row>
    <row r="6020" spans="8:9">
      <c r="H6020"/>
      <c r="I6020"/>
    </row>
    <row r="6021" spans="8:9">
      <c r="H6021"/>
      <c r="I6021"/>
    </row>
    <row r="6022" spans="8:9">
      <c r="H6022"/>
      <c r="I6022"/>
    </row>
    <row r="6023" spans="8:9">
      <c r="H6023"/>
      <c r="I6023"/>
    </row>
    <row r="6024" spans="8:9">
      <c r="H6024"/>
      <c r="I6024"/>
    </row>
    <row r="6025" spans="8:9">
      <c r="H6025"/>
      <c r="I6025"/>
    </row>
    <row r="6026" spans="8:9">
      <c r="H6026"/>
      <c r="I6026"/>
    </row>
    <row r="6027" spans="8:9">
      <c r="H6027"/>
      <c r="I6027"/>
    </row>
    <row r="6028" spans="8:9">
      <c r="H6028"/>
      <c r="I6028"/>
    </row>
    <row r="6029" spans="8:9">
      <c r="H6029"/>
      <c r="I6029"/>
    </row>
    <row r="6030" spans="8:9">
      <c r="H6030"/>
      <c r="I6030"/>
    </row>
    <row r="6031" spans="8:9">
      <c r="H6031"/>
      <c r="I6031"/>
    </row>
    <row r="6032" spans="8:9">
      <c r="H6032"/>
      <c r="I6032"/>
    </row>
    <row r="6033" spans="8:9">
      <c r="H6033"/>
      <c r="I6033"/>
    </row>
    <row r="6034" spans="8:9">
      <c r="H6034"/>
      <c r="I6034"/>
    </row>
    <row r="6035" spans="8:9">
      <c r="H6035"/>
      <c r="I6035"/>
    </row>
    <row r="6036" spans="8:9">
      <c r="H6036"/>
      <c r="I6036"/>
    </row>
    <row r="6037" spans="8:9">
      <c r="H6037"/>
      <c r="I6037"/>
    </row>
    <row r="6038" spans="8:9">
      <c r="H6038"/>
      <c r="I6038"/>
    </row>
    <row r="6039" spans="8:9">
      <c r="H6039"/>
      <c r="I6039"/>
    </row>
    <row r="6040" spans="8:9">
      <c r="H6040"/>
      <c r="I6040"/>
    </row>
    <row r="6041" spans="8:9">
      <c r="H6041"/>
      <c r="I6041"/>
    </row>
    <row r="6042" spans="8:9">
      <c r="H6042"/>
      <c r="I6042"/>
    </row>
    <row r="6043" spans="8:9">
      <c r="H6043"/>
      <c r="I6043"/>
    </row>
    <row r="6044" spans="8:9">
      <c r="H6044"/>
      <c r="I6044"/>
    </row>
    <row r="6045" spans="8:9">
      <c r="H6045"/>
      <c r="I6045"/>
    </row>
    <row r="6046" spans="8:9">
      <c r="H6046"/>
      <c r="I6046"/>
    </row>
    <row r="6047" spans="8:9">
      <c r="H6047"/>
      <c r="I6047"/>
    </row>
    <row r="6048" spans="8:9">
      <c r="H6048"/>
      <c r="I6048"/>
    </row>
    <row r="6049" spans="8:9">
      <c r="H6049"/>
      <c r="I6049"/>
    </row>
    <row r="6050" spans="8:9">
      <c r="H6050"/>
      <c r="I6050"/>
    </row>
    <row r="6051" spans="8:9">
      <c r="H6051"/>
      <c r="I6051"/>
    </row>
    <row r="6052" spans="8:9">
      <c r="H6052"/>
      <c r="I6052"/>
    </row>
    <row r="6053" spans="8:9">
      <c r="H6053"/>
      <c r="I6053"/>
    </row>
    <row r="6054" spans="8:9">
      <c r="H6054"/>
      <c r="I6054"/>
    </row>
    <row r="6055" spans="8:9">
      <c r="H6055"/>
      <c r="I6055"/>
    </row>
    <row r="6056" spans="8:9">
      <c r="H6056"/>
      <c r="I6056"/>
    </row>
    <row r="6057" spans="8:9">
      <c r="H6057"/>
      <c r="I6057"/>
    </row>
    <row r="6058" spans="8:9">
      <c r="H6058"/>
      <c r="I6058"/>
    </row>
    <row r="6059" spans="8:9">
      <c r="H6059"/>
      <c r="I6059"/>
    </row>
    <row r="6060" spans="8:9">
      <c r="H6060"/>
      <c r="I6060"/>
    </row>
    <row r="6061" spans="8:9">
      <c r="H6061"/>
      <c r="I6061"/>
    </row>
    <row r="6062" spans="8:9">
      <c r="H6062"/>
      <c r="I6062"/>
    </row>
    <row r="6063" spans="8:9">
      <c r="H6063"/>
      <c r="I6063"/>
    </row>
    <row r="6064" spans="8:9">
      <c r="H6064"/>
      <c r="I6064"/>
    </row>
    <row r="6065" spans="8:9">
      <c r="H6065"/>
      <c r="I6065"/>
    </row>
    <row r="6066" spans="8:9">
      <c r="H6066"/>
      <c r="I6066"/>
    </row>
    <row r="6067" spans="8:9">
      <c r="H6067"/>
      <c r="I6067"/>
    </row>
    <row r="6068" spans="8:9">
      <c r="H6068"/>
      <c r="I6068"/>
    </row>
    <row r="6069" spans="8:9">
      <c r="H6069"/>
      <c r="I6069"/>
    </row>
    <row r="6070" spans="8:9">
      <c r="H6070"/>
      <c r="I6070"/>
    </row>
    <row r="6071" spans="8:9">
      <c r="H6071"/>
      <c r="I6071"/>
    </row>
    <row r="6072" spans="8:9">
      <c r="H6072"/>
      <c r="I6072"/>
    </row>
    <row r="6073" spans="8:9">
      <c r="H6073"/>
      <c r="I6073"/>
    </row>
    <row r="6074" spans="8:9">
      <c r="H6074"/>
      <c r="I6074"/>
    </row>
    <row r="6075" spans="8:9">
      <c r="H6075"/>
      <c r="I6075"/>
    </row>
    <row r="6076" spans="8:9">
      <c r="H6076"/>
      <c r="I6076"/>
    </row>
    <row r="6077" spans="8:9">
      <c r="H6077"/>
      <c r="I6077"/>
    </row>
    <row r="6078" spans="8:9">
      <c r="H6078"/>
      <c r="I6078"/>
    </row>
    <row r="6079" spans="8:9">
      <c r="H6079"/>
      <c r="I6079"/>
    </row>
    <row r="6080" spans="8:9">
      <c r="H6080"/>
      <c r="I6080"/>
    </row>
    <row r="6081" spans="8:9">
      <c r="H6081"/>
      <c r="I6081"/>
    </row>
    <row r="6082" spans="8:9">
      <c r="H6082"/>
      <c r="I6082"/>
    </row>
    <row r="6083" spans="8:9">
      <c r="H6083"/>
      <c r="I6083"/>
    </row>
    <row r="6084" spans="8:9">
      <c r="H6084"/>
      <c r="I6084"/>
    </row>
    <row r="6085" spans="8:9">
      <c r="H6085"/>
      <c r="I6085"/>
    </row>
    <row r="6086" spans="8:9">
      <c r="H6086"/>
      <c r="I6086"/>
    </row>
    <row r="6087" spans="8:9">
      <c r="H6087"/>
      <c r="I6087"/>
    </row>
    <row r="6088" spans="8:9">
      <c r="H6088"/>
      <c r="I6088"/>
    </row>
    <row r="6089" spans="8:9">
      <c r="H6089"/>
      <c r="I6089"/>
    </row>
    <row r="6090" spans="8:9">
      <c r="H6090"/>
      <c r="I6090"/>
    </row>
    <row r="6091" spans="8:9">
      <c r="H6091"/>
      <c r="I6091"/>
    </row>
    <row r="6092" spans="8:9">
      <c r="H6092"/>
      <c r="I6092"/>
    </row>
    <row r="6093" spans="8:9">
      <c r="H6093"/>
      <c r="I6093"/>
    </row>
    <row r="6094" spans="8:9">
      <c r="H6094"/>
      <c r="I6094"/>
    </row>
    <row r="6095" spans="8:9">
      <c r="H6095"/>
      <c r="I6095"/>
    </row>
    <row r="6096" spans="8:9">
      <c r="H6096"/>
      <c r="I6096"/>
    </row>
    <row r="6097" spans="8:9">
      <c r="H6097"/>
      <c r="I6097"/>
    </row>
    <row r="6098" spans="8:9">
      <c r="H6098"/>
      <c r="I6098"/>
    </row>
    <row r="6099" spans="8:9">
      <c r="H6099"/>
      <c r="I6099"/>
    </row>
    <row r="6100" spans="8:9">
      <c r="H6100"/>
      <c r="I6100"/>
    </row>
    <row r="6101" spans="8:9">
      <c r="H6101"/>
      <c r="I6101"/>
    </row>
    <row r="6102" spans="8:9">
      <c r="H6102"/>
      <c r="I6102"/>
    </row>
    <row r="6103" spans="8:9">
      <c r="H6103"/>
      <c r="I6103"/>
    </row>
    <row r="6104" spans="8:9">
      <c r="H6104"/>
      <c r="I6104"/>
    </row>
    <row r="6105" spans="8:9">
      <c r="H6105"/>
      <c r="I6105"/>
    </row>
    <row r="6106" spans="8:9">
      <c r="H6106"/>
      <c r="I6106"/>
    </row>
    <row r="6107" spans="8:9">
      <c r="H6107"/>
      <c r="I6107"/>
    </row>
    <row r="6108" spans="8:9">
      <c r="H6108"/>
      <c r="I6108"/>
    </row>
    <row r="6109" spans="8:9">
      <c r="H6109"/>
      <c r="I6109"/>
    </row>
    <row r="6110" spans="8:9">
      <c r="H6110"/>
      <c r="I6110"/>
    </row>
    <row r="6111" spans="8:9">
      <c r="H6111"/>
      <c r="I6111"/>
    </row>
    <row r="6112" spans="8:9">
      <c r="H6112"/>
      <c r="I6112"/>
    </row>
    <row r="6113" spans="8:9">
      <c r="H6113"/>
      <c r="I6113"/>
    </row>
    <row r="6114" spans="8:9">
      <c r="H6114"/>
      <c r="I6114"/>
    </row>
    <row r="6115" spans="8:9">
      <c r="H6115"/>
      <c r="I6115"/>
    </row>
    <row r="6116" spans="8:9">
      <c r="H6116"/>
      <c r="I6116"/>
    </row>
    <row r="6117" spans="8:9">
      <c r="H6117"/>
      <c r="I6117"/>
    </row>
    <row r="6118" spans="8:9">
      <c r="H6118"/>
      <c r="I6118"/>
    </row>
    <row r="6119" spans="8:9">
      <c r="H6119"/>
      <c r="I6119"/>
    </row>
    <row r="6120" spans="8:9">
      <c r="H6120"/>
      <c r="I6120"/>
    </row>
    <row r="6121" spans="8:9">
      <c r="H6121"/>
      <c r="I6121"/>
    </row>
    <row r="6122" spans="8:9">
      <c r="H6122"/>
      <c r="I6122"/>
    </row>
    <row r="6123" spans="8:9">
      <c r="H6123"/>
      <c r="I6123"/>
    </row>
    <row r="6124" spans="8:9">
      <c r="H6124"/>
      <c r="I6124"/>
    </row>
    <row r="6125" spans="8:9">
      <c r="H6125"/>
      <c r="I6125"/>
    </row>
    <row r="6126" spans="8:9">
      <c r="H6126"/>
      <c r="I6126"/>
    </row>
    <row r="6127" spans="8:9">
      <c r="H6127"/>
      <c r="I6127"/>
    </row>
    <row r="6128" spans="8:9">
      <c r="H6128"/>
      <c r="I6128"/>
    </row>
    <row r="6129" spans="8:9">
      <c r="H6129"/>
      <c r="I6129"/>
    </row>
    <row r="6130" spans="8:9">
      <c r="H6130"/>
      <c r="I6130"/>
    </row>
    <row r="6131" spans="8:9">
      <c r="H6131"/>
      <c r="I6131"/>
    </row>
    <row r="6132" spans="8:9">
      <c r="H6132"/>
      <c r="I6132"/>
    </row>
    <row r="6133" spans="8:9">
      <c r="H6133"/>
      <c r="I6133"/>
    </row>
    <row r="6134" spans="8:9">
      <c r="H6134"/>
      <c r="I6134"/>
    </row>
    <row r="6135" spans="8:9">
      <c r="H6135"/>
      <c r="I6135"/>
    </row>
    <row r="6136" spans="8:9">
      <c r="H6136"/>
      <c r="I6136"/>
    </row>
    <row r="6137" spans="8:9">
      <c r="H6137"/>
      <c r="I6137"/>
    </row>
    <row r="6138" spans="8:9">
      <c r="H6138"/>
      <c r="I6138"/>
    </row>
    <row r="6139" spans="8:9">
      <c r="H6139"/>
      <c r="I6139"/>
    </row>
    <row r="6140" spans="8:9">
      <c r="H6140"/>
      <c r="I6140"/>
    </row>
    <row r="6141" spans="8:9">
      <c r="H6141"/>
      <c r="I6141"/>
    </row>
    <row r="6142" spans="8:9">
      <c r="H6142"/>
      <c r="I6142"/>
    </row>
    <row r="6143" spans="8:9">
      <c r="H6143"/>
      <c r="I6143"/>
    </row>
    <row r="6144" spans="8:9">
      <c r="H6144"/>
      <c r="I6144"/>
    </row>
    <row r="6145" spans="8:9">
      <c r="H6145"/>
      <c r="I6145"/>
    </row>
    <row r="6146" spans="8:9">
      <c r="H6146"/>
      <c r="I6146"/>
    </row>
    <row r="6147" spans="8:9">
      <c r="H6147"/>
      <c r="I6147"/>
    </row>
    <row r="6148" spans="8:9">
      <c r="H6148"/>
      <c r="I6148"/>
    </row>
    <row r="6149" spans="8:9">
      <c r="H6149"/>
      <c r="I6149"/>
    </row>
    <row r="6150" spans="8:9">
      <c r="H6150"/>
      <c r="I6150"/>
    </row>
    <row r="6151" spans="8:9">
      <c r="H6151"/>
      <c r="I6151"/>
    </row>
    <row r="6152" spans="8:9">
      <c r="H6152"/>
      <c r="I6152"/>
    </row>
    <row r="6153" spans="8:9">
      <c r="H6153"/>
      <c r="I6153"/>
    </row>
    <row r="6154" spans="8:9">
      <c r="H6154"/>
      <c r="I6154"/>
    </row>
    <row r="6155" spans="8:9">
      <c r="H6155"/>
      <c r="I6155"/>
    </row>
    <row r="6156" spans="8:9">
      <c r="H6156"/>
      <c r="I6156"/>
    </row>
    <row r="6157" spans="8:9">
      <c r="H6157"/>
      <c r="I6157"/>
    </row>
    <row r="6158" spans="8:9">
      <c r="H6158"/>
      <c r="I6158"/>
    </row>
    <row r="6159" spans="8:9">
      <c r="H6159"/>
      <c r="I6159"/>
    </row>
    <row r="6160" spans="8:9">
      <c r="H6160"/>
      <c r="I6160"/>
    </row>
    <row r="6161" spans="8:9">
      <c r="H6161"/>
      <c r="I6161"/>
    </row>
    <row r="6162" spans="8:9">
      <c r="H6162"/>
      <c r="I6162"/>
    </row>
    <row r="6163" spans="8:9">
      <c r="H6163"/>
      <c r="I6163"/>
    </row>
    <row r="6164" spans="8:9">
      <c r="H6164"/>
      <c r="I6164"/>
    </row>
    <row r="6165" spans="8:9">
      <c r="H6165"/>
      <c r="I6165"/>
    </row>
    <row r="6166" spans="8:9">
      <c r="H6166"/>
      <c r="I6166"/>
    </row>
    <row r="6167" spans="8:9">
      <c r="H6167"/>
      <c r="I6167"/>
    </row>
    <row r="6168" spans="8:9">
      <c r="H6168"/>
      <c r="I6168"/>
    </row>
    <row r="6169" spans="8:9">
      <c r="H6169"/>
      <c r="I6169"/>
    </row>
    <row r="6170" spans="8:9">
      <c r="H6170"/>
      <c r="I6170"/>
    </row>
    <row r="6171" spans="8:9">
      <c r="H6171"/>
      <c r="I6171"/>
    </row>
    <row r="6172" spans="8:9">
      <c r="H6172"/>
      <c r="I6172"/>
    </row>
    <row r="6173" spans="8:9">
      <c r="H6173"/>
      <c r="I6173"/>
    </row>
    <row r="6174" spans="8:9">
      <c r="H6174"/>
      <c r="I6174"/>
    </row>
    <row r="6175" spans="8:9">
      <c r="H6175"/>
      <c r="I6175"/>
    </row>
    <row r="6176" spans="8:9">
      <c r="H6176"/>
      <c r="I6176"/>
    </row>
    <row r="6177" spans="8:9">
      <c r="H6177"/>
      <c r="I6177"/>
    </row>
    <row r="6178" spans="8:9">
      <c r="H6178"/>
      <c r="I6178"/>
    </row>
    <row r="6179" spans="8:9">
      <c r="H6179"/>
      <c r="I6179"/>
    </row>
    <row r="6180" spans="8:9">
      <c r="H6180"/>
      <c r="I6180"/>
    </row>
    <row r="6181" spans="8:9">
      <c r="H6181"/>
      <c r="I6181"/>
    </row>
    <row r="6182" spans="8:9">
      <c r="H6182"/>
      <c r="I6182"/>
    </row>
    <row r="6183" spans="8:9">
      <c r="H6183"/>
      <c r="I6183"/>
    </row>
    <row r="6184" spans="8:9">
      <c r="H6184"/>
      <c r="I6184"/>
    </row>
    <row r="6185" spans="8:9">
      <c r="H6185"/>
      <c r="I6185"/>
    </row>
    <row r="6186" spans="8:9">
      <c r="H6186"/>
      <c r="I6186"/>
    </row>
    <row r="6187" spans="8:9">
      <c r="H6187"/>
      <c r="I6187"/>
    </row>
    <row r="6188" spans="8:9">
      <c r="H6188"/>
      <c r="I6188"/>
    </row>
    <row r="6189" spans="8:9">
      <c r="H6189"/>
      <c r="I6189"/>
    </row>
    <row r="6190" spans="8:9">
      <c r="H6190"/>
      <c r="I6190"/>
    </row>
    <row r="6191" spans="8:9">
      <c r="H6191"/>
      <c r="I6191"/>
    </row>
    <row r="6192" spans="8:9">
      <c r="H6192"/>
      <c r="I6192"/>
    </row>
    <row r="6193" spans="8:9">
      <c r="H6193"/>
      <c r="I6193"/>
    </row>
    <row r="6194" spans="8:9">
      <c r="H6194"/>
      <c r="I6194"/>
    </row>
    <row r="6195" spans="8:9">
      <c r="H6195"/>
      <c r="I6195"/>
    </row>
    <row r="6196" spans="8:9">
      <c r="H6196"/>
      <c r="I6196"/>
    </row>
    <row r="6197" spans="8:9">
      <c r="H6197"/>
      <c r="I6197"/>
    </row>
    <row r="6198" spans="8:9">
      <c r="H6198"/>
      <c r="I6198"/>
    </row>
    <row r="6199" spans="8:9">
      <c r="H6199"/>
      <c r="I6199"/>
    </row>
    <row r="6200" spans="8:9">
      <c r="H6200"/>
      <c r="I6200"/>
    </row>
    <row r="6201" spans="8:9">
      <c r="H6201"/>
      <c r="I6201"/>
    </row>
    <row r="6202" spans="8:9">
      <c r="H6202"/>
      <c r="I6202"/>
    </row>
    <row r="6203" spans="8:9">
      <c r="H6203"/>
      <c r="I6203"/>
    </row>
    <row r="6204" spans="8:9">
      <c r="H6204"/>
      <c r="I6204"/>
    </row>
    <row r="6205" spans="8:9">
      <c r="H6205"/>
      <c r="I6205"/>
    </row>
    <row r="6206" spans="8:9">
      <c r="H6206"/>
      <c r="I6206"/>
    </row>
    <row r="6207" spans="8:9">
      <c r="H6207"/>
      <c r="I6207"/>
    </row>
    <row r="6208" spans="8:9">
      <c r="H6208"/>
      <c r="I6208"/>
    </row>
    <row r="6209" spans="8:9">
      <c r="H6209"/>
      <c r="I6209"/>
    </row>
    <row r="6210" spans="8:9">
      <c r="H6210"/>
      <c r="I6210"/>
    </row>
    <row r="6211" spans="8:9">
      <c r="H6211"/>
      <c r="I6211"/>
    </row>
    <row r="6212" spans="8:9">
      <c r="H6212"/>
      <c r="I6212"/>
    </row>
    <row r="6213" spans="8:9">
      <c r="H6213"/>
      <c r="I6213"/>
    </row>
    <row r="6214" spans="8:9">
      <c r="H6214"/>
      <c r="I6214"/>
    </row>
    <row r="6215" spans="8:9">
      <c r="H6215"/>
      <c r="I6215"/>
    </row>
    <row r="6216" spans="8:9">
      <c r="H6216"/>
      <c r="I6216"/>
    </row>
    <row r="6217" spans="8:9">
      <c r="H6217"/>
      <c r="I6217"/>
    </row>
    <row r="6218" spans="8:9">
      <c r="H6218"/>
      <c r="I6218"/>
    </row>
    <row r="6219" spans="8:9">
      <c r="H6219"/>
      <c r="I6219"/>
    </row>
    <row r="6220" spans="8:9">
      <c r="H6220"/>
      <c r="I6220"/>
    </row>
    <row r="6221" spans="8:9">
      <c r="H6221"/>
      <c r="I6221"/>
    </row>
    <row r="6222" spans="8:9">
      <c r="H6222"/>
      <c r="I6222"/>
    </row>
    <row r="6223" spans="8:9">
      <c r="H6223"/>
      <c r="I6223"/>
    </row>
    <row r="6224" spans="8:9">
      <c r="H6224"/>
      <c r="I6224"/>
    </row>
    <row r="6225" spans="8:9">
      <c r="H6225"/>
      <c r="I6225"/>
    </row>
    <row r="6226" spans="8:9">
      <c r="H6226"/>
      <c r="I6226"/>
    </row>
    <row r="6227" spans="8:9">
      <c r="H6227"/>
      <c r="I6227"/>
    </row>
    <row r="6228" spans="8:9">
      <c r="H6228"/>
      <c r="I6228"/>
    </row>
    <row r="6229" spans="8:9">
      <c r="H6229"/>
      <c r="I6229"/>
    </row>
    <row r="6230" spans="8:9">
      <c r="H6230"/>
      <c r="I6230"/>
    </row>
    <row r="6231" spans="8:9">
      <c r="H6231"/>
      <c r="I6231"/>
    </row>
    <row r="6232" spans="8:9">
      <c r="H6232"/>
      <c r="I6232"/>
    </row>
    <row r="6233" spans="8:9">
      <c r="H6233"/>
      <c r="I6233"/>
    </row>
    <row r="6234" spans="8:9">
      <c r="H6234"/>
      <c r="I6234"/>
    </row>
    <row r="6235" spans="8:9">
      <c r="H6235"/>
      <c r="I6235"/>
    </row>
    <row r="6236" spans="8:9">
      <c r="H6236"/>
      <c r="I6236"/>
    </row>
    <row r="6237" spans="8:9">
      <c r="H6237"/>
      <c r="I6237"/>
    </row>
    <row r="6238" spans="8:9">
      <c r="H6238"/>
      <c r="I6238"/>
    </row>
    <row r="6239" spans="8:9">
      <c r="H6239"/>
      <c r="I6239"/>
    </row>
    <row r="6240" spans="8:9">
      <c r="H6240"/>
      <c r="I6240"/>
    </row>
    <row r="6241" spans="8:9">
      <c r="H6241"/>
      <c r="I6241"/>
    </row>
    <row r="6242" spans="8:9">
      <c r="H6242"/>
      <c r="I6242"/>
    </row>
    <row r="6243" spans="8:9">
      <c r="H6243"/>
      <c r="I6243"/>
    </row>
    <row r="6244" spans="8:9">
      <c r="H6244"/>
      <c r="I6244"/>
    </row>
    <row r="6245" spans="8:9">
      <c r="H6245"/>
      <c r="I6245"/>
    </row>
    <row r="6246" spans="8:9">
      <c r="H6246"/>
      <c r="I6246"/>
    </row>
    <row r="6247" spans="8:9">
      <c r="H6247"/>
      <c r="I6247"/>
    </row>
    <row r="6248" spans="8:9">
      <c r="H6248"/>
      <c r="I6248"/>
    </row>
    <row r="6249" spans="8:9">
      <c r="H6249"/>
      <c r="I6249"/>
    </row>
    <row r="6250" spans="8:9">
      <c r="H6250"/>
      <c r="I6250"/>
    </row>
    <row r="6251" spans="8:9">
      <c r="H6251"/>
      <c r="I6251"/>
    </row>
    <row r="6252" spans="8:9">
      <c r="H6252"/>
      <c r="I6252"/>
    </row>
    <row r="6253" spans="8:9">
      <c r="H6253"/>
      <c r="I6253"/>
    </row>
    <row r="6254" spans="8:9">
      <c r="H6254"/>
      <c r="I6254"/>
    </row>
    <row r="6255" spans="8:9">
      <c r="H6255"/>
      <c r="I6255"/>
    </row>
    <row r="6256" spans="8:9">
      <c r="H6256"/>
      <c r="I6256"/>
    </row>
    <row r="6257" spans="8:9">
      <c r="H6257"/>
      <c r="I6257"/>
    </row>
    <row r="6258" spans="8:9">
      <c r="H6258"/>
      <c r="I6258"/>
    </row>
    <row r="6259" spans="8:9">
      <c r="H6259"/>
      <c r="I6259"/>
    </row>
    <row r="6260" spans="8:9">
      <c r="H6260"/>
      <c r="I6260"/>
    </row>
    <row r="6261" spans="8:9">
      <c r="H6261"/>
      <c r="I6261"/>
    </row>
    <row r="6262" spans="8:9">
      <c r="H6262"/>
      <c r="I6262"/>
    </row>
    <row r="6263" spans="8:9">
      <c r="H6263"/>
      <c r="I6263"/>
    </row>
    <row r="6264" spans="8:9">
      <c r="H6264"/>
      <c r="I6264"/>
    </row>
    <row r="6265" spans="8:9">
      <c r="H6265"/>
      <c r="I6265"/>
    </row>
    <row r="6266" spans="8:9">
      <c r="H6266"/>
      <c r="I6266"/>
    </row>
    <row r="6267" spans="8:9">
      <c r="H6267"/>
      <c r="I6267"/>
    </row>
    <row r="6268" spans="8:9">
      <c r="H6268"/>
      <c r="I6268"/>
    </row>
    <row r="6269" spans="8:9">
      <c r="H6269"/>
      <c r="I6269"/>
    </row>
    <row r="6270" spans="8:9">
      <c r="H6270"/>
      <c r="I6270"/>
    </row>
    <row r="6271" spans="8:9">
      <c r="H6271"/>
      <c r="I6271"/>
    </row>
    <row r="6272" spans="8:9">
      <c r="H6272"/>
      <c r="I6272"/>
    </row>
    <row r="6273" spans="8:9">
      <c r="H6273"/>
      <c r="I6273"/>
    </row>
    <row r="6274" spans="8:9">
      <c r="H6274"/>
      <c r="I6274"/>
    </row>
    <row r="6275" spans="8:9">
      <c r="H6275"/>
      <c r="I6275"/>
    </row>
    <row r="6276" spans="8:9">
      <c r="H6276"/>
      <c r="I6276"/>
    </row>
    <row r="6277" spans="8:9">
      <c r="H6277"/>
      <c r="I6277"/>
    </row>
    <row r="6278" spans="8:9">
      <c r="H6278"/>
      <c r="I6278"/>
    </row>
    <row r="6279" spans="8:9">
      <c r="H6279"/>
      <c r="I6279"/>
    </row>
    <row r="6280" spans="8:9">
      <c r="H6280"/>
      <c r="I6280"/>
    </row>
    <row r="6281" spans="8:9">
      <c r="H6281"/>
      <c r="I6281"/>
    </row>
    <row r="6282" spans="8:9">
      <c r="H6282"/>
      <c r="I6282"/>
    </row>
    <row r="6283" spans="8:9">
      <c r="H6283"/>
      <c r="I6283"/>
    </row>
    <row r="6284" spans="8:9">
      <c r="H6284"/>
      <c r="I6284"/>
    </row>
    <row r="6285" spans="8:9">
      <c r="H6285"/>
      <c r="I6285"/>
    </row>
    <row r="6286" spans="8:9">
      <c r="H6286"/>
      <c r="I6286"/>
    </row>
    <row r="6287" spans="8:9">
      <c r="H6287"/>
      <c r="I6287"/>
    </row>
    <row r="6288" spans="8:9">
      <c r="H6288"/>
      <c r="I6288"/>
    </row>
    <row r="6289" spans="8:9">
      <c r="H6289"/>
      <c r="I6289"/>
    </row>
    <row r="6290" spans="8:9">
      <c r="H6290"/>
      <c r="I6290"/>
    </row>
    <row r="6291" spans="8:9">
      <c r="H6291"/>
      <c r="I6291"/>
    </row>
    <row r="6292" spans="8:9">
      <c r="H6292"/>
      <c r="I6292"/>
    </row>
    <row r="6293" spans="8:9">
      <c r="H6293"/>
      <c r="I6293"/>
    </row>
    <row r="6294" spans="8:9">
      <c r="H6294"/>
      <c r="I6294"/>
    </row>
    <row r="6295" spans="8:9">
      <c r="H6295"/>
      <c r="I6295"/>
    </row>
    <row r="6296" spans="8:9">
      <c r="H6296"/>
      <c r="I6296"/>
    </row>
    <row r="6297" spans="8:9">
      <c r="H6297"/>
      <c r="I6297"/>
    </row>
    <row r="6298" spans="8:9">
      <c r="H6298"/>
      <c r="I6298"/>
    </row>
    <row r="6299" spans="8:9">
      <c r="H6299"/>
      <c r="I6299"/>
    </row>
    <row r="6300" spans="8:9">
      <c r="H6300"/>
      <c r="I6300"/>
    </row>
    <row r="6301" spans="8:9">
      <c r="H6301"/>
      <c r="I6301"/>
    </row>
    <row r="6302" spans="8:9">
      <c r="H6302"/>
      <c r="I6302"/>
    </row>
    <row r="6303" spans="8:9">
      <c r="H6303"/>
      <c r="I6303"/>
    </row>
    <row r="6304" spans="8:9">
      <c r="H6304"/>
      <c r="I6304"/>
    </row>
    <row r="6305" spans="8:9">
      <c r="H6305"/>
      <c r="I6305"/>
    </row>
    <row r="6306" spans="8:9">
      <c r="H6306"/>
      <c r="I6306"/>
    </row>
    <row r="6307" spans="8:9">
      <c r="H6307"/>
      <c r="I6307"/>
    </row>
    <row r="6308" spans="8:9">
      <c r="H6308"/>
      <c r="I6308"/>
    </row>
    <row r="6309" spans="8:9">
      <c r="H6309"/>
      <c r="I6309"/>
    </row>
    <row r="6310" spans="8:9">
      <c r="H6310"/>
      <c r="I6310"/>
    </row>
    <row r="6311" spans="8:9">
      <c r="H6311"/>
      <c r="I6311"/>
    </row>
    <row r="6312" spans="8:9">
      <c r="H6312"/>
      <c r="I6312"/>
    </row>
    <row r="6313" spans="8:9">
      <c r="H6313"/>
      <c r="I6313"/>
    </row>
    <row r="6314" spans="8:9">
      <c r="H6314"/>
      <c r="I6314"/>
    </row>
    <row r="6315" spans="8:9">
      <c r="H6315"/>
      <c r="I6315"/>
    </row>
    <row r="6316" spans="8:9">
      <c r="H6316"/>
      <c r="I6316"/>
    </row>
    <row r="6317" spans="8:9">
      <c r="H6317"/>
      <c r="I6317"/>
    </row>
    <row r="6318" spans="8:9">
      <c r="H6318"/>
      <c r="I6318"/>
    </row>
    <row r="6319" spans="8:9">
      <c r="H6319"/>
      <c r="I6319"/>
    </row>
    <row r="6320" spans="8:9">
      <c r="H6320"/>
      <c r="I6320"/>
    </row>
  </sheetData>
  <customSheetViews>
    <customSheetView guid="{8CE90D27-06CE-11D4-9C7B-00C04F507D6F}" scale="75" showPageBreaks="1" printArea="1" hiddenRows="1" hiddenColumns="1" showRuler="0">
      <pane xSplit="6" ySplit="14" topLeftCell="P34" activePane="bottomRight" state="frozen"/>
      <selection pane="bottomRight" activeCell="C13" sqref="C13:AF45"/>
      <rowBreaks count="12" manualBreakCount="12">
        <brk id="45" max="16383" man="1"/>
        <brk id="77" max="16383" man="1"/>
        <brk id="109" max="16383" man="1"/>
        <brk id="141" max="16383" man="1"/>
        <brk id="173" max="16383" man="1"/>
        <brk id="205" max="16383" man="1"/>
        <brk id="237" max="16383" man="1"/>
        <brk id="269" max="16383" man="1"/>
        <brk id="301" max="16383" man="1"/>
        <brk id="333" max="16383" man="1"/>
        <brk id="365" max="16383" man="1"/>
        <brk id="397" max="16383" man="1"/>
      </rowBreaks>
      <pageMargins left="0.25" right="0.25" top="0.46" bottom="0.51" header="0.25" footer="0.22"/>
      <printOptions horizontalCentered="1" gridLines="1"/>
      <pageSetup scale="75" orientation="landscape" horizontalDpi="4294967292" verticalDpi="300" r:id="rId1"/>
      <headerFooter alignWithMargins="0">
        <oddFooter>&amp;L&amp;F&amp;R&amp;D,&amp;T</oddFooter>
      </headerFooter>
    </customSheetView>
    <customSheetView guid="{8CE90D26-06CE-11D4-9C7B-00C04F507D6F}" scale="75" showPageBreaks="1" printArea="1" hiddenRows="1" hiddenColumns="1" showRuler="0">
      <pane xSplit="6" ySplit="14" topLeftCell="P391" activePane="bottomRight" state="frozen"/>
      <selection pane="bottomRight" activeCell="C13" sqref="C13:AF397"/>
      <rowBreaks count="12" manualBreakCount="12">
        <brk id="45" max="16383" man="1"/>
        <brk id="77" max="16383" man="1"/>
        <brk id="109" max="16383" man="1"/>
        <brk id="141" max="16383" man="1"/>
        <brk id="173" max="16383" man="1"/>
        <brk id="205" max="16383" man="1"/>
        <brk id="237" max="16383" man="1"/>
        <brk id="269" max="16383" man="1"/>
        <brk id="301" max="16383" man="1"/>
        <brk id="333" max="16383" man="1"/>
        <brk id="365" max="16383" man="1"/>
        <brk id="397" max="16383" man="1"/>
      </rowBreaks>
      <pageMargins left="0.25" right="0.25" top="0.46" bottom="0.51" header="0.25" footer="0.22"/>
      <printOptions horizontalCentered="1" gridLines="1"/>
      <pageSetup scale="75" orientation="landscape" horizontalDpi="4294967292" verticalDpi="300" r:id="rId2"/>
      <headerFooter alignWithMargins="0">
        <oddFooter>&amp;L&amp;F&amp;R&amp;D,&amp;T</oddFooter>
      </headerFooter>
    </customSheetView>
    <customSheetView guid="{8CE90D28-06CE-11D4-9C7B-00C04F507D6F}" scale="75" hiddenRows="1" hiddenColumns="1" showRuler="0">
      <pane xSplit="6" ySplit="14" topLeftCell="G15" activePane="bottomRight" state="frozen"/>
      <selection pane="bottomRight"/>
      <rowBreaks count="12" manualBreakCount="12">
        <brk id="45" max="16383" man="1"/>
        <brk id="77" max="16383" man="1"/>
        <brk id="109" max="16383" man="1"/>
        <brk id="141" max="16383" man="1"/>
        <brk id="173" max="16383" man="1"/>
        <brk id="205" max="16383" man="1"/>
        <brk id="237" max="16383" man="1"/>
        <brk id="269" max="16383" man="1"/>
        <brk id="301" max="16383" man="1"/>
        <brk id="333" max="16383" man="1"/>
        <brk id="365" max="16383" man="1"/>
        <brk id="397" max="16383" man="1"/>
      </rowBreaks>
      <pageMargins left="0.25" right="0.25" top="0.46" bottom="0.51" header="0.25" footer="0.22"/>
      <printOptions horizontalCentered="1" gridLines="1"/>
      <pageSetup scale="75" orientation="landscape" horizontalDpi="4294967292" verticalDpi="300" r:id="rId3"/>
      <headerFooter alignWithMargins="0">
        <oddFooter>&amp;L&amp;F&amp;R&amp;D,&amp;T</oddFooter>
      </headerFooter>
    </customSheetView>
    <customSheetView guid="{8CE90D29-06CE-11D4-9C7B-00C04F507D6F}" scale="75" hiddenRows="1" hiddenColumns="1" showRuler="0">
      <pane xSplit="6" ySplit="14" topLeftCell="G15" activePane="bottomRight" state="frozen"/>
      <selection pane="bottomRight"/>
      <rowBreaks count="12" manualBreakCount="12">
        <brk id="45" max="16383" man="1"/>
        <brk id="77" max="16383" man="1"/>
        <brk id="109" max="16383" man="1"/>
        <brk id="141" max="16383" man="1"/>
        <brk id="173" max="16383" man="1"/>
        <brk id="205" max="16383" man="1"/>
        <brk id="237" max="16383" man="1"/>
        <brk id="269" max="16383" man="1"/>
        <brk id="301" max="16383" man="1"/>
        <brk id="333" max="16383" man="1"/>
        <brk id="365" max="16383" man="1"/>
        <brk id="397" max="16383" man="1"/>
      </rowBreaks>
      <pageMargins left="0.25" right="0.25" top="0.46" bottom="0.51" header="0.25" footer="0.22"/>
      <printOptions horizontalCentered="1" gridLines="1"/>
      <pageSetup scale="75" orientation="landscape" horizontalDpi="4294967292" verticalDpi="300" r:id="rId4"/>
      <headerFooter alignWithMargins="0">
        <oddFooter>&amp;L&amp;F&amp;R&amp;D,&amp;T</oddFooter>
      </headerFooter>
    </customSheetView>
    <customSheetView guid="{8CE90D2A-06CE-11D4-9C7B-00C04F507D6F}" scale="75" hiddenRows="1" hiddenColumns="1" showRuler="0">
      <pane xSplit="6" ySplit="14" topLeftCell="G15" activePane="bottomRight" state="frozen"/>
      <selection pane="bottomRight"/>
      <rowBreaks count="12" manualBreakCount="12">
        <brk id="45" max="16383" man="1"/>
        <brk id="77" max="16383" man="1"/>
        <brk id="109" max="16383" man="1"/>
        <brk id="141" max="16383" man="1"/>
        <brk id="173" max="16383" man="1"/>
        <brk id="205" max="16383" man="1"/>
        <brk id="237" max="16383" man="1"/>
        <brk id="269" max="16383" man="1"/>
        <brk id="301" max="16383" man="1"/>
        <brk id="333" max="16383" man="1"/>
        <brk id="365" max="16383" man="1"/>
        <brk id="397" max="16383" man="1"/>
      </rowBreaks>
      <pageMargins left="0.25" right="0.25" top="0.46" bottom="0.51" header="0.25" footer="0.22"/>
      <printOptions horizontalCentered="1" gridLines="1"/>
      <pageSetup scale="75" orientation="landscape" horizontalDpi="4294967292" verticalDpi="300" r:id="rId5"/>
      <headerFooter alignWithMargins="0">
        <oddFooter>&amp;L&amp;F&amp;R&amp;D,&amp;T</oddFooter>
      </headerFooter>
    </customSheetView>
  </customSheetViews>
  <printOptions horizontalCentered="1" gridLines="1" gridLinesSet="0"/>
  <pageMargins left="0.25" right="0.25" top="0.96" bottom="0.51" header="0.75" footer="0.22"/>
  <pageSetup scale="75" orientation="landscape" horizontalDpi="4294967292" verticalDpi="300" r:id="rId6"/>
  <headerFooter alignWithMargins="0">
    <oddFooter>&amp;L&amp;F&amp;R&amp;D,&amp;T</oddFooter>
  </headerFooter>
  <rowBreaks count="12" manualBreakCount="12">
    <brk id="45" max="16383" man="1"/>
    <brk id="77" max="16383" man="1"/>
    <brk id="109" max="16383" man="1"/>
    <brk id="141" max="16383" man="1"/>
    <brk id="173" max="16383" man="1"/>
    <brk id="205" max="16383" man="1"/>
    <brk id="237" max="16383" man="1"/>
    <brk id="269" max="16383" man="1"/>
    <brk id="301" max="16383" man="1"/>
    <brk id="333" max="16383" man="1"/>
    <brk id="365" max="16383" man="1"/>
    <brk id="397" max="16383" man="1"/>
  </rowBreaks>
  <drawing r:id="rId7"/>
  <legacyDrawing r:id="rId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9" name="Button 1">
              <controlPr defaultSize="0" print="0" autoFill="0" autoLine="0" autoPict="0" macro="[0]!hrly1">
                <anchor moveWithCells="1" sizeWithCells="1">
                  <from>
                    <xdr:col>6</xdr:col>
                    <xdr:colOff>104775</xdr:colOff>
                    <xdr:row>3</xdr:row>
                    <xdr:rowOff>123825</xdr:rowOff>
                  </from>
                  <to>
                    <xdr:col>9</xdr:col>
                    <xdr:colOff>142875</xdr:colOff>
                    <xdr:row>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10" name="Button 80">
              <controlPr defaultSize="0" print="0" autoFill="0" autoLine="0" autoPict="0" macro="[0]!hrly4">
                <anchor moveWithCells="1" sizeWithCells="1">
                  <from>
                    <xdr:col>10</xdr:col>
                    <xdr:colOff>104775</xdr:colOff>
                    <xdr:row>3</xdr:row>
                    <xdr:rowOff>123825</xdr:rowOff>
                  </from>
                  <to>
                    <xdr:col>13</xdr:col>
                    <xdr:colOff>47625</xdr:colOff>
                    <xdr:row>5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V6320"/>
  <sheetViews>
    <sheetView zoomScale="75" workbookViewId="0">
      <pane xSplit="6" ySplit="14" topLeftCell="G15" activePane="bottomRight" state="frozen"/>
      <selection pane="topRight" activeCell="G1" sqref="G1"/>
      <selection pane="bottomLeft" activeCell="A15" sqref="A15"/>
      <selection pane="bottomRight" activeCell="A3" sqref="A3"/>
    </sheetView>
  </sheetViews>
  <sheetFormatPr defaultRowHeight="12.75"/>
  <cols>
    <col min="1" max="1" width="8.28515625" customWidth="1"/>
    <col min="2" max="2" width="3.85546875" hidden="1" customWidth="1"/>
    <col min="3" max="3" width="8.7109375" style="4" customWidth="1"/>
    <col min="4" max="6" width="4.7109375" style="2" customWidth="1"/>
    <col min="7" max="7" width="5.42578125" style="2" customWidth="1"/>
    <col min="8" max="8" width="5.5703125" style="1" customWidth="1"/>
    <col min="9" max="9" width="4.7109375" style="1" customWidth="1"/>
    <col min="10" max="30" width="5.7109375" customWidth="1"/>
    <col min="31" max="31" width="8" customWidth="1"/>
    <col min="32" max="32" width="8.5703125" customWidth="1"/>
    <col min="33" max="33" width="5.28515625" hidden="1" customWidth="1"/>
    <col min="34" max="34" width="5.42578125" hidden="1" customWidth="1"/>
    <col min="35" max="35" width="5.7109375" hidden="1" customWidth="1"/>
    <col min="36" max="36" width="6.5703125" hidden="1" customWidth="1"/>
    <col min="41" max="41" width="9.28515625" customWidth="1"/>
    <col min="42" max="43" width="5.7109375" style="10" customWidth="1"/>
    <col min="44" max="44" width="6" customWidth="1"/>
    <col min="45" max="49" width="5.7109375" customWidth="1"/>
    <col min="50" max="50" width="7.28515625" customWidth="1"/>
    <col min="51" max="55" width="5.7109375" customWidth="1"/>
    <col min="57" max="61" width="5.7109375" customWidth="1"/>
    <col min="69" max="69" width="9.140625" style="18"/>
    <col min="70" max="92" width="6" customWidth="1"/>
    <col min="93" max="93" width="4.42578125" customWidth="1"/>
    <col min="94" max="94" width="4.85546875" customWidth="1"/>
    <col min="95" max="95" width="5.28515625" customWidth="1"/>
    <col min="96" max="96" width="5.85546875" customWidth="1"/>
    <col min="97" max="97" width="7.28515625" customWidth="1"/>
    <col min="98" max="126" width="6" customWidth="1"/>
    <col min="127" max="127" width="8.7109375" customWidth="1"/>
  </cols>
  <sheetData>
    <row r="1" spans="1:135" ht="12.75" customHeight="1">
      <c r="A1" s="27">
        <v>0</v>
      </c>
      <c r="B1" s="28"/>
      <c r="C1" s="28" t="s">
        <v>3</v>
      </c>
      <c r="D1" s="34"/>
      <c r="E1"/>
      <c r="F1"/>
      <c r="G1" s="37" t="s">
        <v>19</v>
      </c>
      <c r="H1"/>
      <c r="I1"/>
    </row>
    <row r="2" spans="1:135" ht="12.95" customHeight="1">
      <c r="A2" s="29">
        <v>4</v>
      </c>
      <c r="B2" s="30"/>
      <c r="C2" s="30" t="s">
        <v>4</v>
      </c>
      <c r="D2" s="35"/>
      <c r="E2"/>
      <c r="F2"/>
      <c r="G2"/>
      <c r="I2"/>
      <c r="AP2"/>
      <c r="AQ2"/>
      <c r="BQ2"/>
    </row>
    <row r="3" spans="1:135" ht="12.95" customHeight="1">
      <c r="A3" s="31">
        <v>1</v>
      </c>
      <c r="B3" s="30"/>
      <c r="C3" s="30" t="s">
        <v>1</v>
      </c>
      <c r="D3" s="38"/>
      <c r="E3"/>
      <c r="F3"/>
      <c r="G3"/>
      <c r="H3"/>
      <c r="I3"/>
      <c r="AP3"/>
      <c r="AQ3"/>
      <c r="AU3" s="3"/>
      <c r="BQ3"/>
    </row>
    <row r="4" spans="1:135" ht="12.95" customHeight="1">
      <c r="A4" s="29">
        <v>2</v>
      </c>
      <c r="B4" s="30"/>
      <c r="C4" s="30" t="s">
        <v>5</v>
      </c>
      <c r="D4" s="38"/>
      <c r="E4"/>
      <c r="F4"/>
      <c r="G4"/>
      <c r="H4"/>
      <c r="I4"/>
      <c r="AP4"/>
      <c r="AQ4"/>
      <c r="BQ4"/>
    </row>
    <row r="5" spans="1:135" ht="12.95" customHeight="1">
      <c r="A5" s="29"/>
      <c r="B5" s="30"/>
      <c r="C5" s="30" t="s">
        <v>18</v>
      </c>
      <c r="D5" s="35"/>
      <c r="E5"/>
      <c r="F5"/>
      <c r="G5"/>
      <c r="H5"/>
      <c r="I5"/>
      <c r="J5" s="26"/>
      <c r="AP5"/>
      <c r="AQ5"/>
      <c r="BQ5"/>
    </row>
    <row r="6" spans="1:135" ht="12.95" customHeight="1" thickBot="1">
      <c r="A6" s="32">
        <v>1</v>
      </c>
      <c r="B6" s="33"/>
      <c r="C6" s="33" t="s">
        <v>7</v>
      </c>
      <c r="D6" s="36"/>
      <c r="E6"/>
      <c r="F6"/>
      <c r="AQ6"/>
      <c r="BQ6"/>
    </row>
    <row r="7" spans="1:135" ht="12.95" hidden="1" customHeight="1">
      <c r="A7" s="3" t="s">
        <v>8</v>
      </c>
      <c r="B7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P7"/>
      <c r="AQ7"/>
      <c r="BQ7"/>
    </row>
    <row r="8" spans="1:135" ht="12.95" hidden="1" customHeight="1">
      <c r="A8" s="3" t="s">
        <v>9</v>
      </c>
      <c r="B8">
        <v>2</v>
      </c>
      <c r="G8" s="3"/>
      <c r="H8"/>
      <c r="I8"/>
      <c r="AP8"/>
      <c r="AQ8"/>
      <c r="BQ8"/>
    </row>
    <row r="9" spans="1:135" ht="12.95" hidden="1" customHeight="1">
      <c r="A9" s="3" t="s">
        <v>10</v>
      </c>
      <c r="B9">
        <v>3</v>
      </c>
      <c r="F9" s="3"/>
      <c r="G9"/>
      <c r="H9"/>
      <c r="I9"/>
      <c r="AP9"/>
      <c r="AQ9"/>
      <c r="BQ9"/>
    </row>
    <row r="10" spans="1:135" ht="12.95" hidden="1" customHeight="1">
      <c r="A10" s="3" t="s">
        <v>11</v>
      </c>
      <c r="B10">
        <v>4</v>
      </c>
      <c r="E10" s="3"/>
      <c r="F10"/>
      <c r="G10"/>
      <c r="H10"/>
      <c r="I10"/>
      <c r="AP10"/>
      <c r="AQ10"/>
      <c r="BQ10"/>
    </row>
    <row r="11" spans="1:135" ht="12.95" hidden="1" customHeight="1">
      <c r="A11" s="3" t="s">
        <v>12</v>
      </c>
      <c r="B11">
        <v>5</v>
      </c>
      <c r="G11"/>
      <c r="H11" s="3"/>
      <c r="I11"/>
      <c r="AP11"/>
      <c r="AQ11"/>
      <c r="BQ11"/>
    </row>
    <row r="12" spans="1:135" ht="12.75" hidden="1" customHeight="1">
      <c r="A12" s="3" t="s">
        <v>13</v>
      </c>
      <c r="B12">
        <v>6</v>
      </c>
      <c r="G12"/>
      <c r="H12" s="3"/>
      <c r="I12"/>
      <c r="AP12"/>
      <c r="AQ12"/>
      <c r="BQ12"/>
    </row>
    <row r="13" spans="1:135" ht="15.75" customHeight="1" thickBot="1">
      <c r="A13" s="3"/>
      <c r="G13" s="37"/>
      <c r="H13" s="3"/>
      <c r="I13"/>
      <c r="O13" s="26" t="s">
        <v>20</v>
      </c>
      <c r="AP13"/>
      <c r="AQ13"/>
      <c r="BQ13"/>
    </row>
    <row r="14" spans="1:135" ht="14.1" customHeight="1" thickBot="1">
      <c r="C14" s="24" t="s">
        <v>2</v>
      </c>
      <c r="D14" s="20" t="s">
        <v>16</v>
      </c>
      <c r="E14" s="20" t="s">
        <v>15</v>
      </c>
      <c r="F14" s="23" t="s">
        <v>14</v>
      </c>
      <c r="G14" s="20">
        <v>1</v>
      </c>
      <c r="H14" s="20">
        <f t="shared" ref="H14:AD14" si="0">+G14+1</f>
        <v>2</v>
      </c>
      <c r="I14" s="20">
        <f t="shared" si="0"/>
        <v>3</v>
      </c>
      <c r="J14" s="20">
        <f t="shared" si="0"/>
        <v>4</v>
      </c>
      <c r="K14" s="20">
        <f t="shared" si="0"/>
        <v>5</v>
      </c>
      <c r="L14" s="20">
        <f t="shared" si="0"/>
        <v>6</v>
      </c>
      <c r="M14" s="20">
        <f t="shared" si="0"/>
        <v>7</v>
      </c>
      <c r="N14" s="20">
        <f t="shared" si="0"/>
        <v>8</v>
      </c>
      <c r="O14" s="20">
        <f t="shared" si="0"/>
        <v>9</v>
      </c>
      <c r="P14" s="20">
        <f t="shared" si="0"/>
        <v>10</v>
      </c>
      <c r="Q14" s="20">
        <f t="shared" si="0"/>
        <v>11</v>
      </c>
      <c r="R14" s="20">
        <f t="shared" si="0"/>
        <v>12</v>
      </c>
      <c r="S14" s="20">
        <f t="shared" si="0"/>
        <v>13</v>
      </c>
      <c r="T14" s="20">
        <f t="shared" si="0"/>
        <v>14</v>
      </c>
      <c r="U14" s="20">
        <f t="shared" si="0"/>
        <v>15</v>
      </c>
      <c r="V14" s="20">
        <f t="shared" si="0"/>
        <v>16</v>
      </c>
      <c r="W14" s="20">
        <f t="shared" si="0"/>
        <v>17</v>
      </c>
      <c r="X14" s="20">
        <f t="shared" si="0"/>
        <v>18</v>
      </c>
      <c r="Y14" s="20">
        <f t="shared" si="0"/>
        <v>19</v>
      </c>
      <c r="Z14" s="20">
        <f t="shared" si="0"/>
        <v>20</v>
      </c>
      <c r="AA14" s="20">
        <f t="shared" si="0"/>
        <v>21</v>
      </c>
      <c r="AB14" s="20">
        <f t="shared" si="0"/>
        <v>22</v>
      </c>
      <c r="AC14" s="20">
        <f t="shared" si="0"/>
        <v>23</v>
      </c>
      <c r="AD14" s="20">
        <f t="shared" si="0"/>
        <v>24</v>
      </c>
      <c r="AE14" s="21" t="s">
        <v>6</v>
      </c>
      <c r="AF14" s="21" t="s">
        <v>17</v>
      </c>
      <c r="AP14"/>
      <c r="AQ14"/>
      <c r="BQ14"/>
    </row>
    <row r="15" spans="1:135" ht="13.5" thickTop="1">
      <c r="B15">
        <f>+A6</f>
        <v>1</v>
      </c>
      <c r="C15" s="25">
        <f>+A1</f>
        <v>0</v>
      </c>
      <c r="D15" s="2">
        <v>4</v>
      </c>
      <c r="E15" s="2">
        <f>+A3</f>
        <v>1</v>
      </c>
      <c r="F15" s="9">
        <f>+A4</f>
        <v>2</v>
      </c>
      <c r="G15" s="14"/>
      <c r="H15" s="19"/>
      <c r="I15" s="19"/>
      <c r="J15" s="19"/>
      <c r="K15" s="19"/>
      <c r="L15" s="19"/>
      <c r="M15" s="14"/>
      <c r="N15" s="19"/>
      <c r="O15" s="14"/>
      <c r="P15" s="14"/>
      <c r="Q15" s="14"/>
      <c r="R15" s="14"/>
      <c r="S15" s="14"/>
      <c r="T15" s="19"/>
      <c r="U15" s="14"/>
      <c r="V15" s="14"/>
      <c r="W15" s="14"/>
      <c r="X15" s="14"/>
      <c r="Y15" s="19"/>
      <c r="Z15" s="14"/>
      <c r="AA15" s="14"/>
      <c r="AB15" s="14"/>
      <c r="AC15" s="14"/>
      <c r="AD15" s="14"/>
      <c r="AE15" s="22">
        <f t="shared" ref="AE15:AE45" si="1">SUM(G15:AD15)</f>
        <v>0</v>
      </c>
      <c r="AF15" s="22">
        <f>+AE15</f>
        <v>0</v>
      </c>
      <c r="AP15"/>
      <c r="AQ15"/>
      <c r="AT15" s="2"/>
      <c r="AU15" s="2"/>
      <c r="BA15" s="2"/>
      <c r="BB15" s="2"/>
      <c r="BQ15"/>
      <c r="DX15" s="18" t="s">
        <v>0</v>
      </c>
      <c r="DY15" s="18"/>
      <c r="DZ15" s="18"/>
      <c r="EA15" s="18"/>
      <c r="EB15" s="18"/>
      <c r="EC15" s="18"/>
      <c r="ED15" s="18"/>
      <c r="EE15" s="18"/>
    </row>
    <row r="16" spans="1:135">
      <c r="B16">
        <f t="shared" ref="B16:B45" si="2">+B15</f>
        <v>1</v>
      </c>
      <c r="C16" s="25">
        <f t="shared" ref="C16:C45" si="3">+C15</f>
        <v>0</v>
      </c>
      <c r="D16" s="2">
        <f t="shared" ref="D16:D45" si="4">+D15</f>
        <v>4</v>
      </c>
      <c r="E16" s="2">
        <f t="shared" ref="E16:E45" si="5">+E15+1</f>
        <v>2</v>
      </c>
      <c r="F16" s="9">
        <f t="shared" ref="F16:F45" si="6">+F15</f>
        <v>2</v>
      </c>
      <c r="G16" s="14"/>
      <c r="H16" s="19"/>
      <c r="I16" s="19"/>
      <c r="J16" s="19"/>
      <c r="K16" s="19"/>
      <c r="L16" s="19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22">
        <f t="shared" si="1"/>
        <v>0</v>
      </c>
      <c r="AF16" s="15">
        <f t="shared" ref="AF16:AF45" si="7">+AF15+AE16</f>
        <v>0</v>
      </c>
      <c r="AP16"/>
      <c r="AQ16"/>
      <c r="AT16" s="2"/>
      <c r="AU16" s="2"/>
      <c r="BA16" s="2"/>
      <c r="BB16" s="2"/>
      <c r="BH16" s="2"/>
      <c r="BI16" s="2"/>
      <c r="BQ16"/>
      <c r="DX16" s="18"/>
      <c r="DY16" s="18"/>
      <c r="DZ16" s="18"/>
      <c r="EA16" s="18"/>
      <c r="EB16" s="18"/>
      <c r="EC16" s="18"/>
      <c r="ED16" s="18"/>
      <c r="EE16" s="18"/>
    </row>
    <row r="17" spans="2:135">
      <c r="B17">
        <f t="shared" si="2"/>
        <v>1</v>
      </c>
      <c r="C17" s="25">
        <f t="shared" si="3"/>
        <v>0</v>
      </c>
      <c r="D17" s="2">
        <f t="shared" si="4"/>
        <v>4</v>
      </c>
      <c r="E17" s="2">
        <f t="shared" si="5"/>
        <v>3</v>
      </c>
      <c r="F17" s="9">
        <f t="shared" si="6"/>
        <v>2</v>
      </c>
      <c r="G17" s="14"/>
      <c r="H17" s="19"/>
      <c r="I17" s="19"/>
      <c r="J17" s="19"/>
      <c r="K17" s="19"/>
      <c r="L17" s="19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22">
        <f t="shared" si="1"/>
        <v>0</v>
      </c>
      <c r="AF17" s="15">
        <f t="shared" si="7"/>
        <v>0</v>
      </c>
      <c r="AP17"/>
      <c r="AQ17"/>
      <c r="AT17" s="2"/>
      <c r="AU17" s="2"/>
      <c r="BA17" s="2"/>
      <c r="BB17" s="2"/>
      <c r="BH17" s="2"/>
      <c r="BI17" s="2"/>
      <c r="BQ17"/>
      <c r="DX17" s="18"/>
      <c r="DY17" s="18"/>
      <c r="DZ17" s="18"/>
      <c r="EA17" s="18"/>
      <c r="EB17" s="18"/>
      <c r="EC17" s="18"/>
      <c r="ED17" s="18"/>
      <c r="EE17" s="18"/>
    </row>
    <row r="18" spans="2:135">
      <c r="B18">
        <f t="shared" si="2"/>
        <v>1</v>
      </c>
      <c r="C18" s="25">
        <f t="shared" si="3"/>
        <v>0</v>
      </c>
      <c r="D18" s="2">
        <f t="shared" si="4"/>
        <v>4</v>
      </c>
      <c r="E18" s="2">
        <f t="shared" si="5"/>
        <v>4</v>
      </c>
      <c r="F18" s="9">
        <f t="shared" si="6"/>
        <v>2</v>
      </c>
      <c r="G18" s="14"/>
      <c r="H18" s="19"/>
      <c r="I18" s="19"/>
      <c r="J18" s="19"/>
      <c r="K18" s="19"/>
      <c r="L18" s="19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22">
        <f t="shared" si="1"/>
        <v>0</v>
      </c>
      <c r="AF18" s="15">
        <f t="shared" si="7"/>
        <v>0</v>
      </c>
      <c r="AP18"/>
      <c r="AQ18"/>
      <c r="AT18" s="2"/>
      <c r="AU18" s="2"/>
      <c r="BA18" s="2"/>
      <c r="BB18" s="2"/>
      <c r="BH18" s="2"/>
      <c r="BI18" s="2"/>
      <c r="BQ18"/>
      <c r="DX18" s="18"/>
      <c r="DY18" s="18"/>
      <c r="DZ18" s="18"/>
      <c r="EA18" s="18"/>
      <c r="EB18" s="18"/>
      <c r="EC18" s="18"/>
      <c r="ED18" s="18"/>
      <c r="EE18" s="18"/>
    </row>
    <row r="19" spans="2:135">
      <c r="B19">
        <f t="shared" si="2"/>
        <v>1</v>
      </c>
      <c r="C19" s="25">
        <f t="shared" si="3"/>
        <v>0</v>
      </c>
      <c r="D19" s="2">
        <f t="shared" si="4"/>
        <v>4</v>
      </c>
      <c r="E19" s="2">
        <f t="shared" si="5"/>
        <v>5</v>
      </c>
      <c r="F19" s="9">
        <f t="shared" si="6"/>
        <v>2</v>
      </c>
      <c r="G19" s="14"/>
      <c r="H19" s="19"/>
      <c r="I19" s="19"/>
      <c r="J19" s="19"/>
      <c r="K19" s="19"/>
      <c r="L19" s="19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22">
        <f t="shared" si="1"/>
        <v>0</v>
      </c>
      <c r="AF19" s="15">
        <f t="shared" si="7"/>
        <v>0</v>
      </c>
      <c r="AP19"/>
      <c r="AQ19"/>
      <c r="AT19" s="2"/>
      <c r="AU19" s="2"/>
      <c r="BA19" s="2"/>
      <c r="BB19" s="2"/>
      <c r="BH19" s="2"/>
      <c r="BI19" s="2"/>
      <c r="BQ19"/>
      <c r="DX19" s="18"/>
      <c r="DY19" s="18"/>
      <c r="DZ19" s="18"/>
      <c r="EA19" s="18"/>
      <c r="EB19" s="18"/>
      <c r="EC19" s="18"/>
      <c r="ED19" s="18"/>
      <c r="EE19" s="18"/>
    </row>
    <row r="20" spans="2:135">
      <c r="B20">
        <f t="shared" si="2"/>
        <v>1</v>
      </c>
      <c r="C20" s="25">
        <f t="shared" si="3"/>
        <v>0</v>
      </c>
      <c r="D20" s="2">
        <f t="shared" si="4"/>
        <v>4</v>
      </c>
      <c r="E20" s="2">
        <f t="shared" si="5"/>
        <v>6</v>
      </c>
      <c r="F20" s="9">
        <f t="shared" si="6"/>
        <v>2</v>
      </c>
      <c r="G20" s="14"/>
      <c r="H20" s="19"/>
      <c r="I20" s="19"/>
      <c r="J20" s="19"/>
      <c r="K20" s="19"/>
      <c r="L20" s="19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22">
        <f t="shared" si="1"/>
        <v>0</v>
      </c>
      <c r="AF20" s="15">
        <f t="shared" si="7"/>
        <v>0</v>
      </c>
      <c r="AP20"/>
      <c r="AQ20"/>
      <c r="AT20" s="2"/>
      <c r="AU20" s="2"/>
      <c r="BA20" s="2"/>
      <c r="BB20" s="2"/>
      <c r="BH20" s="2"/>
      <c r="BI20" s="2"/>
      <c r="BQ20"/>
      <c r="DX20" s="18"/>
      <c r="DY20" s="18"/>
      <c r="DZ20" s="18"/>
      <c r="EA20" s="18"/>
      <c r="EB20" s="18"/>
      <c r="EC20" s="18"/>
      <c r="ED20" s="18"/>
      <c r="EE20" s="18"/>
    </row>
    <row r="21" spans="2:135">
      <c r="B21">
        <f t="shared" si="2"/>
        <v>1</v>
      </c>
      <c r="C21" s="25">
        <f t="shared" si="3"/>
        <v>0</v>
      </c>
      <c r="D21" s="2">
        <f t="shared" si="4"/>
        <v>4</v>
      </c>
      <c r="E21" s="2">
        <f t="shared" si="5"/>
        <v>7</v>
      </c>
      <c r="F21" s="9">
        <f t="shared" si="6"/>
        <v>2</v>
      </c>
      <c r="G21" s="14"/>
      <c r="H21" s="19"/>
      <c r="I21" s="19"/>
      <c r="J21" s="19"/>
      <c r="K21" s="19"/>
      <c r="L21" s="19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22">
        <f t="shared" si="1"/>
        <v>0</v>
      </c>
      <c r="AF21" s="15">
        <f t="shared" si="7"/>
        <v>0</v>
      </c>
      <c r="AP21"/>
      <c r="AQ21"/>
      <c r="AT21" s="2"/>
      <c r="AU21" s="2"/>
      <c r="BA21" s="2"/>
      <c r="BB21" s="2"/>
      <c r="BH21" s="2"/>
      <c r="BI21" s="2"/>
      <c r="BQ21"/>
      <c r="DX21" s="18"/>
      <c r="DY21" s="18"/>
      <c r="DZ21" s="18"/>
      <c r="EA21" s="18"/>
      <c r="EB21" s="18"/>
      <c r="EC21" s="18"/>
      <c r="ED21" s="18"/>
      <c r="EE21" s="18"/>
    </row>
    <row r="22" spans="2:135">
      <c r="B22">
        <f t="shared" si="2"/>
        <v>1</v>
      </c>
      <c r="C22" s="25">
        <f t="shared" si="3"/>
        <v>0</v>
      </c>
      <c r="D22" s="2">
        <f t="shared" si="4"/>
        <v>4</v>
      </c>
      <c r="E22" s="2">
        <f t="shared" si="5"/>
        <v>8</v>
      </c>
      <c r="F22" s="9">
        <f t="shared" si="6"/>
        <v>2</v>
      </c>
      <c r="G22" s="14"/>
      <c r="H22" s="19"/>
      <c r="I22" s="19"/>
      <c r="J22" s="19"/>
      <c r="K22" s="19"/>
      <c r="L22" s="19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22">
        <f t="shared" si="1"/>
        <v>0</v>
      </c>
      <c r="AF22" s="15">
        <f t="shared" si="7"/>
        <v>0</v>
      </c>
      <c r="AP22"/>
      <c r="AQ22"/>
      <c r="AT22" s="2"/>
      <c r="AU22" s="2"/>
      <c r="BA22" s="2"/>
      <c r="BB22" s="2"/>
      <c r="BH22" s="2"/>
      <c r="BI22" s="2"/>
      <c r="BQ22"/>
      <c r="DX22" s="18"/>
      <c r="DY22" s="18"/>
      <c r="DZ22" s="18"/>
      <c r="EA22" s="18"/>
      <c r="EB22" s="18"/>
      <c r="EC22" s="18"/>
      <c r="ED22" s="18"/>
      <c r="EE22" s="18"/>
    </row>
    <row r="23" spans="2:135">
      <c r="B23">
        <f t="shared" si="2"/>
        <v>1</v>
      </c>
      <c r="C23" s="25">
        <f t="shared" si="3"/>
        <v>0</v>
      </c>
      <c r="D23" s="2">
        <f t="shared" si="4"/>
        <v>4</v>
      </c>
      <c r="E23" s="2">
        <f t="shared" si="5"/>
        <v>9</v>
      </c>
      <c r="F23" s="9">
        <f t="shared" si="6"/>
        <v>2</v>
      </c>
      <c r="G23" s="14"/>
      <c r="H23" s="19"/>
      <c r="I23" s="19"/>
      <c r="J23" s="19"/>
      <c r="K23" s="19"/>
      <c r="L23" s="19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22">
        <f t="shared" si="1"/>
        <v>0</v>
      </c>
      <c r="AF23" s="15">
        <f t="shared" si="7"/>
        <v>0</v>
      </c>
      <c r="AP23"/>
      <c r="AQ23"/>
      <c r="AT23" s="2"/>
      <c r="AU23" s="2"/>
      <c r="BA23" s="2"/>
      <c r="BB23" s="2"/>
      <c r="BH23" s="2"/>
      <c r="BI23" s="2"/>
      <c r="BQ23"/>
      <c r="DX23" s="18"/>
      <c r="DY23" s="18"/>
      <c r="DZ23" s="18"/>
      <c r="EA23" s="18"/>
      <c r="EB23" s="18"/>
      <c r="EC23" s="18"/>
      <c r="ED23" s="18"/>
      <c r="EE23" s="18"/>
    </row>
    <row r="24" spans="2:135">
      <c r="B24">
        <f t="shared" si="2"/>
        <v>1</v>
      </c>
      <c r="C24" s="25">
        <f t="shared" si="3"/>
        <v>0</v>
      </c>
      <c r="D24" s="2">
        <f t="shared" si="4"/>
        <v>4</v>
      </c>
      <c r="E24" s="2">
        <f t="shared" si="5"/>
        <v>10</v>
      </c>
      <c r="F24" s="9">
        <f t="shared" si="6"/>
        <v>2</v>
      </c>
      <c r="G24" s="14"/>
      <c r="H24" s="19"/>
      <c r="I24" s="19"/>
      <c r="J24" s="19"/>
      <c r="K24" s="19"/>
      <c r="L24" s="19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22">
        <f t="shared" si="1"/>
        <v>0</v>
      </c>
      <c r="AF24" s="15">
        <f t="shared" si="7"/>
        <v>0</v>
      </c>
      <c r="AP24"/>
      <c r="AQ24"/>
      <c r="AT24" s="2"/>
      <c r="AU24" s="2"/>
      <c r="BA24" s="2"/>
      <c r="BB24" s="2"/>
      <c r="BH24" s="2"/>
      <c r="BI24" s="2"/>
      <c r="BQ24"/>
      <c r="DX24" s="18"/>
      <c r="DY24" s="18"/>
      <c r="DZ24" s="18"/>
      <c r="EA24" s="18"/>
      <c r="EB24" s="18"/>
      <c r="EC24" s="18"/>
      <c r="ED24" s="18"/>
      <c r="EE24" s="18"/>
    </row>
    <row r="25" spans="2:135">
      <c r="B25">
        <f t="shared" si="2"/>
        <v>1</v>
      </c>
      <c r="C25" s="25">
        <f t="shared" si="3"/>
        <v>0</v>
      </c>
      <c r="D25" s="2">
        <f t="shared" si="4"/>
        <v>4</v>
      </c>
      <c r="E25" s="2">
        <f t="shared" si="5"/>
        <v>11</v>
      </c>
      <c r="F25" s="9">
        <f t="shared" si="6"/>
        <v>2</v>
      </c>
      <c r="G25" s="14"/>
      <c r="H25" s="19"/>
      <c r="I25" s="19"/>
      <c r="J25" s="19"/>
      <c r="K25" s="19"/>
      <c r="L25" s="19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22">
        <f t="shared" si="1"/>
        <v>0</v>
      </c>
      <c r="AF25" s="15">
        <f t="shared" si="7"/>
        <v>0</v>
      </c>
      <c r="AP25"/>
      <c r="AQ25"/>
      <c r="AT25" s="2"/>
      <c r="AU25" s="2"/>
      <c r="BA25" s="2"/>
      <c r="BB25" s="2"/>
      <c r="BH25" s="2"/>
      <c r="BI25" s="2"/>
      <c r="BQ25"/>
      <c r="DX25" s="18"/>
      <c r="DY25" s="18"/>
      <c r="DZ25" s="18"/>
      <c r="EA25" s="18"/>
      <c r="EB25" s="18"/>
      <c r="EC25" s="18"/>
      <c r="ED25" s="18"/>
      <c r="EE25" s="18"/>
    </row>
    <row r="26" spans="2:135">
      <c r="B26">
        <f t="shared" si="2"/>
        <v>1</v>
      </c>
      <c r="C26" s="25">
        <f t="shared" si="3"/>
        <v>0</v>
      </c>
      <c r="D26" s="2">
        <f t="shared" si="4"/>
        <v>4</v>
      </c>
      <c r="E26" s="2">
        <f t="shared" si="5"/>
        <v>12</v>
      </c>
      <c r="F26" s="9">
        <f t="shared" si="6"/>
        <v>2</v>
      </c>
      <c r="G26" s="14"/>
      <c r="H26" s="19"/>
      <c r="I26" s="19"/>
      <c r="J26" s="19"/>
      <c r="K26" s="19"/>
      <c r="L26" s="19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2">
        <f t="shared" si="1"/>
        <v>0</v>
      </c>
      <c r="AF26" s="15">
        <f t="shared" si="7"/>
        <v>0</v>
      </c>
      <c r="AP26"/>
      <c r="AQ26"/>
      <c r="AT26" s="2"/>
      <c r="AU26" s="2"/>
      <c r="BA26" s="2"/>
      <c r="BB26" s="2"/>
      <c r="BH26" s="2"/>
      <c r="BI26" s="2"/>
      <c r="BQ26"/>
      <c r="DX26" s="18"/>
      <c r="DY26" s="18"/>
      <c r="DZ26" s="18"/>
      <c r="EA26" s="18"/>
      <c r="EB26" s="18"/>
      <c r="EC26" s="18"/>
      <c r="ED26" s="18"/>
      <c r="EE26" s="18"/>
    </row>
    <row r="27" spans="2:135">
      <c r="B27">
        <f t="shared" si="2"/>
        <v>1</v>
      </c>
      <c r="C27" s="25">
        <f t="shared" si="3"/>
        <v>0</v>
      </c>
      <c r="D27" s="2">
        <f t="shared" si="4"/>
        <v>4</v>
      </c>
      <c r="E27" s="2">
        <f t="shared" si="5"/>
        <v>13</v>
      </c>
      <c r="F27" s="9">
        <f t="shared" si="6"/>
        <v>2</v>
      </c>
      <c r="G27" s="14"/>
      <c r="H27" s="19"/>
      <c r="I27" s="19"/>
      <c r="J27" s="19"/>
      <c r="K27" s="19"/>
      <c r="L27" s="19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22">
        <f t="shared" si="1"/>
        <v>0</v>
      </c>
      <c r="AF27" s="15">
        <f t="shared" si="7"/>
        <v>0</v>
      </c>
      <c r="AP27"/>
      <c r="AQ27"/>
      <c r="AT27" s="2"/>
      <c r="AU27" s="2"/>
      <c r="BA27" s="2"/>
      <c r="BB27" s="2"/>
      <c r="BH27" s="2"/>
      <c r="BI27" s="2"/>
      <c r="BQ27"/>
      <c r="DX27" s="18"/>
      <c r="DY27" s="18"/>
      <c r="DZ27" s="18"/>
      <c r="EA27" s="18"/>
      <c r="EB27" s="18"/>
      <c r="EC27" s="18"/>
      <c r="ED27" s="18"/>
      <c r="EE27" s="18"/>
    </row>
    <row r="28" spans="2:135">
      <c r="B28">
        <f t="shared" si="2"/>
        <v>1</v>
      </c>
      <c r="C28" s="25">
        <f t="shared" si="3"/>
        <v>0</v>
      </c>
      <c r="D28" s="2">
        <f t="shared" si="4"/>
        <v>4</v>
      </c>
      <c r="E28" s="2">
        <f t="shared" si="5"/>
        <v>14</v>
      </c>
      <c r="F28" s="9">
        <f t="shared" si="6"/>
        <v>2</v>
      </c>
      <c r="G28" s="14"/>
      <c r="H28" s="19"/>
      <c r="I28" s="19"/>
      <c r="J28" s="19"/>
      <c r="K28" s="19"/>
      <c r="L28" s="19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22">
        <f t="shared" si="1"/>
        <v>0</v>
      </c>
      <c r="AF28" s="15">
        <f t="shared" si="7"/>
        <v>0</v>
      </c>
      <c r="AP28"/>
      <c r="AQ28"/>
      <c r="AT28" s="2"/>
      <c r="AU28" s="2"/>
      <c r="BA28" s="2"/>
      <c r="BB28" s="2"/>
      <c r="BH28" s="2"/>
      <c r="BI28" s="2"/>
      <c r="BQ28"/>
      <c r="DX28" s="18"/>
      <c r="DY28" s="18"/>
      <c r="DZ28" s="18"/>
      <c r="EA28" s="18"/>
      <c r="EB28" s="18"/>
      <c r="EC28" s="18"/>
      <c r="ED28" s="18"/>
      <c r="EE28" s="18"/>
    </row>
    <row r="29" spans="2:135">
      <c r="B29">
        <f t="shared" si="2"/>
        <v>1</v>
      </c>
      <c r="C29" s="25">
        <f t="shared" si="3"/>
        <v>0</v>
      </c>
      <c r="D29" s="2">
        <f t="shared" si="4"/>
        <v>4</v>
      </c>
      <c r="E29" s="2">
        <f t="shared" si="5"/>
        <v>15</v>
      </c>
      <c r="F29" s="9">
        <f t="shared" si="6"/>
        <v>2</v>
      </c>
      <c r="G29" s="14"/>
      <c r="H29" s="19"/>
      <c r="I29" s="19"/>
      <c r="J29" s="19"/>
      <c r="K29" s="19"/>
      <c r="L29" s="1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22">
        <f t="shared" si="1"/>
        <v>0</v>
      </c>
      <c r="AF29" s="15">
        <f t="shared" si="7"/>
        <v>0</v>
      </c>
      <c r="AP29"/>
      <c r="AQ29"/>
      <c r="AT29" s="2"/>
      <c r="AU29" s="2"/>
      <c r="BA29" s="2"/>
      <c r="BB29" s="2"/>
      <c r="BH29" s="2"/>
      <c r="BI29" s="2"/>
      <c r="BQ29"/>
      <c r="DX29" s="18"/>
      <c r="DY29" s="18"/>
      <c r="DZ29" s="18"/>
      <c r="EA29" s="18"/>
      <c r="EB29" s="18"/>
      <c r="EC29" s="18"/>
      <c r="ED29" s="18"/>
      <c r="EE29" s="18"/>
    </row>
    <row r="30" spans="2:135">
      <c r="B30">
        <f t="shared" si="2"/>
        <v>1</v>
      </c>
      <c r="C30" s="25">
        <f t="shared" si="3"/>
        <v>0</v>
      </c>
      <c r="D30" s="2">
        <f t="shared" si="4"/>
        <v>4</v>
      </c>
      <c r="E30" s="2">
        <f t="shared" si="5"/>
        <v>16</v>
      </c>
      <c r="F30" s="9">
        <f t="shared" si="6"/>
        <v>2</v>
      </c>
      <c r="G30" s="14"/>
      <c r="H30" s="19"/>
      <c r="I30" s="19"/>
      <c r="J30" s="19"/>
      <c r="K30" s="19"/>
      <c r="L30" s="19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22">
        <f t="shared" si="1"/>
        <v>0</v>
      </c>
      <c r="AF30" s="15">
        <f t="shared" si="7"/>
        <v>0</v>
      </c>
      <c r="AP30"/>
      <c r="AQ30"/>
      <c r="AT30" s="2"/>
      <c r="AU30" s="2"/>
      <c r="BA30" s="2"/>
      <c r="BB30" s="2"/>
      <c r="BH30" s="2"/>
      <c r="BI30" s="2"/>
      <c r="BQ30"/>
      <c r="DX30" s="18"/>
      <c r="DY30" s="18"/>
      <c r="DZ30" s="18"/>
      <c r="EA30" s="18"/>
      <c r="EB30" s="18"/>
      <c r="EC30" s="18"/>
      <c r="ED30" s="18"/>
      <c r="EE30" s="18"/>
    </row>
    <row r="31" spans="2:135">
      <c r="B31">
        <f t="shared" si="2"/>
        <v>1</v>
      </c>
      <c r="C31" s="25">
        <f t="shared" si="3"/>
        <v>0</v>
      </c>
      <c r="D31" s="2">
        <f t="shared" si="4"/>
        <v>4</v>
      </c>
      <c r="E31" s="2">
        <f t="shared" si="5"/>
        <v>17</v>
      </c>
      <c r="F31" s="9">
        <f t="shared" si="6"/>
        <v>2</v>
      </c>
      <c r="G31" s="14"/>
      <c r="H31" s="19"/>
      <c r="I31" s="19"/>
      <c r="J31" s="19"/>
      <c r="K31" s="19"/>
      <c r="L31" s="19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22">
        <f t="shared" si="1"/>
        <v>0</v>
      </c>
      <c r="AF31" s="15">
        <f t="shared" si="7"/>
        <v>0</v>
      </c>
      <c r="AP31"/>
      <c r="AQ31"/>
      <c r="AT31" s="2"/>
      <c r="AU31" s="2"/>
      <c r="BA31" s="2"/>
      <c r="BB31" s="2"/>
      <c r="BH31" s="2"/>
      <c r="BI31" s="2"/>
      <c r="BQ31"/>
      <c r="DX31" s="18"/>
      <c r="DY31" s="18"/>
      <c r="DZ31" s="18"/>
      <c r="EA31" s="18"/>
      <c r="EB31" s="18"/>
      <c r="EC31" s="18"/>
      <c r="ED31" s="18"/>
      <c r="EE31" s="18"/>
    </row>
    <row r="32" spans="2:135">
      <c r="B32">
        <f t="shared" si="2"/>
        <v>1</v>
      </c>
      <c r="C32" s="25">
        <f t="shared" si="3"/>
        <v>0</v>
      </c>
      <c r="D32" s="2">
        <f t="shared" si="4"/>
        <v>4</v>
      </c>
      <c r="E32" s="2">
        <f t="shared" si="5"/>
        <v>18</v>
      </c>
      <c r="F32" s="9">
        <f t="shared" si="6"/>
        <v>2</v>
      </c>
      <c r="G32" s="14"/>
      <c r="H32" s="19"/>
      <c r="I32" s="19"/>
      <c r="J32" s="19"/>
      <c r="K32" s="19"/>
      <c r="L32" s="19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22">
        <f t="shared" si="1"/>
        <v>0</v>
      </c>
      <c r="AF32" s="15">
        <f t="shared" si="7"/>
        <v>0</v>
      </c>
      <c r="AP32"/>
      <c r="AQ32"/>
      <c r="AT32" s="2"/>
      <c r="AU32" s="2"/>
      <c r="BA32" s="2"/>
      <c r="BB32" s="2"/>
      <c r="BH32" s="2"/>
      <c r="BI32" s="2"/>
      <c r="BQ32"/>
      <c r="DX32" s="18"/>
      <c r="DY32" s="18"/>
      <c r="DZ32" s="18"/>
      <c r="EA32" s="18"/>
      <c r="EB32" s="18"/>
      <c r="EC32" s="18"/>
      <c r="ED32" s="18"/>
      <c r="EE32" s="18"/>
    </row>
    <row r="33" spans="2:256">
      <c r="B33">
        <f t="shared" si="2"/>
        <v>1</v>
      </c>
      <c r="C33" s="25">
        <f t="shared" si="3"/>
        <v>0</v>
      </c>
      <c r="D33" s="2">
        <f t="shared" si="4"/>
        <v>4</v>
      </c>
      <c r="E33" s="2">
        <f t="shared" si="5"/>
        <v>19</v>
      </c>
      <c r="F33" s="9">
        <f t="shared" si="6"/>
        <v>2</v>
      </c>
      <c r="G33" s="14"/>
      <c r="H33" s="19"/>
      <c r="I33" s="19"/>
      <c r="J33" s="19"/>
      <c r="K33" s="19"/>
      <c r="L33" s="19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22">
        <f t="shared" si="1"/>
        <v>0</v>
      </c>
      <c r="AF33" s="15">
        <f t="shared" si="7"/>
        <v>0</v>
      </c>
      <c r="AP33"/>
      <c r="AQ33"/>
      <c r="AT33" s="2"/>
      <c r="AU33" s="2"/>
      <c r="BA33" s="2"/>
      <c r="BB33" s="2"/>
      <c r="BH33" s="2"/>
      <c r="BI33" s="2"/>
      <c r="BQ33"/>
      <c r="DX33" s="18"/>
      <c r="DY33" s="18"/>
      <c r="DZ33" s="18"/>
      <c r="EA33" s="18"/>
      <c r="EB33" s="18"/>
      <c r="EC33" s="18"/>
      <c r="ED33" s="18"/>
      <c r="EE33" s="18"/>
    </row>
    <row r="34" spans="2:256">
      <c r="B34">
        <f t="shared" si="2"/>
        <v>1</v>
      </c>
      <c r="C34" s="25">
        <f t="shared" si="3"/>
        <v>0</v>
      </c>
      <c r="D34" s="2">
        <f t="shared" si="4"/>
        <v>4</v>
      </c>
      <c r="E34" s="2">
        <f t="shared" si="5"/>
        <v>20</v>
      </c>
      <c r="F34" s="9">
        <f t="shared" si="6"/>
        <v>2</v>
      </c>
      <c r="G34" s="14"/>
      <c r="H34" s="19"/>
      <c r="I34" s="19"/>
      <c r="J34" s="19"/>
      <c r="K34" s="19"/>
      <c r="L34" s="19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22">
        <f t="shared" si="1"/>
        <v>0</v>
      </c>
      <c r="AF34" s="15">
        <f t="shared" si="7"/>
        <v>0</v>
      </c>
      <c r="AP34"/>
      <c r="AQ34"/>
      <c r="AT34" s="2"/>
      <c r="AU34" s="2"/>
      <c r="BA34" s="2"/>
      <c r="BB34" s="2"/>
      <c r="BH34" s="2"/>
      <c r="BI34" s="2"/>
      <c r="BQ34"/>
      <c r="DX34" s="18"/>
      <c r="DY34" s="18"/>
      <c r="DZ34" s="18"/>
      <c r="EA34" s="18"/>
      <c r="EB34" s="18"/>
      <c r="EC34" s="18"/>
      <c r="ED34" s="18"/>
      <c r="EE34" s="18"/>
    </row>
    <row r="35" spans="2:256">
      <c r="B35">
        <f t="shared" si="2"/>
        <v>1</v>
      </c>
      <c r="C35" s="25">
        <f t="shared" si="3"/>
        <v>0</v>
      </c>
      <c r="D35" s="2">
        <f t="shared" si="4"/>
        <v>4</v>
      </c>
      <c r="E35" s="2">
        <f t="shared" si="5"/>
        <v>21</v>
      </c>
      <c r="F35" s="9">
        <f t="shared" si="6"/>
        <v>2</v>
      </c>
      <c r="G35" s="14"/>
      <c r="H35" s="19"/>
      <c r="I35" s="19"/>
      <c r="J35" s="19"/>
      <c r="K35" s="19"/>
      <c r="L35" s="19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22">
        <f t="shared" si="1"/>
        <v>0</v>
      </c>
      <c r="AF35" s="15">
        <f t="shared" si="7"/>
        <v>0</v>
      </c>
      <c r="AP35"/>
      <c r="AQ35"/>
      <c r="AT35" s="2"/>
      <c r="AU35" s="2"/>
      <c r="BA35" s="2"/>
      <c r="BB35" s="2"/>
      <c r="BH35" s="2"/>
      <c r="BI35" s="2"/>
      <c r="BQ35"/>
      <c r="DX35" s="18"/>
      <c r="DY35" s="18"/>
      <c r="DZ35" s="18"/>
      <c r="EA35" s="18"/>
      <c r="EB35" s="18"/>
      <c r="EC35" s="18"/>
      <c r="ED35" s="18"/>
      <c r="EE35" s="18"/>
    </row>
    <row r="36" spans="2:256">
      <c r="B36">
        <f t="shared" si="2"/>
        <v>1</v>
      </c>
      <c r="C36" s="25">
        <f t="shared" si="3"/>
        <v>0</v>
      </c>
      <c r="D36" s="2">
        <f t="shared" si="4"/>
        <v>4</v>
      </c>
      <c r="E36" s="2">
        <f t="shared" si="5"/>
        <v>22</v>
      </c>
      <c r="F36" s="9">
        <f t="shared" si="6"/>
        <v>2</v>
      </c>
      <c r="G36" s="14"/>
      <c r="H36" s="19"/>
      <c r="I36" s="19"/>
      <c r="J36" s="19"/>
      <c r="K36" s="19"/>
      <c r="L36" s="19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22">
        <f t="shared" si="1"/>
        <v>0</v>
      </c>
      <c r="AF36" s="15">
        <f t="shared" si="7"/>
        <v>0</v>
      </c>
      <c r="AP36"/>
      <c r="AQ36"/>
      <c r="AT36" s="2"/>
      <c r="AU36" s="2"/>
      <c r="BA36" s="2"/>
      <c r="BB36" s="2"/>
      <c r="BH36" s="2"/>
      <c r="BI36" s="2"/>
      <c r="BQ36"/>
      <c r="DX36" s="18"/>
      <c r="DY36" s="18"/>
      <c r="DZ36" s="18"/>
      <c r="EA36" s="18"/>
      <c r="EB36" s="18"/>
      <c r="EC36" s="18"/>
      <c r="ED36" s="18"/>
      <c r="EE36" s="18"/>
    </row>
    <row r="37" spans="2:256">
      <c r="B37">
        <f t="shared" si="2"/>
        <v>1</v>
      </c>
      <c r="C37" s="25">
        <f t="shared" si="3"/>
        <v>0</v>
      </c>
      <c r="D37" s="2">
        <f t="shared" si="4"/>
        <v>4</v>
      </c>
      <c r="E37" s="2">
        <f t="shared" si="5"/>
        <v>23</v>
      </c>
      <c r="F37" s="9">
        <f t="shared" si="6"/>
        <v>2</v>
      </c>
      <c r="G37" s="14"/>
      <c r="H37" s="19"/>
      <c r="I37" s="19"/>
      <c r="J37" s="19"/>
      <c r="K37" s="19"/>
      <c r="L37" s="19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22">
        <f t="shared" si="1"/>
        <v>0</v>
      </c>
      <c r="AF37" s="15">
        <f t="shared" si="7"/>
        <v>0</v>
      </c>
      <c r="AP37"/>
      <c r="AQ37"/>
      <c r="AT37" s="2"/>
      <c r="AU37" s="2"/>
      <c r="BA37" s="2"/>
      <c r="BB37" s="2"/>
      <c r="BH37" s="2"/>
      <c r="BI37" s="2"/>
      <c r="BQ37"/>
      <c r="DX37" s="18"/>
      <c r="DY37" s="18"/>
      <c r="DZ37" s="18"/>
      <c r="EA37" s="18"/>
      <c r="EB37" s="18"/>
      <c r="EC37" s="18"/>
      <c r="ED37" s="18"/>
      <c r="EE37" s="18"/>
    </row>
    <row r="38" spans="2:256">
      <c r="B38">
        <f t="shared" si="2"/>
        <v>1</v>
      </c>
      <c r="C38" s="25">
        <f t="shared" si="3"/>
        <v>0</v>
      </c>
      <c r="D38" s="2">
        <f t="shared" si="4"/>
        <v>4</v>
      </c>
      <c r="E38" s="2">
        <f t="shared" si="5"/>
        <v>24</v>
      </c>
      <c r="F38" s="9">
        <f t="shared" si="6"/>
        <v>2</v>
      </c>
      <c r="G38" s="14"/>
      <c r="H38" s="19"/>
      <c r="I38" s="19"/>
      <c r="J38" s="19"/>
      <c r="K38" s="19"/>
      <c r="L38" s="19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22">
        <f t="shared" si="1"/>
        <v>0</v>
      </c>
      <c r="AF38" s="15">
        <f t="shared" si="7"/>
        <v>0</v>
      </c>
      <c r="AP38"/>
      <c r="AQ38"/>
      <c r="AT38" s="2"/>
      <c r="AU38" s="2"/>
      <c r="BA38" s="2"/>
      <c r="BB38" s="2"/>
      <c r="BH38" s="2"/>
      <c r="BI38" s="2"/>
      <c r="BQ38"/>
      <c r="DX38" s="18"/>
      <c r="DY38" s="18"/>
      <c r="DZ38" s="18"/>
      <c r="EA38" s="18"/>
      <c r="EB38" s="18"/>
      <c r="EC38" s="18"/>
      <c r="ED38" s="18"/>
      <c r="EE38" s="18"/>
    </row>
    <row r="39" spans="2:256">
      <c r="B39">
        <f t="shared" si="2"/>
        <v>1</v>
      </c>
      <c r="C39" s="25">
        <f t="shared" si="3"/>
        <v>0</v>
      </c>
      <c r="D39" s="2">
        <f t="shared" si="4"/>
        <v>4</v>
      </c>
      <c r="E39" s="2">
        <f t="shared" si="5"/>
        <v>25</v>
      </c>
      <c r="F39" s="9">
        <f t="shared" si="6"/>
        <v>2</v>
      </c>
      <c r="G39" s="14"/>
      <c r="H39" s="19"/>
      <c r="I39" s="19"/>
      <c r="J39" s="19"/>
      <c r="K39" s="19"/>
      <c r="L39" s="1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22">
        <f t="shared" si="1"/>
        <v>0</v>
      </c>
      <c r="AF39" s="15">
        <f t="shared" si="7"/>
        <v>0</v>
      </c>
      <c r="AP39"/>
      <c r="AQ39"/>
      <c r="AT39" s="2"/>
      <c r="AU39" s="2"/>
      <c r="BA39" s="2"/>
      <c r="BB39" s="2"/>
      <c r="BH39" s="2"/>
      <c r="BI39" s="2"/>
      <c r="BQ39"/>
      <c r="DX39" s="18"/>
      <c r="DY39" s="18"/>
    </row>
    <row r="40" spans="2:256">
      <c r="B40">
        <f t="shared" si="2"/>
        <v>1</v>
      </c>
      <c r="C40" s="25">
        <f t="shared" si="3"/>
        <v>0</v>
      </c>
      <c r="D40" s="2">
        <f t="shared" si="4"/>
        <v>4</v>
      </c>
      <c r="E40" s="2">
        <f t="shared" si="5"/>
        <v>26</v>
      </c>
      <c r="F40" s="9">
        <f t="shared" si="6"/>
        <v>2</v>
      </c>
      <c r="G40" s="14"/>
      <c r="H40" s="19"/>
      <c r="I40" s="19"/>
      <c r="J40" s="19"/>
      <c r="K40" s="19"/>
      <c r="L40" s="19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22">
        <f t="shared" si="1"/>
        <v>0</v>
      </c>
      <c r="AF40" s="15">
        <f t="shared" si="7"/>
        <v>0</v>
      </c>
      <c r="AP40"/>
      <c r="AQ40"/>
      <c r="AT40" s="2"/>
      <c r="AU40" s="2"/>
      <c r="BA40" s="2"/>
      <c r="BB40" s="2"/>
      <c r="BH40" s="2"/>
      <c r="BI40" s="2"/>
      <c r="BQ40"/>
    </row>
    <row r="41" spans="2:256">
      <c r="B41">
        <f t="shared" si="2"/>
        <v>1</v>
      </c>
      <c r="C41" s="25">
        <f t="shared" si="3"/>
        <v>0</v>
      </c>
      <c r="D41" s="2">
        <f t="shared" si="4"/>
        <v>4</v>
      </c>
      <c r="E41" s="2">
        <f t="shared" si="5"/>
        <v>27</v>
      </c>
      <c r="F41" s="9">
        <f t="shared" si="6"/>
        <v>2</v>
      </c>
      <c r="G41" s="14"/>
      <c r="H41" s="19"/>
      <c r="I41" s="19"/>
      <c r="J41" s="19"/>
      <c r="K41" s="19"/>
      <c r="L41" s="19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22">
        <f t="shared" si="1"/>
        <v>0</v>
      </c>
      <c r="AF41" s="15">
        <f t="shared" si="7"/>
        <v>0</v>
      </c>
      <c r="AP41"/>
      <c r="AQ41"/>
      <c r="AT41" s="2"/>
      <c r="AU41" s="2"/>
      <c r="BA41" s="2"/>
      <c r="BB41" s="2"/>
      <c r="BH41" s="2"/>
      <c r="BI41" s="2"/>
      <c r="BQ41"/>
    </row>
    <row r="42" spans="2:256">
      <c r="B42">
        <f t="shared" si="2"/>
        <v>1</v>
      </c>
      <c r="C42" s="25">
        <f t="shared" si="3"/>
        <v>0</v>
      </c>
      <c r="D42" s="2">
        <f t="shared" si="4"/>
        <v>4</v>
      </c>
      <c r="E42" s="2">
        <f t="shared" si="5"/>
        <v>28</v>
      </c>
      <c r="F42" s="9">
        <f t="shared" si="6"/>
        <v>2</v>
      </c>
      <c r="G42" s="14"/>
      <c r="H42" s="19"/>
      <c r="I42" s="19"/>
      <c r="J42" s="19"/>
      <c r="K42" s="19"/>
      <c r="L42" s="19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22">
        <f t="shared" si="1"/>
        <v>0</v>
      </c>
      <c r="AF42" s="15">
        <f t="shared" si="7"/>
        <v>0</v>
      </c>
      <c r="AP42"/>
      <c r="AQ42"/>
      <c r="AT42" s="2"/>
      <c r="AU42" s="2"/>
      <c r="BA42" s="2"/>
      <c r="BB42" s="2"/>
      <c r="BH42" s="2"/>
      <c r="BI42" s="2"/>
      <c r="BQ42"/>
    </row>
    <row r="43" spans="2:256">
      <c r="B43">
        <f t="shared" si="2"/>
        <v>1</v>
      </c>
      <c r="C43" s="25">
        <f t="shared" si="3"/>
        <v>0</v>
      </c>
      <c r="D43" s="2">
        <f t="shared" si="4"/>
        <v>4</v>
      </c>
      <c r="E43" s="2">
        <f t="shared" si="5"/>
        <v>29</v>
      </c>
      <c r="F43" s="9">
        <f t="shared" si="6"/>
        <v>2</v>
      </c>
      <c r="G43" s="14"/>
      <c r="H43" s="19"/>
      <c r="I43" s="19"/>
      <c r="J43" s="19"/>
      <c r="K43" s="19"/>
      <c r="L43" s="19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22">
        <f t="shared" si="1"/>
        <v>0</v>
      </c>
      <c r="AF43" s="15">
        <f t="shared" si="7"/>
        <v>0</v>
      </c>
      <c r="AP43"/>
      <c r="AQ43"/>
      <c r="AT43" s="2"/>
      <c r="AU43" s="2"/>
      <c r="BA43" s="2"/>
      <c r="BB43" s="2"/>
      <c r="BH43" s="2"/>
      <c r="BI43" s="2"/>
      <c r="BQ43"/>
    </row>
    <row r="44" spans="2:256">
      <c r="B44">
        <f t="shared" si="2"/>
        <v>1</v>
      </c>
      <c r="C44" s="25">
        <f t="shared" si="3"/>
        <v>0</v>
      </c>
      <c r="D44" s="2">
        <f t="shared" si="4"/>
        <v>4</v>
      </c>
      <c r="E44" s="2">
        <f t="shared" si="5"/>
        <v>30</v>
      </c>
      <c r="F44" s="9">
        <f t="shared" si="6"/>
        <v>2</v>
      </c>
      <c r="G44" s="14"/>
      <c r="H44" s="19"/>
      <c r="I44" s="19"/>
      <c r="J44" s="19"/>
      <c r="K44" s="19"/>
      <c r="L44" s="19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22">
        <f t="shared" si="1"/>
        <v>0</v>
      </c>
      <c r="AF44" s="15">
        <f t="shared" si="7"/>
        <v>0</v>
      </c>
      <c r="AP44"/>
      <c r="AQ44"/>
      <c r="AT44" s="2"/>
      <c r="AU44" s="2"/>
      <c r="BA44" s="2"/>
      <c r="BB44" s="2"/>
      <c r="BH44" s="2"/>
      <c r="BI44" s="2"/>
      <c r="BQ44"/>
    </row>
    <row r="45" spans="2:256" ht="13.5" thickBot="1">
      <c r="B45">
        <f t="shared" si="2"/>
        <v>1</v>
      </c>
      <c r="C45" s="39">
        <f t="shared" si="3"/>
        <v>0</v>
      </c>
      <c r="D45" s="40">
        <f t="shared" si="4"/>
        <v>4</v>
      </c>
      <c r="E45" s="40">
        <f t="shared" si="5"/>
        <v>31</v>
      </c>
      <c r="F45" s="41">
        <f t="shared" si="6"/>
        <v>2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3">
        <f t="shared" si="1"/>
        <v>0</v>
      </c>
      <c r="AF45" s="44">
        <f t="shared" si="7"/>
        <v>0</v>
      </c>
      <c r="AP45"/>
      <c r="AQ45"/>
      <c r="AT45" s="2"/>
      <c r="AU45" s="2"/>
      <c r="BA45" s="2"/>
      <c r="BB45" s="2"/>
      <c r="BH45" s="2"/>
      <c r="BI45" s="2"/>
      <c r="BQ45"/>
    </row>
    <row r="46" spans="2:256" ht="13.5" thickBot="1">
      <c r="C46" s="25"/>
      <c r="F46" s="9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1" t="s">
        <v>6</v>
      </c>
      <c r="AF46" s="21" t="s">
        <v>17</v>
      </c>
      <c r="AP46"/>
      <c r="AQ46"/>
      <c r="AT46" s="2"/>
      <c r="AU46" s="2"/>
      <c r="BA46" s="2"/>
      <c r="BB46" s="2"/>
      <c r="BH46" s="2"/>
      <c r="BI46" s="2"/>
      <c r="BQ46"/>
    </row>
    <row r="47" spans="2:256" ht="13.5" thickTop="1">
      <c r="B47">
        <f>+B45</f>
        <v>1</v>
      </c>
      <c r="C47" s="25">
        <f>+C45</f>
        <v>0</v>
      </c>
      <c r="D47" s="2">
        <f>IF(F47&lt;&gt;F45,1,D45+1)</f>
        <v>5</v>
      </c>
      <c r="E47" s="2">
        <f t="shared" ref="E47:E77" si="8">+E15</f>
        <v>1</v>
      </c>
      <c r="F47" s="9">
        <f>IF(AND(D45=12,E45=31),IF(F45=99,0,F45+1),F45)</f>
        <v>2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22">
        <f t="shared" ref="AE47:AE77" si="9">SUM(G47:AD47)</f>
        <v>0</v>
      </c>
      <c r="AF47" s="22">
        <f>+AE47</f>
        <v>0</v>
      </c>
      <c r="AG47" s="2"/>
      <c r="AH47" s="2"/>
      <c r="AI47" s="2"/>
      <c r="AJ47" s="2"/>
      <c r="AK47" s="2"/>
      <c r="AL47" s="2"/>
      <c r="AM47" s="2"/>
      <c r="AN47" s="2"/>
      <c r="AP47" s="2"/>
      <c r="AQ47" s="2"/>
      <c r="AT47" s="2"/>
      <c r="AU47" s="2"/>
      <c r="BA47" s="2"/>
      <c r="BB47" s="2"/>
      <c r="BC47" s="2"/>
      <c r="BD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</row>
    <row r="48" spans="2:256">
      <c r="B48">
        <f t="shared" ref="B48:B77" si="10">+B47</f>
        <v>1</v>
      </c>
      <c r="C48" s="25">
        <f t="shared" ref="C48:C77" si="11">+C47</f>
        <v>0</v>
      </c>
      <c r="D48" s="2">
        <f t="shared" ref="D48:D77" si="12">+D47</f>
        <v>5</v>
      </c>
      <c r="E48" s="2">
        <f t="shared" si="8"/>
        <v>2</v>
      </c>
      <c r="F48" s="9">
        <f t="shared" ref="F48:F77" si="13">+F47</f>
        <v>2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22">
        <f t="shared" si="9"/>
        <v>0</v>
      </c>
      <c r="AF48" s="15">
        <f t="shared" ref="AF48:AF77" si="14">+AF47+AE48</f>
        <v>0</v>
      </c>
      <c r="AP48"/>
      <c r="AQ48"/>
      <c r="AT48" s="2"/>
      <c r="AU48" s="2"/>
      <c r="BA48" s="2"/>
      <c r="BB48" s="2"/>
      <c r="BE48" s="2"/>
      <c r="BH48" s="2"/>
      <c r="BI48" s="2"/>
      <c r="BQ48"/>
    </row>
    <row r="49" spans="2:69">
      <c r="B49">
        <f t="shared" si="10"/>
        <v>1</v>
      </c>
      <c r="C49" s="25">
        <f t="shared" si="11"/>
        <v>0</v>
      </c>
      <c r="D49" s="2">
        <f t="shared" si="12"/>
        <v>5</v>
      </c>
      <c r="E49" s="2">
        <f t="shared" si="8"/>
        <v>3</v>
      </c>
      <c r="F49" s="9">
        <f t="shared" si="13"/>
        <v>2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2">
        <f t="shared" si="9"/>
        <v>0</v>
      </c>
      <c r="AF49" s="15">
        <f t="shared" si="14"/>
        <v>0</v>
      </c>
      <c r="AP49"/>
      <c r="AQ49"/>
      <c r="AT49" s="2"/>
      <c r="AU49" s="2"/>
      <c r="BA49" s="2"/>
      <c r="BB49" s="2"/>
      <c r="BH49" s="2"/>
      <c r="BI49" s="2"/>
      <c r="BQ49"/>
    </row>
    <row r="50" spans="2:69">
      <c r="B50">
        <f t="shared" si="10"/>
        <v>1</v>
      </c>
      <c r="C50" s="25">
        <f t="shared" si="11"/>
        <v>0</v>
      </c>
      <c r="D50" s="2">
        <f t="shared" si="12"/>
        <v>5</v>
      </c>
      <c r="E50" s="2">
        <f t="shared" si="8"/>
        <v>4</v>
      </c>
      <c r="F50" s="9">
        <f t="shared" si="13"/>
        <v>2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22">
        <f t="shared" si="9"/>
        <v>0</v>
      </c>
      <c r="AF50" s="15">
        <f t="shared" si="14"/>
        <v>0</v>
      </c>
      <c r="AP50"/>
      <c r="AQ50"/>
      <c r="AT50" s="2"/>
      <c r="AU50" s="2"/>
      <c r="BA50" s="2"/>
      <c r="BB50" s="2"/>
      <c r="BH50" s="2"/>
      <c r="BI50" s="2"/>
      <c r="BQ50"/>
    </row>
    <row r="51" spans="2:69">
      <c r="B51">
        <f t="shared" si="10"/>
        <v>1</v>
      </c>
      <c r="C51" s="25">
        <f t="shared" si="11"/>
        <v>0</v>
      </c>
      <c r="D51" s="2">
        <f t="shared" si="12"/>
        <v>5</v>
      </c>
      <c r="E51" s="2">
        <f t="shared" si="8"/>
        <v>5</v>
      </c>
      <c r="F51" s="9">
        <f t="shared" si="13"/>
        <v>2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22">
        <f t="shared" si="9"/>
        <v>0</v>
      </c>
      <c r="AF51" s="15">
        <f t="shared" si="14"/>
        <v>0</v>
      </c>
      <c r="AP51"/>
      <c r="AQ51"/>
      <c r="AT51" s="2"/>
      <c r="AU51" s="2"/>
      <c r="BA51" s="2"/>
      <c r="BB51" s="2"/>
      <c r="BH51" s="2"/>
      <c r="BI51" s="2"/>
      <c r="BQ51"/>
    </row>
    <row r="52" spans="2:69">
      <c r="B52">
        <f t="shared" si="10"/>
        <v>1</v>
      </c>
      <c r="C52" s="25">
        <f t="shared" si="11"/>
        <v>0</v>
      </c>
      <c r="D52" s="2">
        <f t="shared" si="12"/>
        <v>5</v>
      </c>
      <c r="E52" s="2">
        <f t="shared" si="8"/>
        <v>6</v>
      </c>
      <c r="F52" s="9">
        <f t="shared" si="13"/>
        <v>2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22">
        <f t="shared" si="9"/>
        <v>0</v>
      </c>
      <c r="AF52" s="15">
        <f t="shared" si="14"/>
        <v>0</v>
      </c>
      <c r="AP52"/>
      <c r="AQ52"/>
      <c r="AT52" s="2"/>
      <c r="AU52" s="2"/>
      <c r="BA52" s="2"/>
      <c r="BB52" s="2"/>
      <c r="BH52" s="2"/>
      <c r="BI52" s="2"/>
      <c r="BQ52"/>
    </row>
    <row r="53" spans="2:69">
      <c r="B53">
        <f t="shared" si="10"/>
        <v>1</v>
      </c>
      <c r="C53" s="25">
        <f t="shared" si="11"/>
        <v>0</v>
      </c>
      <c r="D53" s="2">
        <f t="shared" si="12"/>
        <v>5</v>
      </c>
      <c r="E53" s="2">
        <f t="shared" si="8"/>
        <v>7</v>
      </c>
      <c r="F53" s="9">
        <f t="shared" si="13"/>
        <v>2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22">
        <f t="shared" si="9"/>
        <v>0</v>
      </c>
      <c r="AF53" s="15">
        <f t="shared" si="14"/>
        <v>0</v>
      </c>
      <c r="AP53"/>
      <c r="AQ53"/>
      <c r="AT53" s="2"/>
      <c r="AU53" s="2"/>
      <c r="BA53" s="2"/>
      <c r="BB53" s="2"/>
      <c r="BH53" s="2"/>
      <c r="BI53" s="2"/>
      <c r="BQ53"/>
    </row>
    <row r="54" spans="2:69">
      <c r="B54">
        <f t="shared" si="10"/>
        <v>1</v>
      </c>
      <c r="C54" s="25">
        <f t="shared" si="11"/>
        <v>0</v>
      </c>
      <c r="D54" s="2">
        <f t="shared" si="12"/>
        <v>5</v>
      </c>
      <c r="E54" s="2">
        <f t="shared" si="8"/>
        <v>8</v>
      </c>
      <c r="F54" s="9">
        <f t="shared" si="13"/>
        <v>2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22">
        <f t="shared" si="9"/>
        <v>0</v>
      </c>
      <c r="AF54" s="15">
        <f t="shared" si="14"/>
        <v>0</v>
      </c>
      <c r="AP54"/>
      <c r="AQ54"/>
      <c r="AT54" s="2"/>
      <c r="AU54" s="2"/>
      <c r="BA54" s="2"/>
      <c r="BB54" s="2"/>
      <c r="BH54" s="2"/>
      <c r="BI54" s="2"/>
      <c r="BQ54"/>
    </row>
    <row r="55" spans="2:69">
      <c r="B55">
        <f t="shared" si="10"/>
        <v>1</v>
      </c>
      <c r="C55" s="25">
        <f t="shared" si="11"/>
        <v>0</v>
      </c>
      <c r="D55" s="2">
        <f t="shared" si="12"/>
        <v>5</v>
      </c>
      <c r="E55" s="2">
        <f t="shared" si="8"/>
        <v>9</v>
      </c>
      <c r="F55" s="9">
        <f t="shared" si="13"/>
        <v>2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22">
        <f t="shared" si="9"/>
        <v>0</v>
      </c>
      <c r="AF55" s="15">
        <f t="shared" si="14"/>
        <v>0</v>
      </c>
      <c r="AP55"/>
      <c r="AQ55"/>
      <c r="AT55" s="2"/>
      <c r="AU55" s="2"/>
      <c r="BA55" s="2"/>
      <c r="BB55" s="2"/>
      <c r="BH55" s="2"/>
      <c r="BI55" s="2"/>
      <c r="BQ55"/>
    </row>
    <row r="56" spans="2:69">
      <c r="B56">
        <f t="shared" si="10"/>
        <v>1</v>
      </c>
      <c r="C56" s="25">
        <f t="shared" si="11"/>
        <v>0</v>
      </c>
      <c r="D56" s="2">
        <f t="shared" si="12"/>
        <v>5</v>
      </c>
      <c r="E56" s="2">
        <f t="shared" si="8"/>
        <v>10</v>
      </c>
      <c r="F56" s="9">
        <f t="shared" si="13"/>
        <v>2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22">
        <f t="shared" si="9"/>
        <v>0</v>
      </c>
      <c r="AF56" s="15">
        <f t="shared" si="14"/>
        <v>0</v>
      </c>
      <c r="AP56"/>
      <c r="AQ56"/>
      <c r="AT56" s="2"/>
      <c r="AU56" s="2"/>
      <c r="BA56" s="2"/>
      <c r="BB56" s="2"/>
      <c r="BH56" s="2"/>
      <c r="BI56" s="2"/>
      <c r="BQ56"/>
    </row>
    <row r="57" spans="2:69">
      <c r="B57">
        <f t="shared" si="10"/>
        <v>1</v>
      </c>
      <c r="C57" s="25">
        <f t="shared" si="11"/>
        <v>0</v>
      </c>
      <c r="D57" s="2">
        <f t="shared" si="12"/>
        <v>5</v>
      </c>
      <c r="E57" s="2">
        <f t="shared" si="8"/>
        <v>11</v>
      </c>
      <c r="F57" s="9">
        <f t="shared" si="13"/>
        <v>2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22">
        <f t="shared" si="9"/>
        <v>0</v>
      </c>
      <c r="AF57" s="15">
        <f t="shared" si="14"/>
        <v>0</v>
      </c>
      <c r="AP57"/>
      <c r="AQ57"/>
      <c r="AT57" s="2"/>
      <c r="AU57" s="2"/>
      <c r="BA57" s="2"/>
      <c r="BB57" s="2"/>
      <c r="BH57" s="2"/>
      <c r="BI57" s="2"/>
      <c r="BQ57"/>
    </row>
    <row r="58" spans="2:69">
      <c r="B58">
        <f t="shared" si="10"/>
        <v>1</v>
      </c>
      <c r="C58" s="25">
        <f t="shared" si="11"/>
        <v>0</v>
      </c>
      <c r="D58" s="2">
        <f t="shared" si="12"/>
        <v>5</v>
      </c>
      <c r="E58" s="2">
        <f t="shared" si="8"/>
        <v>12</v>
      </c>
      <c r="F58" s="9">
        <f t="shared" si="13"/>
        <v>2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22">
        <f t="shared" si="9"/>
        <v>0</v>
      </c>
      <c r="AF58" s="15">
        <f t="shared" si="14"/>
        <v>0</v>
      </c>
      <c r="AP58"/>
      <c r="AQ58"/>
      <c r="AT58" s="2"/>
      <c r="AU58" s="2"/>
      <c r="BA58" s="2"/>
      <c r="BB58" s="2"/>
      <c r="BH58" s="2"/>
      <c r="BI58" s="2"/>
      <c r="BQ58"/>
    </row>
    <row r="59" spans="2:69">
      <c r="B59">
        <f t="shared" si="10"/>
        <v>1</v>
      </c>
      <c r="C59" s="25">
        <f t="shared" si="11"/>
        <v>0</v>
      </c>
      <c r="D59" s="2">
        <f t="shared" si="12"/>
        <v>5</v>
      </c>
      <c r="E59" s="2">
        <f t="shared" si="8"/>
        <v>13</v>
      </c>
      <c r="F59" s="9">
        <f t="shared" si="13"/>
        <v>2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22">
        <f t="shared" si="9"/>
        <v>0</v>
      </c>
      <c r="AF59" s="15">
        <f t="shared" si="14"/>
        <v>0</v>
      </c>
      <c r="AP59"/>
      <c r="AQ59"/>
      <c r="AT59" s="2"/>
      <c r="AU59" s="2"/>
      <c r="BA59" s="2"/>
      <c r="BB59" s="2"/>
      <c r="BH59" s="2"/>
      <c r="BI59" s="2"/>
      <c r="BQ59"/>
    </row>
    <row r="60" spans="2:69">
      <c r="B60">
        <f t="shared" si="10"/>
        <v>1</v>
      </c>
      <c r="C60" s="25">
        <f t="shared" si="11"/>
        <v>0</v>
      </c>
      <c r="D60" s="2">
        <f t="shared" si="12"/>
        <v>5</v>
      </c>
      <c r="E60" s="2">
        <f t="shared" si="8"/>
        <v>14</v>
      </c>
      <c r="F60" s="9">
        <f t="shared" si="13"/>
        <v>2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22">
        <f t="shared" si="9"/>
        <v>0</v>
      </c>
      <c r="AF60" s="15">
        <f t="shared" si="14"/>
        <v>0</v>
      </c>
      <c r="AP60"/>
      <c r="AQ60"/>
      <c r="AT60" s="2"/>
      <c r="AU60" s="2"/>
      <c r="BA60" s="2"/>
      <c r="BB60" s="2"/>
      <c r="BH60" s="2"/>
      <c r="BI60" s="2"/>
      <c r="BQ60"/>
    </row>
    <row r="61" spans="2:69">
      <c r="B61">
        <f t="shared" si="10"/>
        <v>1</v>
      </c>
      <c r="C61" s="25">
        <f t="shared" si="11"/>
        <v>0</v>
      </c>
      <c r="D61" s="2">
        <f t="shared" si="12"/>
        <v>5</v>
      </c>
      <c r="E61" s="2">
        <f t="shared" si="8"/>
        <v>15</v>
      </c>
      <c r="F61" s="9">
        <f t="shared" si="13"/>
        <v>2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22">
        <f t="shared" si="9"/>
        <v>0</v>
      </c>
      <c r="AF61" s="15">
        <f t="shared" si="14"/>
        <v>0</v>
      </c>
      <c r="AP61"/>
      <c r="AQ61"/>
      <c r="AT61" s="2"/>
      <c r="AU61" s="2"/>
      <c r="BA61" s="2"/>
      <c r="BB61" s="2"/>
      <c r="BH61" s="2"/>
      <c r="BI61" s="2"/>
      <c r="BQ61"/>
    </row>
    <row r="62" spans="2:69">
      <c r="B62">
        <f t="shared" si="10"/>
        <v>1</v>
      </c>
      <c r="C62" s="25">
        <f t="shared" si="11"/>
        <v>0</v>
      </c>
      <c r="D62" s="2">
        <f t="shared" si="12"/>
        <v>5</v>
      </c>
      <c r="E62" s="2">
        <f t="shared" si="8"/>
        <v>16</v>
      </c>
      <c r="F62" s="9">
        <f t="shared" si="13"/>
        <v>2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22">
        <f t="shared" si="9"/>
        <v>0</v>
      </c>
      <c r="AF62" s="15">
        <f t="shared" si="14"/>
        <v>0</v>
      </c>
      <c r="AP62"/>
      <c r="AQ62"/>
      <c r="AT62" s="2"/>
      <c r="AU62" s="2"/>
      <c r="BA62" s="2"/>
      <c r="BB62" s="2"/>
      <c r="BH62" s="2"/>
      <c r="BI62" s="2"/>
      <c r="BQ62"/>
    </row>
    <row r="63" spans="2:69">
      <c r="B63">
        <f t="shared" si="10"/>
        <v>1</v>
      </c>
      <c r="C63" s="25">
        <f t="shared" si="11"/>
        <v>0</v>
      </c>
      <c r="D63" s="2">
        <f t="shared" si="12"/>
        <v>5</v>
      </c>
      <c r="E63" s="2">
        <f t="shared" si="8"/>
        <v>17</v>
      </c>
      <c r="F63" s="9">
        <f t="shared" si="13"/>
        <v>2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22">
        <f t="shared" si="9"/>
        <v>0</v>
      </c>
      <c r="AF63" s="15">
        <f t="shared" si="14"/>
        <v>0</v>
      </c>
      <c r="AP63"/>
      <c r="AQ63"/>
      <c r="AT63" s="2"/>
      <c r="AU63" s="2"/>
      <c r="BA63" s="2"/>
      <c r="BB63" s="2"/>
      <c r="BH63" s="2"/>
      <c r="BI63" s="2"/>
      <c r="BQ63"/>
    </row>
    <row r="64" spans="2:69">
      <c r="B64">
        <f t="shared" si="10"/>
        <v>1</v>
      </c>
      <c r="C64" s="25">
        <f t="shared" si="11"/>
        <v>0</v>
      </c>
      <c r="D64" s="2">
        <f t="shared" si="12"/>
        <v>5</v>
      </c>
      <c r="E64" s="2">
        <f t="shared" si="8"/>
        <v>18</v>
      </c>
      <c r="F64" s="9">
        <f t="shared" si="13"/>
        <v>2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22">
        <f t="shared" si="9"/>
        <v>0</v>
      </c>
      <c r="AF64" s="15">
        <f t="shared" si="14"/>
        <v>0</v>
      </c>
      <c r="AP64"/>
      <c r="AQ64"/>
      <c r="AT64" s="2"/>
      <c r="AU64" s="2"/>
      <c r="BA64" s="2"/>
      <c r="BB64" s="2"/>
      <c r="BH64" s="2"/>
      <c r="BI64" s="2"/>
      <c r="BQ64"/>
    </row>
    <row r="65" spans="2:69">
      <c r="B65">
        <f t="shared" si="10"/>
        <v>1</v>
      </c>
      <c r="C65" s="25">
        <f t="shared" si="11"/>
        <v>0</v>
      </c>
      <c r="D65" s="2">
        <f t="shared" si="12"/>
        <v>5</v>
      </c>
      <c r="E65" s="2">
        <f t="shared" si="8"/>
        <v>19</v>
      </c>
      <c r="F65" s="9">
        <f t="shared" si="13"/>
        <v>2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22">
        <f t="shared" si="9"/>
        <v>0</v>
      </c>
      <c r="AF65" s="15">
        <f t="shared" si="14"/>
        <v>0</v>
      </c>
      <c r="AP65"/>
      <c r="AQ65"/>
      <c r="AT65" s="2"/>
      <c r="AU65" s="2"/>
      <c r="BA65" s="2"/>
      <c r="BB65" s="2"/>
      <c r="BH65" s="2"/>
      <c r="BI65" s="2"/>
      <c r="BQ65"/>
    </row>
    <row r="66" spans="2:69">
      <c r="B66">
        <f t="shared" si="10"/>
        <v>1</v>
      </c>
      <c r="C66" s="25">
        <f t="shared" si="11"/>
        <v>0</v>
      </c>
      <c r="D66" s="2">
        <f t="shared" si="12"/>
        <v>5</v>
      </c>
      <c r="E66" s="2">
        <f t="shared" si="8"/>
        <v>20</v>
      </c>
      <c r="F66" s="9">
        <f t="shared" si="13"/>
        <v>2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22">
        <f t="shared" si="9"/>
        <v>0</v>
      </c>
      <c r="AF66" s="15">
        <f t="shared" si="14"/>
        <v>0</v>
      </c>
      <c r="AP66"/>
      <c r="AQ66"/>
      <c r="AT66" s="2"/>
      <c r="AU66" s="2"/>
      <c r="BA66" s="2"/>
      <c r="BB66" s="2"/>
      <c r="BH66" s="2"/>
      <c r="BI66" s="2"/>
      <c r="BQ66"/>
    </row>
    <row r="67" spans="2:69">
      <c r="B67">
        <f t="shared" si="10"/>
        <v>1</v>
      </c>
      <c r="C67" s="25">
        <f t="shared" si="11"/>
        <v>0</v>
      </c>
      <c r="D67" s="2">
        <f t="shared" si="12"/>
        <v>5</v>
      </c>
      <c r="E67" s="2">
        <f t="shared" si="8"/>
        <v>21</v>
      </c>
      <c r="F67" s="9">
        <f t="shared" si="13"/>
        <v>2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22">
        <f t="shared" si="9"/>
        <v>0</v>
      </c>
      <c r="AF67" s="15">
        <f t="shared" si="14"/>
        <v>0</v>
      </c>
      <c r="AP67"/>
      <c r="AQ67"/>
      <c r="AT67" s="2"/>
      <c r="AU67" s="2"/>
      <c r="BA67" s="2"/>
      <c r="BB67" s="2"/>
      <c r="BH67" s="2"/>
      <c r="BI67" s="2"/>
      <c r="BQ67"/>
    </row>
    <row r="68" spans="2:69">
      <c r="B68">
        <f t="shared" si="10"/>
        <v>1</v>
      </c>
      <c r="C68" s="25">
        <f t="shared" si="11"/>
        <v>0</v>
      </c>
      <c r="D68" s="2">
        <f t="shared" si="12"/>
        <v>5</v>
      </c>
      <c r="E68" s="2">
        <f t="shared" si="8"/>
        <v>22</v>
      </c>
      <c r="F68" s="9">
        <f t="shared" si="13"/>
        <v>2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22">
        <f t="shared" si="9"/>
        <v>0</v>
      </c>
      <c r="AF68" s="15">
        <f t="shared" si="14"/>
        <v>0</v>
      </c>
      <c r="AP68"/>
      <c r="AQ68"/>
      <c r="AT68" s="2"/>
      <c r="AU68" s="2"/>
      <c r="BA68" s="2"/>
      <c r="BB68" s="2"/>
      <c r="BH68" s="2"/>
      <c r="BI68" s="2"/>
      <c r="BQ68"/>
    </row>
    <row r="69" spans="2:69">
      <c r="B69">
        <f t="shared" si="10"/>
        <v>1</v>
      </c>
      <c r="C69" s="25">
        <f t="shared" si="11"/>
        <v>0</v>
      </c>
      <c r="D69" s="2">
        <f t="shared" si="12"/>
        <v>5</v>
      </c>
      <c r="E69" s="2">
        <f t="shared" si="8"/>
        <v>23</v>
      </c>
      <c r="F69" s="9">
        <f t="shared" si="13"/>
        <v>2</v>
      </c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22">
        <f t="shared" si="9"/>
        <v>0</v>
      </c>
      <c r="AF69" s="15">
        <f t="shared" si="14"/>
        <v>0</v>
      </c>
      <c r="AP69"/>
      <c r="AQ69"/>
      <c r="AT69" s="2"/>
      <c r="AU69" s="2"/>
      <c r="BA69" s="2"/>
      <c r="BB69" s="2"/>
      <c r="BH69" s="2"/>
      <c r="BI69" s="2"/>
      <c r="BQ69"/>
    </row>
    <row r="70" spans="2:69">
      <c r="B70">
        <f t="shared" si="10"/>
        <v>1</v>
      </c>
      <c r="C70" s="25">
        <f t="shared" si="11"/>
        <v>0</v>
      </c>
      <c r="D70" s="2">
        <f t="shared" si="12"/>
        <v>5</v>
      </c>
      <c r="E70" s="2">
        <f t="shared" si="8"/>
        <v>24</v>
      </c>
      <c r="F70" s="9">
        <f t="shared" si="13"/>
        <v>2</v>
      </c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22">
        <f t="shared" si="9"/>
        <v>0</v>
      </c>
      <c r="AF70" s="15">
        <f t="shared" si="14"/>
        <v>0</v>
      </c>
      <c r="AP70"/>
      <c r="AQ70"/>
      <c r="AT70" s="2"/>
      <c r="AU70" s="2"/>
      <c r="BA70" s="2"/>
      <c r="BB70" s="2"/>
      <c r="BH70" s="2"/>
      <c r="BI70" s="2"/>
      <c r="BQ70"/>
    </row>
    <row r="71" spans="2:69">
      <c r="B71">
        <f t="shared" si="10"/>
        <v>1</v>
      </c>
      <c r="C71" s="25">
        <f t="shared" si="11"/>
        <v>0</v>
      </c>
      <c r="D71" s="2">
        <f t="shared" si="12"/>
        <v>5</v>
      </c>
      <c r="E71" s="2">
        <f t="shared" si="8"/>
        <v>25</v>
      </c>
      <c r="F71" s="9">
        <f t="shared" si="13"/>
        <v>2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22">
        <f t="shared" si="9"/>
        <v>0</v>
      </c>
      <c r="AF71" s="15">
        <f t="shared" si="14"/>
        <v>0</v>
      </c>
      <c r="AP71"/>
      <c r="AQ71"/>
      <c r="AT71" s="2"/>
      <c r="AU71" s="2"/>
      <c r="BA71" s="2"/>
      <c r="BB71" s="2"/>
      <c r="BH71" s="2"/>
      <c r="BI71" s="2"/>
      <c r="BQ71"/>
    </row>
    <row r="72" spans="2:69">
      <c r="B72">
        <f t="shared" si="10"/>
        <v>1</v>
      </c>
      <c r="C72" s="25">
        <f t="shared" si="11"/>
        <v>0</v>
      </c>
      <c r="D72" s="2">
        <f t="shared" si="12"/>
        <v>5</v>
      </c>
      <c r="E72" s="2">
        <f t="shared" si="8"/>
        <v>26</v>
      </c>
      <c r="F72" s="9">
        <f t="shared" si="13"/>
        <v>2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22">
        <f t="shared" si="9"/>
        <v>0</v>
      </c>
      <c r="AF72" s="15">
        <f t="shared" si="14"/>
        <v>0</v>
      </c>
      <c r="AP72"/>
      <c r="AQ72"/>
      <c r="AT72" s="2"/>
      <c r="AU72" s="2"/>
      <c r="BA72" s="2"/>
      <c r="BB72" s="2"/>
      <c r="BH72" s="2"/>
      <c r="BI72" s="2"/>
      <c r="BQ72"/>
    </row>
    <row r="73" spans="2:69">
      <c r="B73">
        <f t="shared" si="10"/>
        <v>1</v>
      </c>
      <c r="C73" s="25">
        <f t="shared" si="11"/>
        <v>0</v>
      </c>
      <c r="D73" s="2">
        <f t="shared" si="12"/>
        <v>5</v>
      </c>
      <c r="E73" s="2">
        <f t="shared" si="8"/>
        <v>27</v>
      </c>
      <c r="F73" s="9">
        <f t="shared" si="13"/>
        <v>2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22">
        <f t="shared" si="9"/>
        <v>0</v>
      </c>
      <c r="AF73" s="15">
        <f t="shared" si="14"/>
        <v>0</v>
      </c>
      <c r="AP73"/>
      <c r="AQ73"/>
      <c r="AT73" s="2"/>
      <c r="AU73" s="2"/>
      <c r="BA73" s="2"/>
      <c r="BB73" s="2"/>
      <c r="BH73" s="2"/>
      <c r="BI73" s="2"/>
      <c r="BQ73"/>
    </row>
    <row r="74" spans="2:69">
      <c r="B74">
        <f t="shared" si="10"/>
        <v>1</v>
      </c>
      <c r="C74" s="25">
        <f t="shared" si="11"/>
        <v>0</v>
      </c>
      <c r="D74" s="2">
        <f t="shared" si="12"/>
        <v>5</v>
      </c>
      <c r="E74" s="2">
        <f t="shared" si="8"/>
        <v>28</v>
      </c>
      <c r="F74" s="9">
        <f t="shared" si="13"/>
        <v>2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22">
        <f t="shared" si="9"/>
        <v>0</v>
      </c>
      <c r="AF74" s="15">
        <f t="shared" si="14"/>
        <v>0</v>
      </c>
      <c r="AP74"/>
      <c r="AQ74"/>
      <c r="AT74" s="2"/>
      <c r="AU74" s="2"/>
      <c r="BA74" s="2"/>
      <c r="BB74" s="2"/>
      <c r="BH74" s="2"/>
      <c r="BI74" s="2"/>
      <c r="BQ74"/>
    </row>
    <row r="75" spans="2:69">
      <c r="B75">
        <f t="shared" si="10"/>
        <v>1</v>
      </c>
      <c r="C75" s="25">
        <f t="shared" si="11"/>
        <v>0</v>
      </c>
      <c r="D75" s="2">
        <f t="shared" si="12"/>
        <v>5</v>
      </c>
      <c r="E75" s="2">
        <f t="shared" si="8"/>
        <v>29</v>
      </c>
      <c r="F75" s="9">
        <f t="shared" si="13"/>
        <v>2</v>
      </c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22">
        <f t="shared" si="9"/>
        <v>0</v>
      </c>
      <c r="AF75" s="15">
        <f t="shared" si="14"/>
        <v>0</v>
      </c>
      <c r="AP75"/>
      <c r="AQ75"/>
      <c r="AT75" s="2"/>
      <c r="AU75" s="2"/>
      <c r="BA75" s="2"/>
      <c r="BB75" s="2"/>
      <c r="BH75" s="2"/>
      <c r="BI75" s="2"/>
      <c r="BQ75"/>
    </row>
    <row r="76" spans="2:69">
      <c r="B76">
        <f t="shared" si="10"/>
        <v>1</v>
      </c>
      <c r="C76" s="25">
        <f t="shared" si="11"/>
        <v>0</v>
      </c>
      <c r="D76" s="2">
        <f t="shared" si="12"/>
        <v>5</v>
      </c>
      <c r="E76" s="2">
        <f t="shared" si="8"/>
        <v>30</v>
      </c>
      <c r="F76" s="9">
        <f t="shared" si="13"/>
        <v>2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22">
        <f t="shared" si="9"/>
        <v>0</v>
      </c>
      <c r="AF76" s="15">
        <f t="shared" si="14"/>
        <v>0</v>
      </c>
      <c r="AP76"/>
      <c r="AQ76"/>
      <c r="AT76" s="2"/>
      <c r="AU76" s="2"/>
      <c r="BA76" s="2"/>
      <c r="BB76" s="2"/>
      <c r="BH76" s="2"/>
      <c r="BI76" s="2"/>
      <c r="BQ76"/>
    </row>
    <row r="77" spans="2:69" ht="13.5" thickBot="1">
      <c r="B77">
        <f t="shared" si="10"/>
        <v>1</v>
      </c>
      <c r="C77" s="39">
        <f t="shared" si="11"/>
        <v>0</v>
      </c>
      <c r="D77" s="40">
        <f t="shared" si="12"/>
        <v>5</v>
      </c>
      <c r="E77" s="40">
        <f t="shared" si="8"/>
        <v>31</v>
      </c>
      <c r="F77" s="41">
        <f t="shared" si="13"/>
        <v>2</v>
      </c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3">
        <f t="shared" si="9"/>
        <v>0</v>
      </c>
      <c r="AF77" s="44">
        <f t="shared" si="14"/>
        <v>0</v>
      </c>
      <c r="AP77"/>
      <c r="AQ77"/>
      <c r="AT77" s="2"/>
      <c r="AU77" s="2"/>
      <c r="BA77" s="2"/>
      <c r="BB77" s="2"/>
      <c r="BH77" s="2"/>
      <c r="BI77" s="2"/>
      <c r="BQ77"/>
    </row>
    <row r="78" spans="2:69" ht="13.5" thickBot="1">
      <c r="C78" s="25"/>
      <c r="F78" s="9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1" t="s">
        <v>6</v>
      </c>
      <c r="AF78" s="21" t="s">
        <v>17</v>
      </c>
      <c r="AP78"/>
      <c r="AQ78"/>
      <c r="AT78" s="2"/>
      <c r="AU78" s="2"/>
      <c r="BA78" s="2"/>
      <c r="BB78" s="2"/>
      <c r="BH78" s="2"/>
      <c r="BI78" s="2"/>
      <c r="BQ78"/>
    </row>
    <row r="79" spans="2:69" ht="13.5" thickTop="1">
      <c r="B79">
        <f>+B77</f>
        <v>1</v>
      </c>
      <c r="C79" s="25">
        <f>+C74</f>
        <v>0</v>
      </c>
      <c r="D79" s="2">
        <f>IF(F79&lt;&gt;F77,1,D77+1)</f>
        <v>6</v>
      </c>
      <c r="E79" s="2">
        <f t="shared" ref="E79:E109" si="15">+E47</f>
        <v>1</v>
      </c>
      <c r="F79" s="9">
        <f>IF(AND(D77=12,E77=31),IF(F77=99,0,F77+1),F77)</f>
        <v>2</v>
      </c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22">
        <f t="shared" ref="AE79:AE109" si="16">SUM(G79:AD79)</f>
        <v>0</v>
      </c>
      <c r="AF79" s="22">
        <f>+AE79</f>
        <v>0</v>
      </c>
      <c r="AP79"/>
      <c r="AQ79"/>
      <c r="AT79" s="2"/>
      <c r="AU79" s="2"/>
      <c r="BA79" s="2"/>
      <c r="BB79" s="2"/>
      <c r="BH79" s="2"/>
      <c r="BI79" s="2"/>
      <c r="BQ79"/>
    </row>
    <row r="80" spans="2:69">
      <c r="B80">
        <f t="shared" ref="B80:B109" si="17">+B79</f>
        <v>1</v>
      </c>
      <c r="C80" s="25">
        <f t="shared" ref="C80:C109" si="18">+C79</f>
        <v>0</v>
      </c>
      <c r="D80" s="2">
        <f t="shared" ref="D80:D109" si="19">+D79</f>
        <v>6</v>
      </c>
      <c r="E80" s="2">
        <f t="shared" si="15"/>
        <v>2</v>
      </c>
      <c r="F80" s="9">
        <f t="shared" ref="F80:F109" si="20">+F79</f>
        <v>2</v>
      </c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22">
        <f t="shared" si="16"/>
        <v>0</v>
      </c>
      <c r="AF80" s="15">
        <f t="shared" ref="AF80:AF109" si="21">+AF79+AE80</f>
        <v>0</v>
      </c>
      <c r="AP80"/>
      <c r="AQ80"/>
      <c r="AT80" s="2"/>
      <c r="AU80" s="2"/>
      <c r="BA80" s="2"/>
      <c r="BB80" s="2"/>
      <c r="BH80" s="2"/>
      <c r="BI80" s="2"/>
      <c r="BQ80"/>
    </row>
    <row r="81" spans="2:69">
      <c r="B81">
        <f t="shared" si="17"/>
        <v>1</v>
      </c>
      <c r="C81" s="25">
        <f t="shared" si="18"/>
        <v>0</v>
      </c>
      <c r="D81" s="2">
        <f t="shared" si="19"/>
        <v>6</v>
      </c>
      <c r="E81" s="2">
        <f t="shared" si="15"/>
        <v>3</v>
      </c>
      <c r="F81" s="9">
        <f t="shared" si="20"/>
        <v>2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22">
        <f t="shared" si="16"/>
        <v>0</v>
      </c>
      <c r="AF81" s="15">
        <f t="shared" si="21"/>
        <v>0</v>
      </c>
      <c r="AP81"/>
      <c r="AQ81"/>
      <c r="AT81" s="2"/>
      <c r="AU81" s="2"/>
      <c r="BA81" s="2"/>
      <c r="BB81" s="2"/>
      <c r="BH81" s="2"/>
      <c r="BI81" s="2"/>
      <c r="BQ81"/>
    </row>
    <row r="82" spans="2:69">
      <c r="B82">
        <f t="shared" si="17"/>
        <v>1</v>
      </c>
      <c r="C82" s="25">
        <f t="shared" si="18"/>
        <v>0</v>
      </c>
      <c r="D82" s="2">
        <f t="shared" si="19"/>
        <v>6</v>
      </c>
      <c r="E82" s="2">
        <f t="shared" si="15"/>
        <v>4</v>
      </c>
      <c r="F82" s="9">
        <f t="shared" si="20"/>
        <v>2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22">
        <f t="shared" si="16"/>
        <v>0</v>
      </c>
      <c r="AF82" s="15">
        <f t="shared" si="21"/>
        <v>0</v>
      </c>
      <c r="AP82"/>
      <c r="AQ82"/>
      <c r="AT82" s="2"/>
      <c r="AU82" s="2"/>
      <c r="BA82" s="2"/>
      <c r="BB82" s="2"/>
      <c r="BH82" s="2"/>
      <c r="BI82" s="2"/>
      <c r="BQ82"/>
    </row>
    <row r="83" spans="2:69">
      <c r="B83">
        <f t="shared" si="17"/>
        <v>1</v>
      </c>
      <c r="C83" s="25">
        <f t="shared" si="18"/>
        <v>0</v>
      </c>
      <c r="D83" s="2">
        <f t="shared" si="19"/>
        <v>6</v>
      </c>
      <c r="E83" s="2">
        <f t="shared" si="15"/>
        <v>5</v>
      </c>
      <c r="F83" s="9">
        <f t="shared" si="20"/>
        <v>2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22">
        <f t="shared" si="16"/>
        <v>0</v>
      </c>
      <c r="AF83" s="15">
        <f t="shared" si="21"/>
        <v>0</v>
      </c>
      <c r="AP83"/>
      <c r="AQ83"/>
      <c r="AT83" s="2"/>
      <c r="AU83" s="2"/>
      <c r="BA83" s="2"/>
      <c r="BB83" s="2"/>
      <c r="BH83" s="2"/>
      <c r="BI83" s="2"/>
      <c r="BQ83"/>
    </row>
    <row r="84" spans="2:69">
      <c r="B84">
        <f t="shared" si="17"/>
        <v>1</v>
      </c>
      <c r="C84" s="25">
        <f t="shared" si="18"/>
        <v>0</v>
      </c>
      <c r="D84" s="2">
        <f t="shared" si="19"/>
        <v>6</v>
      </c>
      <c r="E84" s="2">
        <f t="shared" si="15"/>
        <v>6</v>
      </c>
      <c r="F84" s="9">
        <f t="shared" si="20"/>
        <v>2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22">
        <f t="shared" si="16"/>
        <v>0</v>
      </c>
      <c r="AF84" s="15">
        <f t="shared" si="21"/>
        <v>0</v>
      </c>
      <c r="AP84"/>
      <c r="AQ84"/>
      <c r="AT84" s="2"/>
      <c r="AU84" s="2"/>
      <c r="BA84" s="2"/>
      <c r="BB84" s="2"/>
      <c r="BH84" s="2"/>
      <c r="BI84" s="2"/>
      <c r="BQ84"/>
    </row>
    <row r="85" spans="2:69">
      <c r="B85">
        <f t="shared" si="17"/>
        <v>1</v>
      </c>
      <c r="C85" s="25">
        <f t="shared" si="18"/>
        <v>0</v>
      </c>
      <c r="D85" s="2">
        <f t="shared" si="19"/>
        <v>6</v>
      </c>
      <c r="E85" s="2">
        <f t="shared" si="15"/>
        <v>7</v>
      </c>
      <c r="F85" s="9">
        <f t="shared" si="20"/>
        <v>2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22">
        <f t="shared" si="16"/>
        <v>0</v>
      </c>
      <c r="AF85" s="15">
        <f t="shared" si="21"/>
        <v>0</v>
      </c>
      <c r="AP85"/>
      <c r="AQ85"/>
      <c r="AT85" s="2"/>
      <c r="AU85" s="2"/>
      <c r="BA85" s="2"/>
      <c r="BB85" s="2"/>
      <c r="BH85" s="2"/>
      <c r="BI85" s="2"/>
      <c r="BQ85"/>
    </row>
    <row r="86" spans="2:69">
      <c r="B86">
        <f t="shared" si="17"/>
        <v>1</v>
      </c>
      <c r="C86" s="25">
        <f t="shared" si="18"/>
        <v>0</v>
      </c>
      <c r="D86" s="2">
        <f t="shared" si="19"/>
        <v>6</v>
      </c>
      <c r="E86" s="2">
        <f t="shared" si="15"/>
        <v>8</v>
      </c>
      <c r="F86" s="9">
        <f t="shared" si="20"/>
        <v>2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22">
        <f t="shared" si="16"/>
        <v>0</v>
      </c>
      <c r="AF86" s="15">
        <f t="shared" si="21"/>
        <v>0</v>
      </c>
      <c r="AP86"/>
      <c r="AQ86"/>
      <c r="AT86" s="2"/>
      <c r="AU86" s="2"/>
      <c r="BA86" s="2"/>
      <c r="BB86" s="2"/>
      <c r="BH86" s="2"/>
      <c r="BI86" s="2"/>
      <c r="BQ86"/>
    </row>
    <row r="87" spans="2:69">
      <c r="B87">
        <f t="shared" si="17"/>
        <v>1</v>
      </c>
      <c r="C87" s="25">
        <f t="shared" si="18"/>
        <v>0</v>
      </c>
      <c r="D87" s="2">
        <f t="shared" si="19"/>
        <v>6</v>
      </c>
      <c r="E87" s="2">
        <f t="shared" si="15"/>
        <v>9</v>
      </c>
      <c r="F87" s="9">
        <f t="shared" si="20"/>
        <v>2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22">
        <f t="shared" si="16"/>
        <v>0</v>
      </c>
      <c r="AF87" s="15">
        <f t="shared" si="21"/>
        <v>0</v>
      </c>
      <c r="AP87"/>
      <c r="AQ87"/>
      <c r="AT87" s="2"/>
      <c r="AU87" s="2"/>
      <c r="BA87" s="2"/>
      <c r="BB87" s="2"/>
      <c r="BH87" s="2"/>
      <c r="BI87" s="2"/>
      <c r="BQ87"/>
    </row>
    <row r="88" spans="2:69">
      <c r="B88">
        <f t="shared" si="17"/>
        <v>1</v>
      </c>
      <c r="C88" s="25">
        <f t="shared" si="18"/>
        <v>0</v>
      </c>
      <c r="D88" s="2">
        <f t="shared" si="19"/>
        <v>6</v>
      </c>
      <c r="E88" s="2">
        <f t="shared" si="15"/>
        <v>10</v>
      </c>
      <c r="F88" s="9">
        <f t="shared" si="20"/>
        <v>2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22">
        <f t="shared" si="16"/>
        <v>0</v>
      </c>
      <c r="AF88" s="15">
        <f t="shared" si="21"/>
        <v>0</v>
      </c>
      <c r="AP88"/>
      <c r="AQ88"/>
      <c r="AT88" s="2"/>
      <c r="AU88" s="2"/>
      <c r="BA88" s="2"/>
      <c r="BB88" s="2"/>
      <c r="BH88" s="2"/>
      <c r="BI88" s="2"/>
      <c r="BQ88"/>
    </row>
    <row r="89" spans="2:69">
      <c r="B89">
        <f t="shared" si="17"/>
        <v>1</v>
      </c>
      <c r="C89" s="25">
        <f t="shared" si="18"/>
        <v>0</v>
      </c>
      <c r="D89" s="2">
        <f t="shared" si="19"/>
        <v>6</v>
      </c>
      <c r="E89" s="2">
        <f t="shared" si="15"/>
        <v>11</v>
      </c>
      <c r="F89" s="9">
        <f t="shared" si="20"/>
        <v>2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22">
        <f t="shared" si="16"/>
        <v>0</v>
      </c>
      <c r="AF89" s="15">
        <f t="shared" si="21"/>
        <v>0</v>
      </c>
      <c r="AP89"/>
      <c r="AQ89"/>
      <c r="AT89" s="2"/>
      <c r="AU89" s="2"/>
      <c r="BA89" s="2"/>
      <c r="BB89" s="2"/>
      <c r="BH89" s="2"/>
      <c r="BI89" s="2"/>
      <c r="BQ89"/>
    </row>
    <row r="90" spans="2:69">
      <c r="B90">
        <f t="shared" si="17"/>
        <v>1</v>
      </c>
      <c r="C90" s="25">
        <f t="shared" si="18"/>
        <v>0</v>
      </c>
      <c r="D90" s="2">
        <f t="shared" si="19"/>
        <v>6</v>
      </c>
      <c r="E90" s="2">
        <f t="shared" si="15"/>
        <v>12</v>
      </c>
      <c r="F90" s="9">
        <f t="shared" si="20"/>
        <v>2</v>
      </c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22">
        <f t="shared" si="16"/>
        <v>0</v>
      </c>
      <c r="AF90" s="15">
        <f t="shared" si="21"/>
        <v>0</v>
      </c>
      <c r="AP90"/>
      <c r="AQ90"/>
      <c r="AT90" s="2"/>
      <c r="AU90" s="2"/>
      <c r="BA90" s="2"/>
      <c r="BB90" s="2"/>
      <c r="BH90" s="2"/>
      <c r="BI90" s="2"/>
      <c r="BQ90"/>
    </row>
    <row r="91" spans="2:69">
      <c r="B91">
        <f t="shared" si="17"/>
        <v>1</v>
      </c>
      <c r="C91" s="25">
        <f t="shared" si="18"/>
        <v>0</v>
      </c>
      <c r="D91" s="2">
        <f t="shared" si="19"/>
        <v>6</v>
      </c>
      <c r="E91" s="2">
        <f t="shared" si="15"/>
        <v>13</v>
      </c>
      <c r="F91" s="9">
        <f t="shared" si="20"/>
        <v>2</v>
      </c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22">
        <f t="shared" si="16"/>
        <v>0</v>
      </c>
      <c r="AF91" s="15">
        <f t="shared" si="21"/>
        <v>0</v>
      </c>
      <c r="AP91"/>
      <c r="AQ91"/>
      <c r="AT91" s="2"/>
      <c r="AU91" s="2"/>
      <c r="BA91" s="2"/>
      <c r="BB91" s="2"/>
      <c r="BH91" s="2"/>
      <c r="BI91" s="2"/>
      <c r="BQ91"/>
    </row>
    <row r="92" spans="2:69">
      <c r="B92">
        <f t="shared" si="17"/>
        <v>1</v>
      </c>
      <c r="C92" s="25">
        <f t="shared" si="18"/>
        <v>0</v>
      </c>
      <c r="D92" s="2">
        <f t="shared" si="19"/>
        <v>6</v>
      </c>
      <c r="E92" s="2">
        <f t="shared" si="15"/>
        <v>14</v>
      </c>
      <c r="F92" s="9">
        <f t="shared" si="20"/>
        <v>2</v>
      </c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22">
        <f t="shared" si="16"/>
        <v>0</v>
      </c>
      <c r="AF92" s="15">
        <f t="shared" si="21"/>
        <v>0</v>
      </c>
      <c r="AP92"/>
      <c r="AQ92"/>
      <c r="AT92" s="2"/>
      <c r="AU92" s="2"/>
      <c r="BA92" s="2"/>
      <c r="BB92" s="2"/>
      <c r="BH92" s="2"/>
      <c r="BI92" s="2"/>
      <c r="BQ92"/>
    </row>
    <row r="93" spans="2:69">
      <c r="B93">
        <f t="shared" si="17"/>
        <v>1</v>
      </c>
      <c r="C93" s="25">
        <f t="shared" si="18"/>
        <v>0</v>
      </c>
      <c r="D93" s="2">
        <f t="shared" si="19"/>
        <v>6</v>
      </c>
      <c r="E93" s="2">
        <f t="shared" si="15"/>
        <v>15</v>
      </c>
      <c r="F93" s="9">
        <f t="shared" si="20"/>
        <v>2</v>
      </c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22">
        <f t="shared" si="16"/>
        <v>0</v>
      </c>
      <c r="AF93" s="15">
        <f t="shared" si="21"/>
        <v>0</v>
      </c>
      <c r="AP93"/>
      <c r="AQ93"/>
      <c r="AT93" s="2"/>
      <c r="AU93" s="2"/>
      <c r="BA93" s="2"/>
      <c r="BB93" s="2"/>
      <c r="BH93" s="2"/>
      <c r="BI93" s="2"/>
      <c r="BQ93"/>
    </row>
    <row r="94" spans="2:69">
      <c r="B94">
        <f t="shared" si="17"/>
        <v>1</v>
      </c>
      <c r="C94" s="25">
        <f t="shared" si="18"/>
        <v>0</v>
      </c>
      <c r="D94" s="2">
        <f t="shared" si="19"/>
        <v>6</v>
      </c>
      <c r="E94" s="2">
        <f t="shared" si="15"/>
        <v>16</v>
      </c>
      <c r="F94" s="9">
        <f t="shared" si="20"/>
        <v>2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22">
        <f t="shared" si="16"/>
        <v>0</v>
      </c>
      <c r="AF94" s="15">
        <f t="shared" si="21"/>
        <v>0</v>
      </c>
      <c r="AP94"/>
      <c r="AQ94"/>
      <c r="AT94" s="2"/>
      <c r="AU94" s="2"/>
      <c r="BA94" s="2"/>
      <c r="BB94" s="2"/>
      <c r="BH94" s="2"/>
      <c r="BI94" s="2"/>
      <c r="BQ94"/>
    </row>
    <row r="95" spans="2:69">
      <c r="B95">
        <f t="shared" si="17"/>
        <v>1</v>
      </c>
      <c r="C95" s="25">
        <f t="shared" si="18"/>
        <v>0</v>
      </c>
      <c r="D95" s="2">
        <f t="shared" si="19"/>
        <v>6</v>
      </c>
      <c r="E95" s="2">
        <f t="shared" si="15"/>
        <v>17</v>
      </c>
      <c r="F95" s="9">
        <f t="shared" si="20"/>
        <v>2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22">
        <f t="shared" si="16"/>
        <v>0</v>
      </c>
      <c r="AF95" s="15">
        <f t="shared" si="21"/>
        <v>0</v>
      </c>
      <c r="AP95"/>
      <c r="AQ95"/>
      <c r="AT95" s="2"/>
      <c r="AU95" s="2"/>
      <c r="BA95" s="2"/>
      <c r="BB95" s="2"/>
      <c r="BH95" s="2"/>
      <c r="BI95" s="2"/>
      <c r="BQ95"/>
    </row>
    <row r="96" spans="2:69">
      <c r="B96">
        <f t="shared" si="17"/>
        <v>1</v>
      </c>
      <c r="C96" s="25">
        <f t="shared" si="18"/>
        <v>0</v>
      </c>
      <c r="D96" s="2">
        <f t="shared" si="19"/>
        <v>6</v>
      </c>
      <c r="E96" s="2">
        <f t="shared" si="15"/>
        <v>18</v>
      </c>
      <c r="F96" s="9">
        <f t="shared" si="20"/>
        <v>2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22">
        <f t="shared" si="16"/>
        <v>0</v>
      </c>
      <c r="AF96" s="15">
        <f t="shared" si="21"/>
        <v>0</v>
      </c>
      <c r="AP96"/>
      <c r="AQ96"/>
      <c r="AT96" s="2"/>
      <c r="AU96" s="2"/>
      <c r="BA96" s="2"/>
      <c r="BB96" s="2"/>
      <c r="BH96" s="2"/>
      <c r="BI96" s="2"/>
      <c r="BQ96"/>
    </row>
    <row r="97" spans="2:69">
      <c r="B97">
        <f t="shared" si="17"/>
        <v>1</v>
      </c>
      <c r="C97" s="25">
        <f t="shared" si="18"/>
        <v>0</v>
      </c>
      <c r="D97" s="2">
        <f t="shared" si="19"/>
        <v>6</v>
      </c>
      <c r="E97" s="2">
        <f t="shared" si="15"/>
        <v>19</v>
      </c>
      <c r="F97" s="9">
        <f t="shared" si="20"/>
        <v>2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22">
        <f t="shared" si="16"/>
        <v>0</v>
      </c>
      <c r="AF97" s="15">
        <f t="shared" si="21"/>
        <v>0</v>
      </c>
      <c r="AP97"/>
      <c r="AQ97"/>
      <c r="AT97" s="2"/>
      <c r="AU97" s="2"/>
      <c r="BA97" s="2"/>
      <c r="BB97" s="2"/>
      <c r="BH97" s="2"/>
      <c r="BI97" s="2"/>
      <c r="BQ97"/>
    </row>
    <row r="98" spans="2:69">
      <c r="B98">
        <f t="shared" si="17"/>
        <v>1</v>
      </c>
      <c r="C98" s="25">
        <f t="shared" si="18"/>
        <v>0</v>
      </c>
      <c r="D98" s="2">
        <f t="shared" si="19"/>
        <v>6</v>
      </c>
      <c r="E98" s="2">
        <f t="shared" si="15"/>
        <v>20</v>
      </c>
      <c r="F98" s="9">
        <f t="shared" si="20"/>
        <v>2</v>
      </c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22">
        <f t="shared" si="16"/>
        <v>0</v>
      </c>
      <c r="AF98" s="15">
        <f t="shared" si="21"/>
        <v>0</v>
      </c>
      <c r="AP98"/>
      <c r="AQ98"/>
      <c r="AT98" s="2"/>
      <c r="AU98" s="2"/>
      <c r="BA98" s="2"/>
      <c r="BB98" s="2"/>
      <c r="BH98" s="2"/>
      <c r="BI98" s="2"/>
      <c r="BQ98"/>
    </row>
    <row r="99" spans="2:69">
      <c r="B99">
        <f t="shared" si="17"/>
        <v>1</v>
      </c>
      <c r="C99" s="25">
        <f t="shared" si="18"/>
        <v>0</v>
      </c>
      <c r="D99" s="2">
        <f t="shared" si="19"/>
        <v>6</v>
      </c>
      <c r="E99" s="2">
        <f t="shared" si="15"/>
        <v>21</v>
      </c>
      <c r="F99" s="9">
        <f t="shared" si="20"/>
        <v>2</v>
      </c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22">
        <f t="shared" si="16"/>
        <v>0</v>
      </c>
      <c r="AF99" s="15">
        <f t="shared" si="21"/>
        <v>0</v>
      </c>
      <c r="AP99"/>
      <c r="AQ99"/>
      <c r="AT99" s="2"/>
      <c r="AU99" s="2"/>
      <c r="BA99" s="2"/>
      <c r="BB99" s="2"/>
      <c r="BH99" s="2"/>
      <c r="BI99" s="2"/>
      <c r="BQ99"/>
    </row>
    <row r="100" spans="2:69">
      <c r="B100">
        <f t="shared" si="17"/>
        <v>1</v>
      </c>
      <c r="C100" s="25">
        <f t="shared" si="18"/>
        <v>0</v>
      </c>
      <c r="D100" s="2">
        <f t="shared" si="19"/>
        <v>6</v>
      </c>
      <c r="E100" s="2">
        <f t="shared" si="15"/>
        <v>22</v>
      </c>
      <c r="F100" s="9">
        <f t="shared" si="20"/>
        <v>2</v>
      </c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22">
        <f t="shared" si="16"/>
        <v>0</v>
      </c>
      <c r="AF100" s="15">
        <f t="shared" si="21"/>
        <v>0</v>
      </c>
      <c r="AP100"/>
      <c r="AQ100"/>
      <c r="AT100" s="2"/>
      <c r="AU100" s="2"/>
      <c r="BA100" s="2"/>
      <c r="BB100" s="2"/>
      <c r="BH100" s="2"/>
      <c r="BI100" s="2"/>
      <c r="BQ100"/>
    </row>
    <row r="101" spans="2:69">
      <c r="B101">
        <f t="shared" si="17"/>
        <v>1</v>
      </c>
      <c r="C101" s="25">
        <f t="shared" si="18"/>
        <v>0</v>
      </c>
      <c r="D101" s="2">
        <f t="shared" si="19"/>
        <v>6</v>
      </c>
      <c r="E101" s="2">
        <f t="shared" si="15"/>
        <v>23</v>
      </c>
      <c r="F101" s="9">
        <f t="shared" si="20"/>
        <v>2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22">
        <f t="shared" si="16"/>
        <v>0</v>
      </c>
      <c r="AF101" s="15">
        <f t="shared" si="21"/>
        <v>0</v>
      </c>
      <c r="AP101"/>
      <c r="AQ101"/>
      <c r="AT101" s="2"/>
      <c r="AU101" s="2"/>
      <c r="BA101" s="2"/>
      <c r="BB101" s="2"/>
      <c r="BH101" s="2"/>
      <c r="BI101" s="2"/>
      <c r="BQ101"/>
    </row>
    <row r="102" spans="2:69">
      <c r="B102">
        <f t="shared" si="17"/>
        <v>1</v>
      </c>
      <c r="C102" s="25">
        <f t="shared" si="18"/>
        <v>0</v>
      </c>
      <c r="D102" s="2">
        <f t="shared" si="19"/>
        <v>6</v>
      </c>
      <c r="E102" s="2">
        <f t="shared" si="15"/>
        <v>24</v>
      </c>
      <c r="F102" s="9">
        <f t="shared" si="20"/>
        <v>2</v>
      </c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22">
        <f t="shared" si="16"/>
        <v>0</v>
      </c>
      <c r="AF102" s="15">
        <f t="shared" si="21"/>
        <v>0</v>
      </c>
      <c r="AP102"/>
      <c r="AQ102"/>
      <c r="AT102" s="2"/>
      <c r="AU102" s="2"/>
      <c r="BA102" s="2"/>
      <c r="BB102" s="2"/>
      <c r="BH102" s="2"/>
      <c r="BI102" s="2"/>
      <c r="BQ102"/>
    </row>
    <row r="103" spans="2:69">
      <c r="B103">
        <f t="shared" si="17"/>
        <v>1</v>
      </c>
      <c r="C103" s="25">
        <f t="shared" si="18"/>
        <v>0</v>
      </c>
      <c r="D103" s="2">
        <f t="shared" si="19"/>
        <v>6</v>
      </c>
      <c r="E103" s="2">
        <f t="shared" si="15"/>
        <v>25</v>
      </c>
      <c r="F103" s="9">
        <f t="shared" si="20"/>
        <v>2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22">
        <f t="shared" si="16"/>
        <v>0</v>
      </c>
      <c r="AF103" s="15">
        <f t="shared" si="21"/>
        <v>0</v>
      </c>
      <c r="AP103"/>
      <c r="AQ103"/>
      <c r="AT103" s="2"/>
      <c r="AU103" s="2"/>
      <c r="BA103" s="2"/>
      <c r="BB103" s="2"/>
      <c r="BH103" s="2"/>
      <c r="BI103" s="2"/>
      <c r="BQ103"/>
    </row>
    <row r="104" spans="2:69">
      <c r="B104">
        <f t="shared" si="17"/>
        <v>1</v>
      </c>
      <c r="C104" s="25">
        <f t="shared" si="18"/>
        <v>0</v>
      </c>
      <c r="D104" s="2">
        <f t="shared" si="19"/>
        <v>6</v>
      </c>
      <c r="E104" s="2">
        <f t="shared" si="15"/>
        <v>26</v>
      </c>
      <c r="F104" s="9">
        <f t="shared" si="20"/>
        <v>2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22">
        <f t="shared" si="16"/>
        <v>0</v>
      </c>
      <c r="AF104" s="15">
        <f t="shared" si="21"/>
        <v>0</v>
      </c>
      <c r="AP104"/>
      <c r="AQ104"/>
      <c r="AT104" s="2"/>
      <c r="AU104" s="2"/>
      <c r="BA104" s="2"/>
      <c r="BB104" s="2"/>
      <c r="BH104" s="2"/>
      <c r="BI104" s="2"/>
      <c r="BQ104"/>
    </row>
    <row r="105" spans="2:69">
      <c r="B105">
        <f t="shared" si="17"/>
        <v>1</v>
      </c>
      <c r="C105" s="25">
        <f t="shared" si="18"/>
        <v>0</v>
      </c>
      <c r="D105" s="2">
        <f t="shared" si="19"/>
        <v>6</v>
      </c>
      <c r="E105" s="2">
        <f t="shared" si="15"/>
        <v>27</v>
      </c>
      <c r="F105" s="9">
        <f t="shared" si="20"/>
        <v>2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22">
        <f t="shared" si="16"/>
        <v>0</v>
      </c>
      <c r="AF105" s="15">
        <f t="shared" si="21"/>
        <v>0</v>
      </c>
      <c r="AP105"/>
      <c r="AQ105"/>
      <c r="AT105" s="2"/>
      <c r="AU105" s="2"/>
      <c r="BA105" s="2"/>
      <c r="BB105" s="2"/>
      <c r="BH105" s="2"/>
      <c r="BI105" s="2"/>
      <c r="BQ105"/>
    </row>
    <row r="106" spans="2:69">
      <c r="B106">
        <f t="shared" si="17"/>
        <v>1</v>
      </c>
      <c r="C106" s="25">
        <f t="shared" si="18"/>
        <v>0</v>
      </c>
      <c r="D106" s="2">
        <f t="shared" si="19"/>
        <v>6</v>
      </c>
      <c r="E106" s="2">
        <f t="shared" si="15"/>
        <v>28</v>
      </c>
      <c r="F106" s="9">
        <f t="shared" si="20"/>
        <v>2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22">
        <f t="shared" si="16"/>
        <v>0</v>
      </c>
      <c r="AF106" s="15">
        <f t="shared" si="21"/>
        <v>0</v>
      </c>
      <c r="AP106"/>
      <c r="AQ106"/>
      <c r="AT106" s="2"/>
      <c r="AU106" s="2"/>
      <c r="BA106" s="2"/>
      <c r="BB106" s="2"/>
      <c r="BH106" s="2"/>
      <c r="BI106" s="2"/>
      <c r="BQ106"/>
    </row>
    <row r="107" spans="2:69">
      <c r="B107">
        <f t="shared" si="17"/>
        <v>1</v>
      </c>
      <c r="C107" s="25">
        <f t="shared" si="18"/>
        <v>0</v>
      </c>
      <c r="D107" s="2">
        <f t="shared" si="19"/>
        <v>6</v>
      </c>
      <c r="E107" s="2">
        <f t="shared" si="15"/>
        <v>29</v>
      </c>
      <c r="F107" s="9">
        <f t="shared" si="20"/>
        <v>2</v>
      </c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22">
        <f t="shared" si="16"/>
        <v>0</v>
      </c>
      <c r="AF107" s="15">
        <f t="shared" si="21"/>
        <v>0</v>
      </c>
      <c r="AP107"/>
      <c r="AQ107"/>
      <c r="AT107" s="2"/>
      <c r="AU107" s="2"/>
      <c r="BA107" s="2"/>
      <c r="BB107" s="2"/>
      <c r="BH107" s="2"/>
      <c r="BI107" s="2"/>
      <c r="BQ107"/>
    </row>
    <row r="108" spans="2:69">
      <c r="B108">
        <f t="shared" si="17"/>
        <v>1</v>
      </c>
      <c r="C108" s="25">
        <f t="shared" si="18"/>
        <v>0</v>
      </c>
      <c r="D108" s="2">
        <f t="shared" si="19"/>
        <v>6</v>
      </c>
      <c r="E108" s="2">
        <f t="shared" si="15"/>
        <v>30</v>
      </c>
      <c r="F108" s="9">
        <f t="shared" si="20"/>
        <v>2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22">
        <f t="shared" si="16"/>
        <v>0</v>
      </c>
      <c r="AF108" s="15">
        <f t="shared" si="21"/>
        <v>0</v>
      </c>
      <c r="AP108"/>
      <c r="AQ108"/>
      <c r="AT108" s="2"/>
      <c r="AU108" s="2"/>
      <c r="BA108" s="2"/>
      <c r="BB108" s="2"/>
      <c r="BH108" s="2"/>
      <c r="BI108" s="2"/>
      <c r="BQ108"/>
    </row>
    <row r="109" spans="2:69" ht="13.5" thickBot="1">
      <c r="B109">
        <f t="shared" si="17"/>
        <v>1</v>
      </c>
      <c r="C109" s="39">
        <f t="shared" si="18"/>
        <v>0</v>
      </c>
      <c r="D109" s="40">
        <f t="shared" si="19"/>
        <v>6</v>
      </c>
      <c r="E109" s="40">
        <f t="shared" si="15"/>
        <v>31</v>
      </c>
      <c r="F109" s="41">
        <f t="shared" si="20"/>
        <v>2</v>
      </c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3">
        <f t="shared" si="16"/>
        <v>0</v>
      </c>
      <c r="AF109" s="44">
        <f t="shared" si="21"/>
        <v>0</v>
      </c>
      <c r="AP109"/>
      <c r="AQ109"/>
      <c r="AT109" s="2"/>
      <c r="AU109" s="2"/>
      <c r="BA109" s="2"/>
      <c r="BB109" s="2"/>
      <c r="BH109" s="2"/>
      <c r="BI109" s="2"/>
      <c r="BQ109"/>
    </row>
    <row r="110" spans="2:69" ht="13.5" thickBot="1">
      <c r="C110" s="25"/>
      <c r="F110" s="9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1" t="s">
        <v>6</v>
      </c>
      <c r="AF110" s="21" t="s">
        <v>17</v>
      </c>
      <c r="AP110"/>
      <c r="AQ110"/>
      <c r="AT110" s="2"/>
      <c r="AU110" s="2"/>
      <c r="BA110" s="2"/>
      <c r="BB110" s="2"/>
      <c r="BH110" s="2"/>
      <c r="BI110" s="2"/>
      <c r="BQ110"/>
    </row>
    <row r="111" spans="2:69" ht="13.5" thickTop="1">
      <c r="B111">
        <f>+B109</f>
        <v>1</v>
      </c>
      <c r="C111" s="25">
        <f>+C109</f>
        <v>0</v>
      </c>
      <c r="D111" s="2">
        <f>IF(F111&lt;&gt;F109,1,D109+1)</f>
        <v>7</v>
      </c>
      <c r="E111" s="2">
        <f t="shared" ref="E111:E141" si="22">+E79</f>
        <v>1</v>
      </c>
      <c r="F111" s="9">
        <f>IF(AND(D109=12,E109=31),IF(F109=99,0,F109+1),F109)</f>
        <v>2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22">
        <f t="shared" ref="AE111:AE141" si="23">SUM(G111:AD111)</f>
        <v>0</v>
      </c>
      <c r="AF111" s="22">
        <f>+AE111</f>
        <v>0</v>
      </c>
      <c r="AP111"/>
      <c r="AQ111"/>
      <c r="AT111" s="2"/>
      <c r="AU111" s="2"/>
      <c r="BA111" s="2"/>
      <c r="BB111" s="2"/>
      <c r="BH111" s="2"/>
      <c r="BI111" s="2"/>
      <c r="BQ111"/>
    </row>
    <row r="112" spans="2:69">
      <c r="B112">
        <f t="shared" ref="B112:B141" si="24">+B111</f>
        <v>1</v>
      </c>
      <c r="C112" s="25">
        <f t="shared" ref="C112:C141" si="25">+C111</f>
        <v>0</v>
      </c>
      <c r="D112" s="2">
        <f t="shared" ref="D112:D141" si="26">+D111</f>
        <v>7</v>
      </c>
      <c r="E112" s="2">
        <f t="shared" si="22"/>
        <v>2</v>
      </c>
      <c r="F112" s="9">
        <f t="shared" ref="F112:F141" si="27">+F111</f>
        <v>2</v>
      </c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22">
        <f t="shared" si="23"/>
        <v>0</v>
      </c>
      <c r="AF112" s="15">
        <f t="shared" ref="AF112:AF141" si="28">+AF111+AE112</f>
        <v>0</v>
      </c>
      <c r="AP112"/>
      <c r="AQ112"/>
      <c r="AT112" s="2"/>
      <c r="AU112" s="2"/>
      <c r="BA112" s="2"/>
      <c r="BB112" s="2"/>
      <c r="BH112" s="2"/>
      <c r="BI112" s="2"/>
      <c r="BQ112"/>
    </row>
    <row r="113" spans="2:69">
      <c r="B113">
        <f t="shared" si="24"/>
        <v>1</v>
      </c>
      <c r="C113" s="25">
        <f t="shared" si="25"/>
        <v>0</v>
      </c>
      <c r="D113" s="2">
        <f t="shared" si="26"/>
        <v>7</v>
      </c>
      <c r="E113" s="2">
        <f t="shared" si="22"/>
        <v>3</v>
      </c>
      <c r="F113" s="9">
        <f t="shared" si="27"/>
        <v>2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22">
        <f t="shared" si="23"/>
        <v>0</v>
      </c>
      <c r="AF113" s="15">
        <f t="shared" si="28"/>
        <v>0</v>
      </c>
      <c r="AP113"/>
      <c r="AQ113"/>
      <c r="AT113" s="2"/>
      <c r="AU113" s="2"/>
      <c r="BA113" s="2"/>
      <c r="BB113" s="2"/>
      <c r="BH113" s="2"/>
      <c r="BI113" s="2"/>
      <c r="BQ113"/>
    </row>
    <row r="114" spans="2:69">
      <c r="B114">
        <f t="shared" si="24"/>
        <v>1</v>
      </c>
      <c r="C114" s="25">
        <f t="shared" si="25"/>
        <v>0</v>
      </c>
      <c r="D114" s="2">
        <f t="shared" si="26"/>
        <v>7</v>
      </c>
      <c r="E114" s="2">
        <f t="shared" si="22"/>
        <v>4</v>
      </c>
      <c r="F114" s="9">
        <f t="shared" si="27"/>
        <v>2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22">
        <f t="shared" si="23"/>
        <v>0</v>
      </c>
      <c r="AF114" s="15">
        <f t="shared" si="28"/>
        <v>0</v>
      </c>
      <c r="AP114"/>
      <c r="AQ114"/>
      <c r="AT114" s="2"/>
      <c r="AU114" s="2"/>
      <c r="BA114" s="2"/>
      <c r="BB114" s="2"/>
      <c r="BH114" s="2"/>
      <c r="BI114" s="2"/>
      <c r="BQ114"/>
    </row>
    <row r="115" spans="2:69">
      <c r="B115">
        <f t="shared" si="24"/>
        <v>1</v>
      </c>
      <c r="C115" s="25">
        <f t="shared" si="25"/>
        <v>0</v>
      </c>
      <c r="D115" s="2">
        <f t="shared" si="26"/>
        <v>7</v>
      </c>
      <c r="E115" s="2">
        <f t="shared" si="22"/>
        <v>5</v>
      </c>
      <c r="F115" s="9">
        <f t="shared" si="27"/>
        <v>2</v>
      </c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22">
        <f t="shared" si="23"/>
        <v>0</v>
      </c>
      <c r="AF115" s="15">
        <f t="shared" si="28"/>
        <v>0</v>
      </c>
      <c r="AP115"/>
      <c r="AQ115"/>
      <c r="AT115" s="2"/>
      <c r="AU115" s="2"/>
      <c r="BA115" s="2"/>
      <c r="BB115" s="2"/>
      <c r="BH115" s="2"/>
      <c r="BI115" s="2"/>
      <c r="BQ115"/>
    </row>
    <row r="116" spans="2:69">
      <c r="B116">
        <f t="shared" si="24"/>
        <v>1</v>
      </c>
      <c r="C116" s="25">
        <f t="shared" si="25"/>
        <v>0</v>
      </c>
      <c r="D116" s="2">
        <f t="shared" si="26"/>
        <v>7</v>
      </c>
      <c r="E116" s="2">
        <f t="shared" si="22"/>
        <v>6</v>
      </c>
      <c r="F116" s="9">
        <f t="shared" si="27"/>
        <v>2</v>
      </c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22">
        <f t="shared" si="23"/>
        <v>0</v>
      </c>
      <c r="AF116" s="15">
        <f t="shared" si="28"/>
        <v>0</v>
      </c>
      <c r="AP116"/>
      <c r="AQ116"/>
      <c r="AT116" s="2"/>
      <c r="AU116" s="2"/>
      <c r="BA116" s="2"/>
      <c r="BB116" s="2"/>
      <c r="BH116" s="2"/>
      <c r="BI116" s="2"/>
      <c r="BQ116"/>
    </row>
    <row r="117" spans="2:69">
      <c r="B117">
        <f t="shared" si="24"/>
        <v>1</v>
      </c>
      <c r="C117" s="25">
        <f t="shared" si="25"/>
        <v>0</v>
      </c>
      <c r="D117" s="2">
        <f t="shared" si="26"/>
        <v>7</v>
      </c>
      <c r="E117" s="2">
        <f t="shared" si="22"/>
        <v>7</v>
      </c>
      <c r="F117" s="9">
        <f t="shared" si="27"/>
        <v>2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22">
        <f t="shared" si="23"/>
        <v>0</v>
      </c>
      <c r="AF117" s="15">
        <f t="shared" si="28"/>
        <v>0</v>
      </c>
      <c r="AP117"/>
      <c r="AQ117"/>
      <c r="AT117" s="2"/>
      <c r="AU117" s="2"/>
      <c r="BA117" s="2"/>
      <c r="BB117" s="2"/>
      <c r="BH117" s="2"/>
      <c r="BI117" s="2"/>
      <c r="BQ117"/>
    </row>
    <row r="118" spans="2:69">
      <c r="B118">
        <f t="shared" si="24"/>
        <v>1</v>
      </c>
      <c r="C118" s="25">
        <f t="shared" si="25"/>
        <v>0</v>
      </c>
      <c r="D118" s="2">
        <f t="shared" si="26"/>
        <v>7</v>
      </c>
      <c r="E118" s="2">
        <f t="shared" si="22"/>
        <v>8</v>
      </c>
      <c r="F118" s="9">
        <f t="shared" si="27"/>
        <v>2</v>
      </c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22">
        <f t="shared" si="23"/>
        <v>0</v>
      </c>
      <c r="AF118" s="15">
        <f t="shared" si="28"/>
        <v>0</v>
      </c>
      <c r="AP118"/>
      <c r="AQ118"/>
      <c r="AT118" s="2"/>
      <c r="AU118" s="2"/>
      <c r="BA118" s="2"/>
      <c r="BB118" s="2"/>
      <c r="BH118" s="2"/>
      <c r="BI118" s="2"/>
      <c r="BQ118"/>
    </row>
    <row r="119" spans="2:69">
      <c r="B119">
        <f t="shared" si="24"/>
        <v>1</v>
      </c>
      <c r="C119" s="25">
        <f t="shared" si="25"/>
        <v>0</v>
      </c>
      <c r="D119" s="2">
        <f t="shared" si="26"/>
        <v>7</v>
      </c>
      <c r="E119" s="2">
        <f t="shared" si="22"/>
        <v>9</v>
      </c>
      <c r="F119" s="9">
        <f t="shared" si="27"/>
        <v>2</v>
      </c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22">
        <f t="shared" si="23"/>
        <v>0</v>
      </c>
      <c r="AF119" s="15">
        <f t="shared" si="28"/>
        <v>0</v>
      </c>
      <c r="AP119"/>
      <c r="AQ119"/>
      <c r="AT119" s="2"/>
      <c r="AU119" s="2"/>
      <c r="BA119" s="2"/>
      <c r="BB119" s="2"/>
      <c r="BH119" s="2"/>
      <c r="BI119" s="2"/>
      <c r="BQ119"/>
    </row>
    <row r="120" spans="2:69">
      <c r="B120">
        <f t="shared" si="24"/>
        <v>1</v>
      </c>
      <c r="C120" s="25">
        <f t="shared" si="25"/>
        <v>0</v>
      </c>
      <c r="D120" s="2">
        <f t="shared" si="26"/>
        <v>7</v>
      </c>
      <c r="E120" s="2">
        <f t="shared" si="22"/>
        <v>10</v>
      </c>
      <c r="F120" s="9">
        <f t="shared" si="27"/>
        <v>2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22">
        <f t="shared" si="23"/>
        <v>0</v>
      </c>
      <c r="AF120" s="15">
        <f t="shared" si="28"/>
        <v>0</v>
      </c>
      <c r="AP120"/>
      <c r="AQ120"/>
      <c r="AT120" s="2"/>
      <c r="AU120" s="2"/>
      <c r="BA120" s="2"/>
      <c r="BB120" s="2"/>
      <c r="BH120" s="2"/>
      <c r="BI120" s="2"/>
      <c r="BQ120"/>
    </row>
    <row r="121" spans="2:69">
      <c r="B121">
        <f t="shared" si="24"/>
        <v>1</v>
      </c>
      <c r="C121" s="25">
        <f t="shared" si="25"/>
        <v>0</v>
      </c>
      <c r="D121" s="2">
        <f t="shared" si="26"/>
        <v>7</v>
      </c>
      <c r="E121" s="2">
        <f t="shared" si="22"/>
        <v>11</v>
      </c>
      <c r="F121" s="9">
        <f t="shared" si="27"/>
        <v>2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22">
        <f t="shared" si="23"/>
        <v>0</v>
      </c>
      <c r="AF121" s="15">
        <f t="shared" si="28"/>
        <v>0</v>
      </c>
      <c r="AP121"/>
      <c r="AQ121"/>
      <c r="AT121" s="2"/>
      <c r="AU121" s="2"/>
      <c r="BA121" s="2"/>
      <c r="BB121" s="2"/>
      <c r="BH121" s="2"/>
      <c r="BI121" s="2"/>
      <c r="BQ121"/>
    </row>
    <row r="122" spans="2:69">
      <c r="B122">
        <f t="shared" si="24"/>
        <v>1</v>
      </c>
      <c r="C122" s="25">
        <f t="shared" si="25"/>
        <v>0</v>
      </c>
      <c r="D122" s="2">
        <f t="shared" si="26"/>
        <v>7</v>
      </c>
      <c r="E122" s="2">
        <f t="shared" si="22"/>
        <v>12</v>
      </c>
      <c r="F122" s="9">
        <f t="shared" si="27"/>
        <v>2</v>
      </c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22">
        <f t="shared" si="23"/>
        <v>0</v>
      </c>
      <c r="AF122" s="15">
        <f t="shared" si="28"/>
        <v>0</v>
      </c>
      <c r="AP122"/>
      <c r="AQ122"/>
      <c r="AT122" s="2"/>
      <c r="AU122" s="2"/>
      <c r="BA122" s="2"/>
      <c r="BB122" s="2"/>
      <c r="BH122" s="2"/>
      <c r="BI122" s="2"/>
      <c r="BQ122"/>
    </row>
    <row r="123" spans="2:69">
      <c r="B123">
        <f t="shared" si="24"/>
        <v>1</v>
      </c>
      <c r="C123" s="25">
        <f t="shared" si="25"/>
        <v>0</v>
      </c>
      <c r="D123" s="2">
        <f t="shared" si="26"/>
        <v>7</v>
      </c>
      <c r="E123" s="2">
        <f t="shared" si="22"/>
        <v>13</v>
      </c>
      <c r="F123" s="9">
        <f t="shared" si="27"/>
        <v>2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22">
        <f t="shared" si="23"/>
        <v>0</v>
      </c>
      <c r="AF123" s="15">
        <f t="shared" si="28"/>
        <v>0</v>
      </c>
      <c r="AP123"/>
      <c r="AQ123"/>
      <c r="AT123" s="2"/>
      <c r="AU123" s="2"/>
      <c r="BA123" s="2"/>
      <c r="BB123" s="2"/>
      <c r="BH123" s="2"/>
      <c r="BI123" s="2"/>
      <c r="BQ123"/>
    </row>
    <row r="124" spans="2:69">
      <c r="B124">
        <f t="shared" si="24"/>
        <v>1</v>
      </c>
      <c r="C124" s="25">
        <f t="shared" si="25"/>
        <v>0</v>
      </c>
      <c r="D124" s="2">
        <f t="shared" si="26"/>
        <v>7</v>
      </c>
      <c r="E124" s="2">
        <f t="shared" si="22"/>
        <v>14</v>
      </c>
      <c r="F124" s="9">
        <f t="shared" si="27"/>
        <v>2</v>
      </c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22">
        <f t="shared" si="23"/>
        <v>0</v>
      </c>
      <c r="AF124" s="15">
        <f t="shared" si="28"/>
        <v>0</v>
      </c>
      <c r="AP124"/>
      <c r="AQ124"/>
      <c r="AT124" s="2"/>
      <c r="AU124" s="2"/>
      <c r="BA124" s="2"/>
      <c r="BB124" s="2"/>
      <c r="BH124" s="2"/>
      <c r="BI124" s="2"/>
      <c r="BQ124"/>
    </row>
    <row r="125" spans="2:69">
      <c r="B125">
        <f t="shared" si="24"/>
        <v>1</v>
      </c>
      <c r="C125" s="25">
        <f t="shared" si="25"/>
        <v>0</v>
      </c>
      <c r="D125" s="2">
        <f t="shared" si="26"/>
        <v>7</v>
      </c>
      <c r="E125" s="2">
        <f t="shared" si="22"/>
        <v>15</v>
      </c>
      <c r="F125" s="9">
        <f t="shared" si="27"/>
        <v>2</v>
      </c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22">
        <f t="shared" si="23"/>
        <v>0</v>
      </c>
      <c r="AF125" s="15">
        <f t="shared" si="28"/>
        <v>0</v>
      </c>
      <c r="AP125"/>
      <c r="AQ125"/>
      <c r="AT125" s="2"/>
      <c r="AU125" s="2"/>
      <c r="BA125" s="2"/>
      <c r="BB125" s="2"/>
      <c r="BH125" s="2"/>
      <c r="BI125" s="2"/>
      <c r="BQ125"/>
    </row>
    <row r="126" spans="2:69">
      <c r="B126">
        <f t="shared" si="24"/>
        <v>1</v>
      </c>
      <c r="C126" s="25">
        <f t="shared" si="25"/>
        <v>0</v>
      </c>
      <c r="D126" s="2">
        <f t="shared" si="26"/>
        <v>7</v>
      </c>
      <c r="E126" s="2">
        <f t="shared" si="22"/>
        <v>16</v>
      </c>
      <c r="F126" s="9">
        <f t="shared" si="27"/>
        <v>2</v>
      </c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22">
        <f t="shared" si="23"/>
        <v>0</v>
      </c>
      <c r="AF126" s="15">
        <f t="shared" si="28"/>
        <v>0</v>
      </c>
      <c r="AP126"/>
      <c r="AQ126"/>
      <c r="AT126" s="2"/>
      <c r="AU126" s="2"/>
      <c r="BA126" s="2"/>
      <c r="BB126" s="2"/>
      <c r="BH126" s="2"/>
      <c r="BI126" s="2"/>
      <c r="BQ126"/>
    </row>
    <row r="127" spans="2:69">
      <c r="B127">
        <f t="shared" si="24"/>
        <v>1</v>
      </c>
      <c r="C127" s="25">
        <f t="shared" si="25"/>
        <v>0</v>
      </c>
      <c r="D127" s="2">
        <f t="shared" si="26"/>
        <v>7</v>
      </c>
      <c r="E127" s="2">
        <f t="shared" si="22"/>
        <v>17</v>
      </c>
      <c r="F127" s="9">
        <f t="shared" si="27"/>
        <v>2</v>
      </c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22">
        <f t="shared" si="23"/>
        <v>0</v>
      </c>
      <c r="AF127" s="15">
        <f t="shared" si="28"/>
        <v>0</v>
      </c>
      <c r="AP127"/>
      <c r="AQ127"/>
      <c r="AT127" s="2"/>
      <c r="AU127" s="2"/>
      <c r="BA127" s="2"/>
      <c r="BB127" s="2"/>
      <c r="BH127" s="2"/>
      <c r="BI127" s="2"/>
      <c r="BQ127"/>
    </row>
    <row r="128" spans="2:69">
      <c r="B128">
        <f t="shared" si="24"/>
        <v>1</v>
      </c>
      <c r="C128" s="25">
        <f t="shared" si="25"/>
        <v>0</v>
      </c>
      <c r="D128" s="2">
        <f t="shared" si="26"/>
        <v>7</v>
      </c>
      <c r="E128" s="2">
        <f t="shared" si="22"/>
        <v>18</v>
      </c>
      <c r="F128" s="9">
        <f t="shared" si="27"/>
        <v>2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22">
        <f t="shared" si="23"/>
        <v>0</v>
      </c>
      <c r="AF128" s="15">
        <f t="shared" si="28"/>
        <v>0</v>
      </c>
      <c r="AP128"/>
      <c r="AQ128"/>
      <c r="AT128" s="2"/>
      <c r="AU128" s="2"/>
      <c r="BA128" s="2"/>
      <c r="BB128" s="2"/>
      <c r="BH128" s="2"/>
      <c r="BI128" s="2"/>
      <c r="BQ128"/>
    </row>
    <row r="129" spans="1:69">
      <c r="B129">
        <f t="shared" si="24"/>
        <v>1</v>
      </c>
      <c r="C129" s="25">
        <f t="shared" si="25"/>
        <v>0</v>
      </c>
      <c r="D129" s="2">
        <f t="shared" si="26"/>
        <v>7</v>
      </c>
      <c r="E129" s="2">
        <f t="shared" si="22"/>
        <v>19</v>
      </c>
      <c r="F129" s="9">
        <f t="shared" si="27"/>
        <v>2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22">
        <f t="shared" si="23"/>
        <v>0</v>
      </c>
      <c r="AF129" s="15">
        <f t="shared" si="28"/>
        <v>0</v>
      </c>
      <c r="AP129"/>
      <c r="AQ129"/>
      <c r="AT129" s="2"/>
      <c r="AU129" s="2"/>
      <c r="BA129" s="2"/>
      <c r="BB129" s="2"/>
      <c r="BH129" s="2"/>
      <c r="BI129" s="2"/>
      <c r="BQ129"/>
    </row>
    <row r="130" spans="1:69">
      <c r="B130">
        <f t="shared" si="24"/>
        <v>1</v>
      </c>
      <c r="C130" s="25">
        <f t="shared" si="25"/>
        <v>0</v>
      </c>
      <c r="D130" s="2">
        <f t="shared" si="26"/>
        <v>7</v>
      </c>
      <c r="E130" s="2">
        <f t="shared" si="22"/>
        <v>20</v>
      </c>
      <c r="F130" s="9">
        <f t="shared" si="27"/>
        <v>2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22">
        <f t="shared" si="23"/>
        <v>0</v>
      </c>
      <c r="AF130" s="15">
        <f t="shared" si="28"/>
        <v>0</v>
      </c>
      <c r="AP130"/>
      <c r="AQ130"/>
      <c r="AT130" s="2"/>
      <c r="AU130" s="2"/>
      <c r="BA130" s="2"/>
      <c r="BB130" s="2"/>
      <c r="BH130" s="2"/>
      <c r="BI130" s="2"/>
      <c r="BQ130"/>
    </row>
    <row r="131" spans="1:69">
      <c r="B131">
        <f t="shared" si="24"/>
        <v>1</v>
      </c>
      <c r="C131" s="25">
        <f t="shared" si="25"/>
        <v>0</v>
      </c>
      <c r="D131" s="2">
        <f t="shared" si="26"/>
        <v>7</v>
      </c>
      <c r="E131" s="2">
        <f t="shared" si="22"/>
        <v>21</v>
      </c>
      <c r="F131" s="9">
        <f t="shared" si="27"/>
        <v>2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22">
        <f t="shared" si="23"/>
        <v>0</v>
      </c>
      <c r="AF131" s="15">
        <f t="shared" si="28"/>
        <v>0</v>
      </c>
      <c r="AP131"/>
      <c r="AQ131"/>
      <c r="AT131" s="2"/>
      <c r="AU131" s="2"/>
      <c r="BA131" s="2"/>
      <c r="BB131" s="2"/>
      <c r="BH131" s="2"/>
      <c r="BI131" s="2"/>
      <c r="BQ131"/>
    </row>
    <row r="132" spans="1:69">
      <c r="B132">
        <f t="shared" si="24"/>
        <v>1</v>
      </c>
      <c r="C132" s="25">
        <f t="shared" si="25"/>
        <v>0</v>
      </c>
      <c r="D132" s="2">
        <f t="shared" si="26"/>
        <v>7</v>
      </c>
      <c r="E132" s="2">
        <f t="shared" si="22"/>
        <v>22</v>
      </c>
      <c r="F132" s="9">
        <f t="shared" si="27"/>
        <v>2</v>
      </c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22">
        <f t="shared" si="23"/>
        <v>0</v>
      </c>
      <c r="AF132" s="15">
        <f t="shared" si="28"/>
        <v>0</v>
      </c>
      <c r="AP132"/>
      <c r="AQ132"/>
      <c r="AT132" s="2"/>
      <c r="AU132" s="2"/>
      <c r="BA132" s="2"/>
      <c r="BB132" s="2"/>
      <c r="BH132" s="2"/>
      <c r="BI132" s="2"/>
      <c r="BQ132"/>
    </row>
    <row r="133" spans="1:69">
      <c r="B133">
        <f t="shared" si="24"/>
        <v>1</v>
      </c>
      <c r="C133" s="25">
        <f t="shared" si="25"/>
        <v>0</v>
      </c>
      <c r="D133" s="2">
        <f t="shared" si="26"/>
        <v>7</v>
      </c>
      <c r="E133" s="2">
        <f t="shared" si="22"/>
        <v>23</v>
      </c>
      <c r="F133" s="9">
        <f t="shared" si="27"/>
        <v>2</v>
      </c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22">
        <f t="shared" si="23"/>
        <v>0</v>
      </c>
      <c r="AF133" s="15">
        <f t="shared" si="28"/>
        <v>0</v>
      </c>
      <c r="AP133"/>
      <c r="AQ133"/>
      <c r="AT133" s="2"/>
      <c r="AU133" s="2"/>
      <c r="BA133" s="2"/>
      <c r="BB133" s="2"/>
      <c r="BH133" s="2"/>
      <c r="BI133" s="2"/>
      <c r="BQ133"/>
    </row>
    <row r="134" spans="1:69">
      <c r="B134">
        <f t="shared" si="24"/>
        <v>1</v>
      </c>
      <c r="C134" s="25">
        <f t="shared" si="25"/>
        <v>0</v>
      </c>
      <c r="D134" s="2">
        <f t="shared" si="26"/>
        <v>7</v>
      </c>
      <c r="E134" s="2">
        <f t="shared" si="22"/>
        <v>24</v>
      </c>
      <c r="F134" s="9">
        <f t="shared" si="27"/>
        <v>2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22">
        <f t="shared" si="23"/>
        <v>0</v>
      </c>
      <c r="AF134" s="15">
        <f t="shared" si="28"/>
        <v>0</v>
      </c>
      <c r="AP134"/>
      <c r="AQ134"/>
      <c r="AT134" s="2"/>
      <c r="AU134" s="2"/>
      <c r="BA134" s="2"/>
      <c r="BB134" s="2"/>
      <c r="BH134" s="2"/>
      <c r="BI134" s="2"/>
      <c r="BQ134"/>
    </row>
    <row r="135" spans="1:69">
      <c r="B135">
        <f t="shared" si="24"/>
        <v>1</v>
      </c>
      <c r="C135" s="25">
        <f t="shared" si="25"/>
        <v>0</v>
      </c>
      <c r="D135" s="2">
        <f t="shared" si="26"/>
        <v>7</v>
      </c>
      <c r="E135" s="2">
        <f t="shared" si="22"/>
        <v>25</v>
      </c>
      <c r="F135" s="9">
        <f t="shared" si="27"/>
        <v>2</v>
      </c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22">
        <f t="shared" si="23"/>
        <v>0</v>
      </c>
      <c r="AF135" s="15">
        <f t="shared" si="28"/>
        <v>0</v>
      </c>
      <c r="AP135"/>
      <c r="AQ135"/>
      <c r="AT135" s="2"/>
      <c r="AU135" s="2"/>
      <c r="BA135" s="2"/>
      <c r="BB135" s="2"/>
      <c r="BH135" s="2"/>
      <c r="BI135" s="2"/>
      <c r="BQ135"/>
    </row>
    <row r="136" spans="1:69">
      <c r="B136">
        <f t="shared" si="24"/>
        <v>1</v>
      </c>
      <c r="C136" s="25">
        <f t="shared" si="25"/>
        <v>0</v>
      </c>
      <c r="D136" s="2">
        <f t="shared" si="26"/>
        <v>7</v>
      </c>
      <c r="E136" s="2">
        <f t="shared" si="22"/>
        <v>26</v>
      </c>
      <c r="F136" s="9">
        <f t="shared" si="27"/>
        <v>2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22">
        <f t="shared" si="23"/>
        <v>0</v>
      </c>
      <c r="AF136" s="15">
        <f t="shared" si="28"/>
        <v>0</v>
      </c>
      <c r="AP136"/>
      <c r="AQ136"/>
      <c r="AT136" s="2"/>
      <c r="AU136" s="2"/>
      <c r="BA136" s="2"/>
      <c r="BB136" s="2"/>
      <c r="BH136" s="2"/>
      <c r="BI136" s="2"/>
      <c r="BQ136"/>
    </row>
    <row r="137" spans="1:69">
      <c r="B137">
        <f t="shared" si="24"/>
        <v>1</v>
      </c>
      <c r="C137" s="25">
        <f t="shared" si="25"/>
        <v>0</v>
      </c>
      <c r="D137" s="2">
        <f t="shared" si="26"/>
        <v>7</v>
      </c>
      <c r="E137" s="2">
        <f t="shared" si="22"/>
        <v>27</v>
      </c>
      <c r="F137" s="9">
        <f t="shared" si="27"/>
        <v>2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22">
        <f t="shared" si="23"/>
        <v>0</v>
      </c>
      <c r="AF137" s="15">
        <f t="shared" si="28"/>
        <v>0</v>
      </c>
      <c r="AP137"/>
      <c r="AQ137"/>
      <c r="AT137" s="2"/>
      <c r="AU137" s="2"/>
      <c r="BA137" s="2"/>
      <c r="BB137" s="2"/>
      <c r="BH137" s="2"/>
      <c r="BI137" s="2"/>
      <c r="BQ137"/>
    </row>
    <row r="138" spans="1:69">
      <c r="B138">
        <f t="shared" si="24"/>
        <v>1</v>
      </c>
      <c r="C138" s="25">
        <f t="shared" si="25"/>
        <v>0</v>
      </c>
      <c r="D138" s="2">
        <f t="shared" si="26"/>
        <v>7</v>
      </c>
      <c r="E138" s="2">
        <f t="shared" si="22"/>
        <v>28</v>
      </c>
      <c r="F138" s="9">
        <f t="shared" si="27"/>
        <v>2</v>
      </c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22">
        <f t="shared" si="23"/>
        <v>0</v>
      </c>
      <c r="AF138" s="15">
        <f t="shared" si="28"/>
        <v>0</v>
      </c>
      <c r="AP138"/>
      <c r="AQ138"/>
      <c r="AT138" s="2"/>
      <c r="AU138" s="2"/>
      <c r="BA138" s="2"/>
      <c r="BB138" s="2"/>
      <c r="BH138" s="2"/>
      <c r="BI138" s="2"/>
      <c r="BQ138"/>
    </row>
    <row r="139" spans="1:69">
      <c r="B139">
        <f t="shared" si="24"/>
        <v>1</v>
      </c>
      <c r="C139" s="25">
        <f t="shared" si="25"/>
        <v>0</v>
      </c>
      <c r="D139" s="2">
        <f t="shared" si="26"/>
        <v>7</v>
      </c>
      <c r="E139" s="2">
        <f t="shared" si="22"/>
        <v>29</v>
      </c>
      <c r="F139" s="9">
        <f t="shared" si="27"/>
        <v>2</v>
      </c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22">
        <f t="shared" si="23"/>
        <v>0</v>
      </c>
      <c r="AF139" s="15">
        <f t="shared" si="28"/>
        <v>0</v>
      </c>
      <c r="AP139"/>
      <c r="AQ139"/>
      <c r="AT139" s="2"/>
      <c r="AU139" s="2"/>
      <c r="BA139" s="2"/>
      <c r="BB139" s="2"/>
      <c r="BH139" s="2"/>
      <c r="BI139" s="2"/>
      <c r="BQ139"/>
    </row>
    <row r="140" spans="1:69">
      <c r="B140">
        <f t="shared" si="24"/>
        <v>1</v>
      </c>
      <c r="C140" s="25">
        <f t="shared" si="25"/>
        <v>0</v>
      </c>
      <c r="D140" s="2">
        <f t="shared" si="26"/>
        <v>7</v>
      </c>
      <c r="E140" s="2">
        <f t="shared" si="22"/>
        <v>30</v>
      </c>
      <c r="F140" s="9">
        <f t="shared" si="27"/>
        <v>2</v>
      </c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22">
        <f t="shared" si="23"/>
        <v>0</v>
      </c>
      <c r="AF140" s="15">
        <f t="shared" si="28"/>
        <v>0</v>
      </c>
      <c r="AP140"/>
      <c r="AQ140"/>
      <c r="AT140" s="2"/>
      <c r="AU140" s="2"/>
      <c r="BA140" s="2"/>
      <c r="BB140" s="2"/>
      <c r="BH140" s="2"/>
      <c r="BI140" s="2"/>
      <c r="BQ140"/>
    </row>
    <row r="141" spans="1:69">
      <c r="B141">
        <f t="shared" si="24"/>
        <v>1</v>
      </c>
      <c r="C141" s="39">
        <f t="shared" si="25"/>
        <v>0</v>
      </c>
      <c r="D141" s="40">
        <f t="shared" si="26"/>
        <v>7</v>
      </c>
      <c r="E141" s="40">
        <f t="shared" si="22"/>
        <v>31</v>
      </c>
      <c r="F141" s="41">
        <f t="shared" si="27"/>
        <v>2</v>
      </c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3">
        <f t="shared" si="23"/>
        <v>0</v>
      </c>
      <c r="AF141" s="44">
        <f t="shared" si="28"/>
        <v>0</v>
      </c>
      <c r="AP141"/>
      <c r="AQ141"/>
      <c r="AT141" s="2"/>
      <c r="AU141" s="2"/>
      <c r="BA141" s="2"/>
      <c r="BB141" s="2"/>
      <c r="BH141" s="2"/>
      <c r="BI141" s="2"/>
      <c r="BQ141"/>
    </row>
    <row r="142" spans="1:69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P142"/>
      <c r="AQ142"/>
      <c r="AT142" s="2"/>
      <c r="AU142" s="2"/>
      <c r="BA142" s="2"/>
      <c r="BB142" s="2"/>
      <c r="BH142" s="2"/>
      <c r="BI142" s="2"/>
      <c r="BQ142"/>
    </row>
    <row r="143" spans="1:69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P143"/>
      <c r="AQ143"/>
      <c r="AT143" s="2"/>
      <c r="BA143" s="2"/>
      <c r="BB143" s="2"/>
      <c r="BH143" s="2"/>
      <c r="BI143" s="2"/>
      <c r="BQ143"/>
    </row>
    <row r="144" spans="1:69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P144"/>
      <c r="AQ144"/>
      <c r="AT144" s="2"/>
      <c r="AU144" s="2"/>
      <c r="BA144" s="2"/>
      <c r="BH144" s="2"/>
      <c r="BQ144"/>
    </row>
    <row r="145" spans="1:69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P145"/>
      <c r="AQ145"/>
      <c r="AT145" s="2"/>
      <c r="AU145" s="2"/>
      <c r="BA145" s="2"/>
      <c r="BB145" s="2"/>
      <c r="BH145" s="2"/>
      <c r="BI145" s="2"/>
      <c r="BQ145"/>
    </row>
    <row r="146" spans="1:69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P146"/>
      <c r="AQ146"/>
      <c r="AT146" s="2"/>
      <c r="AU146" s="2"/>
      <c r="BA146" s="2"/>
      <c r="BB146" s="2"/>
      <c r="BH146" s="2"/>
      <c r="BI146" s="2"/>
      <c r="BQ146"/>
    </row>
    <row r="147" spans="1:69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P147"/>
      <c r="AQ147"/>
      <c r="AT147" s="2"/>
      <c r="AU147" s="2"/>
      <c r="BA147" s="2"/>
      <c r="BB147" s="2"/>
      <c r="BH147" s="2"/>
      <c r="BI147" s="2"/>
      <c r="BQ147"/>
    </row>
    <row r="148" spans="1:69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P148"/>
      <c r="AQ148"/>
      <c r="AT148" s="2"/>
      <c r="AU148" s="2"/>
      <c r="BA148" s="2"/>
      <c r="BB148" s="2"/>
      <c r="BH148" s="2"/>
      <c r="BI148" s="2"/>
      <c r="BQ148"/>
    </row>
    <row r="149" spans="1:6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P149"/>
      <c r="AQ149"/>
      <c r="AT149" s="2"/>
      <c r="AU149" s="2"/>
      <c r="BA149" s="2"/>
      <c r="BB149" s="2"/>
      <c r="BH149" s="2"/>
      <c r="BI149" s="2"/>
      <c r="BQ149"/>
    </row>
    <row r="150" spans="1:69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P150"/>
      <c r="AQ150"/>
      <c r="AT150" s="2"/>
      <c r="AU150" s="2"/>
      <c r="BA150" s="2"/>
      <c r="BB150" s="2"/>
      <c r="BH150" s="2"/>
      <c r="BI150" s="2"/>
      <c r="BQ150"/>
    </row>
    <row r="151" spans="1:69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P151"/>
      <c r="AQ151"/>
      <c r="AT151" s="2"/>
      <c r="AU151" s="2"/>
      <c r="BA151" s="2"/>
      <c r="BB151" s="2"/>
      <c r="BH151" s="2"/>
      <c r="BI151" s="2"/>
      <c r="BQ151"/>
    </row>
    <row r="152" spans="1:69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P152"/>
      <c r="AQ152"/>
      <c r="AT152" s="2"/>
      <c r="AU152" s="2"/>
      <c r="BA152" s="2"/>
      <c r="BB152" s="2"/>
      <c r="BH152" s="2"/>
      <c r="BI152" s="2"/>
      <c r="BQ152"/>
    </row>
    <row r="153" spans="1:69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P153"/>
      <c r="AQ153"/>
      <c r="AT153" s="2"/>
      <c r="AU153" s="2"/>
      <c r="BA153" s="2"/>
      <c r="BB153" s="2"/>
      <c r="BH153" s="2"/>
      <c r="BI153" s="2"/>
      <c r="BQ153"/>
    </row>
    <row r="154" spans="1:69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P154"/>
      <c r="AQ154"/>
      <c r="AT154" s="2"/>
      <c r="AU154" s="2"/>
      <c r="BA154" s="2"/>
      <c r="BB154" s="2"/>
      <c r="BH154" s="2"/>
      <c r="BI154" s="2"/>
      <c r="BQ154"/>
    </row>
    <row r="155" spans="1:69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P155"/>
      <c r="AQ155"/>
      <c r="AT155" s="2"/>
      <c r="AU155" s="2"/>
      <c r="BA155" s="2"/>
      <c r="BB155" s="2"/>
      <c r="BH155" s="2"/>
      <c r="BI155" s="2"/>
      <c r="BQ155"/>
    </row>
    <row r="156" spans="1:69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P156"/>
      <c r="AQ156"/>
      <c r="AT156" s="2"/>
      <c r="AU156" s="2"/>
      <c r="BA156" s="2"/>
      <c r="BB156" s="2"/>
      <c r="BH156" s="2"/>
      <c r="BI156" s="2"/>
      <c r="BQ156"/>
    </row>
    <row r="157" spans="1:69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P157"/>
      <c r="AQ157"/>
      <c r="AT157" s="2"/>
      <c r="AU157" s="2"/>
      <c r="BA157" s="2"/>
      <c r="BB157" s="2"/>
      <c r="BH157" s="2"/>
      <c r="BI157" s="2"/>
      <c r="BQ157"/>
    </row>
    <row r="158" spans="1:69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P158"/>
      <c r="AQ158"/>
      <c r="AT158" s="2"/>
      <c r="AU158" s="2"/>
      <c r="BA158" s="2"/>
      <c r="BB158" s="2"/>
      <c r="BH158" s="2"/>
      <c r="BI158" s="2"/>
      <c r="BQ158"/>
    </row>
    <row r="159" spans="1:6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P159"/>
      <c r="AQ159"/>
      <c r="AT159" s="2"/>
      <c r="AU159" s="2"/>
      <c r="BA159" s="2"/>
      <c r="BB159" s="2"/>
      <c r="BH159" s="2"/>
      <c r="BI159" s="2"/>
      <c r="BQ159"/>
    </row>
    <row r="160" spans="1:69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P160"/>
      <c r="AQ160"/>
      <c r="AT160" s="2"/>
      <c r="AU160" s="2"/>
      <c r="BA160" s="2"/>
      <c r="BB160" s="2"/>
      <c r="BH160" s="2"/>
      <c r="BI160" s="2"/>
      <c r="BQ160"/>
    </row>
    <row r="161" spans="1:69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P161"/>
      <c r="AQ161"/>
      <c r="AT161" s="2"/>
      <c r="AU161" s="2"/>
      <c r="BA161" s="2"/>
      <c r="BB161" s="2"/>
      <c r="BH161" s="2"/>
      <c r="BI161" s="2"/>
      <c r="BQ161"/>
    </row>
    <row r="162" spans="1:69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P162"/>
      <c r="AQ162"/>
      <c r="AT162" s="2"/>
      <c r="AU162" s="2"/>
      <c r="BA162" s="2"/>
      <c r="BB162" s="2"/>
      <c r="BH162" s="2"/>
      <c r="BI162" s="2"/>
      <c r="BQ162"/>
    </row>
    <row r="163" spans="1:69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P163"/>
      <c r="AQ163"/>
      <c r="AT163" s="2"/>
      <c r="AU163" s="2"/>
      <c r="BA163" s="2"/>
      <c r="BB163" s="2"/>
      <c r="BH163" s="2"/>
      <c r="BI163" s="2"/>
      <c r="BQ163"/>
    </row>
    <row r="164" spans="1:69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P164"/>
      <c r="AQ164"/>
      <c r="AT164" s="2"/>
      <c r="AU164" s="2"/>
      <c r="BA164" s="2"/>
      <c r="BB164" s="2"/>
      <c r="BH164" s="2"/>
      <c r="BI164" s="2"/>
      <c r="BQ164"/>
    </row>
    <row r="165" spans="1:69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P165"/>
      <c r="AQ165"/>
      <c r="AT165" s="2"/>
      <c r="AU165" s="2"/>
      <c r="BA165" s="2"/>
      <c r="BB165" s="2"/>
      <c r="BH165" s="2"/>
      <c r="BI165" s="2"/>
      <c r="BQ165"/>
    </row>
    <row r="166" spans="1:69" ht="13.5" thickBo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P166"/>
      <c r="AQ166"/>
      <c r="AT166" s="2"/>
      <c r="AU166" s="2"/>
      <c r="BA166" s="2"/>
      <c r="BB166" s="2"/>
      <c r="BH166" s="2"/>
      <c r="BI166" s="2"/>
      <c r="BQ166"/>
    </row>
    <row r="167" spans="1:69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6"/>
      <c r="AH167" s="6"/>
      <c r="AI167" s="6"/>
      <c r="AJ167" s="6"/>
      <c r="AP167"/>
      <c r="AQ167"/>
      <c r="AT167" s="2"/>
      <c r="AU167" s="2"/>
      <c r="BA167" s="2"/>
      <c r="BB167" s="2"/>
      <c r="BH167" s="2"/>
      <c r="BI167" s="2"/>
      <c r="BQ167"/>
    </row>
    <row r="168" spans="1:69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P168"/>
      <c r="AQ168"/>
      <c r="AT168" s="2"/>
      <c r="AU168" s="2"/>
      <c r="BA168" s="2"/>
      <c r="BB168" s="2"/>
      <c r="BH168" s="2"/>
      <c r="BI168" s="2"/>
      <c r="BQ168"/>
    </row>
    <row r="169" spans="1: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P169"/>
      <c r="AQ169"/>
      <c r="AT169" s="2"/>
      <c r="AU169" s="2"/>
      <c r="BA169" s="2"/>
      <c r="BB169" s="2"/>
      <c r="BH169" s="2"/>
      <c r="BI169" s="2"/>
      <c r="BQ169"/>
    </row>
    <row r="170" spans="1:69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P170"/>
      <c r="AQ170"/>
      <c r="AT170" s="2"/>
      <c r="AU170" s="2"/>
      <c r="BA170" s="2"/>
      <c r="BB170" s="2"/>
      <c r="BH170" s="2"/>
      <c r="BI170" s="2"/>
      <c r="BQ170"/>
    </row>
    <row r="171" spans="1:69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P171"/>
      <c r="AQ171"/>
      <c r="AT171" s="2"/>
      <c r="AU171" s="2"/>
      <c r="BA171" s="2"/>
      <c r="BB171" s="2"/>
      <c r="BH171" s="2"/>
      <c r="BI171" s="2"/>
      <c r="BQ171"/>
    </row>
    <row r="172" spans="1:69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P172"/>
      <c r="AQ172"/>
      <c r="AT172" s="2"/>
      <c r="AU172" s="2"/>
      <c r="BA172" s="2"/>
      <c r="BB172" s="2"/>
      <c r="BH172" s="2"/>
      <c r="BI172" s="2"/>
      <c r="BQ172"/>
    </row>
    <row r="173" spans="1:69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P173"/>
      <c r="AQ173"/>
      <c r="AT173" s="2"/>
      <c r="AU173" s="2"/>
      <c r="BA173" s="2"/>
      <c r="BB173" s="2"/>
      <c r="BH173" s="2"/>
      <c r="BI173" s="2"/>
      <c r="BQ173"/>
    </row>
    <row r="174" spans="1:69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P174"/>
      <c r="AQ174"/>
      <c r="AT174" s="2"/>
      <c r="AU174" s="2"/>
      <c r="BA174" s="2"/>
      <c r="BB174" s="2"/>
      <c r="BH174" s="2"/>
      <c r="BI174" s="2"/>
      <c r="BQ174"/>
    </row>
    <row r="175" spans="1:69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P175"/>
      <c r="AQ175"/>
      <c r="AT175" s="2"/>
      <c r="AU175" s="2"/>
      <c r="BA175" s="2"/>
      <c r="BB175" s="2"/>
      <c r="BH175" s="2"/>
      <c r="BI175" s="2"/>
      <c r="BQ175"/>
    </row>
    <row r="176" spans="1:69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P176"/>
      <c r="AQ176"/>
      <c r="AT176" s="2"/>
      <c r="AU176" s="2"/>
      <c r="BA176" s="2"/>
      <c r="BB176" s="2"/>
      <c r="BH176" s="2"/>
      <c r="BI176" s="2"/>
      <c r="BQ176"/>
    </row>
    <row r="177" spans="1:69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P177"/>
      <c r="AQ177"/>
      <c r="AT177" s="2"/>
      <c r="AU177" s="2"/>
      <c r="BA177" s="2"/>
      <c r="BB177" s="2"/>
      <c r="BH177" s="2"/>
      <c r="BI177" s="2"/>
      <c r="BQ177"/>
    </row>
    <row r="178" spans="1:69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P178"/>
      <c r="AQ178"/>
      <c r="AT178" s="2"/>
      <c r="AU178" s="2"/>
      <c r="BA178" s="2"/>
      <c r="BB178" s="2"/>
      <c r="BH178" s="2"/>
      <c r="BI178" s="2"/>
      <c r="BQ178"/>
    </row>
    <row r="179" spans="1:6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P179"/>
      <c r="AQ179"/>
      <c r="AT179" s="2"/>
      <c r="AU179" s="2"/>
      <c r="BA179" s="2"/>
      <c r="BB179" s="2"/>
      <c r="BH179" s="2"/>
      <c r="BI179" s="2"/>
      <c r="BQ179"/>
    </row>
    <row r="180" spans="1:69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P180"/>
      <c r="AQ180"/>
      <c r="AT180" s="2"/>
      <c r="AU180" s="2"/>
      <c r="BA180" s="2"/>
      <c r="BB180" s="2"/>
      <c r="BH180" s="2"/>
      <c r="BI180" s="2"/>
      <c r="BQ180"/>
    </row>
    <row r="181" spans="1:69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P181"/>
      <c r="AQ181"/>
      <c r="AT181" s="2"/>
      <c r="AU181" s="2"/>
      <c r="BA181" s="2"/>
      <c r="BB181" s="2"/>
      <c r="BH181" s="2"/>
      <c r="BI181" s="2"/>
      <c r="BQ181"/>
    </row>
    <row r="182" spans="1:69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P182"/>
      <c r="AQ182"/>
      <c r="AT182" s="2"/>
      <c r="AU182" s="2"/>
      <c r="BA182" s="2"/>
      <c r="BB182" s="2"/>
      <c r="BH182" s="2"/>
      <c r="BI182" s="2"/>
      <c r="BQ182"/>
    </row>
    <row r="183" spans="1:69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P183"/>
      <c r="AQ183"/>
      <c r="AT183" s="2"/>
      <c r="AU183" s="2"/>
      <c r="BA183" s="2"/>
      <c r="BB183" s="2"/>
      <c r="BH183" s="2"/>
      <c r="BI183" s="2"/>
      <c r="BQ183"/>
    </row>
    <row r="184" spans="1:69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P184"/>
      <c r="AQ184"/>
      <c r="AT184" s="2"/>
      <c r="AU184" s="2"/>
      <c r="BA184" s="2"/>
      <c r="BB184" s="2"/>
      <c r="BH184" s="2"/>
      <c r="BI184" s="2"/>
      <c r="BQ184"/>
    </row>
    <row r="185" spans="1:69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P185"/>
      <c r="AQ185"/>
      <c r="AT185" s="2"/>
      <c r="AU185" s="2"/>
      <c r="BA185" s="2"/>
      <c r="BB185" s="2"/>
      <c r="BH185" s="2"/>
      <c r="BI185" s="2"/>
      <c r="BQ185"/>
    </row>
    <row r="186" spans="1:69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P186"/>
      <c r="AQ186"/>
      <c r="AT186" s="2"/>
      <c r="AU186" s="2"/>
      <c r="BA186" s="2"/>
      <c r="BB186" s="2"/>
      <c r="BH186" s="2"/>
      <c r="BI186" s="2"/>
      <c r="BQ186"/>
    </row>
    <row r="187" spans="1:69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P187"/>
      <c r="AQ187"/>
      <c r="AT187" s="2"/>
      <c r="AU187" s="2"/>
      <c r="BA187" s="2"/>
      <c r="BB187" s="2"/>
      <c r="BH187" s="2"/>
      <c r="BI187" s="2"/>
      <c r="BQ187"/>
    </row>
    <row r="188" spans="1:69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P188"/>
      <c r="AQ188"/>
      <c r="AT188" s="2"/>
      <c r="AU188" s="2"/>
      <c r="BA188" s="2"/>
      <c r="BB188" s="2"/>
      <c r="BH188" s="2"/>
      <c r="BI188" s="2"/>
      <c r="BQ188"/>
    </row>
    <row r="189" spans="1:6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P189"/>
      <c r="AQ189"/>
      <c r="AT189" s="2"/>
      <c r="AU189" s="2"/>
      <c r="BA189" s="2"/>
      <c r="BB189" s="2"/>
      <c r="BH189" s="2"/>
      <c r="BI189" s="2"/>
      <c r="BQ189"/>
    </row>
    <row r="190" spans="1:69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P190"/>
      <c r="AQ190"/>
      <c r="AT190" s="2"/>
      <c r="AU190" s="2"/>
      <c r="BA190" s="2"/>
      <c r="BB190" s="2"/>
      <c r="BH190" s="2"/>
      <c r="BI190" s="2"/>
      <c r="BQ190"/>
    </row>
    <row r="191" spans="1:69" ht="13.5" thickBo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P191"/>
      <c r="AQ191"/>
      <c r="AT191" s="2"/>
      <c r="AU191" s="2"/>
      <c r="BA191" s="2"/>
      <c r="BB191" s="2"/>
      <c r="BH191" s="2"/>
      <c r="BI191" s="2"/>
      <c r="BQ191"/>
    </row>
    <row r="192" spans="1:69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6"/>
      <c r="AH192" s="6"/>
      <c r="AI192" s="6"/>
      <c r="AJ192" s="6"/>
      <c r="AP192"/>
      <c r="AQ192"/>
      <c r="AT192" s="2"/>
      <c r="AU192" s="2"/>
      <c r="BA192" s="2"/>
      <c r="BB192" s="2"/>
      <c r="BH192" s="2"/>
      <c r="BI192" s="2"/>
      <c r="BQ192"/>
    </row>
    <row r="193" spans="1:69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P193"/>
      <c r="AQ193"/>
      <c r="AT193" s="2"/>
      <c r="AU193" s="2"/>
      <c r="BA193" s="2"/>
      <c r="BB193" s="2"/>
      <c r="BH193" s="2"/>
      <c r="BI193" s="2"/>
      <c r="BQ193"/>
    </row>
    <row r="194" spans="1:69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P194"/>
      <c r="AQ194"/>
      <c r="AT194" s="2"/>
      <c r="AU194" s="2"/>
      <c r="BA194" s="2"/>
      <c r="BB194" s="2"/>
      <c r="BH194" s="2"/>
      <c r="BI194" s="2"/>
      <c r="BQ194"/>
    </row>
    <row r="195" spans="1:69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P195"/>
      <c r="AQ195"/>
      <c r="AT195" s="2"/>
      <c r="AU195" s="2"/>
      <c r="BA195" s="2"/>
      <c r="BB195" s="2"/>
      <c r="BH195" s="2"/>
      <c r="BI195" s="2"/>
      <c r="BQ195"/>
    </row>
    <row r="196" spans="1:69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P196"/>
      <c r="AQ196"/>
      <c r="AT196" s="2"/>
      <c r="AU196" s="2"/>
      <c r="BA196" s="2"/>
      <c r="BB196" s="2"/>
      <c r="BH196" s="2"/>
      <c r="BI196" s="2"/>
      <c r="BQ196"/>
    </row>
    <row r="197" spans="1:69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P197"/>
      <c r="AQ197"/>
      <c r="AT197" s="2"/>
      <c r="AU197" s="2"/>
      <c r="BA197" s="2"/>
      <c r="BB197" s="2"/>
      <c r="BH197" s="2"/>
      <c r="BI197" s="2"/>
      <c r="BQ197"/>
    </row>
    <row r="198" spans="1:69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P198"/>
      <c r="AQ198"/>
      <c r="AT198" s="2"/>
      <c r="AU198" s="2"/>
      <c r="BA198" s="2"/>
      <c r="BB198" s="2"/>
      <c r="BH198" s="2"/>
      <c r="BI198" s="2"/>
      <c r="BQ198"/>
    </row>
    <row r="199" spans="1:6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P199"/>
      <c r="AQ199"/>
      <c r="AT199" s="2"/>
      <c r="AU199" s="2"/>
      <c r="BA199" s="2"/>
      <c r="BB199" s="2"/>
      <c r="BH199" s="2"/>
      <c r="BI199" s="2"/>
      <c r="BQ199"/>
    </row>
    <row r="200" spans="1:69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P200"/>
      <c r="AQ200"/>
      <c r="AT200" s="2"/>
      <c r="AU200" s="2"/>
      <c r="BA200" s="2"/>
      <c r="BB200" s="2"/>
      <c r="BH200" s="2"/>
      <c r="BI200" s="2"/>
      <c r="BQ200"/>
    </row>
    <row r="201" spans="1:69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P201"/>
      <c r="AQ201"/>
      <c r="AT201" s="2"/>
      <c r="AU201" s="2"/>
      <c r="BA201" s="2"/>
      <c r="BB201" s="2"/>
      <c r="BH201" s="2"/>
      <c r="BI201" s="2"/>
      <c r="BQ201"/>
    </row>
    <row r="202" spans="1:69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P202"/>
      <c r="AQ202"/>
      <c r="AT202" s="2"/>
      <c r="AU202" s="2"/>
      <c r="BA202" s="2"/>
      <c r="BB202" s="2"/>
      <c r="BH202" s="2"/>
      <c r="BI202" s="2"/>
      <c r="BQ202"/>
    </row>
    <row r="203" spans="1:69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P203"/>
      <c r="AQ203"/>
      <c r="AT203" s="2"/>
      <c r="AU203" s="2"/>
      <c r="BA203" s="2"/>
      <c r="BB203" s="2"/>
      <c r="BH203" s="2"/>
      <c r="BI203" s="2"/>
      <c r="BQ203"/>
    </row>
    <row r="204" spans="1:69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P204"/>
      <c r="AQ204"/>
      <c r="AT204" s="2"/>
      <c r="AU204" s="2"/>
      <c r="BA204" s="2"/>
      <c r="BB204" s="2"/>
      <c r="BH204" s="2"/>
      <c r="BI204" s="2"/>
      <c r="BQ204"/>
    </row>
    <row r="205" spans="1:69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P205"/>
      <c r="AQ205"/>
      <c r="AT205" s="2"/>
      <c r="AU205" s="2"/>
      <c r="BA205" s="2"/>
      <c r="BB205" s="2"/>
      <c r="BH205" s="2"/>
      <c r="BI205" s="2"/>
      <c r="BQ205"/>
    </row>
    <row r="206" spans="1:69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P206"/>
      <c r="AQ206"/>
      <c r="AT206" s="2"/>
      <c r="AU206" s="2"/>
      <c r="BA206" s="2"/>
      <c r="BB206" s="2"/>
      <c r="BH206" s="2"/>
      <c r="BI206" s="2"/>
      <c r="BQ206"/>
    </row>
    <row r="207" spans="1:69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P207"/>
      <c r="AQ207"/>
      <c r="AT207" s="2"/>
      <c r="AU207" s="2"/>
      <c r="BA207" s="2"/>
      <c r="BB207" s="2"/>
      <c r="BH207" s="2"/>
      <c r="BI207" s="2"/>
      <c r="BQ207"/>
    </row>
    <row r="208" spans="1:69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P208"/>
      <c r="AQ208"/>
      <c r="AT208" s="2"/>
      <c r="AU208" s="2"/>
      <c r="BA208" s="2"/>
      <c r="BB208" s="2"/>
      <c r="BH208" s="2"/>
      <c r="BI208" s="2"/>
      <c r="BQ208"/>
    </row>
    <row r="209" spans="1:6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P209"/>
      <c r="AQ209"/>
      <c r="AT209" s="2"/>
      <c r="AU209" s="2"/>
      <c r="BA209" s="2"/>
      <c r="BB209" s="2"/>
      <c r="BH209" s="2"/>
      <c r="BI209" s="2"/>
      <c r="BQ209"/>
    </row>
    <row r="210" spans="1:69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P210"/>
      <c r="AQ210"/>
      <c r="AT210" s="2"/>
      <c r="AU210" s="2"/>
      <c r="BA210" s="2"/>
      <c r="BB210" s="2"/>
      <c r="BH210" s="2"/>
      <c r="BI210" s="2"/>
      <c r="BQ210"/>
    </row>
    <row r="211" spans="1:69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P211"/>
      <c r="AQ211"/>
      <c r="AT211" s="2"/>
      <c r="AU211" s="2"/>
      <c r="BA211" s="2"/>
      <c r="BB211" s="2"/>
      <c r="BH211" s="2"/>
      <c r="BI211" s="2"/>
      <c r="BQ211"/>
    </row>
    <row r="212" spans="1:69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P212"/>
      <c r="AQ212"/>
      <c r="AT212" s="2"/>
      <c r="AU212" s="2"/>
      <c r="BA212" s="2"/>
      <c r="BB212" s="2"/>
      <c r="BH212" s="2"/>
      <c r="BI212" s="2"/>
      <c r="BQ212"/>
    </row>
    <row r="213" spans="1:69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P213"/>
      <c r="AQ213"/>
      <c r="AT213" s="2"/>
      <c r="AU213" s="2"/>
      <c r="BA213" s="2"/>
      <c r="BB213" s="2"/>
      <c r="BH213" s="2"/>
      <c r="BI213" s="2"/>
      <c r="BQ213"/>
    </row>
    <row r="214" spans="1:69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P214"/>
      <c r="AQ214"/>
      <c r="AT214" s="2"/>
      <c r="AU214" s="2"/>
      <c r="BA214" s="2"/>
      <c r="BB214" s="2"/>
      <c r="BH214" s="2"/>
      <c r="BI214" s="2"/>
      <c r="BQ214"/>
    </row>
    <row r="215" spans="1:69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P215"/>
      <c r="AQ215"/>
      <c r="AT215" s="2"/>
      <c r="AU215" s="2"/>
      <c r="BA215" s="2"/>
      <c r="BB215" s="2"/>
      <c r="BH215" s="2"/>
      <c r="BI215" s="2"/>
      <c r="BQ215"/>
    </row>
    <row r="216" spans="1:69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P216"/>
      <c r="AQ216"/>
      <c r="AT216" s="2"/>
      <c r="AU216" s="2"/>
      <c r="BA216" s="2"/>
      <c r="BB216" s="2"/>
      <c r="BH216" s="2"/>
      <c r="BI216" s="2"/>
      <c r="BQ216"/>
    </row>
    <row r="217" spans="1:69" ht="13.5" thickBo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P217"/>
      <c r="AQ217"/>
      <c r="AT217" s="2"/>
      <c r="AU217" s="2"/>
      <c r="BA217" s="2"/>
      <c r="BB217" s="2"/>
      <c r="BH217" s="2"/>
      <c r="BI217" s="2"/>
      <c r="BQ217"/>
    </row>
    <row r="218" spans="1:69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6"/>
      <c r="AH218" s="6"/>
      <c r="AI218" s="6"/>
      <c r="AJ218" s="6"/>
      <c r="AP218"/>
      <c r="AQ218"/>
      <c r="AT218" s="2"/>
      <c r="AU218" s="2"/>
      <c r="BA218" s="2"/>
      <c r="BB218" s="2"/>
      <c r="BH218" s="2"/>
      <c r="BI218" s="2"/>
      <c r="BQ218"/>
    </row>
    <row r="219" spans="1:6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P219"/>
      <c r="AQ219"/>
      <c r="AT219" s="2"/>
      <c r="AU219" s="2"/>
      <c r="BA219" s="2"/>
      <c r="BB219" s="2"/>
      <c r="BH219" s="2"/>
      <c r="BI219" s="2"/>
      <c r="BQ219"/>
    </row>
    <row r="220" spans="1:69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P220"/>
      <c r="AQ220"/>
      <c r="AT220" s="2"/>
      <c r="AU220" s="2"/>
      <c r="BA220" s="2"/>
      <c r="BB220" s="2"/>
      <c r="BH220" s="2"/>
      <c r="BI220" s="2"/>
      <c r="BQ220"/>
    </row>
    <row r="221" spans="1:69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P221"/>
      <c r="AQ221"/>
      <c r="AT221" s="2"/>
      <c r="AU221" s="2"/>
      <c r="BA221" s="2"/>
      <c r="BB221" s="2"/>
      <c r="BH221" s="2"/>
      <c r="BI221" s="2"/>
      <c r="BQ221"/>
    </row>
    <row r="222" spans="1:69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P222"/>
      <c r="AQ222"/>
      <c r="AT222" s="2"/>
      <c r="AU222" s="2"/>
      <c r="BA222" s="2"/>
      <c r="BB222" s="2"/>
      <c r="BH222" s="2"/>
      <c r="BI222" s="2"/>
      <c r="BQ222"/>
    </row>
    <row r="223" spans="1:69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P223"/>
      <c r="AQ223"/>
      <c r="AT223" s="2"/>
      <c r="AU223" s="2"/>
      <c r="BA223" s="2"/>
      <c r="BB223" s="2"/>
      <c r="BH223" s="2"/>
      <c r="BI223" s="2"/>
      <c r="BQ223"/>
    </row>
    <row r="224" spans="1:69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P224"/>
      <c r="AQ224"/>
      <c r="AT224" s="2"/>
      <c r="AU224" s="2"/>
      <c r="BA224" s="2"/>
      <c r="BB224" s="2"/>
      <c r="BH224" s="2"/>
      <c r="BI224" s="2"/>
      <c r="BQ224"/>
    </row>
    <row r="225" spans="1:69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P225"/>
      <c r="AQ225"/>
      <c r="AT225" s="2"/>
      <c r="AU225" s="2"/>
      <c r="BA225" s="2"/>
      <c r="BB225" s="2"/>
      <c r="BH225" s="2"/>
      <c r="BI225" s="2"/>
      <c r="BQ225"/>
    </row>
    <row r="226" spans="1:69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P226"/>
      <c r="AQ226"/>
      <c r="AT226" s="2"/>
      <c r="AU226" s="2"/>
      <c r="BA226" s="2"/>
      <c r="BB226" s="2"/>
      <c r="BH226" s="2"/>
      <c r="BI226" s="2"/>
      <c r="BQ226"/>
    </row>
    <row r="227" spans="1:69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P227"/>
      <c r="AQ227"/>
      <c r="AT227" s="2"/>
      <c r="AU227" s="2"/>
      <c r="BA227" s="2"/>
      <c r="BB227" s="2"/>
      <c r="BH227" s="2"/>
      <c r="BI227" s="2"/>
      <c r="BQ227"/>
    </row>
    <row r="228" spans="1:69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P228"/>
      <c r="AQ228"/>
      <c r="AT228" s="2"/>
      <c r="AU228" s="2"/>
      <c r="BA228" s="2"/>
      <c r="BB228" s="2"/>
      <c r="BH228" s="2"/>
      <c r="BI228" s="2"/>
      <c r="BQ228"/>
    </row>
    <row r="229" spans="1:6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P229"/>
      <c r="AQ229"/>
      <c r="AT229" s="2"/>
      <c r="AU229" s="2"/>
      <c r="BA229" s="2"/>
      <c r="BB229" s="2"/>
      <c r="BH229" s="2"/>
      <c r="BI229" s="2"/>
      <c r="BQ229"/>
    </row>
    <row r="230" spans="1:69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P230"/>
      <c r="AQ230"/>
      <c r="AT230" s="2"/>
      <c r="AU230" s="2"/>
      <c r="BA230" s="2"/>
      <c r="BB230" s="2"/>
      <c r="BH230" s="2"/>
      <c r="BI230" s="2"/>
      <c r="BQ230"/>
    </row>
    <row r="231" spans="1:69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P231"/>
      <c r="AQ231"/>
      <c r="AT231" s="2"/>
      <c r="AU231" s="2"/>
      <c r="BA231" s="2"/>
      <c r="BB231" s="2"/>
      <c r="BH231" s="2"/>
      <c r="BI231" s="2"/>
      <c r="BQ231"/>
    </row>
    <row r="232" spans="1:69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P232"/>
      <c r="AQ232"/>
      <c r="AT232" s="2"/>
      <c r="AU232" s="2"/>
      <c r="BA232" s="2"/>
      <c r="BB232" s="2"/>
      <c r="BH232" s="2"/>
      <c r="BI232" s="2"/>
      <c r="BQ232"/>
    </row>
    <row r="233" spans="1:69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P233"/>
      <c r="AQ233"/>
      <c r="AT233" s="2"/>
      <c r="AU233" s="2"/>
      <c r="BA233" s="2"/>
      <c r="BB233" s="2"/>
      <c r="BH233" s="2"/>
      <c r="BI233" s="2"/>
      <c r="BQ233"/>
    </row>
    <row r="234" spans="1:69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P234"/>
      <c r="AQ234"/>
      <c r="AT234" s="2"/>
      <c r="AU234" s="2"/>
      <c r="BA234" s="2"/>
      <c r="BB234" s="2"/>
      <c r="BH234" s="2"/>
      <c r="BI234" s="2"/>
      <c r="BQ234"/>
    </row>
    <row r="235" spans="1:69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P235"/>
      <c r="AQ235"/>
      <c r="AT235" s="2"/>
      <c r="AU235" s="2"/>
      <c r="BA235" s="2"/>
      <c r="BB235" s="2"/>
      <c r="BH235" s="2"/>
      <c r="BI235" s="2"/>
      <c r="BQ235"/>
    </row>
    <row r="236" spans="1:69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P236"/>
      <c r="AQ236"/>
      <c r="AT236" s="2"/>
      <c r="AU236" s="2"/>
      <c r="BA236" s="2"/>
      <c r="BB236" s="2"/>
      <c r="BH236" s="2"/>
      <c r="BI236" s="2"/>
      <c r="BQ236"/>
    </row>
    <row r="237" spans="1:69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P237"/>
      <c r="AQ237"/>
      <c r="AT237" s="2"/>
      <c r="AU237" s="2"/>
      <c r="BA237" s="2"/>
      <c r="BB237" s="2"/>
      <c r="BH237" s="2"/>
      <c r="BI237" s="2"/>
      <c r="BQ237"/>
    </row>
    <row r="238" spans="1:69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P238"/>
      <c r="AQ238"/>
      <c r="AT238" s="2"/>
      <c r="AU238" s="2"/>
      <c r="BA238" s="2"/>
      <c r="BB238" s="2"/>
      <c r="BH238" s="2"/>
      <c r="BI238" s="2"/>
      <c r="BQ238"/>
    </row>
    <row r="239" spans="1:6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P239"/>
      <c r="AQ239"/>
      <c r="AT239" s="2"/>
      <c r="AU239" s="2"/>
      <c r="BA239" s="2"/>
      <c r="BB239" s="2"/>
      <c r="BH239" s="2"/>
      <c r="BI239" s="2"/>
      <c r="BQ239"/>
    </row>
    <row r="240" spans="1:69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P240"/>
      <c r="AQ240"/>
      <c r="AT240" s="2"/>
      <c r="AU240" s="2"/>
      <c r="BA240" s="2"/>
      <c r="BB240" s="2"/>
      <c r="BH240" s="2"/>
      <c r="BI240" s="2"/>
      <c r="BQ240"/>
    </row>
    <row r="241" spans="1:69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P241"/>
      <c r="AQ241"/>
      <c r="AT241" s="2"/>
      <c r="AU241" s="2"/>
      <c r="BA241" s="2"/>
      <c r="BB241" s="2"/>
      <c r="BH241" s="2"/>
      <c r="BI241" s="2"/>
      <c r="BQ241"/>
    </row>
    <row r="242" spans="1:69" ht="13.5" thickBo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P242"/>
      <c r="AQ242"/>
      <c r="AT242" s="2"/>
      <c r="AU242" s="2"/>
      <c r="BA242" s="2"/>
      <c r="BB242" s="2"/>
      <c r="BH242" s="2"/>
      <c r="BI242" s="2"/>
      <c r="BQ242"/>
    </row>
    <row r="243" spans="1:69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6"/>
      <c r="AH243" s="6"/>
      <c r="AI243" s="6"/>
      <c r="AJ243" s="6"/>
      <c r="AP243"/>
      <c r="AQ243"/>
      <c r="AT243" s="2"/>
      <c r="AU243" s="2"/>
      <c r="BA243" s="2"/>
      <c r="BB243" s="2"/>
      <c r="BH243" s="2"/>
      <c r="BI243" s="2"/>
      <c r="BQ243"/>
    </row>
    <row r="244" spans="1:69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P244"/>
      <c r="AQ244"/>
      <c r="AT244" s="2"/>
      <c r="AU244" s="2"/>
      <c r="BA244" s="2"/>
      <c r="BB244" s="2"/>
      <c r="BH244" s="2"/>
      <c r="BI244" s="2"/>
      <c r="BQ244"/>
    </row>
    <row r="245" spans="1:69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P245"/>
      <c r="AQ245"/>
      <c r="AT245" s="2"/>
      <c r="AU245" s="2"/>
      <c r="BA245" s="2"/>
      <c r="BB245" s="2"/>
      <c r="BH245" s="2"/>
      <c r="BI245" s="2"/>
      <c r="BQ245"/>
    </row>
    <row r="246" spans="1:69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P246"/>
      <c r="AQ246"/>
      <c r="AT246" s="2"/>
      <c r="AU246" s="2"/>
      <c r="BA246" s="2"/>
      <c r="BB246" s="2"/>
      <c r="BH246" s="2"/>
      <c r="BI246" s="2"/>
      <c r="BQ246"/>
    </row>
    <row r="247" spans="1:69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P247"/>
      <c r="AQ247"/>
      <c r="AT247" s="2"/>
      <c r="AU247" s="2"/>
      <c r="BA247" s="2"/>
      <c r="BB247" s="2"/>
      <c r="BH247" s="2"/>
      <c r="BI247" s="2"/>
      <c r="BQ247"/>
    </row>
    <row r="248" spans="1:69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P248"/>
      <c r="AQ248"/>
      <c r="AT248" s="2"/>
      <c r="AU248" s="2"/>
      <c r="BA248" s="2"/>
      <c r="BB248" s="2"/>
      <c r="BH248" s="2"/>
      <c r="BI248" s="2"/>
      <c r="BQ248"/>
    </row>
    <row r="249" spans="1:6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P249"/>
      <c r="AQ249"/>
      <c r="AT249" s="2"/>
      <c r="AU249" s="2"/>
      <c r="BA249" s="2"/>
      <c r="BB249" s="2"/>
      <c r="BH249" s="2"/>
      <c r="BI249" s="2"/>
      <c r="BQ249"/>
    </row>
    <row r="250" spans="1:69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P250"/>
      <c r="AQ250"/>
      <c r="AT250" s="2"/>
      <c r="AU250" s="2"/>
      <c r="BA250" s="2"/>
      <c r="BB250" s="2"/>
      <c r="BH250" s="2"/>
      <c r="BI250" s="2"/>
      <c r="BQ250"/>
    </row>
    <row r="251" spans="1:69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P251"/>
      <c r="AQ251"/>
      <c r="AT251" s="2"/>
      <c r="AU251" s="2"/>
      <c r="BA251" s="2"/>
      <c r="BB251" s="2"/>
      <c r="BH251" s="2"/>
      <c r="BI251" s="2"/>
      <c r="BQ251"/>
    </row>
    <row r="252" spans="1:69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P252"/>
      <c r="AQ252"/>
      <c r="AT252" s="2"/>
      <c r="AU252" s="2"/>
      <c r="BA252" s="2"/>
      <c r="BB252" s="2"/>
      <c r="BH252" s="2"/>
      <c r="BI252" s="2"/>
      <c r="BQ252"/>
    </row>
    <row r="253" spans="1:69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P253"/>
      <c r="AQ253"/>
      <c r="AT253" s="2"/>
      <c r="AU253" s="2"/>
      <c r="BA253" s="2"/>
      <c r="BB253" s="2"/>
      <c r="BH253" s="2"/>
      <c r="BI253" s="2"/>
      <c r="BQ253"/>
    </row>
    <row r="254" spans="1:69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P254"/>
      <c r="AQ254"/>
      <c r="AT254" s="2"/>
      <c r="AU254" s="2"/>
      <c r="BA254" s="2"/>
      <c r="BB254" s="2"/>
      <c r="BH254" s="2"/>
      <c r="BI254" s="2"/>
      <c r="BQ254"/>
    </row>
    <row r="255" spans="1:69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P255"/>
      <c r="AQ255"/>
      <c r="AT255" s="2"/>
      <c r="AU255" s="2"/>
      <c r="BA255" s="2"/>
      <c r="BB255" s="2"/>
      <c r="BH255" s="2"/>
      <c r="BI255" s="2"/>
      <c r="BQ255"/>
    </row>
    <row r="256" spans="1:69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P256"/>
      <c r="AQ256"/>
      <c r="AT256" s="2"/>
      <c r="AU256" s="2"/>
      <c r="BA256" s="2"/>
      <c r="BB256" s="2"/>
      <c r="BH256" s="2"/>
      <c r="BI256" s="2"/>
      <c r="BQ256"/>
    </row>
    <row r="257" spans="1:69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P257"/>
      <c r="AQ257"/>
      <c r="AT257" s="2"/>
      <c r="AU257" s="2"/>
      <c r="BA257" s="2"/>
      <c r="BB257" s="2"/>
      <c r="BH257" s="2"/>
      <c r="BI257" s="2"/>
      <c r="BQ257"/>
    </row>
    <row r="258" spans="1:69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P258"/>
      <c r="AQ258"/>
      <c r="AT258" s="2"/>
      <c r="AU258" s="2"/>
      <c r="BA258" s="2"/>
      <c r="BB258" s="2"/>
      <c r="BH258" s="2"/>
      <c r="BI258" s="2"/>
      <c r="BQ258"/>
    </row>
    <row r="259" spans="1:6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P259"/>
      <c r="AQ259"/>
      <c r="AT259" s="2"/>
      <c r="AU259" s="2"/>
      <c r="BA259" s="2"/>
      <c r="BB259" s="2"/>
      <c r="BH259" s="2"/>
      <c r="BI259" s="2"/>
      <c r="BQ259"/>
    </row>
    <row r="260" spans="1:69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P260"/>
      <c r="AQ260"/>
      <c r="AT260" s="2"/>
      <c r="AU260" s="2"/>
      <c r="BA260" s="2"/>
      <c r="BB260" s="2"/>
      <c r="BH260" s="2"/>
      <c r="BI260" s="2"/>
      <c r="BQ260"/>
    </row>
    <row r="261" spans="1:69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P261"/>
      <c r="AQ261"/>
      <c r="AT261" s="2"/>
      <c r="AU261" s="2"/>
      <c r="BA261" s="2"/>
      <c r="BB261" s="2"/>
      <c r="BH261" s="2"/>
      <c r="BI261" s="2"/>
      <c r="BQ261"/>
    </row>
    <row r="262" spans="1:69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P262"/>
      <c r="AQ262"/>
      <c r="AT262" s="2"/>
      <c r="AU262" s="2"/>
      <c r="BA262" s="2"/>
      <c r="BB262" s="2"/>
      <c r="BH262" s="2"/>
      <c r="BI262" s="2"/>
      <c r="BQ262"/>
    </row>
    <row r="263" spans="1:69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P263"/>
      <c r="AQ263"/>
      <c r="AT263" s="2"/>
      <c r="AU263" s="2"/>
      <c r="BA263" s="2"/>
      <c r="BB263" s="2"/>
      <c r="BH263" s="2"/>
      <c r="BI263" s="2"/>
      <c r="BQ263"/>
    </row>
    <row r="264" spans="1:69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P264"/>
      <c r="AQ264"/>
      <c r="AT264" s="2"/>
      <c r="AU264" s="2"/>
      <c r="BA264" s="2"/>
      <c r="BB264" s="2"/>
      <c r="BH264" s="2"/>
      <c r="BI264" s="2"/>
      <c r="BQ264"/>
    </row>
    <row r="265" spans="1:69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P265"/>
      <c r="AQ265"/>
      <c r="AT265" s="2"/>
      <c r="AU265" s="2"/>
      <c r="BA265" s="2"/>
      <c r="BB265" s="2"/>
      <c r="BH265" s="2"/>
      <c r="BI265" s="2"/>
      <c r="BQ265"/>
    </row>
    <row r="266" spans="1:69" ht="13.5" thickBo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P266"/>
      <c r="AQ266"/>
      <c r="AT266" s="2"/>
      <c r="AU266" s="2"/>
      <c r="BA266" s="2"/>
      <c r="BB266" s="2"/>
      <c r="BH266" s="2"/>
      <c r="BI266" s="2"/>
      <c r="BQ266"/>
    </row>
    <row r="267" spans="1:69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6"/>
      <c r="AH267" s="6"/>
      <c r="AI267" s="6"/>
      <c r="AJ267" s="6"/>
      <c r="AP267"/>
      <c r="AQ267"/>
      <c r="AT267" s="2"/>
      <c r="AU267" s="2"/>
      <c r="BA267" s="2"/>
      <c r="BB267" s="2"/>
      <c r="BH267" s="2"/>
      <c r="BI267" s="2"/>
      <c r="BQ267"/>
    </row>
    <row r="268" spans="1:69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P268"/>
      <c r="AQ268"/>
      <c r="AT268" s="2"/>
      <c r="AU268" s="2"/>
      <c r="BA268" s="2"/>
      <c r="BB268" s="2"/>
      <c r="BH268" s="2"/>
      <c r="BI268" s="2"/>
      <c r="BQ268"/>
    </row>
    <row r="269" spans="1: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P269"/>
      <c r="AQ269"/>
      <c r="AT269" s="2"/>
      <c r="AU269" s="2"/>
      <c r="BA269" s="2"/>
      <c r="BB269" s="2"/>
      <c r="BH269" s="2"/>
      <c r="BI269" s="2"/>
      <c r="BQ269"/>
    </row>
    <row r="270" spans="1:69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P270"/>
      <c r="AQ270"/>
      <c r="AT270" s="2"/>
      <c r="AU270" s="2"/>
      <c r="BA270" s="2"/>
      <c r="BB270" s="2"/>
      <c r="BH270" s="2"/>
      <c r="BI270" s="2"/>
      <c r="BQ270"/>
    </row>
    <row r="271" spans="1:69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P271"/>
      <c r="AQ271"/>
      <c r="AT271" s="2"/>
      <c r="AU271" s="2"/>
      <c r="BA271" s="2"/>
      <c r="BB271" s="2"/>
      <c r="BH271" s="2"/>
      <c r="BI271" s="2"/>
      <c r="BQ271"/>
    </row>
    <row r="272" spans="1:69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P272"/>
      <c r="AQ272"/>
      <c r="AT272" s="2"/>
      <c r="AU272" s="2"/>
      <c r="BA272" s="2"/>
      <c r="BB272" s="2"/>
      <c r="BH272" s="2"/>
      <c r="BI272" s="2"/>
      <c r="BQ272"/>
    </row>
    <row r="273" spans="1:69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P273"/>
      <c r="AQ273"/>
      <c r="AT273" s="2"/>
      <c r="AU273" s="2"/>
      <c r="BA273" s="2"/>
      <c r="BB273" s="2"/>
      <c r="BH273" s="2"/>
      <c r="BI273" s="2"/>
      <c r="BQ273"/>
    </row>
    <row r="274" spans="1:69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P274"/>
      <c r="AQ274"/>
      <c r="AT274" s="2"/>
      <c r="AU274" s="2"/>
      <c r="BA274" s="2"/>
      <c r="BB274" s="2"/>
      <c r="BH274" s="2"/>
      <c r="BI274" s="2"/>
      <c r="BQ274"/>
    </row>
    <row r="275" spans="1:69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P275"/>
      <c r="AQ275"/>
      <c r="AT275" s="2"/>
      <c r="AU275" s="2"/>
      <c r="BA275" s="2"/>
      <c r="BB275" s="2"/>
      <c r="BH275" s="2"/>
      <c r="BI275" s="2"/>
      <c r="BQ275"/>
    </row>
    <row r="276" spans="1:69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P276"/>
      <c r="AQ276"/>
      <c r="AT276" s="2"/>
      <c r="AU276" s="2"/>
      <c r="BA276" s="2"/>
      <c r="BB276" s="2"/>
      <c r="BH276" s="2"/>
      <c r="BI276" s="2"/>
      <c r="BQ276"/>
    </row>
    <row r="277" spans="1:69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P277"/>
      <c r="AQ277"/>
      <c r="AT277" s="2"/>
      <c r="AU277" s="2"/>
      <c r="BA277" s="2"/>
      <c r="BB277" s="2"/>
      <c r="BH277" s="2"/>
      <c r="BI277" s="2"/>
      <c r="BQ277"/>
    </row>
    <row r="278" spans="1:69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P278"/>
      <c r="AQ278"/>
      <c r="AT278" s="2"/>
      <c r="AU278" s="2"/>
      <c r="BA278" s="2"/>
      <c r="BB278" s="2"/>
      <c r="BH278" s="2"/>
      <c r="BI278" s="2"/>
      <c r="BQ278"/>
    </row>
    <row r="279" spans="1:6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P279"/>
      <c r="AQ279"/>
      <c r="AT279" s="2"/>
      <c r="AU279" s="2"/>
      <c r="BA279" s="2"/>
      <c r="BB279" s="2"/>
      <c r="BH279" s="2"/>
      <c r="BI279" s="2"/>
      <c r="BQ279"/>
    </row>
    <row r="280" spans="1:69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P280"/>
      <c r="AQ280"/>
      <c r="AT280" s="2"/>
      <c r="AU280" s="2"/>
      <c r="BA280" s="2"/>
      <c r="BB280" s="2"/>
      <c r="BH280" s="2"/>
      <c r="BI280" s="2"/>
      <c r="BQ280"/>
    </row>
    <row r="281" spans="1:69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P281"/>
      <c r="AQ281"/>
      <c r="AT281" s="2"/>
      <c r="AU281" s="2"/>
      <c r="BA281" s="2"/>
      <c r="BB281" s="2"/>
      <c r="BH281" s="2"/>
      <c r="BI281" s="2"/>
      <c r="BQ281"/>
    </row>
    <row r="282" spans="1:69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P282"/>
      <c r="AQ282"/>
      <c r="AT282" s="2"/>
      <c r="AU282" s="2"/>
      <c r="BA282" s="2"/>
      <c r="BB282" s="2"/>
      <c r="BH282" s="2"/>
      <c r="BI282" s="2"/>
      <c r="BQ282"/>
    </row>
    <row r="283" spans="1:69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P283"/>
      <c r="AQ283"/>
      <c r="AT283" s="2"/>
      <c r="AU283" s="2"/>
      <c r="BA283" s="2"/>
      <c r="BB283" s="2"/>
      <c r="BH283" s="2"/>
      <c r="BI283" s="2"/>
      <c r="BQ283"/>
    </row>
    <row r="284" spans="1:69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P284"/>
      <c r="AQ284"/>
      <c r="AT284" s="2"/>
      <c r="AU284" s="2"/>
      <c r="BA284" s="2"/>
      <c r="BB284" s="2"/>
      <c r="BH284" s="2"/>
      <c r="BI284" s="2"/>
      <c r="BQ284"/>
    </row>
    <row r="285" spans="1:69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P285"/>
      <c r="AQ285"/>
      <c r="AT285" s="2"/>
      <c r="AU285" s="2"/>
      <c r="BA285" s="2"/>
      <c r="BB285" s="2"/>
      <c r="BH285" s="2"/>
      <c r="BI285" s="2"/>
      <c r="BQ285"/>
    </row>
    <row r="286" spans="1:69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P286"/>
      <c r="AQ286"/>
      <c r="AT286" s="2"/>
      <c r="AU286" s="2"/>
      <c r="BA286" s="2"/>
      <c r="BB286" s="2"/>
      <c r="BH286" s="2"/>
      <c r="BI286" s="2"/>
      <c r="BQ286"/>
    </row>
    <row r="287" spans="1:69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P287"/>
      <c r="AQ287"/>
      <c r="AT287" s="2"/>
      <c r="AU287" s="2"/>
      <c r="BA287" s="2"/>
      <c r="BB287" s="2"/>
      <c r="BH287" s="2"/>
      <c r="BI287" s="2"/>
      <c r="BQ287"/>
    </row>
    <row r="288" spans="1:69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P288"/>
      <c r="AQ288"/>
      <c r="AT288" s="2"/>
      <c r="AU288" s="2"/>
      <c r="BA288" s="2"/>
      <c r="BB288" s="2"/>
      <c r="BH288" s="2"/>
      <c r="BI288" s="2"/>
      <c r="BQ288"/>
    </row>
    <row r="289" spans="1:6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P289"/>
      <c r="AQ289"/>
      <c r="AT289" s="2"/>
      <c r="AU289" s="2"/>
      <c r="BA289" s="2"/>
      <c r="BB289" s="2"/>
      <c r="BH289" s="2"/>
      <c r="BI289" s="2"/>
      <c r="BQ289"/>
    </row>
    <row r="290" spans="1:69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P290"/>
      <c r="AQ290"/>
      <c r="AT290" s="2"/>
      <c r="AU290" s="2"/>
      <c r="BA290" s="2"/>
      <c r="BB290" s="2"/>
      <c r="BH290" s="2"/>
      <c r="BI290" s="2"/>
      <c r="BQ290"/>
    </row>
    <row r="291" spans="1:69" ht="13.5" thickBo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P291"/>
      <c r="AQ291"/>
      <c r="AT291" s="2"/>
      <c r="AU291" s="2"/>
      <c r="BA291" s="2"/>
      <c r="BB291" s="2"/>
      <c r="BH291" s="2"/>
      <c r="BI291" s="2"/>
      <c r="BQ291"/>
    </row>
    <row r="292" spans="1:69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6"/>
      <c r="AH292" s="6"/>
      <c r="AI292" s="6"/>
      <c r="AJ292" s="6"/>
      <c r="AP292"/>
      <c r="AQ292"/>
      <c r="AT292" s="2"/>
      <c r="AU292" s="2"/>
      <c r="BA292" s="2"/>
      <c r="BB292" s="2"/>
      <c r="BH292" s="2"/>
      <c r="BI292" s="2"/>
      <c r="BQ292"/>
    </row>
    <row r="293" spans="1:69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P293"/>
      <c r="AQ293"/>
      <c r="AT293" s="2"/>
      <c r="AU293" s="2"/>
      <c r="BA293" s="2"/>
      <c r="BB293" s="2"/>
      <c r="BH293" s="2"/>
      <c r="BI293" s="2"/>
      <c r="BQ293"/>
    </row>
    <row r="294" spans="1:69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P294"/>
      <c r="AQ294"/>
      <c r="AT294" s="2"/>
      <c r="AU294" s="2"/>
      <c r="BA294" s="2"/>
      <c r="BB294" s="2"/>
      <c r="BH294" s="2"/>
      <c r="BI294" s="2"/>
      <c r="BQ294"/>
    </row>
    <row r="295" spans="1:69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P295"/>
      <c r="AQ295"/>
      <c r="AT295" s="2"/>
      <c r="AU295" s="2"/>
      <c r="BA295" s="2"/>
      <c r="BB295" s="2"/>
      <c r="BH295" s="2"/>
      <c r="BI295" s="2"/>
      <c r="BQ295"/>
    </row>
    <row r="296" spans="1:69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P296"/>
      <c r="AQ296"/>
      <c r="AT296" s="2"/>
      <c r="AU296" s="2"/>
      <c r="BA296" s="2"/>
      <c r="BB296" s="2"/>
      <c r="BH296" s="2"/>
      <c r="BI296" s="2"/>
      <c r="BQ296"/>
    </row>
    <row r="297" spans="1:69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P297"/>
      <c r="AQ297"/>
      <c r="AT297" s="2"/>
      <c r="AU297" s="2"/>
      <c r="BA297" s="2"/>
      <c r="BB297" s="2"/>
      <c r="BH297" s="2"/>
      <c r="BI297" s="2"/>
      <c r="BQ297"/>
    </row>
    <row r="298" spans="1:69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P298"/>
      <c r="AQ298"/>
      <c r="AT298" s="2"/>
      <c r="AU298" s="2"/>
      <c r="BA298" s="2"/>
      <c r="BB298" s="2"/>
      <c r="BH298" s="2"/>
      <c r="BI298" s="2"/>
      <c r="BQ298"/>
    </row>
    <row r="299" spans="1:6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P299"/>
      <c r="AQ299"/>
      <c r="AT299" s="2"/>
      <c r="AU299" s="2"/>
      <c r="BA299" s="2"/>
      <c r="BB299" s="2"/>
      <c r="BH299" s="2"/>
      <c r="BI299" s="2"/>
      <c r="BQ299"/>
    </row>
    <row r="300" spans="1:69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P300"/>
      <c r="AQ300"/>
      <c r="AT300" s="2"/>
      <c r="AU300" s="2"/>
      <c r="BA300" s="2"/>
      <c r="BB300" s="2"/>
      <c r="BH300" s="2"/>
      <c r="BI300" s="2"/>
      <c r="BQ300"/>
    </row>
    <row r="301" spans="1:69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P301"/>
      <c r="AQ301"/>
      <c r="AT301" s="2"/>
      <c r="AU301" s="2"/>
      <c r="BA301" s="2"/>
      <c r="BB301" s="2"/>
      <c r="BH301" s="2"/>
      <c r="BI301" s="2"/>
      <c r="BQ301"/>
    </row>
    <row r="302" spans="1:69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P302"/>
      <c r="AQ302"/>
      <c r="AT302" s="2"/>
      <c r="AU302" s="2"/>
      <c r="BA302" s="2"/>
      <c r="BB302" s="2"/>
      <c r="BH302" s="2"/>
      <c r="BI302" s="2"/>
      <c r="BQ302"/>
    </row>
    <row r="303" spans="1:69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P303"/>
      <c r="AQ303"/>
      <c r="AT303" s="2"/>
      <c r="AU303" s="2"/>
      <c r="BA303" s="2"/>
      <c r="BB303" s="2"/>
      <c r="BH303" s="2"/>
      <c r="BI303" s="2"/>
      <c r="BQ303"/>
    </row>
    <row r="304" spans="1:69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P304"/>
      <c r="AQ304"/>
      <c r="AT304" s="2"/>
      <c r="AU304" s="2"/>
      <c r="BA304" s="2"/>
      <c r="BB304" s="2"/>
      <c r="BH304" s="2"/>
      <c r="BI304" s="2"/>
      <c r="BQ304"/>
    </row>
    <row r="305" spans="1:69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P305"/>
      <c r="AQ305"/>
      <c r="AT305" s="2"/>
      <c r="AU305" s="2"/>
      <c r="BA305" s="2"/>
      <c r="BB305" s="2"/>
      <c r="BH305" s="2"/>
      <c r="BI305" s="2"/>
      <c r="BQ305"/>
    </row>
    <row r="306" spans="1:69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P306"/>
      <c r="AQ306"/>
      <c r="AT306" s="2"/>
      <c r="AU306" s="2"/>
      <c r="BA306" s="2"/>
      <c r="BB306" s="2"/>
      <c r="BH306" s="2"/>
      <c r="BI306" s="2"/>
      <c r="BQ306"/>
    </row>
    <row r="307" spans="1:69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P307"/>
      <c r="AQ307"/>
      <c r="AT307" s="2"/>
      <c r="AU307" s="2"/>
      <c r="BA307" s="2"/>
      <c r="BB307" s="2"/>
      <c r="BH307" s="2"/>
      <c r="BI307" s="2"/>
      <c r="BQ307"/>
    </row>
    <row r="308" spans="1:69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P308"/>
      <c r="AQ308"/>
      <c r="AT308" s="2"/>
      <c r="AU308" s="2"/>
      <c r="BA308" s="2"/>
      <c r="BB308" s="2"/>
      <c r="BH308" s="2"/>
      <c r="BI308" s="2"/>
      <c r="BQ308"/>
    </row>
    <row r="309" spans="1:6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P309"/>
      <c r="AQ309"/>
      <c r="AT309" s="2"/>
      <c r="AU309" s="2"/>
      <c r="BA309" s="2"/>
      <c r="BB309" s="2"/>
      <c r="BH309" s="2"/>
      <c r="BI309" s="2"/>
      <c r="BQ309"/>
    </row>
    <row r="310" spans="1:69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P310"/>
      <c r="AQ310"/>
      <c r="AT310" s="2"/>
      <c r="AU310" s="2"/>
      <c r="BA310" s="2"/>
      <c r="BB310" s="2"/>
      <c r="BH310" s="2"/>
      <c r="BI310" s="2"/>
      <c r="BQ310"/>
    </row>
    <row r="311" spans="1:69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P311"/>
      <c r="AQ311"/>
      <c r="AT311" s="2"/>
      <c r="AU311" s="2"/>
      <c r="BA311" s="2"/>
      <c r="BB311" s="2"/>
      <c r="BH311" s="2"/>
      <c r="BI311" s="2"/>
      <c r="BQ311"/>
    </row>
    <row r="312" spans="1:69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P312"/>
      <c r="AQ312"/>
      <c r="AT312" s="2"/>
      <c r="AU312" s="2"/>
      <c r="BA312" s="2"/>
      <c r="BB312" s="2"/>
      <c r="BH312" s="2"/>
      <c r="BI312" s="2"/>
      <c r="BQ312"/>
    </row>
    <row r="313" spans="1:69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P313"/>
      <c r="AQ313"/>
      <c r="AT313" s="2"/>
      <c r="AU313" s="2"/>
      <c r="BA313" s="2"/>
      <c r="BB313" s="2"/>
      <c r="BH313" s="2"/>
      <c r="BI313" s="2"/>
      <c r="BQ313"/>
    </row>
    <row r="314" spans="1:69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P314"/>
      <c r="AQ314"/>
      <c r="AT314" s="2"/>
      <c r="AU314" s="2"/>
      <c r="BA314" s="2"/>
      <c r="BB314" s="2"/>
      <c r="BH314" s="2"/>
      <c r="BI314" s="2"/>
      <c r="BQ314"/>
    </row>
    <row r="315" spans="1:69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P315"/>
      <c r="AQ315"/>
      <c r="AT315" s="2"/>
      <c r="AU315" s="2"/>
      <c r="BA315" s="2"/>
      <c r="BB315" s="2"/>
      <c r="BH315" s="2"/>
      <c r="BI315" s="2"/>
      <c r="BQ315"/>
    </row>
    <row r="316" spans="1:69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P316"/>
      <c r="AQ316"/>
      <c r="AT316" s="2"/>
      <c r="AU316" s="2"/>
      <c r="BA316" s="2"/>
      <c r="BB316" s="2"/>
      <c r="BH316" s="2"/>
      <c r="BI316" s="2"/>
      <c r="BQ316"/>
    </row>
    <row r="317" spans="1:69" ht="13.5" thickBo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P317"/>
      <c r="AQ317"/>
      <c r="AT317" s="2"/>
      <c r="AU317" s="2"/>
      <c r="BA317" s="2"/>
      <c r="BB317" s="2"/>
      <c r="BH317" s="2"/>
      <c r="BI317" s="2"/>
      <c r="BQ317"/>
    </row>
    <row r="318" spans="1:69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6"/>
      <c r="AH318" s="6"/>
      <c r="AI318" s="6"/>
      <c r="AJ318" s="6"/>
      <c r="AP318"/>
      <c r="AQ318"/>
      <c r="AT318" s="2"/>
      <c r="AU318" s="2"/>
      <c r="BA318" s="2"/>
      <c r="BB318" s="2"/>
      <c r="BH318" s="2"/>
      <c r="BI318" s="2"/>
      <c r="BQ318"/>
    </row>
    <row r="319" spans="1:6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P319"/>
      <c r="AQ319"/>
      <c r="AT319" s="2"/>
      <c r="AU319" s="2"/>
      <c r="BA319" s="2"/>
      <c r="BB319" s="2"/>
      <c r="BH319" s="2"/>
      <c r="BI319" s="2"/>
      <c r="BQ319"/>
    </row>
    <row r="320" spans="1:69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P320"/>
      <c r="AQ320"/>
      <c r="AT320" s="2"/>
      <c r="AU320" s="2"/>
      <c r="BA320" s="2"/>
      <c r="BB320" s="2"/>
      <c r="BH320" s="2"/>
      <c r="BI320" s="2"/>
      <c r="BQ320"/>
    </row>
    <row r="321" spans="1:69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P321"/>
      <c r="AQ321"/>
      <c r="AT321" s="2"/>
      <c r="AU321" s="2"/>
      <c r="BA321" s="2"/>
      <c r="BB321" s="2"/>
      <c r="BH321" s="2"/>
      <c r="BI321" s="2"/>
      <c r="BQ321"/>
    </row>
    <row r="322" spans="1:69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P322"/>
      <c r="AQ322"/>
      <c r="AT322" s="2"/>
      <c r="AU322" s="2"/>
      <c r="BA322" s="2"/>
      <c r="BB322" s="2"/>
      <c r="BH322" s="2"/>
      <c r="BI322" s="2"/>
      <c r="BQ322"/>
    </row>
    <row r="323" spans="1:69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P323"/>
      <c r="AQ323"/>
      <c r="AT323" s="2"/>
      <c r="AU323" s="2"/>
      <c r="BA323" s="2"/>
      <c r="BB323" s="2"/>
      <c r="BH323" s="2"/>
      <c r="BI323" s="2"/>
      <c r="BQ323"/>
    </row>
    <row r="324" spans="1:69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P324"/>
      <c r="AQ324"/>
      <c r="AT324" s="2"/>
      <c r="AU324" s="2"/>
      <c r="BA324" s="2"/>
      <c r="BB324" s="2"/>
      <c r="BH324" s="2"/>
      <c r="BI324" s="2"/>
      <c r="BQ324"/>
    </row>
    <row r="325" spans="1:69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P325"/>
      <c r="AQ325"/>
      <c r="AT325" s="2"/>
      <c r="AU325" s="2"/>
      <c r="BA325" s="2"/>
      <c r="BB325" s="2"/>
      <c r="BH325" s="2"/>
      <c r="BI325" s="2"/>
      <c r="BQ325"/>
    </row>
    <row r="326" spans="1:69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P326"/>
      <c r="AQ326"/>
      <c r="AT326" s="2"/>
      <c r="AU326" s="2"/>
      <c r="BA326" s="2"/>
      <c r="BB326" s="2"/>
      <c r="BH326" s="2"/>
      <c r="BI326" s="2"/>
      <c r="BQ326"/>
    </row>
    <row r="327" spans="1:69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P327"/>
      <c r="AQ327"/>
      <c r="AT327" s="2"/>
      <c r="AU327" s="2"/>
      <c r="BA327" s="2"/>
      <c r="BB327" s="2"/>
      <c r="BH327" s="2"/>
      <c r="BI327" s="2"/>
      <c r="BQ327"/>
    </row>
    <row r="328" spans="1:69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P328"/>
      <c r="AQ328"/>
      <c r="AT328" s="2"/>
      <c r="AU328" s="2"/>
      <c r="BA328" s="2"/>
      <c r="BB328" s="2"/>
      <c r="BH328" s="2"/>
      <c r="BI328" s="2"/>
      <c r="BQ328"/>
    </row>
    <row r="329" spans="1:6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P329"/>
      <c r="AQ329"/>
      <c r="AT329" s="2"/>
      <c r="AU329" s="2"/>
      <c r="BA329" s="2"/>
      <c r="BB329" s="2"/>
      <c r="BH329" s="2"/>
      <c r="BI329" s="2"/>
      <c r="BQ329"/>
    </row>
    <row r="330" spans="1:69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P330"/>
      <c r="AQ330"/>
      <c r="AT330" s="2"/>
      <c r="AU330" s="2"/>
      <c r="BA330" s="2"/>
      <c r="BB330" s="2"/>
      <c r="BH330" s="2"/>
      <c r="BI330" s="2"/>
      <c r="BQ330"/>
    </row>
    <row r="331" spans="1:69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P331"/>
      <c r="AQ331"/>
      <c r="AT331" s="2"/>
      <c r="AU331" s="2"/>
      <c r="BA331" s="2"/>
      <c r="BB331" s="2"/>
      <c r="BH331" s="2"/>
      <c r="BI331" s="2"/>
      <c r="BQ331"/>
    </row>
    <row r="332" spans="1:69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P332"/>
      <c r="AQ332"/>
      <c r="AT332" s="2"/>
      <c r="AU332" s="2"/>
      <c r="BA332" s="2"/>
      <c r="BB332" s="2"/>
      <c r="BH332" s="2"/>
      <c r="BI332" s="2"/>
      <c r="BQ332"/>
    </row>
    <row r="333" spans="1:69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P333"/>
      <c r="AQ333"/>
      <c r="AT333" s="2"/>
      <c r="AU333" s="2"/>
      <c r="BA333" s="2"/>
      <c r="BB333" s="2"/>
      <c r="BH333" s="2"/>
      <c r="BI333" s="2"/>
      <c r="BQ333"/>
    </row>
    <row r="334" spans="1:69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P334"/>
      <c r="AQ334"/>
      <c r="AT334" s="2"/>
      <c r="AU334" s="2"/>
      <c r="BA334" s="2"/>
      <c r="BB334" s="2"/>
      <c r="BH334" s="2"/>
      <c r="BI334" s="2"/>
      <c r="BQ334"/>
    </row>
    <row r="335" spans="1:69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P335"/>
      <c r="AQ335"/>
      <c r="AT335" s="2"/>
      <c r="AU335" s="2"/>
      <c r="BA335" s="2"/>
      <c r="BB335" s="2"/>
      <c r="BH335" s="2"/>
      <c r="BI335" s="2"/>
      <c r="BQ335"/>
    </row>
    <row r="336" spans="1:69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P336"/>
      <c r="AQ336"/>
      <c r="AT336" s="2"/>
      <c r="AU336" s="2"/>
      <c r="BA336" s="2"/>
      <c r="BB336" s="2"/>
      <c r="BH336" s="2"/>
      <c r="BI336" s="2"/>
      <c r="BQ336"/>
    </row>
    <row r="337" spans="1:69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P337"/>
      <c r="AQ337"/>
      <c r="AT337" s="2"/>
      <c r="AU337" s="2"/>
      <c r="BA337" s="2"/>
      <c r="BB337" s="2"/>
      <c r="BH337" s="2"/>
      <c r="BI337" s="2"/>
      <c r="BQ337"/>
    </row>
    <row r="338" spans="1:69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P338"/>
      <c r="AQ338"/>
      <c r="AT338" s="2"/>
      <c r="AU338" s="2"/>
      <c r="BA338" s="2"/>
      <c r="BB338" s="2"/>
      <c r="BH338" s="2"/>
      <c r="BI338" s="2"/>
      <c r="BQ338"/>
    </row>
    <row r="339" spans="1:6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P339"/>
      <c r="AQ339"/>
      <c r="AT339" s="2"/>
      <c r="AU339" s="2"/>
      <c r="BA339" s="2"/>
      <c r="BB339" s="2"/>
      <c r="BH339" s="2"/>
      <c r="BI339" s="2"/>
      <c r="BQ339"/>
    </row>
    <row r="340" spans="1:69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P340"/>
      <c r="AQ340"/>
      <c r="AT340" s="2"/>
      <c r="AU340" s="2"/>
      <c r="BA340" s="2"/>
      <c r="BB340" s="2"/>
      <c r="BH340" s="2"/>
      <c r="BI340" s="2"/>
      <c r="BQ340"/>
    </row>
    <row r="341" spans="1:69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P341"/>
      <c r="AQ341"/>
      <c r="AT341" s="2"/>
      <c r="AU341" s="2"/>
      <c r="BA341" s="2"/>
      <c r="BB341" s="2"/>
      <c r="BH341" s="2"/>
      <c r="BI341" s="2"/>
      <c r="BQ341"/>
    </row>
    <row r="342" spans="1:69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P342"/>
      <c r="AQ342"/>
      <c r="AT342" s="2"/>
      <c r="AU342" s="2"/>
      <c r="BA342" s="2"/>
      <c r="BB342" s="2"/>
      <c r="BH342" s="2"/>
      <c r="BI342" s="2"/>
      <c r="BQ342"/>
    </row>
    <row r="343" spans="1:69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P343"/>
      <c r="AQ343"/>
      <c r="AT343" s="2"/>
      <c r="AU343" s="2"/>
      <c r="BA343" s="2"/>
      <c r="BB343" s="2"/>
      <c r="BH343" s="2"/>
      <c r="BI343" s="2"/>
      <c r="BQ343"/>
    </row>
    <row r="344" spans="1:69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P344"/>
      <c r="AQ344"/>
      <c r="AT344" s="2"/>
      <c r="AU344" s="2"/>
      <c r="BA344" s="2"/>
      <c r="BB344" s="2"/>
      <c r="BH344" s="2"/>
      <c r="BI344" s="2"/>
      <c r="BQ344"/>
    </row>
    <row r="345" spans="1:69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P345"/>
      <c r="AQ345"/>
      <c r="AT345" s="2"/>
      <c r="AU345" s="2"/>
      <c r="BA345" s="2"/>
      <c r="BB345" s="2"/>
      <c r="BH345" s="2"/>
      <c r="BI345" s="2"/>
      <c r="BQ345"/>
    </row>
    <row r="346" spans="1:69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P346"/>
      <c r="AQ346"/>
      <c r="AT346" s="2"/>
      <c r="AU346" s="2"/>
      <c r="BA346" s="2"/>
      <c r="BB346" s="2"/>
      <c r="BH346" s="2"/>
      <c r="BI346" s="2"/>
      <c r="BQ346"/>
    </row>
    <row r="347" spans="1:69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P347"/>
      <c r="AQ347"/>
      <c r="AT347" s="2"/>
      <c r="AU347" s="2"/>
      <c r="BA347" s="2"/>
      <c r="BB347" s="2"/>
      <c r="BH347" s="2"/>
      <c r="BI347" s="2"/>
      <c r="BQ347"/>
    </row>
    <row r="348" spans="1:69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P348"/>
      <c r="AQ348"/>
      <c r="AT348" s="2"/>
      <c r="AU348" s="2"/>
      <c r="BA348" s="2"/>
      <c r="BB348" s="2"/>
      <c r="BH348" s="2"/>
      <c r="BI348" s="2"/>
      <c r="BQ348"/>
    </row>
    <row r="349" spans="1:6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P349"/>
      <c r="AQ349"/>
      <c r="AT349" s="2"/>
      <c r="AU349" s="2"/>
      <c r="BA349" s="2"/>
      <c r="BB349" s="2"/>
      <c r="BH349" s="2"/>
      <c r="BI349" s="2"/>
      <c r="BQ349"/>
    </row>
    <row r="350" spans="1:69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P350"/>
      <c r="AQ350"/>
      <c r="AT350" s="2"/>
      <c r="AU350" s="2"/>
      <c r="BA350" s="2"/>
      <c r="BB350" s="2"/>
      <c r="BH350" s="2"/>
      <c r="BI350" s="2"/>
      <c r="BQ350"/>
    </row>
    <row r="351" spans="1:69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P351"/>
      <c r="AQ351"/>
      <c r="AT351" s="2"/>
      <c r="AU351" s="2"/>
      <c r="BA351" s="2"/>
      <c r="BB351" s="2"/>
      <c r="BH351" s="2"/>
      <c r="BI351" s="2"/>
      <c r="BQ351"/>
    </row>
    <row r="352" spans="1:69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P352"/>
      <c r="AQ352"/>
      <c r="AT352" s="2"/>
      <c r="AU352" s="2"/>
      <c r="BA352" s="2"/>
      <c r="BB352" s="2"/>
      <c r="BH352" s="2"/>
      <c r="BI352" s="2"/>
      <c r="BQ352"/>
    </row>
    <row r="353" spans="1:69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P353"/>
      <c r="AQ353"/>
      <c r="AT353" s="2"/>
      <c r="AU353" s="2"/>
      <c r="BA353" s="2"/>
      <c r="BB353" s="2"/>
      <c r="BH353" s="2"/>
      <c r="BI353" s="2"/>
      <c r="BQ353"/>
    </row>
    <row r="354" spans="1:69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P354"/>
      <c r="AQ354"/>
      <c r="AT354" s="2"/>
      <c r="AU354" s="2"/>
      <c r="BA354" s="2"/>
      <c r="BB354" s="2"/>
      <c r="BH354" s="2"/>
      <c r="BI354" s="2"/>
      <c r="BQ354"/>
    </row>
    <row r="355" spans="1:69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P355"/>
      <c r="AQ355"/>
      <c r="AT355" s="2"/>
      <c r="AU355" s="2"/>
      <c r="BA355" s="2"/>
      <c r="BB355" s="2"/>
      <c r="BH355" s="2"/>
      <c r="BI355" s="2"/>
      <c r="BQ355"/>
    </row>
    <row r="356" spans="1:69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P356"/>
      <c r="AQ356"/>
      <c r="AT356" s="2"/>
      <c r="AU356" s="2"/>
      <c r="BA356" s="2"/>
      <c r="BB356" s="2"/>
      <c r="BH356" s="2"/>
      <c r="BI356" s="2"/>
      <c r="BQ356"/>
    </row>
    <row r="357" spans="1:69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P357"/>
      <c r="AQ357"/>
      <c r="AT357" s="2"/>
      <c r="AU357" s="2"/>
      <c r="BA357" s="2"/>
      <c r="BB357" s="2"/>
      <c r="BH357" s="2"/>
      <c r="BI357" s="2"/>
      <c r="BQ357"/>
    </row>
    <row r="358" spans="1:69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P358"/>
      <c r="AQ358"/>
      <c r="AT358" s="2"/>
      <c r="AU358" s="2"/>
      <c r="BA358" s="2"/>
      <c r="BB358" s="2"/>
      <c r="BH358" s="2"/>
      <c r="BI358" s="2"/>
      <c r="BQ358"/>
    </row>
    <row r="359" spans="1:6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P359"/>
      <c r="AQ359"/>
      <c r="AT359" s="2"/>
      <c r="AU359" s="2"/>
      <c r="BA359" s="2"/>
      <c r="BB359" s="2"/>
      <c r="BH359" s="2"/>
      <c r="BI359" s="2"/>
      <c r="BQ359"/>
    </row>
    <row r="360" spans="1:69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P360"/>
      <c r="AQ360"/>
      <c r="AT360" s="2"/>
      <c r="AU360" s="2"/>
      <c r="BA360" s="2"/>
      <c r="BB360" s="2"/>
      <c r="BH360" s="2"/>
      <c r="BI360" s="2"/>
      <c r="BQ360"/>
    </row>
    <row r="361" spans="1:69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P361"/>
      <c r="AQ361"/>
      <c r="AT361" s="2"/>
      <c r="AU361" s="2"/>
      <c r="BA361" s="2"/>
      <c r="BB361" s="2"/>
      <c r="BH361" s="2"/>
      <c r="BI361" s="2"/>
      <c r="BQ361"/>
    </row>
    <row r="362" spans="1:69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P362"/>
      <c r="AQ362"/>
      <c r="AT362" s="2"/>
      <c r="AU362" s="2"/>
      <c r="BA362" s="2"/>
      <c r="BB362" s="2"/>
      <c r="BH362" s="2"/>
      <c r="BI362" s="2"/>
      <c r="BQ362"/>
    </row>
    <row r="363" spans="1:69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P363"/>
      <c r="AQ363"/>
      <c r="AT363" s="2"/>
      <c r="AU363" s="2"/>
      <c r="BA363" s="2"/>
      <c r="BB363" s="2"/>
      <c r="BH363" s="2"/>
      <c r="BI363" s="2"/>
      <c r="BQ363"/>
    </row>
    <row r="364" spans="1:69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P364"/>
      <c r="AQ364"/>
      <c r="AT364" s="2"/>
      <c r="AU364" s="2"/>
      <c r="BA364" s="2"/>
      <c r="BB364" s="2"/>
      <c r="BH364" s="2"/>
      <c r="BI364" s="2"/>
      <c r="BQ364"/>
    </row>
    <row r="365" spans="1:69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P365"/>
      <c r="AQ365"/>
      <c r="AT365" s="2"/>
      <c r="AU365" s="2"/>
      <c r="BA365" s="2"/>
      <c r="BB365" s="2"/>
      <c r="BH365" s="2"/>
      <c r="BI365" s="2"/>
      <c r="BQ365"/>
    </row>
    <row r="366" spans="1:69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P366"/>
      <c r="AQ366"/>
      <c r="AT366" s="2"/>
      <c r="AU366" s="2"/>
      <c r="BA366" s="2"/>
      <c r="BB366" s="2"/>
      <c r="BH366" s="2"/>
      <c r="BI366" s="2"/>
      <c r="BQ366"/>
    </row>
    <row r="367" spans="1:69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P367"/>
      <c r="AQ367"/>
      <c r="AT367" s="2"/>
      <c r="AU367" s="2"/>
      <c r="BA367" s="2"/>
      <c r="BB367" s="2"/>
      <c r="BH367" s="2"/>
      <c r="BI367" s="2"/>
      <c r="BQ367"/>
    </row>
    <row r="368" spans="1:69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P368"/>
      <c r="AQ368"/>
      <c r="AT368" s="2"/>
      <c r="AU368" s="2"/>
      <c r="BA368" s="2"/>
      <c r="BB368" s="2"/>
      <c r="BH368" s="2"/>
      <c r="BI368" s="2"/>
      <c r="BQ368"/>
    </row>
    <row r="369" spans="1: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P369"/>
      <c r="AQ369"/>
      <c r="AT369" s="2"/>
      <c r="AU369" s="2"/>
      <c r="BA369" s="2"/>
      <c r="BB369" s="2"/>
      <c r="BH369" s="2"/>
      <c r="BI369" s="2"/>
      <c r="BQ369"/>
    </row>
    <row r="370" spans="1:69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P370"/>
      <c r="AQ370"/>
      <c r="AT370" s="2"/>
      <c r="AU370" s="2"/>
      <c r="BA370" s="2"/>
      <c r="BB370" s="2"/>
      <c r="BH370" s="2"/>
      <c r="BI370" s="2"/>
      <c r="BQ370"/>
    </row>
    <row r="371" spans="1:69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P371"/>
      <c r="AQ371"/>
      <c r="AT371" s="2"/>
      <c r="AU371" s="2"/>
      <c r="BA371" s="2"/>
      <c r="BB371" s="2"/>
      <c r="BH371" s="2"/>
      <c r="BI371" s="2"/>
      <c r="BQ371"/>
    </row>
    <row r="372" spans="1:69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P372"/>
      <c r="AQ372"/>
      <c r="AT372" s="2"/>
      <c r="AU372" s="2"/>
      <c r="BA372" s="2"/>
      <c r="BB372" s="2"/>
      <c r="BH372" s="2"/>
      <c r="BI372" s="2"/>
      <c r="BQ372"/>
    </row>
    <row r="373" spans="1:69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P373"/>
      <c r="AQ373"/>
      <c r="AT373" s="2"/>
      <c r="AU373" s="2"/>
      <c r="BA373" s="2"/>
      <c r="BB373" s="2"/>
      <c r="BH373" s="2"/>
      <c r="BI373" s="2"/>
      <c r="BQ373"/>
    </row>
    <row r="374" spans="1:69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P374"/>
      <c r="AQ374"/>
      <c r="AT374" s="2"/>
      <c r="AU374" s="2"/>
      <c r="BA374" s="2"/>
      <c r="BB374" s="2"/>
      <c r="BH374" s="2"/>
      <c r="BI374" s="2"/>
      <c r="BQ374"/>
    </row>
    <row r="375" spans="1:69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P375"/>
      <c r="AQ375"/>
      <c r="AT375" s="2"/>
      <c r="AU375" s="2"/>
      <c r="BA375" s="2"/>
      <c r="BB375" s="2"/>
      <c r="BH375" s="2"/>
      <c r="BI375" s="2"/>
      <c r="BQ375"/>
    </row>
    <row r="376" spans="1:69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P376"/>
      <c r="AQ376"/>
      <c r="AT376" s="2"/>
      <c r="AU376" s="2"/>
      <c r="BA376" s="2"/>
      <c r="BB376" s="2"/>
      <c r="BH376" s="2"/>
      <c r="BI376" s="2"/>
      <c r="BQ376"/>
    </row>
    <row r="377" spans="1:69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P377"/>
      <c r="AQ377"/>
      <c r="AT377" s="2"/>
      <c r="AU377" s="2"/>
      <c r="BA377" s="2"/>
      <c r="BB377" s="2"/>
      <c r="BH377" s="2"/>
      <c r="BI377" s="2"/>
      <c r="BQ377"/>
    </row>
    <row r="378" spans="1:69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P378"/>
      <c r="AQ378"/>
      <c r="AT378" s="2"/>
      <c r="AU378" s="2"/>
      <c r="BA378" s="2"/>
      <c r="BB378" s="2"/>
      <c r="BH378" s="2"/>
      <c r="BI378" s="2"/>
      <c r="BQ378"/>
    </row>
    <row r="379" spans="1:6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P379"/>
      <c r="AQ379"/>
      <c r="AT379" s="2"/>
      <c r="AU379" s="2"/>
      <c r="BA379" s="2"/>
      <c r="BB379" s="2"/>
      <c r="BH379" s="2"/>
      <c r="BI379" s="2"/>
      <c r="BQ379"/>
    </row>
    <row r="380" spans="1:69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P380"/>
      <c r="AQ380"/>
      <c r="AT380" s="2"/>
      <c r="AU380" s="2"/>
      <c r="BA380" s="2"/>
      <c r="BB380" s="2"/>
      <c r="BH380" s="2"/>
      <c r="BI380" s="2"/>
      <c r="BQ380"/>
    </row>
    <row r="381" spans="1:69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P381"/>
      <c r="AQ381"/>
      <c r="AT381" s="2"/>
      <c r="AU381" s="2"/>
      <c r="BA381" s="2"/>
      <c r="BB381" s="2"/>
      <c r="BH381" s="2"/>
      <c r="BI381" s="2"/>
      <c r="BQ381"/>
    </row>
    <row r="382" spans="1:69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P382"/>
      <c r="AQ382"/>
      <c r="AT382" s="2"/>
      <c r="AU382" s="2"/>
      <c r="BA382" s="2"/>
      <c r="BB382" s="2"/>
      <c r="BH382" s="2"/>
      <c r="BI382" s="2"/>
      <c r="BQ382"/>
    </row>
    <row r="383" spans="1:69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P383"/>
      <c r="AQ383"/>
      <c r="AT383" s="2"/>
      <c r="AU383" s="2"/>
      <c r="BA383" s="2"/>
      <c r="BB383" s="2"/>
      <c r="BH383" s="2"/>
      <c r="BI383" s="2"/>
      <c r="BQ383"/>
    </row>
    <row r="384" spans="1:69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P384"/>
      <c r="AQ384"/>
      <c r="AT384" s="2"/>
      <c r="AU384" s="2"/>
      <c r="BA384" s="2"/>
      <c r="BB384" s="2"/>
      <c r="BH384" s="2"/>
      <c r="BI384" s="2"/>
      <c r="BQ384"/>
    </row>
    <row r="385" spans="1:69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P385"/>
      <c r="AQ385"/>
      <c r="AT385" s="2"/>
      <c r="AU385" s="2"/>
      <c r="BA385" s="2"/>
      <c r="BB385" s="2"/>
      <c r="BH385" s="2"/>
      <c r="BI385" s="2"/>
      <c r="BQ385"/>
    </row>
    <row r="386" spans="1:69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P386"/>
      <c r="AQ386"/>
      <c r="AT386" s="2"/>
      <c r="AU386" s="2"/>
      <c r="BA386" s="2"/>
      <c r="BB386" s="2"/>
      <c r="BH386" s="2"/>
      <c r="BI386" s="2"/>
      <c r="BQ386"/>
    </row>
    <row r="387" spans="1:69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P387"/>
      <c r="AQ387"/>
      <c r="AT387" s="2"/>
      <c r="AU387" s="2"/>
      <c r="BA387" s="2"/>
      <c r="BB387" s="2"/>
      <c r="BH387" s="2"/>
      <c r="BI387" s="2"/>
      <c r="BQ387"/>
    </row>
    <row r="388" spans="1:69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P388"/>
      <c r="AQ388"/>
      <c r="AT388" s="2"/>
      <c r="AU388" s="2"/>
      <c r="BA388" s="2"/>
      <c r="BB388" s="2"/>
      <c r="BH388" s="2"/>
      <c r="BI388" s="2"/>
      <c r="BQ388"/>
    </row>
    <row r="389" spans="1:6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P389"/>
      <c r="AQ389"/>
      <c r="AT389" s="2"/>
      <c r="AU389" s="2"/>
      <c r="BA389" s="2"/>
      <c r="BB389" s="2"/>
      <c r="BH389" s="2"/>
      <c r="BI389" s="2"/>
      <c r="BQ389"/>
    </row>
    <row r="390" spans="1:69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P390"/>
      <c r="AQ390"/>
      <c r="AT390" s="2"/>
      <c r="AU390" s="2"/>
      <c r="BA390" s="2"/>
      <c r="BB390" s="2"/>
      <c r="BH390" s="2"/>
      <c r="BI390" s="2"/>
      <c r="BQ390"/>
    </row>
    <row r="391" spans="1:69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P391"/>
      <c r="AQ391"/>
      <c r="AT391" s="2"/>
      <c r="AU391" s="2"/>
      <c r="BA391" s="2"/>
      <c r="BB391" s="2"/>
      <c r="BH391" s="2"/>
      <c r="BI391" s="2"/>
      <c r="BQ391"/>
    </row>
    <row r="392" spans="1:69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P392"/>
      <c r="AQ392"/>
      <c r="AT392" s="2"/>
      <c r="AU392" s="2"/>
      <c r="BA392" s="2"/>
      <c r="BB392" s="2"/>
      <c r="BH392" s="2"/>
      <c r="BI392" s="2"/>
      <c r="BQ392"/>
    </row>
    <row r="393" spans="1:69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P393"/>
      <c r="AQ393"/>
      <c r="AT393" s="2"/>
      <c r="AU393" s="2"/>
      <c r="BA393" s="2"/>
      <c r="BB393" s="2"/>
      <c r="BH393" s="2"/>
      <c r="BI393" s="2"/>
      <c r="BQ393"/>
    </row>
    <row r="394" spans="1:69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P394"/>
      <c r="AQ394"/>
      <c r="AT394" s="2"/>
      <c r="AU394" s="2"/>
      <c r="BA394" s="2"/>
      <c r="BB394" s="2"/>
      <c r="BH394" s="2"/>
      <c r="BI394" s="2"/>
      <c r="BQ394"/>
    </row>
    <row r="395" spans="1:69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P395"/>
      <c r="AQ395"/>
      <c r="AT395" s="2"/>
      <c r="AU395" s="2"/>
      <c r="BA395" s="2"/>
      <c r="BB395" s="2"/>
      <c r="BH395" s="2"/>
      <c r="BI395" s="2"/>
      <c r="BQ395"/>
    </row>
    <row r="396" spans="1:69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P396"/>
      <c r="AQ396"/>
      <c r="AT396" s="2"/>
      <c r="AU396" s="2"/>
      <c r="BA396" s="2"/>
      <c r="BB396" s="2"/>
      <c r="BH396" s="2"/>
      <c r="BI396" s="2"/>
      <c r="BQ396"/>
    </row>
    <row r="397" spans="1:69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P397"/>
      <c r="AQ397"/>
      <c r="AT397" s="2"/>
      <c r="AU397" s="2"/>
      <c r="BA397" s="2"/>
      <c r="BB397" s="2"/>
      <c r="BH397" s="2"/>
      <c r="BI397" s="2"/>
      <c r="BQ397"/>
    </row>
    <row r="398" spans="1:69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P398"/>
      <c r="AQ398"/>
      <c r="AT398" s="2"/>
      <c r="AU398" s="2"/>
      <c r="BA398" s="2"/>
      <c r="BB398" s="2"/>
      <c r="BH398" s="2"/>
      <c r="BI398" s="2"/>
      <c r="BQ398"/>
    </row>
    <row r="399" spans="1:6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P399"/>
      <c r="AQ399"/>
      <c r="AT399" s="2"/>
      <c r="AU399" s="2"/>
      <c r="BA399" s="2"/>
      <c r="BB399" s="2"/>
      <c r="BH399" s="2"/>
      <c r="BI399" s="2"/>
      <c r="BQ399"/>
    </row>
    <row r="400" spans="1:69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P400"/>
      <c r="AQ400"/>
      <c r="AS400" s="2"/>
      <c r="AT400" s="2"/>
      <c r="AU400" s="2"/>
      <c r="BA400" s="2"/>
      <c r="BB400" s="2"/>
      <c r="BH400" s="2"/>
      <c r="BI400" s="2"/>
      <c r="BQ400"/>
    </row>
    <row r="401" spans="1:69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P401"/>
      <c r="AQ401"/>
      <c r="AS401" s="2"/>
      <c r="AT401" s="2"/>
      <c r="AU401" s="2"/>
      <c r="BH401" s="2"/>
      <c r="BI401" s="2"/>
      <c r="BQ401"/>
    </row>
    <row r="402" spans="1:69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P402"/>
      <c r="AQ402"/>
      <c r="AS402" s="2"/>
      <c r="AT402" s="2"/>
      <c r="AU402" s="2"/>
      <c r="BH402" s="2"/>
      <c r="BI402" s="2"/>
      <c r="BQ402"/>
    </row>
    <row r="403" spans="1:69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P403"/>
      <c r="AQ403"/>
      <c r="AS403" s="2"/>
      <c r="AT403" s="2"/>
      <c r="AU403" s="2"/>
      <c r="BH403" s="2"/>
      <c r="BI403" s="2"/>
      <c r="BQ403"/>
    </row>
    <row r="404" spans="1:69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P404"/>
      <c r="AQ404"/>
      <c r="AS404" s="2"/>
      <c r="AT404" s="2"/>
      <c r="AU404" s="2"/>
      <c r="BH404" s="2"/>
      <c r="BI404" s="2"/>
      <c r="BQ404"/>
    </row>
    <row r="405" spans="1:69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P405"/>
      <c r="AQ405"/>
      <c r="AS405" s="2"/>
      <c r="AT405" s="2"/>
      <c r="AU405" s="2"/>
      <c r="BH405" s="2"/>
      <c r="BI405" s="2"/>
      <c r="BQ405"/>
    </row>
    <row r="406" spans="1:69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P406"/>
      <c r="AQ406"/>
      <c r="AS406" s="2"/>
      <c r="AT406" s="2"/>
      <c r="AU406" s="2"/>
      <c r="BH406" s="2"/>
      <c r="BI406" s="2"/>
      <c r="BQ406"/>
    </row>
    <row r="407" spans="1:69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P407"/>
      <c r="AQ407"/>
      <c r="AS407" s="2"/>
      <c r="AT407" s="2"/>
      <c r="AU407" s="2"/>
      <c r="BH407" s="2"/>
      <c r="BI407" s="2"/>
      <c r="BQ407"/>
    </row>
    <row r="408" spans="1:69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P408"/>
      <c r="AQ408"/>
      <c r="AS408" s="2"/>
      <c r="AT408" s="2"/>
      <c r="AU408" s="2"/>
      <c r="BH408" s="2"/>
      <c r="BI408" s="2"/>
      <c r="BQ408"/>
    </row>
    <row r="409" spans="1:6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P409"/>
      <c r="AQ409"/>
      <c r="AS409" s="2"/>
      <c r="AT409" s="2"/>
      <c r="AU409" s="2"/>
      <c r="BH409" s="2"/>
      <c r="BI409" s="2"/>
      <c r="BQ409"/>
    </row>
    <row r="410" spans="1:69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P410"/>
      <c r="AQ410"/>
      <c r="AS410" s="2"/>
      <c r="AT410" s="2"/>
      <c r="AU410" s="2"/>
      <c r="BH410" s="2"/>
      <c r="BI410" s="2"/>
      <c r="BQ410"/>
    </row>
    <row r="411" spans="1:69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P411"/>
      <c r="AQ411"/>
      <c r="AS411" s="2"/>
      <c r="AT411" s="2"/>
      <c r="AU411" s="2"/>
      <c r="BH411" s="2"/>
      <c r="BI411" s="2"/>
      <c r="BQ411"/>
    </row>
    <row r="412" spans="1:69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P412"/>
      <c r="AQ412"/>
      <c r="AS412" s="2"/>
      <c r="AT412" s="2"/>
      <c r="BH412" s="2"/>
      <c r="BI412" s="2"/>
      <c r="BQ412"/>
    </row>
    <row r="413" spans="1:69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P413"/>
      <c r="AQ413"/>
      <c r="AS413" s="2"/>
      <c r="AT413" s="2"/>
      <c r="BH413" s="2"/>
      <c r="BI413" s="2"/>
      <c r="BQ413"/>
    </row>
    <row r="414" spans="1:69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P414"/>
      <c r="AQ414"/>
      <c r="AS414" s="2"/>
      <c r="AT414" s="2"/>
      <c r="BH414" s="2"/>
      <c r="BI414" s="2"/>
      <c r="BQ414"/>
    </row>
    <row r="415" spans="1:69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P415"/>
      <c r="AQ415"/>
      <c r="AS415" s="2"/>
      <c r="AT415" s="2"/>
      <c r="BH415" s="2"/>
      <c r="BI415" s="2"/>
      <c r="BQ415"/>
    </row>
    <row r="416" spans="1:69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P416"/>
      <c r="AQ416"/>
      <c r="AS416" s="2"/>
      <c r="AT416" s="2"/>
      <c r="BH416" s="2"/>
      <c r="BI416" s="2"/>
      <c r="BQ416"/>
    </row>
    <row r="417" spans="1:69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P417"/>
      <c r="AQ417"/>
      <c r="AS417" s="2"/>
      <c r="AT417" s="2"/>
      <c r="BH417" s="2"/>
      <c r="BI417" s="2"/>
      <c r="BQ417"/>
    </row>
    <row r="418" spans="1:69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P418"/>
      <c r="AQ418"/>
      <c r="AS418" s="2"/>
      <c r="AT418" s="2"/>
      <c r="BH418" s="2"/>
      <c r="BI418" s="2"/>
      <c r="BQ418"/>
    </row>
    <row r="419" spans="1:6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P419"/>
      <c r="AQ419"/>
      <c r="AS419" s="2"/>
      <c r="AT419" s="2"/>
      <c r="BH419" s="2"/>
      <c r="BI419" s="2"/>
      <c r="BQ419"/>
    </row>
    <row r="420" spans="1:69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P420"/>
      <c r="AQ420"/>
      <c r="AS420" s="2"/>
      <c r="AT420" s="2"/>
      <c r="BH420" s="2"/>
      <c r="BI420" s="2"/>
      <c r="BQ420"/>
    </row>
    <row r="421" spans="1:69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P421"/>
      <c r="AQ421"/>
      <c r="AS421" s="2"/>
      <c r="AT421" s="2"/>
      <c r="BH421" s="2"/>
      <c r="BI421" s="2"/>
      <c r="BQ421"/>
    </row>
    <row r="422" spans="1:69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P422"/>
      <c r="AQ422"/>
      <c r="AS422" s="2"/>
      <c r="AT422" s="2"/>
      <c r="BH422" s="2"/>
      <c r="BI422" s="2"/>
      <c r="BQ422"/>
    </row>
    <row r="423" spans="1:69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P423"/>
      <c r="AQ423"/>
      <c r="AS423" s="2"/>
      <c r="AT423" s="2"/>
      <c r="BH423" s="2"/>
      <c r="BI423" s="2"/>
      <c r="BQ423"/>
    </row>
    <row r="424" spans="1:69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P424"/>
      <c r="AQ424"/>
      <c r="AS424" s="2"/>
      <c r="AT424" s="2"/>
      <c r="BH424" s="2"/>
      <c r="BI424" s="2"/>
      <c r="BQ424"/>
    </row>
    <row r="425" spans="1:69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P425"/>
      <c r="AQ425"/>
      <c r="AS425" s="2"/>
      <c r="AT425" s="2"/>
      <c r="BH425" s="2"/>
      <c r="BI425" s="2"/>
      <c r="BQ425"/>
    </row>
    <row r="426" spans="1:69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P426"/>
      <c r="AQ426"/>
      <c r="AS426" s="2"/>
      <c r="AT426" s="2"/>
      <c r="BH426" s="2"/>
      <c r="BI426" s="2"/>
      <c r="BQ426"/>
    </row>
    <row r="427" spans="1:69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P427"/>
      <c r="AQ427"/>
      <c r="AS427" s="2"/>
      <c r="AT427" s="2"/>
      <c r="BH427" s="2"/>
      <c r="BI427" s="2"/>
      <c r="BQ427"/>
    </row>
    <row r="428" spans="1:69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P428"/>
      <c r="AQ428"/>
      <c r="AS428" s="2"/>
      <c r="AT428" s="2"/>
      <c r="BH428" s="2"/>
      <c r="BI428" s="2"/>
      <c r="BQ428"/>
    </row>
    <row r="429" spans="1:6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P429"/>
      <c r="AQ429"/>
      <c r="AS429" s="2"/>
      <c r="AT429" s="2"/>
      <c r="BH429" s="2"/>
      <c r="BI429" s="2"/>
      <c r="BQ429"/>
    </row>
    <row r="430" spans="1:69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P430"/>
      <c r="AQ430"/>
      <c r="AS430" s="2"/>
      <c r="AT430" s="2"/>
      <c r="BH430" s="2"/>
      <c r="BI430" s="2"/>
      <c r="BQ430"/>
    </row>
    <row r="431" spans="1:69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P431"/>
      <c r="AQ431"/>
      <c r="AS431" s="2"/>
      <c r="AT431" s="2"/>
      <c r="BH431" s="2"/>
      <c r="BI431" s="2"/>
      <c r="BQ431"/>
    </row>
    <row r="432" spans="1:69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P432"/>
      <c r="AQ432"/>
      <c r="AS432" s="2"/>
      <c r="AT432" s="2"/>
      <c r="BH432" s="2"/>
      <c r="BI432" s="2"/>
      <c r="BQ432"/>
    </row>
    <row r="433" spans="1:69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P433"/>
      <c r="AQ433"/>
      <c r="AS433" s="2"/>
      <c r="BH433" s="2"/>
      <c r="BI433" s="2"/>
      <c r="BQ433"/>
    </row>
    <row r="434" spans="1:69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P434"/>
      <c r="AQ434"/>
      <c r="AS434" s="2"/>
      <c r="BH434" s="2"/>
      <c r="BI434" s="2"/>
      <c r="BQ434"/>
    </row>
    <row r="435" spans="1:69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P435"/>
      <c r="AQ435"/>
      <c r="AS435" s="2"/>
      <c r="BH435" s="2"/>
      <c r="BI435" s="2"/>
      <c r="BQ435"/>
    </row>
    <row r="436" spans="1:69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P436"/>
      <c r="AQ436"/>
      <c r="AS436" s="2"/>
      <c r="BH436" s="2"/>
      <c r="BI436" s="2"/>
      <c r="BQ436"/>
    </row>
    <row r="437" spans="1:69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P437"/>
      <c r="AQ437"/>
      <c r="AS437" s="2"/>
      <c r="BH437" s="2"/>
      <c r="BI437" s="2"/>
      <c r="BQ437"/>
    </row>
    <row r="438" spans="1:69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P438"/>
      <c r="AQ438"/>
      <c r="AS438" s="2"/>
      <c r="BH438" s="2"/>
      <c r="BI438" s="2"/>
      <c r="BQ438"/>
    </row>
    <row r="439" spans="1:6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P439"/>
      <c r="AQ439"/>
      <c r="AS439" s="2"/>
      <c r="BH439" s="2"/>
      <c r="BI439" s="2"/>
      <c r="BQ439"/>
    </row>
    <row r="440" spans="1:69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P440"/>
      <c r="AQ440"/>
      <c r="AS440" s="2"/>
      <c r="BH440" s="2"/>
      <c r="BI440" s="2"/>
      <c r="BQ440"/>
    </row>
    <row r="441" spans="1:69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P441"/>
      <c r="AQ441"/>
      <c r="AS441" s="2"/>
      <c r="BH441" s="2"/>
      <c r="BI441" s="2"/>
      <c r="BQ441"/>
    </row>
    <row r="442" spans="1:69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P442"/>
      <c r="AQ442"/>
      <c r="AS442" s="2"/>
      <c r="BH442" s="2"/>
      <c r="BI442" s="2"/>
      <c r="BQ442"/>
    </row>
    <row r="443" spans="1:69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P443"/>
      <c r="AQ443"/>
      <c r="AS443" s="2"/>
      <c r="BH443" s="2"/>
      <c r="BI443" s="2"/>
      <c r="BQ443"/>
    </row>
    <row r="444" spans="1:69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P444"/>
      <c r="AQ444"/>
      <c r="AS444" s="2"/>
      <c r="BH444" s="2"/>
      <c r="BI444" s="2"/>
      <c r="BQ444"/>
    </row>
    <row r="445" spans="1:69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P445"/>
      <c r="AQ445"/>
      <c r="AS445" s="2"/>
      <c r="BH445" s="2"/>
      <c r="BI445" s="2"/>
      <c r="BQ445"/>
    </row>
    <row r="446" spans="1:69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P446"/>
      <c r="AQ446"/>
      <c r="AS446" s="2"/>
      <c r="BH446" s="2"/>
      <c r="BI446" s="2"/>
      <c r="BQ446"/>
    </row>
    <row r="447" spans="1:69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P447"/>
      <c r="AQ447"/>
      <c r="AS447" s="2"/>
      <c r="BH447" s="2"/>
      <c r="BI447" s="2"/>
      <c r="BQ447"/>
    </row>
    <row r="448" spans="1:69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P448"/>
      <c r="AQ448"/>
      <c r="AS448" s="2"/>
      <c r="BH448" s="2"/>
      <c r="BI448" s="2"/>
      <c r="BQ448"/>
    </row>
    <row r="449" spans="1:6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P449"/>
      <c r="AQ449"/>
      <c r="AS449" s="2"/>
      <c r="BH449" s="2"/>
      <c r="BI449" s="2"/>
      <c r="BQ449"/>
    </row>
    <row r="450" spans="1:69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P450"/>
      <c r="AQ450"/>
      <c r="AS450" s="2"/>
      <c r="BH450" s="2"/>
      <c r="BI450" s="2"/>
      <c r="BQ450"/>
    </row>
    <row r="451" spans="1:69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P451"/>
      <c r="AQ451"/>
      <c r="AS451" s="2"/>
      <c r="BH451" s="2"/>
      <c r="BI451" s="2"/>
      <c r="BQ451"/>
    </row>
    <row r="452" spans="1:69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P452"/>
      <c r="AQ452"/>
      <c r="AS452" s="2"/>
      <c r="BH452" s="2"/>
      <c r="BI452" s="2"/>
      <c r="BQ452"/>
    </row>
    <row r="453" spans="1:69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P453"/>
      <c r="AQ453"/>
      <c r="AS453" s="2"/>
      <c r="BH453" s="2"/>
      <c r="BI453" s="2"/>
      <c r="BQ453"/>
    </row>
    <row r="454" spans="1:69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P454"/>
      <c r="AQ454"/>
      <c r="AS454" s="2"/>
      <c r="BH454" s="2"/>
      <c r="BI454" s="2"/>
      <c r="BQ454"/>
    </row>
    <row r="455" spans="1:69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P455"/>
      <c r="AQ455"/>
      <c r="AS455" s="2"/>
      <c r="BH455" s="2"/>
      <c r="BI455" s="2"/>
      <c r="BQ455"/>
    </row>
    <row r="456" spans="1:69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P456"/>
      <c r="AQ456"/>
      <c r="AS456" s="2"/>
      <c r="BH456" s="2"/>
      <c r="BI456" s="2"/>
      <c r="BQ456"/>
    </row>
    <row r="457" spans="1:69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P457"/>
      <c r="AQ457"/>
      <c r="AS457" s="2"/>
      <c r="BH457" s="2"/>
      <c r="BI457" s="2"/>
      <c r="BQ457"/>
    </row>
    <row r="458" spans="1:69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P458"/>
      <c r="AQ458"/>
      <c r="AS458" s="2"/>
      <c r="BH458" s="2"/>
      <c r="BI458" s="2"/>
      <c r="BQ458"/>
    </row>
    <row r="459" spans="1:6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P459"/>
      <c r="AQ459"/>
      <c r="AS459" s="2"/>
      <c r="BH459" s="2"/>
      <c r="BI459" s="2"/>
      <c r="BQ459"/>
    </row>
    <row r="460" spans="1:69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P460"/>
      <c r="AQ460"/>
      <c r="AS460" s="2"/>
      <c r="BH460" s="2"/>
      <c r="BI460" s="2"/>
      <c r="BQ460"/>
    </row>
    <row r="461" spans="1:69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P461"/>
      <c r="AQ461"/>
      <c r="AS461" s="2"/>
      <c r="BH461" s="2"/>
      <c r="BI461" s="2"/>
      <c r="BQ461"/>
    </row>
    <row r="462" spans="1:69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P462"/>
      <c r="AQ462"/>
      <c r="AS462" s="2"/>
      <c r="BH462" s="2"/>
      <c r="BI462" s="2"/>
      <c r="BQ462"/>
    </row>
    <row r="463" spans="1:69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P463"/>
      <c r="AQ463"/>
      <c r="AS463" s="2"/>
      <c r="BH463" s="2"/>
      <c r="BI463" s="2"/>
      <c r="BQ463"/>
    </row>
    <row r="464" spans="1:69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P464"/>
      <c r="AQ464"/>
      <c r="AS464" s="2"/>
      <c r="BH464" s="2"/>
      <c r="BI464" s="2"/>
      <c r="BQ464"/>
    </row>
    <row r="465" spans="1:69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P465"/>
      <c r="AQ465"/>
      <c r="AS465" s="2"/>
      <c r="BH465" s="2"/>
      <c r="BI465" s="2"/>
      <c r="BQ465"/>
    </row>
    <row r="466" spans="1:69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P466"/>
      <c r="AQ466"/>
      <c r="AS466" s="2"/>
      <c r="BH466" s="2"/>
      <c r="BI466" s="2"/>
      <c r="BQ466"/>
    </row>
    <row r="467" spans="1:69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P467"/>
      <c r="AQ467"/>
      <c r="AS467" s="2"/>
      <c r="BH467" s="2"/>
      <c r="BI467" s="2"/>
      <c r="BQ467"/>
    </row>
    <row r="468" spans="1:69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P468"/>
      <c r="AQ468"/>
      <c r="AS468" s="2"/>
      <c r="BH468" s="2"/>
      <c r="BI468" s="2"/>
      <c r="BQ468"/>
    </row>
    <row r="469" spans="1: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P469"/>
      <c r="AQ469"/>
      <c r="AS469" s="2"/>
      <c r="BH469" s="2"/>
      <c r="BI469" s="2"/>
      <c r="BQ469"/>
    </row>
    <row r="470" spans="1:69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P470"/>
      <c r="AQ470"/>
      <c r="AS470" s="2"/>
      <c r="BH470" s="2"/>
      <c r="BI470" s="2"/>
      <c r="BQ470"/>
    </row>
    <row r="471" spans="1:69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P471"/>
      <c r="AQ471"/>
      <c r="AS471" s="2"/>
      <c r="BH471" s="2"/>
      <c r="BI471" s="2"/>
      <c r="BQ471"/>
    </row>
    <row r="472" spans="1:69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P472"/>
      <c r="AQ472"/>
      <c r="AS472" s="2"/>
      <c r="BH472" s="2"/>
      <c r="BI472" s="2"/>
      <c r="BQ472"/>
    </row>
    <row r="473" spans="1:69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P473"/>
      <c r="AQ473"/>
      <c r="AS473" s="2"/>
      <c r="BH473" s="2"/>
      <c r="BI473" s="2"/>
      <c r="BQ473"/>
    </row>
    <row r="474" spans="1:69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P474"/>
      <c r="AQ474"/>
      <c r="AS474" s="2"/>
      <c r="BH474" s="2"/>
      <c r="BI474" s="2"/>
      <c r="BQ474"/>
    </row>
    <row r="475" spans="1:69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P475"/>
      <c r="AQ475"/>
      <c r="AS475" s="2"/>
      <c r="BH475" s="2"/>
      <c r="BI475" s="2"/>
      <c r="BQ475"/>
    </row>
    <row r="476" spans="1:69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P476"/>
      <c r="AQ476"/>
      <c r="AS476" s="2"/>
      <c r="BH476" s="2"/>
      <c r="BI476" s="2"/>
      <c r="BQ476"/>
    </row>
    <row r="477" spans="1:69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P477"/>
      <c r="AQ477"/>
      <c r="AS477" s="2"/>
      <c r="BH477" s="2"/>
      <c r="BI477" s="2"/>
      <c r="BQ477"/>
    </row>
    <row r="478" spans="1:69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P478"/>
      <c r="AQ478"/>
      <c r="AS478" s="2"/>
      <c r="BH478" s="2"/>
      <c r="BI478" s="2"/>
      <c r="BQ478"/>
    </row>
    <row r="479" spans="1:69">
      <c r="C479" s="16"/>
      <c r="F479" s="9"/>
      <c r="G479" s="3"/>
      <c r="H479" s="2"/>
      <c r="I479" s="2"/>
      <c r="J479" s="2"/>
      <c r="K479" s="2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P479"/>
      <c r="AQ479"/>
      <c r="AS479" s="2"/>
      <c r="BH479" s="2"/>
      <c r="BI479" s="2"/>
      <c r="BQ479"/>
    </row>
    <row r="480" spans="1:69">
      <c r="C480" s="16"/>
      <c r="F480" s="9"/>
      <c r="G480" s="3"/>
      <c r="H480" s="2"/>
      <c r="I480" s="2"/>
      <c r="J480" s="2"/>
      <c r="K480" s="2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P480"/>
      <c r="AQ480"/>
      <c r="AS480" s="2"/>
      <c r="BH480" s="2"/>
      <c r="BI480" s="2"/>
      <c r="BQ480"/>
    </row>
    <row r="481" spans="3:69">
      <c r="C481" s="16"/>
      <c r="F481" s="9"/>
      <c r="G481" s="3"/>
      <c r="H481" s="2"/>
      <c r="I481" s="2"/>
      <c r="J481" s="2"/>
      <c r="K481" s="2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P481"/>
      <c r="AQ481"/>
      <c r="AS481" s="2"/>
      <c r="BH481" s="2"/>
      <c r="BI481" s="2"/>
      <c r="BQ481"/>
    </row>
    <row r="482" spans="3:69">
      <c r="C482" s="16"/>
      <c r="F482" s="9"/>
      <c r="G482" s="3"/>
      <c r="H482" s="2"/>
      <c r="I482" s="2"/>
      <c r="J482" s="2"/>
      <c r="K482" s="2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P482"/>
      <c r="AQ482"/>
      <c r="AS482" s="2"/>
      <c r="BH482" s="2"/>
      <c r="BI482" s="2"/>
      <c r="BQ482"/>
    </row>
    <row r="483" spans="3:69">
      <c r="C483" s="16"/>
      <c r="F483" s="9"/>
      <c r="G483" s="3"/>
      <c r="H483" s="2"/>
      <c r="I483" s="2"/>
      <c r="J483" s="2"/>
      <c r="K483" s="2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P483"/>
      <c r="AQ483"/>
      <c r="AS483" s="2"/>
      <c r="BH483" s="2"/>
      <c r="BI483" s="2"/>
      <c r="BQ483"/>
    </row>
    <row r="484" spans="3:69">
      <c r="C484" s="16"/>
      <c r="F484" s="9"/>
      <c r="G484" s="3"/>
      <c r="H484" s="2"/>
      <c r="I484" s="2"/>
      <c r="J484" s="2"/>
      <c r="K484" s="2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P484"/>
      <c r="AQ484"/>
      <c r="AS484" s="2"/>
      <c r="BH484" s="2"/>
      <c r="BI484" s="2"/>
      <c r="BQ484"/>
    </row>
    <row r="485" spans="3:69">
      <c r="C485" s="16"/>
      <c r="F485" s="9"/>
      <c r="G485" s="3"/>
      <c r="H485" s="2"/>
      <c r="I485" s="2"/>
      <c r="J485" s="2"/>
      <c r="K485" s="2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P485"/>
      <c r="AQ485"/>
      <c r="AS485" s="2"/>
      <c r="BH485" s="2"/>
      <c r="BI485" s="2"/>
      <c r="BQ485"/>
    </row>
    <row r="486" spans="3:69">
      <c r="C486" s="16"/>
      <c r="F486" s="9"/>
      <c r="G486" s="3"/>
      <c r="H486" s="2"/>
      <c r="I486" s="2"/>
      <c r="J486" s="2"/>
      <c r="K486" s="2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P486"/>
      <c r="AQ486"/>
      <c r="AS486" s="2"/>
      <c r="BH486" s="2"/>
      <c r="BI486" s="2"/>
      <c r="BQ486"/>
    </row>
    <row r="487" spans="3:69">
      <c r="C487" s="16"/>
      <c r="F487" s="9"/>
      <c r="G487" s="3"/>
      <c r="H487" s="2"/>
      <c r="I487" s="2"/>
      <c r="J487" s="2"/>
      <c r="K487" s="2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P487"/>
      <c r="AQ487"/>
      <c r="AS487" s="2"/>
      <c r="BH487" s="2"/>
      <c r="BI487" s="2"/>
      <c r="BQ487"/>
    </row>
    <row r="488" spans="3:69">
      <c r="C488" s="16"/>
      <c r="F488" s="9"/>
      <c r="G488" s="3"/>
      <c r="H488" s="2"/>
      <c r="I488" s="2"/>
      <c r="J488" s="2"/>
      <c r="K488" s="2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P488"/>
      <c r="AQ488"/>
      <c r="AS488" s="2"/>
      <c r="BH488" s="2"/>
      <c r="BI488" s="2"/>
      <c r="BQ488"/>
    </row>
    <row r="489" spans="3:69">
      <c r="C489" s="16"/>
      <c r="F489" s="9"/>
      <c r="G489" s="3"/>
      <c r="H489" s="2"/>
      <c r="I489" s="2"/>
      <c r="J489" s="2"/>
      <c r="K489" s="2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P489"/>
      <c r="AQ489"/>
      <c r="AS489" s="2"/>
      <c r="BH489" s="2"/>
      <c r="BI489" s="2"/>
      <c r="BQ489"/>
    </row>
    <row r="490" spans="3:69">
      <c r="C490" s="16"/>
      <c r="F490" s="9"/>
      <c r="G490" s="3"/>
      <c r="H490" s="2"/>
      <c r="I490" s="2"/>
      <c r="J490" s="2"/>
      <c r="K490" s="2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P490"/>
      <c r="AQ490"/>
      <c r="AS490" s="2"/>
      <c r="BH490" s="2"/>
      <c r="BI490" s="2"/>
      <c r="BQ490"/>
    </row>
    <row r="491" spans="3:69">
      <c r="C491" s="16"/>
      <c r="F491" s="9"/>
      <c r="G491" s="3"/>
      <c r="H491" s="2"/>
      <c r="I491" s="2"/>
      <c r="J491" s="2"/>
      <c r="K491" s="2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P491"/>
      <c r="AQ491"/>
      <c r="AS491" s="2"/>
      <c r="BH491" s="2"/>
      <c r="BI491" s="2"/>
      <c r="BQ491"/>
    </row>
    <row r="492" spans="3:69">
      <c r="C492" s="16"/>
      <c r="F492" s="9"/>
      <c r="G492" s="3"/>
      <c r="H492" s="2"/>
      <c r="I492" s="2"/>
      <c r="J492" s="2"/>
      <c r="K492" s="2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P492"/>
      <c r="AQ492"/>
      <c r="AS492" s="2"/>
      <c r="BH492" s="2"/>
      <c r="BI492" s="2"/>
      <c r="BQ492"/>
    </row>
    <row r="493" spans="3:69">
      <c r="C493" s="16"/>
      <c r="F493" s="9"/>
      <c r="G493" s="3"/>
      <c r="H493" s="2"/>
      <c r="I493" s="2"/>
      <c r="J493" s="2"/>
      <c r="K493" s="2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P493"/>
      <c r="AQ493"/>
      <c r="AS493" s="2"/>
      <c r="BH493" s="2"/>
      <c r="BI493" s="2"/>
      <c r="BQ493"/>
    </row>
    <row r="494" spans="3:69">
      <c r="C494" s="16"/>
      <c r="F494" s="9"/>
      <c r="G494" s="3"/>
      <c r="H494" s="2"/>
      <c r="I494" s="2"/>
      <c r="J494" s="2"/>
      <c r="K494" s="2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P494"/>
      <c r="AQ494"/>
      <c r="AS494" s="2"/>
      <c r="BH494" s="2"/>
      <c r="BI494" s="2"/>
      <c r="BQ494"/>
    </row>
    <row r="495" spans="3:69">
      <c r="C495" s="16"/>
      <c r="F495" s="9"/>
      <c r="G495" s="3"/>
      <c r="H495" s="2"/>
      <c r="I495" s="2"/>
      <c r="J495" s="2"/>
      <c r="K495" s="2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P495"/>
      <c r="AQ495"/>
      <c r="AS495" s="2"/>
      <c r="BH495" s="2"/>
      <c r="BI495" s="2"/>
      <c r="BQ495"/>
    </row>
    <row r="496" spans="3:69">
      <c r="C496" s="16"/>
      <c r="F496" s="9"/>
      <c r="G496" s="3"/>
      <c r="H496" s="2"/>
      <c r="I496" s="2"/>
      <c r="J496" s="2"/>
      <c r="K496" s="2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P496"/>
      <c r="AQ496"/>
      <c r="AS496" s="2"/>
      <c r="BH496" s="2"/>
      <c r="BI496" s="2"/>
      <c r="BQ496"/>
    </row>
    <row r="497" spans="3:69">
      <c r="C497" s="16"/>
      <c r="F497" s="9"/>
      <c r="G497" s="3"/>
      <c r="H497" s="2"/>
      <c r="I497" s="2"/>
      <c r="J497" s="2"/>
      <c r="K497" s="2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P497"/>
      <c r="AQ497"/>
      <c r="AS497" s="2"/>
      <c r="BH497" s="2"/>
      <c r="BI497" s="2"/>
      <c r="BQ497"/>
    </row>
    <row r="498" spans="3:69">
      <c r="C498" s="16"/>
      <c r="F498" s="9"/>
      <c r="G498" s="3"/>
      <c r="H498" s="2"/>
      <c r="I498" s="2"/>
      <c r="J498" s="2"/>
      <c r="K498" s="2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P498"/>
      <c r="AQ498"/>
      <c r="AS498" s="2"/>
      <c r="BH498" s="2"/>
      <c r="BI498" s="2"/>
      <c r="BQ498"/>
    </row>
    <row r="499" spans="3:69">
      <c r="C499" s="16"/>
      <c r="F499" s="9"/>
      <c r="G499" s="3"/>
      <c r="H499" s="2"/>
      <c r="I499" s="2"/>
      <c r="J499" s="2"/>
      <c r="K499" s="2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P499"/>
      <c r="AQ499"/>
      <c r="AS499" s="2"/>
      <c r="BH499" s="2"/>
      <c r="BI499" s="2"/>
      <c r="BQ499"/>
    </row>
    <row r="500" spans="3:69">
      <c r="C500" s="16"/>
      <c r="F500" s="9"/>
      <c r="G500" s="3"/>
      <c r="H500" s="2"/>
      <c r="I500" s="2"/>
      <c r="J500" s="2"/>
      <c r="K500" s="2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P500"/>
      <c r="AQ500"/>
      <c r="AS500" s="2"/>
      <c r="BH500" s="2"/>
      <c r="BI500" s="2"/>
      <c r="BQ500"/>
    </row>
    <row r="501" spans="3:69">
      <c r="C501" s="16"/>
      <c r="F501" s="9"/>
      <c r="G501" s="3"/>
      <c r="H501" s="2"/>
      <c r="I501" s="2"/>
      <c r="J501" s="2"/>
      <c r="K501" s="2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P501"/>
      <c r="AQ501"/>
      <c r="AS501" s="2"/>
      <c r="BH501" s="2"/>
      <c r="BI501" s="2"/>
      <c r="BQ501"/>
    </row>
    <row r="502" spans="3:69">
      <c r="C502" s="16"/>
      <c r="F502" s="9"/>
      <c r="G502" s="3"/>
      <c r="H502" s="2"/>
      <c r="I502" s="2"/>
      <c r="J502" s="2"/>
      <c r="K502" s="2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P502"/>
      <c r="AQ502"/>
      <c r="AS502" s="2"/>
      <c r="BH502" s="2"/>
      <c r="BI502" s="2"/>
      <c r="BQ502"/>
    </row>
    <row r="503" spans="3:69">
      <c r="C503" s="16"/>
      <c r="F503" s="9"/>
      <c r="G503" s="3"/>
      <c r="H503" s="2"/>
      <c r="I503" s="2"/>
      <c r="J503" s="2"/>
      <c r="K503" s="2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P503"/>
      <c r="AQ503"/>
      <c r="AS503" s="2"/>
      <c r="BH503" s="2"/>
      <c r="BI503" s="2"/>
      <c r="BQ503"/>
    </row>
    <row r="504" spans="3:69">
      <c r="C504" s="16"/>
      <c r="F504" s="9"/>
      <c r="G504" s="3"/>
      <c r="H504" s="2"/>
      <c r="I504" s="2"/>
      <c r="J504" s="2"/>
      <c r="K504" s="2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P504"/>
      <c r="AQ504"/>
      <c r="AS504" s="2"/>
      <c r="BH504" s="2"/>
      <c r="BI504" s="2"/>
      <c r="BQ504"/>
    </row>
    <row r="505" spans="3:69">
      <c r="C505" s="16"/>
      <c r="F505" s="9"/>
      <c r="G505" s="3"/>
      <c r="H505" s="2"/>
      <c r="I505" s="2"/>
      <c r="J505" s="2"/>
      <c r="K505" s="2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P505"/>
      <c r="AQ505"/>
      <c r="AS505" s="2"/>
      <c r="BH505" s="2"/>
      <c r="BI505" s="2"/>
      <c r="BQ505"/>
    </row>
    <row r="506" spans="3:69">
      <c r="C506" s="16"/>
      <c r="F506" s="9"/>
      <c r="G506" s="3"/>
      <c r="H506" s="2"/>
      <c r="I506" s="2"/>
      <c r="J506" s="2"/>
      <c r="K506" s="2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P506"/>
      <c r="AQ506"/>
      <c r="AS506" s="2"/>
      <c r="BH506" s="2"/>
      <c r="BI506" s="2"/>
      <c r="BQ506"/>
    </row>
    <row r="507" spans="3:69">
      <c r="C507" s="16"/>
      <c r="F507" s="9"/>
      <c r="G507" s="3"/>
      <c r="H507" s="2"/>
      <c r="I507" s="2"/>
      <c r="J507" s="2"/>
      <c r="K507" s="2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P507"/>
      <c r="AQ507"/>
      <c r="AS507" s="2"/>
      <c r="BH507" s="2"/>
      <c r="BI507" s="2"/>
      <c r="BQ507"/>
    </row>
    <row r="508" spans="3:69">
      <c r="C508" s="16"/>
      <c r="F508" s="9"/>
      <c r="G508" s="3"/>
      <c r="H508" s="2"/>
      <c r="I508" s="2"/>
      <c r="J508" s="2"/>
      <c r="K508" s="2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P508"/>
      <c r="AQ508"/>
      <c r="AS508" s="2"/>
      <c r="BH508" s="2"/>
      <c r="BI508" s="2"/>
      <c r="BQ508"/>
    </row>
    <row r="509" spans="3:69">
      <c r="C509" s="16"/>
      <c r="F509" s="9"/>
      <c r="G509" s="3"/>
      <c r="H509" s="2"/>
      <c r="I509" s="2"/>
      <c r="J509" s="2"/>
      <c r="K509" s="2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P509"/>
      <c r="AQ509"/>
      <c r="AS509" s="2"/>
      <c r="BH509" s="2"/>
      <c r="BI509" s="2"/>
      <c r="BQ509"/>
    </row>
    <row r="510" spans="3:69">
      <c r="C510" s="16"/>
      <c r="F510" s="9"/>
      <c r="G510" s="3"/>
      <c r="H510" s="2"/>
      <c r="I510" s="2"/>
      <c r="J510" s="2"/>
      <c r="K510" s="2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P510"/>
      <c r="AQ510"/>
      <c r="AS510" s="2"/>
      <c r="BH510" s="2"/>
      <c r="BI510" s="2"/>
      <c r="BQ510"/>
    </row>
    <row r="511" spans="3:69">
      <c r="C511" s="16"/>
      <c r="F511" s="9"/>
      <c r="G511" s="3"/>
      <c r="H511" s="2"/>
      <c r="I511" s="2"/>
      <c r="J511" s="2"/>
      <c r="K511" s="2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P511"/>
      <c r="AQ511"/>
      <c r="AS511" s="2"/>
      <c r="BH511" s="2"/>
      <c r="BI511" s="2"/>
      <c r="BQ511"/>
    </row>
    <row r="512" spans="3:69">
      <c r="C512" s="16"/>
      <c r="F512" s="9"/>
      <c r="G512" s="3"/>
      <c r="H512" s="2"/>
      <c r="I512" s="2"/>
      <c r="J512" s="2"/>
      <c r="K512" s="2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P512"/>
      <c r="AQ512"/>
      <c r="AS512" s="2"/>
      <c r="BH512" s="2"/>
      <c r="BI512" s="2"/>
      <c r="BQ512"/>
    </row>
    <row r="513" spans="3:69">
      <c r="C513" s="16"/>
      <c r="F513" s="9"/>
      <c r="G513" s="3"/>
      <c r="H513" s="2"/>
      <c r="I513" s="2"/>
      <c r="J513" s="2"/>
      <c r="K513" s="2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P513"/>
      <c r="AQ513"/>
      <c r="AS513" s="2"/>
      <c r="BH513" s="2"/>
      <c r="BI513" s="2"/>
      <c r="BQ513"/>
    </row>
    <row r="514" spans="3:69">
      <c r="C514" s="16"/>
      <c r="F514" s="9"/>
      <c r="G514" s="3"/>
      <c r="H514" s="2"/>
      <c r="I514" s="2"/>
      <c r="J514" s="2"/>
      <c r="K514" s="2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P514"/>
      <c r="AQ514"/>
      <c r="AS514" s="2"/>
      <c r="BH514" s="2"/>
      <c r="BI514" s="2"/>
      <c r="BQ514"/>
    </row>
    <row r="515" spans="3:69">
      <c r="C515" s="16"/>
      <c r="F515" s="9"/>
      <c r="G515" s="3"/>
      <c r="H515" s="2"/>
      <c r="I515" s="2"/>
      <c r="J515" s="2"/>
      <c r="K515" s="2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P515"/>
      <c r="AQ515"/>
      <c r="AS515" s="2"/>
      <c r="BH515" s="2"/>
      <c r="BI515" s="2"/>
      <c r="BQ515"/>
    </row>
    <row r="516" spans="3:69">
      <c r="C516" s="16"/>
      <c r="F516" s="9"/>
      <c r="G516" s="3"/>
      <c r="H516" s="2"/>
      <c r="I516" s="2"/>
      <c r="J516" s="2"/>
      <c r="K516" s="2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P516"/>
      <c r="AQ516"/>
      <c r="AS516" s="2"/>
      <c r="BH516" s="2"/>
      <c r="BI516" s="2"/>
      <c r="BQ516"/>
    </row>
    <row r="517" spans="3:69">
      <c r="C517" s="16"/>
      <c r="F517" s="9"/>
      <c r="G517" s="3"/>
      <c r="H517" s="2"/>
      <c r="I517" s="2"/>
      <c r="J517" s="2"/>
      <c r="K517" s="2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P517"/>
      <c r="AQ517"/>
      <c r="AS517" s="2"/>
      <c r="BH517" s="2"/>
      <c r="BI517" s="2"/>
      <c r="BQ517"/>
    </row>
    <row r="518" spans="3:69">
      <c r="C518" s="16"/>
      <c r="F518" s="9"/>
      <c r="G518" s="3"/>
      <c r="H518" s="2"/>
      <c r="I518" s="2"/>
      <c r="J518" s="2"/>
      <c r="K518" s="2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P518"/>
      <c r="AQ518"/>
      <c r="AS518" s="2"/>
      <c r="BH518" s="2"/>
      <c r="BI518" s="2"/>
      <c r="BQ518"/>
    </row>
    <row r="519" spans="3:69">
      <c r="C519" s="16"/>
      <c r="F519" s="9"/>
      <c r="G519" s="3"/>
      <c r="H519" s="2"/>
      <c r="I519" s="2"/>
      <c r="J519" s="2"/>
      <c r="K519" s="2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P519"/>
      <c r="AQ519"/>
      <c r="AS519" s="2"/>
      <c r="BH519" s="2"/>
      <c r="BI519" s="2"/>
      <c r="BQ519"/>
    </row>
    <row r="520" spans="3:69">
      <c r="C520" s="16"/>
      <c r="F520" s="9"/>
      <c r="G520" s="3"/>
      <c r="H520" s="2"/>
      <c r="I520" s="2"/>
      <c r="J520" s="2"/>
      <c r="K520" s="2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P520"/>
      <c r="AQ520"/>
      <c r="BH520" s="2"/>
      <c r="BI520" s="2"/>
      <c r="BQ520"/>
    </row>
    <row r="521" spans="3:69">
      <c r="C521" s="16"/>
      <c r="F521" s="9"/>
      <c r="G521" s="3"/>
      <c r="H521" s="2"/>
      <c r="I521" s="2"/>
      <c r="J521" s="2"/>
      <c r="K521" s="2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P521"/>
      <c r="AQ521"/>
      <c r="AS521" s="2"/>
      <c r="BH521" s="2"/>
      <c r="BI521" s="2"/>
      <c r="BQ521"/>
    </row>
    <row r="522" spans="3:69">
      <c r="C522" s="16"/>
      <c r="F522" s="9"/>
      <c r="G522" s="3"/>
      <c r="H522" s="2"/>
      <c r="I522" s="2"/>
      <c r="J522" s="2"/>
      <c r="K522" s="2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P522"/>
      <c r="AQ522"/>
      <c r="AS522" s="2"/>
      <c r="BH522" s="2"/>
      <c r="BQ522"/>
    </row>
    <row r="523" spans="3:69">
      <c r="C523" s="16"/>
      <c r="F523" s="9"/>
      <c r="G523" s="3"/>
      <c r="H523" s="2"/>
      <c r="I523" s="2"/>
      <c r="J523" s="2"/>
      <c r="K523" s="2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P523"/>
      <c r="AQ523"/>
      <c r="AS523" s="2"/>
      <c r="BH523" s="2"/>
      <c r="BI523" s="2"/>
      <c r="BQ523"/>
    </row>
    <row r="524" spans="3:69">
      <c r="C524" s="16"/>
      <c r="F524" s="9"/>
      <c r="G524" s="3"/>
      <c r="H524" s="2"/>
      <c r="I524" s="2"/>
      <c r="J524" s="2"/>
      <c r="K524" s="2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P524"/>
      <c r="AQ524"/>
      <c r="AS524" s="2"/>
      <c r="BH524" s="2"/>
      <c r="BI524" s="2"/>
      <c r="BQ524"/>
    </row>
    <row r="525" spans="3:69">
      <c r="C525" s="16"/>
      <c r="F525" s="9"/>
      <c r="G525" s="3"/>
      <c r="H525" s="2"/>
      <c r="I525" s="2"/>
      <c r="J525" s="2"/>
      <c r="K525" s="2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P525"/>
      <c r="AQ525"/>
      <c r="AS525" s="2"/>
      <c r="BH525" s="2"/>
      <c r="BI525" s="2"/>
      <c r="BQ525"/>
    </row>
    <row r="526" spans="3:69">
      <c r="C526" s="16"/>
      <c r="F526" s="9"/>
      <c r="G526" s="3"/>
      <c r="H526" s="2"/>
      <c r="I526" s="2"/>
      <c r="J526" s="2"/>
      <c r="K526" s="2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P526"/>
      <c r="AQ526"/>
      <c r="AS526" s="2"/>
      <c r="BH526" s="2"/>
      <c r="BI526" s="2"/>
      <c r="BQ526"/>
    </row>
    <row r="527" spans="3:69">
      <c r="C527" s="16"/>
      <c r="F527" s="9"/>
      <c r="G527" s="3"/>
      <c r="H527" s="2"/>
      <c r="I527" s="2"/>
      <c r="J527" s="2"/>
      <c r="K527" s="2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P527"/>
      <c r="AQ527"/>
      <c r="AS527" s="2"/>
      <c r="BH527" s="2"/>
      <c r="BI527" s="2"/>
      <c r="BQ527"/>
    </row>
    <row r="528" spans="3:69">
      <c r="C528" s="16"/>
      <c r="F528" s="9"/>
      <c r="G528" s="3"/>
      <c r="H528" s="2"/>
      <c r="I528" s="2"/>
      <c r="J528" s="2"/>
      <c r="K528" s="2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P528"/>
      <c r="AQ528"/>
      <c r="AS528" s="2"/>
      <c r="BH528" s="2"/>
      <c r="BI528" s="2"/>
      <c r="BQ528"/>
    </row>
    <row r="529" spans="3:69">
      <c r="C529" s="16"/>
      <c r="F529" s="9"/>
      <c r="G529" s="3"/>
      <c r="H529" s="2"/>
      <c r="I529" s="2"/>
      <c r="J529" s="2"/>
      <c r="K529" s="2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P529"/>
      <c r="AQ529"/>
      <c r="AS529" s="2"/>
      <c r="BH529" s="2"/>
      <c r="BI529" s="2"/>
      <c r="BQ529"/>
    </row>
    <row r="530" spans="3:69">
      <c r="C530" s="16"/>
      <c r="F530" s="9"/>
      <c r="G530" s="3"/>
      <c r="H530" s="2"/>
      <c r="I530" s="2"/>
      <c r="J530" s="2"/>
      <c r="K530" s="2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P530"/>
      <c r="AQ530"/>
      <c r="AS530" s="2"/>
      <c r="BH530" s="2"/>
      <c r="BI530" s="2"/>
      <c r="BQ530"/>
    </row>
    <row r="531" spans="3:69">
      <c r="C531" s="16"/>
      <c r="F531" s="9"/>
      <c r="G531" s="3"/>
      <c r="H531" s="2"/>
      <c r="I531" s="2"/>
      <c r="J531" s="2"/>
      <c r="K531" s="2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P531"/>
      <c r="AQ531"/>
      <c r="AS531" s="2"/>
      <c r="BH531" s="2"/>
      <c r="BI531" s="2"/>
      <c r="BQ531"/>
    </row>
    <row r="532" spans="3:69">
      <c r="C532" s="16"/>
      <c r="F532" s="9"/>
      <c r="G532" s="3"/>
      <c r="H532" s="2"/>
      <c r="I532" s="2"/>
      <c r="J532" s="2"/>
      <c r="K532" s="2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P532"/>
      <c r="AQ532"/>
      <c r="AS532" s="2"/>
      <c r="BH532" s="2"/>
      <c r="BI532" s="2"/>
      <c r="BQ532"/>
    </row>
    <row r="533" spans="3:69">
      <c r="C533" s="16"/>
      <c r="F533" s="9"/>
      <c r="G533" s="3"/>
      <c r="H533" s="2"/>
      <c r="I533" s="2"/>
      <c r="J533" s="2"/>
      <c r="K533" s="2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P533"/>
      <c r="AQ533"/>
      <c r="AS533" s="2"/>
      <c r="BH533" s="2"/>
      <c r="BI533" s="2"/>
      <c r="BQ533"/>
    </row>
    <row r="534" spans="3:69">
      <c r="C534" s="16"/>
      <c r="F534" s="9"/>
      <c r="G534" s="3"/>
      <c r="H534" s="2"/>
      <c r="I534" s="2"/>
      <c r="J534" s="2"/>
      <c r="K534" s="2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P534"/>
      <c r="AQ534"/>
      <c r="AS534" s="2"/>
      <c r="BH534" s="2"/>
      <c r="BI534" s="2"/>
      <c r="BQ534"/>
    </row>
    <row r="535" spans="3:69">
      <c r="C535" s="16"/>
      <c r="F535" s="9"/>
      <c r="G535" s="3"/>
      <c r="H535" s="2"/>
      <c r="I535" s="2"/>
      <c r="J535" s="2"/>
      <c r="K535" s="2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P535"/>
      <c r="AQ535"/>
      <c r="AS535" s="2"/>
      <c r="BH535" s="2"/>
      <c r="BI535" s="2"/>
      <c r="BQ535"/>
    </row>
    <row r="536" spans="3:69">
      <c r="C536" s="16"/>
      <c r="F536" s="9"/>
      <c r="G536" s="3"/>
      <c r="H536" s="2"/>
      <c r="I536" s="2"/>
      <c r="J536" s="2"/>
      <c r="K536" s="2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P536"/>
      <c r="AQ536"/>
      <c r="AS536" s="2"/>
      <c r="BH536" s="2"/>
      <c r="BI536" s="2"/>
      <c r="BQ536"/>
    </row>
    <row r="537" spans="3:69">
      <c r="C537" s="16"/>
      <c r="F537" s="9"/>
      <c r="G537" s="3"/>
      <c r="H537" s="2"/>
      <c r="I537" s="2"/>
      <c r="J537" s="2"/>
      <c r="K537" s="2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P537"/>
      <c r="AQ537"/>
      <c r="AS537" s="2"/>
      <c r="BH537" s="2"/>
      <c r="BI537" s="2"/>
      <c r="BQ537"/>
    </row>
    <row r="538" spans="3:69">
      <c r="C538" s="16"/>
      <c r="F538" s="9"/>
      <c r="G538" s="3"/>
      <c r="H538" s="2"/>
      <c r="I538" s="2"/>
      <c r="J538" s="2"/>
      <c r="K538" s="2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P538"/>
      <c r="AQ538"/>
      <c r="AS538" s="2"/>
      <c r="BH538" s="2"/>
      <c r="BI538" s="2"/>
      <c r="BQ538"/>
    </row>
    <row r="539" spans="3:69">
      <c r="C539" s="16"/>
      <c r="F539" s="9"/>
      <c r="G539" s="3"/>
      <c r="H539" s="2"/>
      <c r="I539" s="2"/>
      <c r="J539" s="2"/>
      <c r="K539" s="2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P539"/>
      <c r="AQ539"/>
      <c r="AS539" s="2"/>
      <c r="BH539" s="2"/>
      <c r="BI539" s="2"/>
      <c r="BQ539"/>
    </row>
    <row r="540" spans="3:69">
      <c r="C540" s="16"/>
      <c r="F540" s="9"/>
      <c r="G540" s="3"/>
      <c r="H540" s="2"/>
      <c r="I540" s="2"/>
      <c r="J540" s="2"/>
      <c r="K540" s="2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P540"/>
      <c r="AQ540"/>
      <c r="AS540" s="2"/>
      <c r="BH540" s="2"/>
      <c r="BI540" s="2"/>
      <c r="BQ540"/>
    </row>
    <row r="541" spans="3:69">
      <c r="C541" s="16"/>
      <c r="F541" s="9"/>
      <c r="G541" s="3"/>
      <c r="H541" s="2"/>
      <c r="I541" s="2"/>
      <c r="J541" s="2"/>
      <c r="K541" s="2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P541"/>
      <c r="AQ541"/>
      <c r="AS541" s="2"/>
      <c r="BH541" s="2"/>
      <c r="BI541" s="2"/>
      <c r="BQ541"/>
    </row>
    <row r="542" spans="3:69">
      <c r="C542" s="16"/>
      <c r="F542" s="9"/>
      <c r="G542" s="3"/>
      <c r="H542" s="2"/>
      <c r="I542" s="2"/>
      <c r="J542" s="2"/>
      <c r="K542" s="2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P542"/>
      <c r="AQ542"/>
      <c r="AS542" s="2"/>
      <c r="BH542" s="2"/>
      <c r="BI542" s="2"/>
      <c r="BQ542"/>
    </row>
    <row r="543" spans="3:69">
      <c r="C543" s="16"/>
      <c r="F543" s="9"/>
      <c r="G543" s="3"/>
      <c r="H543" s="2"/>
      <c r="I543" s="2"/>
      <c r="J543" s="2"/>
      <c r="K543" s="2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P543"/>
      <c r="AQ543"/>
      <c r="AS543" s="2"/>
      <c r="BH543" s="2"/>
      <c r="BI543" s="2"/>
      <c r="BQ543"/>
    </row>
    <row r="544" spans="3:69">
      <c r="C544" s="16"/>
      <c r="F544" s="9"/>
      <c r="G544" s="3"/>
      <c r="H544" s="2"/>
      <c r="I544" s="2"/>
      <c r="J544" s="2"/>
      <c r="K544" s="2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P544"/>
      <c r="AQ544"/>
      <c r="AS544" s="2"/>
      <c r="BH544" s="2"/>
      <c r="BI544" s="2"/>
      <c r="BQ544"/>
    </row>
    <row r="545" spans="3:69">
      <c r="C545" s="16"/>
      <c r="F545" s="9"/>
      <c r="G545" s="3"/>
      <c r="H545" s="2"/>
      <c r="I545" s="2"/>
      <c r="J545" s="2"/>
      <c r="K545" s="2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P545"/>
      <c r="AQ545"/>
      <c r="AS545" s="2"/>
      <c r="BH545" s="2"/>
      <c r="BI545" s="2"/>
      <c r="BQ545"/>
    </row>
    <row r="546" spans="3:69">
      <c r="C546" s="16"/>
      <c r="F546" s="9"/>
      <c r="G546" s="3"/>
      <c r="H546" s="2"/>
      <c r="I546" s="2"/>
      <c r="J546" s="2"/>
      <c r="K546" s="2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P546"/>
      <c r="AQ546"/>
      <c r="AS546" s="2"/>
      <c r="BH546" s="2"/>
      <c r="BI546" s="2"/>
      <c r="BQ546"/>
    </row>
    <row r="547" spans="3:69">
      <c r="C547" s="16"/>
      <c r="F547" s="9"/>
      <c r="G547" s="3"/>
      <c r="H547" s="2"/>
      <c r="I547" s="2"/>
      <c r="J547" s="2"/>
      <c r="K547" s="2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P547"/>
      <c r="AQ547"/>
      <c r="AS547" s="2"/>
      <c r="BH547" s="2"/>
      <c r="BI547" s="2"/>
      <c r="BQ547"/>
    </row>
    <row r="548" spans="3:69">
      <c r="C548" s="16"/>
      <c r="F548" s="9"/>
      <c r="G548" s="3"/>
      <c r="H548" s="2"/>
      <c r="I548" s="2"/>
      <c r="J548" s="2"/>
      <c r="K548" s="2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P548"/>
      <c r="AQ548"/>
      <c r="AS548" s="2"/>
      <c r="BH548" s="2"/>
      <c r="BI548" s="2"/>
      <c r="BQ548"/>
    </row>
    <row r="549" spans="3:69">
      <c r="C549" s="16"/>
      <c r="F549" s="9"/>
      <c r="G549" s="3"/>
      <c r="H549" s="2"/>
      <c r="I549" s="2"/>
      <c r="J549" s="2"/>
      <c r="K549" s="2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P549"/>
      <c r="AQ549"/>
      <c r="AS549" s="2"/>
      <c r="BH549" s="2"/>
      <c r="BI549" s="2"/>
      <c r="BQ549"/>
    </row>
    <row r="550" spans="3:69">
      <c r="C550" s="16"/>
      <c r="F550" s="9"/>
      <c r="G550" s="3"/>
      <c r="H550" s="2"/>
      <c r="I550" s="2"/>
      <c r="J550" s="2"/>
      <c r="K550" s="2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P550"/>
      <c r="AQ550"/>
      <c r="AS550" s="2"/>
      <c r="BH550" s="2"/>
      <c r="BI550" s="2"/>
      <c r="BQ550"/>
    </row>
    <row r="551" spans="3:69">
      <c r="C551" s="16"/>
      <c r="F551" s="9"/>
      <c r="G551" s="3"/>
      <c r="H551" s="2"/>
      <c r="I551" s="2"/>
      <c r="J551" s="2"/>
      <c r="K551" s="2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P551"/>
      <c r="AQ551"/>
      <c r="AS551" s="2"/>
      <c r="BH551" s="2"/>
      <c r="BI551" s="2"/>
      <c r="BQ551"/>
    </row>
    <row r="552" spans="3:69">
      <c r="C552" s="16"/>
      <c r="F552" s="9"/>
      <c r="G552" s="3"/>
      <c r="H552" s="2"/>
      <c r="I552" s="2"/>
      <c r="J552" s="2"/>
      <c r="K552" s="2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P552"/>
      <c r="AQ552"/>
      <c r="AS552" s="2"/>
      <c r="BH552" s="2"/>
      <c r="BI552" s="2"/>
      <c r="BQ552"/>
    </row>
    <row r="553" spans="3:69">
      <c r="C553" s="16"/>
      <c r="F553" s="9"/>
      <c r="G553" s="3"/>
      <c r="H553" s="2"/>
      <c r="I553" s="2"/>
      <c r="J553" s="2"/>
      <c r="K553" s="2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P553"/>
      <c r="AQ553"/>
      <c r="AS553" s="2"/>
      <c r="BH553" s="2"/>
      <c r="BI553" s="2"/>
      <c r="BQ553"/>
    </row>
    <row r="554" spans="3:69">
      <c r="C554" s="16"/>
      <c r="F554" s="9"/>
      <c r="G554" s="3"/>
      <c r="H554" s="2"/>
      <c r="I554" s="2"/>
      <c r="J554" s="2"/>
      <c r="K554" s="2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P554"/>
      <c r="AQ554"/>
      <c r="AS554" s="2"/>
      <c r="BH554" s="2"/>
      <c r="BI554" s="2"/>
      <c r="BQ554"/>
    </row>
    <row r="555" spans="3:69">
      <c r="C555" s="16"/>
      <c r="F555" s="9"/>
      <c r="G555" s="3"/>
      <c r="H555" s="2"/>
      <c r="I555" s="2"/>
      <c r="J555" s="2"/>
      <c r="K555" s="2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P555"/>
      <c r="AQ555"/>
      <c r="AS555" s="2"/>
      <c r="BH555" s="2"/>
      <c r="BI555" s="2"/>
      <c r="BQ555"/>
    </row>
    <row r="556" spans="3:69">
      <c r="C556" s="16"/>
      <c r="F556" s="9"/>
      <c r="G556" s="3"/>
      <c r="H556" s="2"/>
      <c r="I556" s="2"/>
      <c r="J556" s="2"/>
      <c r="K556" s="2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P556"/>
      <c r="AQ556"/>
      <c r="AS556" s="2"/>
      <c r="BH556" s="2"/>
      <c r="BI556" s="2"/>
      <c r="BQ556"/>
    </row>
    <row r="557" spans="3:69">
      <c r="C557" s="16"/>
      <c r="F557" s="9"/>
      <c r="G557" s="3"/>
      <c r="H557" s="2"/>
      <c r="I557" s="2"/>
      <c r="J557" s="2"/>
      <c r="K557" s="2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P557"/>
      <c r="AQ557"/>
      <c r="AS557" s="2"/>
      <c r="BH557" s="2"/>
      <c r="BI557" s="2"/>
      <c r="BQ557"/>
    </row>
    <row r="558" spans="3:69">
      <c r="C558" s="16"/>
      <c r="F558" s="9"/>
      <c r="G558" s="3"/>
      <c r="H558" s="2"/>
      <c r="I558" s="2"/>
      <c r="J558" s="2"/>
      <c r="K558" s="2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P558"/>
      <c r="AQ558"/>
      <c r="AS558" s="2"/>
      <c r="BH558" s="2"/>
      <c r="BI558" s="2"/>
      <c r="BQ558"/>
    </row>
    <row r="559" spans="3:69">
      <c r="C559" s="16"/>
      <c r="F559" s="9"/>
      <c r="G559" s="3"/>
      <c r="H559" s="2"/>
      <c r="I559" s="2"/>
      <c r="J559" s="2"/>
      <c r="K559" s="2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P559"/>
      <c r="AQ559"/>
      <c r="AS559" s="2"/>
      <c r="BH559" s="2"/>
      <c r="BI559" s="2"/>
      <c r="BQ559"/>
    </row>
    <row r="560" spans="3:69">
      <c r="C560" s="16"/>
      <c r="F560" s="9"/>
      <c r="G560" s="3"/>
      <c r="H560" s="2"/>
      <c r="I560" s="2"/>
      <c r="J560" s="2"/>
      <c r="K560" s="2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P560"/>
      <c r="AQ560"/>
      <c r="AS560" s="2"/>
      <c r="BH560" s="2"/>
      <c r="BI560" s="2"/>
      <c r="BQ560"/>
    </row>
    <row r="561" spans="3:69">
      <c r="C561" s="16"/>
      <c r="F561" s="9"/>
      <c r="G561" s="3"/>
      <c r="H561" s="2"/>
      <c r="I561" s="2"/>
      <c r="J561" s="2"/>
      <c r="K561" s="2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P561"/>
      <c r="AQ561"/>
      <c r="AS561" s="2"/>
      <c r="BH561" s="2"/>
      <c r="BI561" s="2"/>
      <c r="BQ561"/>
    </row>
    <row r="562" spans="3:69">
      <c r="C562" s="16"/>
      <c r="F562" s="9"/>
      <c r="G562" s="3"/>
      <c r="H562" s="2"/>
      <c r="I562" s="2"/>
      <c r="J562" s="2"/>
      <c r="K562" s="2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P562"/>
      <c r="AQ562"/>
      <c r="AS562" s="2"/>
      <c r="BH562" s="2"/>
      <c r="BI562" s="2"/>
      <c r="BQ562"/>
    </row>
    <row r="563" spans="3:69">
      <c r="C563" s="16"/>
      <c r="F563" s="9"/>
      <c r="G563" s="3"/>
      <c r="H563" s="2"/>
      <c r="I563" s="2"/>
      <c r="J563" s="2"/>
      <c r="K563" s="2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P563"/>
      <c r="AQ563"/>
      <c r="AS563" s="2"/>
      <c r="BH563" s="2"/>
      <c r="BI563" s="2"/>
      <c r="BQ563"/>
    </row>
    <row r="564" spans="3:69">
      <c r="C564" s="16"/>
      <c r="F564" s="9"/>
      <c r="G564" s="3"/>
      <c r="H564" s="2"/>
      <c r="I564" s="2"/>
      <c r="J564" s="2"/>
      <c r="K564" s="2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P564"/>
      <c r="AQ564"/>
      <c r="AS564" s="2"/>
      <c r="BH564" s="2"/>
      <c r="BI564" s="2"/>
      <c r="BQ564"/>
    </row>
    <row r="565" spans="3:69">
      <c r="C565" s="16"/>
      <c r="F565" s="9"/>
      <c r="G565" s="3"/>
      <c r="H565" s="2"/>
      <c r="I565" s="2"/>
      <c r="J565" s="2"/>
      <c r="K565" s="2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P565"/>
      <c r="AQ565"/>
      <c r="AS565" s="2"/>
      <c r="BH565" s="2"/>
      <c r="BI565" s="2"/>
      <c r="BQ565"/>
    </row>
    <row r="566" spans="3:69">
      <c r="C566" s="16"/>
      <c r="F566" s="9"/>
      <c r="G566" s="3"/>
      <c r="H566" s="2"/>
      <c r="I566" s="2"/>
      <c r="J566" s="2"/>
      <c r="K566" s="2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P566"/>
      <c r="AQ566"/>
      <c r="AS566" s="2"/>
      <c r="BH566" s="2"/>
      <c r="BI566" s="2"/>
      <c r="BQ566"/>
    </row>
    <row r="567" spans="3:69">
      <c r="C567" s="16"/>
      <c r="F567" s="9"/>
      <c r="G567" s="3"/>
      <c r="H567" s="2"/>
      <c r="I567" s="2"/>
      <c r="J567" s="2"/>
      <c r="K567" s="2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P567"/>
      <c r="AQ567"/>
      <c r="AS567" s="2"/>
      <c r="BH567" s="2"/>
      <c r="BI567" s="2"/>
      <c r="BQ567"/>
    </row>
    <row r="568" spans="3:69">
      <c r="C568" s="16"/>
      <c r="F568" s="9"/>
      <c r="G568" s="3"/>
      <c r="H568" s="2"/>
      <c r="I568" s="2"/>
      <c r="J568" s="2"/>
      <c r="K568" s="2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P568"/>
      <c r="AQ568"/>
      <c r="AS568" s="2"/>
      <c r="BH568" s="2"/>
      <c r="BI568" s="2"/>
      <c r="BQ568"/>
    </row>
    <row r="569" spans="3:69">
      <c r="C569" s="16"/>
      <c r="F569" s="9"/>
      <c r="G569" s="3"/>
      <c r="H569" s="2"/>
      <c r="I569" s="2"/>
      <c r="J569" s="2"/>
      <c r="K569" s="2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P569"/>
      <c r="AQ569"/>
      <c r="AS569" s="2"/>
      <c r="BH569" s="2"/>
      <c r="BI569" s="2"/>
      <c r="BQ569"/>
    </row>
    <row r="570" spans="3:69">
      <c r="C570" s="16"/>
      <c r="F570" s="9"/>
      <c r="G570" s="3"/>
      <c r="H570" s="2"/>
      <c r="I570" s="2"/>
      <c r="J570" s="2"/>
      <c r="K570" s="2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P570"/>
      <c r="AQ570"/>
      <c r="AS570" s="2"/>
      <c r="BH570" s="2"/>
      <c r="BI570" s="2"/>
      <c r="BQ570"/>
    </row>
    <row r="571" spans="3:69">
      <c r="C571" s="16"/>
      <c r="F571" s="9"/>
      <c r="G571" s="3"/>
      <c r="H571" s="2"/>
      <c r="I571" s="2"/>
      <c r="J571" s="2"/>
      <c r="K571" s="2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P571"/>
      <c r="AQ571"/>
      <c r="AS571" s="2"/>
      <c r="BH571" s="2"/>
      <c r="BI571" s="2"/>
      <c r="BQ571"/>
    </row>
    <row r="572" spans="3:69">
      <c r="C572" s="16"/>
      <c r="F572" s="9"/>
      <c r="G572" s="3"/>
      <c r="H572" s="2"/>
      <c r="I572" s="2"/>
      <c r="J572" s="2"/>
      <c r="K572" s="2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P572"/>
      <c r="AQ572"/>
      <c r="AS572" s="2"/>
      <c r="BH572" s="2"/>
      <c r="BI572" s="2"/>
      <c r="BQ572"/>
    </row>
    <row r="573" spans="3:69">
      <c r="C573" s="16"/>
      <c r="F573" s="9"/>
      <c r="G573" s="3"/>
      <c r="H573" s="2"/>
      <c r="I573" s="2"/>
      <c r="J573" s="2"/>
      <c r="K573" s="2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P573"/>
      <c r="AQ573"/>
      <c r="AS573" s="2"/>
      <c r="BH573" s="2"/>
      <c r="BI573" s="2"/>
      <c r="BQ573"/>
    </row>
    <row r="574" spans="3:69">
      <c r="C574" s="16"/>
      <c r="F574" s="9"/>
      <c r="G574" s="3"/>
      <c r="H574" s="2"/>
      <c r="I574" s="2"/>
      <c r="J574" s="2"/>
      <c r="K574" s="2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P574"/>
      <c r="AQ574"/>
      <c r="AS574" s="2"/>
      <c r="BH574" s="2"/>
      <c r="BI574" s="2"/>
      <c r="BQ574"/>
    </row>
    <row r="575" spans="3:69">
      <c r="C575" s="16"/>
      <c r="F575" s="9"/>
      <c r="G575" s="3"/>
      <c r="H575" s="2"/>
      <c r="I575" s="2"/>
      <c r="J575" s="2"/>
      <c r="K575" s="2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P575"/>
      <c r="AQ575"/>
      <c r="AS575" s="2"/>
      <c r="BH575" s="2"/>
      <c r="BI575" s="2"/>
      <c r="BQ575"/>
    </row>
    <row r="576" spans="3:69">
      <c r="C576" s="16"/>
      <c r="F576" s="9"/>
      <c r="G576" s="3"/>
      <c r="H576" s="2"/>
      <c r="I576" s="2"/>
      <c r="J576" s="2"/>
      <c r="K576" s="2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P576"/>
      <c r="AQ576"/>
      <c r="AS576" s="2"/>
      <c r="BH576" s="2"/>
      <c r="BI576" s="2"/>
      <c r="BQ576"/>
    </row>
    <row r="577" spans="3:69">
      <c r="C577" s="16"/>
      <c r="F577" s="9"/>
      <c r="G577" s="3"/>
      <c r="H577" s="2"/>
      <c r="I577" s="2"/>
      <c r="J577" s="2"/>
      <c r="K577" s="2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P577"/>
      <c r="AQ577"/>
      <c r="AS577" s="2"/>
      <c r="BH577" s="2"/>
      <c r="BI577" s="2"/>
      <c r="BQ577"/>
    </row>
    <row r="578" spans="3:69">
      <c r="C578" s="16"/>
      <c r="F578" s="9"/>
      <c r="G578" s="3"/>
      <c r="H578" s="2"/>
      <c r="I578" s="2"/>
      <c r="J578" s="2"/>
      <c r="K578" s="2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P578"/>
      <c r="AQ578"/>
      <c r="AS578" s="2"/>
      <c r="BH578" s="2"/>
      <c r="BI578" s="2"/>
      <c r="BQ578"/>
    </row>
    <row r="579" spans="3:69">
      <c r="C579" s="16"/>
      <c r="F579" s="9"/>
      <c r="G579" s="3"/>
      <c r="H579" s="2"/>
      <c r="I579" s="2"/>
      <c r="J579" s="2"/>
      <c r="K579" s="2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P579"/>
      <c r="AQ579"/>
      <c r="AS579" s="2"/>
      <c r="BH579" s="2"/>
      <c r="BI579" s="2"/>
      <c r="BQ579"/>
    </row>
    <row r="580" spans="3:69">
      <c r="C580" s="16"/>
      <c r="F580" s="9"/>
      <c r="G580" s="3"/>
      <c r="H580" s="2"/>
      <c r="I580" s="2"/>
      <c r="J580" s="2"/>
      <c r="K580" s="2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P580"/>
      <c r="AQ580"/>
      <c r="AS580" s="2"/>
      <c r="BH580" s="2"/>
      <c r="BI580" s="2"/>
      <c r="BQ580"/>
    </row>
    <row r="581" spans="3:69">
      <c r="C581" s="16"/>
      <c r="F581" s="9"/>
      <c r="G581" s="3"/>
      <c r="H581" s="2"/>
      <c r="I581" s="2"/>
      <c r="J581" s="2"/>
      <c r="K581" s="2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P581"/>
      <c r="AQ581"/>
      <c r="AS581" s="2"/>
      <c r="BH581" s="2"/>
      <c r="BI581" s="2"/>
      <c r="BQ581"/>
    </row>
    <row r="582" spans="3:69">
      <c r="C582" s="16"/>
      <c r="F582" s="9"/>
      <c r="G582" s="3"/>
      <c r="H582" s="2"/>
      <c r="I582" s="2"/>
      <c r="J582" s="2"/>
      <c r="K582" s="2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P582"/>
      <c r="AQ582"/>
      <c r="AS582" s="2"/>
      <c r="BH582" s="2"/>
      <c r="BI582" s="2"/>
      <c r="BQ582"/>
    </row>
    <row r="583" spans="3:69">
      <c r="C583" s="16"/>
      <c r="F583" s="9"/>
      <c r="G583" s="3"/>
      <c r="H583" s="2"/>
      <c r="I583" s="2"/>
      <c r="J583" s="2"/>
      <c r="K583" s="2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P583"/>
      <c r="AQ583"/>
      <c r="AS583" s="2"/>
      <c r="BH583" s="2"/>
      <c r="BI583" s="2"/>
      <c r="BQ583"/>
    </row>
    <row r="584" spans="3:69">
      <c r="C584" s="16"/>
      <c r="F584" s="9"/>
      <c r="G584" s="3"/>
      <c r="H584" s="2"/>
      <c r="I584" s="2"/>
      <c r="J584" s="2"/>
      <c r="K584" s="2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P584"/>
      <c r="AQ584"/>
      <c r="AS584" s="2"/>
      <c r="BH584" s="2"/>
      <c r="BI584" s="2"/>
      <c r="BQ584"/>
    </row>
    <row r="585" spans="3:69">
      <c r="C585" s="16"/>
      <c r="F585" s="9"/>
      <c r="G585" s="3"/>
      <c r="H585" s="2"/>
      <c r="I585" s="2"/>
      <c r="J585" s="2"/>
      <c r="K585" s="2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P585"/>
      <c r="AQ585"/>
      <c r="AS585" s="2"/>
      <c r="BH585" s="2"/>
      <c r="BI585" s="2"/>
      <c r="BQ585"/>
    </row>
    <row r="586" spans="3:69">
      <c r="C586" s="16"/>
      <c r="F586" s="9"/>
      <c r="G586" s="3"/>
      <c r="H586" s="2"/>
      <c r="I586" s="2"/>
      <c r="J586" s="2"/>
      <c r="K586" s="2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P586"/>
      <c r="AQ586"/>
      <c r="AS586" s="2"/>
      <c r="BH586" s="2"/>
      <c r="BI586" s="2"/>
      <c r="BQ586"/>
    </row>
    <row r="587" spans="3:69">
      <c r="C587" s="16"/>
      <c r="F587" s="9"/>
      <c r="G587" s="3"/>
      <c r="H587" s="2"/>
      <c r="I587" s="2"/>
      <c r="J587" s="2"/>
      <c r="K587" s="2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P587"/>
      <c r="AQ587"/>
      <c r="AS587" s="2"/>
      <c r="BH587" s="2"/>
      <c r="BI587" s="2"/>
      <c r="BQ587"/>
    </row>
    <row r="588" spans="3:69">
      <c r="C588" s="16"/>
      <c r="F588" s="9"/>
      <c r="G588" s="3"/>
      <c r="H588" s="2"/>
      <c r="I588" s="2"/>
      <c r="J588" s="2"/>
      <c r="K588" s="2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P588"/>
      <c r="AQ588"/>
      <c r="AS588" s="2"/>
      <c r="BH588" s="2"/>
      <c r="BI588" s="2"/>
      <c r="BQ588"/>
    </row>
    <row r="589" spans="3:69">
      <c r="C589" s="16"/>
      <c r="F589" s="9"/>
      <c r="G589" s="3"/>
      <c r="H589" s="2"/>
      <c r="I589" s="2"/>
      <c r="J589" s="2"/>
      <c r="K589" s="2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P589"/>
      <c r="AQ589"/>
      <c r="AS589" s="2"/>
      <c r="BH589" s="2"/>
      <c r="BI589" s="2"/>
      <c r="BQ589"/>
    </row>
    <row r="590" spans="3:69">
      <c r="C590" s="16"/>
      <c r="F590" s="9"/>
      <c r="G590" s="3"/>
      <c r="H590" s="2"/>
      <c r="I590" s="2"/>
      <c r="J590" s="2"/>
      <c r="K590" s="2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P590"/>
      <c r="AQ590"/>
      <c r="AS590" s="2"/>
      <c r="BH590" s="2"/>
      <c r="BI590" s="2"/>
      <c r="BQ590"/>
    </row>
    <row r="591" spans="3:69">
      <c r="C591" s="16"/>
      <c r="F591" s="9"/>
      <c r="G591" s="3"/>
      <c r="H591" s="2"/>
      <c r="I591" s="2"/>
      <c r="J591" s="2"/>
      <c r="K591" s="2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P591"/>
      <c r="AQ591"/>
      <c r="AS591" s="2"/>
      <c r="BH591" s="2"/>
      <c r="BI591" s="2"/>
      <c r="BQ591"/>
    </row>
    <row r="592" spans="3:69">
      <c r="C592" s="16"/>
      <c r="F592" s="9"/>
      <c r="G592" s="3"/>
      <c r="H592" s="2"/>
      <c r="I592" s="2"/>
      <c r="J592" s="2"/>
      <c r="K592" s="2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P592"/>
      <c r="AQ592"/>
      <c r="AS592" s="2"/>
      <c r="BH592" s="2"/>
      <c r="BI592" s="2"/>
      <c r="BQ592"/>
    </row>
    <row r="593" spans="3:69">
      <c r="C593" s="16"/>
      <c r="F593" s="9"/>
      <c r="G593" s="3"/>
      <c r="H593" s="2"/>
      <c r="I593" s="2"/>
      <c r="J593" s="2"/>
      <c r="K593" s="2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P593"/>
      <c r="AQ593"/>
      <c r="AS593" s="2"/>
      <c r="BH593" s="2"/>
      <c r="BI593" s="2"/>
      <c r="BQ593"/>
    </row>
    <row r="594" spans="3:69">
      <c r="C594" s="16"/>
      <c r="F594" s="9"/>
      <c r="G594" s="3"/>
      <c r="H594" s="2"/>
      <c r="I594" s="2"/>
      <c r="J594" s="2"/>
      <c r="K594" s="2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P594"/>
      <c r="AQ594"/>
      <c r="AS594" s="2"/>
      <c r="BH594" s="2"/>
      <c r="BI594" s="2"/>
      <c r="BQ594"/>
    </row>
    <row r="595" spans="3:69">
      <c r="C595" s="16"/>
      <c r="F595" s="9"/>
      <c r="G595" s="3"/>
      <c r="H595" s="2"/>
      <c r="I595" s="2"/>
      <c r="J595" s="2"/>
      <c r="K595" s="2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P595"/>
      <c r="AQ595"/>
      <c r="AS595" s="2"/>
      <c r="BH595" s="2"/>
      <c r="BI595" s="2"/>
      <c r="BQ595"/>
    </row>
    <row r="596" spans="3:69">
      <c r="C596" s="16"/>
      <c r="F596" s="9"/>
      <c r="G596" s="3"/>
      <c r="H596" s="2"/>
      <c r="I596" s="2"/>
      <c r="J596" s="2"/>
      <c r="K596" s="2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P596"/>
      <c r="AQ596"/>
      <c r="AS596" s="2"/>
      <c r="BH596" s="2"/>
      <c r="BI596" s="2"/>
      <c r="BQ596"/>
    </row>
    <row r="597" spans="3:69">
      <c r="C597" s="16"/>
      <c r="F597" s="9"/>
      <c r="G597" s="3"/>
      <c r="H597" s="2"/>
      <c r="I597" s="2"/>
      <c r="J597" s="2"/>
      <c r="K597" s="2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P597"/>
      <c r="AQ597"/>
      <c r="AS597" s="2"/>
      <c r="BH597" s="2"/>
      <c r="BI597" s="2"/>
      <c r="BQ597"/>
    </row>
    <row r="598" spans="3:69">
      <c r="C598" s="16"/>
      <c r="F598" s="9"/>
      <c r="G598" s="3"/>
      <c r="H598" s="2"/>
      <c r="I598" s="2"/>
      <c r="J598" s="2"/>
      <c r="K598" s="2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P598"/>
      <c r="AQ598"/>
      <c r="AS598" s="2"/>
      <c r="BH598" s="2"/>
      <c r="BI598" s="2"/>
      <c r="BQ598"/>
    </row>
    <row r="599" spans="3:69">
      <c r="C599" s="16"/>
      <c r="F599" s="9"/>
      <c r="G599" s="3"/>
      <c r="H599" s="2"/>
      <c r="I599" s="2"/>
      <c r="J599" s="2"/>
      <c r="K599" s="2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P599"/>
      <c r="AQ599"/>
      <c r="AS599" s="2"/>
      <c r="BH599" s="2"/>
      <c r="BI599" s="2"/>
      <c r="BQ599"/>
    </row>
    <row r="600" spans="3:69">
      <c r="C600" s="16"/>
      <c r="F600" s="9"/>
      <c r="G600" s="3"/>
      <c r="H600" s="2"/>
      <c r="I600" s="2"/>
      <c r="J600" s="2"/>
      <c r="K600" s="2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P600"/>
      <c r="AQ600"/>
      <c r="AS600" s="2"/>
      <c r="BH600" s="2"/>
      <c r="BI600" s="2"/>
      <c r="BQ600"/>
    </row>
    <row r="601" spans="3:69">
      <c r="C601" s="16"/>
      <c r="F601" s="9"/>
      <c r="G601" s="3"/>
      <c r="H601" s="2"/>
      <c r="I601" s="2"/>
      <c r="J601" s="2"/>
      <c r="K601" s="2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P601"/>
      <c r="AQ601"/>
      <c r="AS601" s="2"/>
      <c r="BH601" s="2"/>
      <c r="BI601" s="2"/>
      <c r="BQ601"/>
    </row>
    <row r="602" spans="3:69">
      <c r="C602" s="16"/>
      <c r="F602" s="9"/>
      <c r="G602" s="3"/>
      <c r="H602" s="2"/>
      <c r="I602" s="2"/>
      <c r="J602" s="2"/>
      <c r="K602" s="2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P602"/>
      <c r="AQ602"/>
      <c r="AS602" s="2"/>
      <c r="BH602" s="2"/>
      <c r="BI602" s="2"/>
      <c r="BQ602"/>
    </row>
    <row r="603" spans="3:69">
      <c r="C603" s="16"/>
      <c r="F603" s="9"/>
      <c r="G603" s="3"/>
      <c r="H603" s="2"/>
      <c r="I603" s="2"/>
      <c r="J603" s="2"/>
      <c r="K603" s="2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P603"/>
      <c r="AQ603"/>
      <c r="AS603" s="2"/>
      <c r="BH603" s="2"/>
      <c r="BI603" s="2"/>
      <c r="BQ603"/>
    </row>
    <row r="604" spans="3:69">
      <c r="C604" s="16"/>
      <c r="F604" s="9"/>
      <c r="G604" s="3"/>
      <c r="H604" s="2"/>
      <c r="I604" s="2"/>
      <c r="J604" s="2"/>
      <c r="K604" s="2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P604"/>
      <c r="AQ604"/>
      <c r="AS604" s="2"/>
      <c r="BH604" s="2"/>
      <c r="BI604" s="2"/>
      <c r="BQ604"/>
    </row>
    <row r="605" spans="3:69">
      <c r="C605" s="16"/>
      <c r="F605" s="9"/>
      <c r="G605" s="3"/>
      <c r="H605" s="2"/>
      <c r="I605" s="2"/>
      <c r="J605" s="2"/>
      <c r="K605" s="2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P605"/>
      <c r="AQ605"/>
      <c r="AS605" s="2"/>
      <c r="BH605" s="2"/>
      <c r="BI605" s="2"/>
      <c r="BQ605"/>
    </row>
    <row r="606" spans="3:69">
      <c r="C606" s="16"/>
      <c r="F606" s="9"/>
      <c r="G606" s="3"/>
      <c r="H606" s="2"/>
      <c r="I606" s="2"/>
      <c r="J606" s="2"/>
      <c r="K606" s="2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P606"/>
      <c r="AQ606"/>
      <c r="AS606" s="2"/>
      <c r="BH606" s="2"/>
      <c r="BI606" s="2"/>
      <c r="BQ606"/>
    </row>
    <row r="607" spans="3:69">
      <c r="C607" s="16"/>
      <c r="F607" s="9"/>
      <c r="G607" s="3"/>
      <c r="H607" s="2"/>
      <c r="I607" s="2"/>
      <c r="J607" s="2"/>
      <c r="K607" s="2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P607"/>
      <c r="AQ607"/>
      <c r="AS607" s="2"/>
      <c r="BH607" s="2"/>
      <c r="BI607" s="2"/>
      <c r="BQ607"/>
    </row>
    <row r="608" spans="3:69">
      <c r="C608" s="16"/>
      <c r="F608" s="9"/>
      <c r="G608" s="3"/>
      <c r="H608" s="2"/>
      <c r="I608" s="2"/>
      <c r="J608" s="2"/>
      <c r="K608" s="2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P608"/>
      <c r="AQ608"/>
      <c r="AS608" s="2"/>
      <c r="BH608" s="2"/>
      <c r="BI608" s="2"/>
      <c r="BQ608"/>
    </row>
    <row r="609" spans="3:69">
      <c r="C609" s="16"/>
      <c r="F609" s="9"/>
      <c r="G609" s="3"/>
      <c r="H609" s="2"/>
      <c r="I609" s="2"/>
      <c r="J609" s="2"/>
      <c r="K609" s="2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P609"/>
      <c r="AQ609"/>
      <c r="AS609" s="2"/>
      <c r="BH609" s="2"/>
      <c r="BI609" s="2"/>
      <c r="BQ609"/>
    </row>
    <row r="610" spans="3:69">
      <c r="C610" s="16"/>
      <c r="F610" s="9"/>
      <c r="G610" s="3"/>
      <c r="H610" s="2"/>
      <c r="I610" s="2"/>
      <c r="J610" s="2"/>
      <c r="K610" s="2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P610"/>
      <c r="AQ610"/>
      <c r="AS610" s="2"/>
      <c r="BH610" s="2"/>
      <c r="BI610" s="2"/>
      <c r="BQ610"/>
    </row>
    <row r="611" spans="3:69">
      <c r="C611" s="16"/>
      <c r="F611" s="9"/>
      <c r="G611" s="3"/>
      <c r="H611" s="2"/>
      <c r="I611" s="2"/>
      <c r="J611" s="2"/>
      <c r="K611" s="2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P611"/>
      <c r="AQ611"/>
      <c r="AS611" s="2"/>
      <c r="BH611" s="2"/>
      <c r="BI611" s="2"/>
      <c r="BQ611"/>
    </row>
    <row r="612" spans="3:69">
      <c r="C612" s="16"/>
      <c r="F612" s="9"/>
      <c r="G612" s="3"/>
      <c r="H612" s="2"/>
      <c r="I612" s="2"/>
      <c r="J612" s="2"/>
      <c r="K612" s="2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P612"/>
      <c r="AQ612"/>
      <c r="AS612" s="2"/>
      <c r="BH612" s="2"/>
      <c r="BI612" s="2"/>
      <c r="BQ612"/>
    </row>
    <row r="613" spans="3:69">
      <c r="C613" s="16"/>
      <c r="F613" s="9"/>
      <c r="G613" s="3"/>
      <c r="H613" s="2"/>
      <c r="I613" s="2"/>
      <c r="J613" s="2"/>
      <c r="K613" s="2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P613"/>
      <c r="AQ613"/>
      <c r="AS613" s="2"/>
      <c r="BH613" s="2"/>
      <c r="BI613" s="2"/>
      <c r="BQ613"/>
    </row>
    <row r="614" spans="3:69">
      <c r="C614" s="16"/>
      <c r="F614" s="9"/>
      <c r="G614" s="3"/>
      <c r="H614" s="2"/>
      <c r="I614" s="2"/>
      <c r="J614" s="2"/>
      <c r="K614" s="2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P614"/>
      <c r="AQ614"/>
      <c r="AS614" s="2"/>
      <c r="BH614" s="2"/>
      <c r="BI614" s="2"/>
      <c r="BQ614"/>
    </row>
    <row r="615" spans="3:69">
      <c r="C615" s="16"/>
      <c r="F615" s="9"/>
      <c r="G615" s="3"/>
      <c r="H615" s="2"/>
      <c r="I615" s="2"/>
      <c r="J615" s="2"/>
      <c r="K615" s="2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P615"/>
      <c r="AQ615"/>
      <c r="AS615" s="2"/>
      <c r="BH615" s="2"/>
      <c r="BI615" s="2"/>
      <c r="BQ615"/>
    </row>
    <row r="616" spans="3:69">
      <c r="C616" s="16"/>
      <c r="F616" s="9"/>
      <c r="G616" s="3"/>
      <c r="H616" s="2"/>
      <c r="I616" s="2"/>
      <c r="J616" s="2"/>
      <c r="K616" s="2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P616"/>
      <c r="AQ616"/>
      <c r="AS616" s="2"/>
      <c r="BH616" s="2"/>
      <c r="BI616" s="2"/>
      <c r="BQ616"/>
    </row>
    <row r="617" spans="3:69">
      <c r="C617" s="16"/>
      <c r="F617" s="9"/>
      <c r="G617" s="3"/>
      <c r="H617" s="2"/>
      <c r="I617" s="2"/>
      <c r="J617" s="2"/>
      <c r="K617" s="2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P617"/>
      <c r="AQ617"/>
      <c r="AS617" s="2"/>
      <c r="BH617" s="2"/>
      <c r="BI617" s="2"/>
      <c r="BQ617"/>
    </row>
    <row r="618" spans="3:69">
      <c r="C618" s="16"/>
      <c r="F618" s="9"/>
      <c r="G618" s="3"/>
      <c r="H618" s="2"/>
      <c r="I618" s="2"/>
      <c r="J618" s="2"/>
      <c r="K618" s="2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P618"/>
      <c r="AQ618"/>
      <c r="AS618" s="2"/>
      <c r="BH618" s="2"/>
      <c r="BI618" s="2"/>
      <c r="BQ618"/>
    </row>
    <row r="619" spans="3:69">
      <c r="C619" s="16"/>
      <c r="F619" s="9"/>
      <c r="G619" s="3"/>
      <c r="H619" s="2"/>
      <c r="I619" s="2"/>
      <c r="J619" s="2"/>
      <c r="K619" s="2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P619"/>
      <c r="AQ619"/>
      <c r="AS619" s="2"/>
      <c r="BH619" s="2"/>
      <c r="BI619" s="2"/>
      <c r="BQ619"/>
    </row>
    <row r="620" spans="3:69">
      <c r="C620" s="16"/>
      <c r="F620" s="9"/>
      <c r="G620" s="3"/>
      <c r="H620" s="2"/>
      <c r="I620" s="2"/>
      <c r="J620" s="2"/>
      <c r="K620" s="2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P620"/>
      <c r="AQ620"/>
      <c r="AS620" s="2"/>
      <c r="BH620" s="2"/>
      <c r="BI620" s="2"/>
      <c r="BQ620"/>
    </row>
    <row r="621" spans="3:69">
      <c r="C621" s="16"/>
      <c r="F621" s="9"/>
      <c r="G621" s="3"/>
      <c r="H621" s="2"/>
      <c r="I621" s="2"/>
      <c r="J621" s="2"/>
      <c r="K621" s="2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P621"/>
      <c r="AQ621"/>
      <c r="AS621" s="2"/>
      <c r="BH621" s="2"/>
      <c r="BI621" s="2"/>
      <c r="BQ621"/>
    </row>
    <row r="622" spans="3:69">
      <c r="C622" s="16"/>
      <c r="F622" s="9"/>
      <c r="G622" s="3"/>
      <c r="H622" s="2"/>
      <c r="I622" s="2"/>
      <c r="J622" s="2"/>
      <c r="K622" s="2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P622"/>
      <c r="AQ622"/>
      <c r="AS622" s="2"/>
      <c r="BH622" s="2"/>
      <c r="BI622" s="2"/>
      <c r="BQ622"/>
    </row>
    <row r="623" spans="3:69">
      <c r="C623" s="16"/>
      <c r="F623" s="9"/>
      <c r="G623" s="3"/>
      <c r="H623" s="2"/>
      <c r="I623" s="2"/>
      <c r="J623" s="2"/>
      <c r="K623" s="2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P623"/>
      <c r="AQ623"/>
      <c r="AS623" s="2"/>
      <c r="BH623" s="2"/>
      <c r="BI623" s="2"/>
      <c r="BQ623"/>
    </row>
    <row r="624" spans="3:69">
      <c r="C624" s="16"/>
      <c r="F624" s="9"/>
      <c r="G624" s="3"/>
      <c r="H624" s="2"/>
      <c r="I624" s="2"/>
      <c r="J624" s="2"/>
      <c r="K624" s="2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P624"/>
      <c r="AQ624"/>
      <c r="AS624" s="2"/>
      <c r="BH624" s="2"/>
      <c r="BI624" s="2"/>
      <c r="BQ624"/>
    </row>
    <row r="625" spans="3:69">
      <c r="C625" s="16"/>
      <c r="F625" s="9"/>
      <c r="G625" s="3"/>
      <c r="H625" s="2"/>
      <c r="I625" s="2"/>
      <c r="J625" s="2"/>
      <c r="K625" s="2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P625"/>
      <c r="AQ625"/>
      <c r="AS625" s="2"/>
      <c r="BH625" s="2"/>
      <c r="BI625" s="2"/>
      <c r="BQ625"/>
    </row>
    <row r="626" spans="3:69">
      <c r="C626" s="16"/>
      <c r="F626" s="9"/>
      <c r="G626" s="3"/>
      <c r="H626" s="2"/>
      <c r="I626" s="2"/>
      <c r="J626" s="2"/>
      <c r="K626" s="2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P626"/>
      <c r="AQ626"/>
      <c r="AS626" s="2"/>
      <c r="BH626" s="2"/>
      <c r="BI626" s="2"/>
      <c r="BQ626"/>
    </row>
    <row r="627" spans="3:69">
      <c r="C627" s="16"/>
      <c r="F627" s="9"/>
      <c r="G627" s="3"/>
      <c r="H627" s="2"/>
      <c r="I627" s="2"/>
      <c r="J627" s="2"/>
      <c r="K627" s="2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P627"/>
      <c r="AQ627"/>
      <c r="AS627" s="2"/>
      <c r="BH627" s="2"/>
      <c r="BI627" s="2"/>
      <c r="BQ627"/>
    </row>
    <row r="628" spans="3:69">
      <c r="C628" s="16"/>
      <c r="F628" s="9"/>
      <c r="G628" s="3"/>
      <c r="H628" s="2"/>
      <c r="I628" s="2"/>
      <c r="J628" s="2"/>
      <c r="K628" s="2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P628"/>
      <c r="AQ628"/>
      <c r="AS628" s="2"/>
      <c r="BH628" s="2"/>
      <c r="BI628" s="2"/>
      <c r="BQ628"/>
    </row>
    <row r="629" spans="3:69">
      <c r="C629" s="16"/>
      <c r="F629" s="9"/>
      <c r="G629" s="3"/>
      <c r="H629" s="2"/>
      <c r="I629" s="2"/>
      <c r="J629" s="2"/>
      <c r="K629" s="2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P629"/>
      <c r="AQ629"/>
      <c r="AS629" s="2"/>
      <c r="BH629" s="2"/>
      <c r="BI629" s="2"/>
      <c r="BQ629"/>
    </row>
    <row r="630" spans="3:69">
      <c r="C630" s="16"/>
      <c r="F630" s="9"/>
      <c r="G630" s="3"/>
      <c r="H630" s="2"/>
      <c r="I630" s="2"/>
      <c r="J630" s="2"/>
      <c r="K630" s="2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P630"/>
      <c r="AQ630"/>
      <c r="AS630" s="2"/>
      <c r="BH630" s="2"/>
      <c r="BI630" s="2"/>
      <c r="BQ630"/>
    </row>
    <row r="631" spans="3:69">
      <c r="C631" s="16"/>
      <c r="F631" s="9"/>
      <c r="G631" s="3"/>
      <c r="H631" s="2"/>
      <c r="I631" s="2"/>
      <c r="J631" s="2"/>
      <c r="K631" s="2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P631"/>
      <c r="AQ631"/>
      <c r="AS631" s="2"/>
      <c r="BH631" s="2"/>
      <c r="BI631" s="2"/>
      <c r="BQ631"/>
    </row>
    <row r="632" spans="3:69">
      <c r="C632" s="16"/>
      <c r="F632" s="9"/>
      <c r="G632" s="3"/>
      <c r="H632" s="2"/>
      <c r="I632" s="2"/>
      <c r="J632" s="2"/>
      <c r="K632" s="2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P632"/>
      <c r="AQ632"/>
      <c r="AS632" s="2"/>
      <c r="BH632" s="2"/>
      <c r="BI632" s="2"/>
      <c r="BQ632"/>
    </row>
    <row r="633" spans="3:69">
      <c r="C633" s="16"/>
      <c r="F633" s="9"/>
      <c r="G633" s="3"/>
      <c r="H633" s="2"/>
      <c r="I633" s="2"/>
      <c r="J633" s="2"/>
      <c r="K633" s="2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P633"/>
      <c r="AQ633"/>
      <c r="AS633" s="2"/>
      <c r="BH633" s="2"/>
      <c r="BI633" s="2"/>
      <c r="BQ633"/>
    </row>
    <row r="634" spans="3:69">
      <c r="C634" s="16"/>
      <c r="F634" s="9"/>
      <c r="G634" s="3"/>
      <c r="H634" s="2"/>
      <c r="I634" s="2"/>
      <c r="J634" s="2"/>
      <c r="K634" s="2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P634"/>
      <c r="AQ634"/>
      <c r="AS634" s="2"/>
      <c r="BH634" s="2"/>
      <c r="BI634" s="2"/>
      <c r="BQ634"/>
    </row>
    <row r="635" spans="3:69">
      <c r="C635" s="16"/>
      <c r="F635" s="9"/>
      <c r="G635" s="3"/>
      <c r="H635" s="2"/>
      <c r="I635" s="2"/>
      <c r="J635" s="2"/>
      <c r="K635" s="2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P635"/>
      <c r="AQ635"/>
      <c r="AS635" s="2"/>
      <c r="BH635" s="2"/>
      <c r="BI635" s="2"/>
      <c r="BQ635"/>
    </row>
    <row r="636" spans="3:69">
      <c r="C636" s="16"/>
      <c r="F636" s="9"/>
      <c r="G636" s="3"/>
      <c r="H636" s="2"/>
      <c r="I636" s="2"/>
      <c r="J636" s="2"/>
      <c r="K636" s="2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P636"/>
      <c r="AQ636"/>
      <c r="AS636" s="2"/>
      <c r="BH636" s="2"/>
      <c r="BI636" s="2"/>
      <c r="BQ636"/>
    </row>
    <row r="637" spans="3:69">
      <c r="C637" s="16"/>
      <c r="F637" s="9"/>
      <c r="G637" s="3"/>
      <c r="H637" s="2"/>
      <c r="I637" s="2"/>
      <c r="J637" s="2"/>
      <c r="K637" s="2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P637"/>
      <c r="AQ637"/>
      <c r="AS637" s="2"/>
      <c r="BH637" s="2"/>
      <c r="BI637" s="2"/>
      <c r="BQ637"/>
    </row>
    <row r="638" spans="3:69">
      <c r="C638" s="16"/>
      <c r="F638" s="9"/>
      <c r="G638" s="3"/>
      <c r="H638" s="2"/>
      <c r="I638" s="2"/>
      <c r="J638" s="2"/>
      <c r="K638" s="2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P638"/>
      <c r="AQ638"/>
      <c r="AS638" s="2"/>
      <c r="BH638" s="2"/>
      <c r="BI638" s="2"/>
      <c r="BQ638"/>
    </row>
    <row r="639" spans="3:69">
      <c r="C639" s="16"/>
      <c r="F639" s="9"/>
      <c r="G639" s="3"/>
      <c r="H639" s="2"/>
      <c r="I639" s="2"/>
      <c r="J639" s="2"/>
      <c r="K639" s="2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P639"/>
      <c r="AQ639"/>
      <c r="AS639" s="2"/>
      <c r="BH639" s="2"/>
      <c r="BI639" s="2"/>
      <c r="BQ639"/>
    </row>
    <row r="640" spans="3:69">
      <c r="C640" s="16"/>
      <c r="F640" s="9"/>
      <c r="G640" s="3"/>
      <c r="H640" s="2"/>
      <c r="I640" s="2"/>
      <c r="J640" s="2"/>
      <c r="K640" s="2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P640"/>
      <c r="AQ640"/>
      <c r="AS640" s="2"/>
      <c r="BH640" s="2"/>
      <c r="BI640" s="2"/>
      <c r="BQ640"/>
    </row>
    <row r="641" spans="3:69">
      <c r="C641" s="16"/>
      <c r="F641" s="9"/>
      <c r="G641" s="3"/>
      <c r="H641" s="2"/>
      <c r="I641" s="2"/>
      <c r="J641" s="2"/>
      <c r="K641" s="2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P641"/>
      <c r="AQ641"/>
      <c r="AS641" s="2"/>
      <c r="BH641" s="2"/>
      <c r="BI641" s="2"/>
      <c r="BQ641"/>
    </row>
    <row r="642" spans="3:69">
      <c r="C642" s="16"/>
      <c r="F642" s="9"/>
      <c r="G642" s="3"/>
      <c r="H642" s="2"/>
      <c r="I642" s="2"/>
      <c r="J642" s="2"/>
      <c r="K642" s="2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P642"/>
      <c r="AQ642"/>
      <c r="AS642" s="2"/>
      <c r="BH642" s="2"/>
      <c r="BI642" s="2"/>
      <c r="BQ642"/>
    </row>
    <row r="643" spans="3:69">
      <c r="C643" s="16"/>
      <c r="F643" s="9"/>
      <c r="G643" s="3"/>
      <c r="H643" s="2"/>
      <c r="I643" s="2"/>
      <c r="J643" s="2"/>
      <c r="K643" s="2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P643"/>
      <c r="AQ643"/>
      <c r="AS643" s="2"/>
      <c r="BH643" s="2"/>
      <c r="BI643" s="2"/>
      <c r="BQ643"/>
    </row>
    <row r="644" spans="3:69">
      <c r="C644" s="16"/>
      <c r="F644" s="9"/>
      <c r="G644" s="3"/>
      <c r="H644" s="2"/>
      <c r="I644" s="2"/>
      <c r="J644" s="2"/>
      <c r="K644" s="2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P644"/>
      <c r="AQ644"/>
      <c r="AS644" s="2"/>
      <c r="BH644" s="2"/>
      <c r="BI644" s="2"/>
      <c r="BQ644"/>
    </row>
    <row r="645" spans="3:69">
      <c r="C645" s="16"/>
      <c r="F645" s="9"/>
      <c r="G645" s="3"/>
      <c r="H645" s="2"/>
      <c r="I645" s="2"/>
      <c r="J645" s="2"/>
      <c r="K645" s="2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P645"/>
      <c r="AQ645"/>
      <c r="AS645" s="2"/>
      <c r="BH645" s="2"/>
      <c r="BI645" s="2"/>
      <c r="BQ645"/>
    </row>
    <row r="646" spans="3:69">
      <c r="C646" s="16"/>
      <c r="F646" s="9"/>
      <c r="G646" s="3"/>
      <c r="H646" s="2"/>
      <c r="I646" s="2"/>
      <c r="J646" s="2"/>
      <c r="K646" s="2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P646"/>
      <c r="AQ646"/>
      <c r="AS646" s="2"/>
      <c r="BH646" s="2"/>
      <c r="BI646" s="2"/>
      <c r="BQ646"/>
    </row>
    <row r="647" spans="3:69">
      <c r="C647" s="16"/>
      <c r="F647" s="9"/>
      <c r="G647" s="3"/>
      <c r="H647" s="2"/>
      <c r="I647" s="2"/>
      <c r="J647" s="2"/>
      <c r="K647" s="2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P647"/>
      <c r="AQ647"/>
      <c r="AS647" s="2"/>
      <c r="BH647" s="2"/>
      <c r="BI647" s="2"/>
      <c r="BQ647"/>
    </row>
    <row r="648" spans="3:69">
      <c r="C648" s="16"/>
      <c r="F648" s="9"/>
      <c r="G648" s="3"/>
      <c r="H648" s="2"/>
      <c r="I648" s="2"/>
      <c r="J648" s="2"/>
      <c r="K648" s="2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P648"/>
      <c r="AQ648"/>
      <c r="AS648" s="2"/>
      <c r="BH648" s="2"/>
      <c r="BI648" s="2"/>
      <c r="BQ648"/>
    </row>
    <row r="649" spans="3:69">
      <c r="C649" s="16"/>
      <c r="F649" s="9"/>
      <c r="G649" s="3"/>
      <c r="H649" s="2"/>
      <c r="I649" s="2"/>
      <c r="J649" s="2"/>
      <c r="K649" s="2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P649"/>
      <c r="AQ649"/>
      <c r="AS649" s="2"/>
      <c r="BH649" s="2"/>
      <c r="BI649" s="2"/>
      <c r="BQ649"/>
    </row>
    <row r="650" spans="3:69">
      <c r="C650" s="16"/>
      <c r="F650" s="9"/>
      <c r="G650" s="3"/>
      <c r="H650" s="2"/>
      <c r="I650" s="2"/>
      <c r="J650" s="2"/>
      <c r="K650" s="2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P650"/>
      <c r="AQ650"/>
      <c r="AS650" s="2"/>
      <c r="BH650" s="2"/>
      <c r="BI650" s="2"/>
      <c r="BQ650"/>
    </row>
    <row r="651" spans="3:69">
      <c r="C651" s="16"/>
      <c r="F651" s="9"/>
      <c r="G651" s="3"/>
      <c r="H651" s="2"/>
      <c r="I651" s="2"/>
      <c r="J651" s="2"/>
      <c r="K651" s="2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P651"/>
      <c r="AQ651"/>
      <c r="AS651" s="2"/>
      <c r="BH651" s="2"/>
      <c r="BI651" s="2"/>
      <c r="BQ651"/>
    </row>
    <row r="652" spans="3:69">
      <c r="C652" s="16"/>
      <c r="F652" s="9"/>
      <c r="G652" s="3"/>
      <c r="H652" s="2"/>
      <c r="I652" s="2"/>
      <c r="J652" s="2"/>
      <c r="K652" s="2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P652"/>
      <c r="AQ652"/>
      <c r="AS652" s="2"/>
      <c r="BH652" s="2"/>
      <c r="BI652" s="2"/>
      <c r="BQ652"/>
    </row>
    <row r="653" spans="3:69">
      <c r="C653" s="16"/>
      <c r="F653" s="9"/>
      <c r="G653" s="3"/>
      <c r="H653" s="2"/>
      <c r="I653" s="2"/>
      <c r="J653" s="2"/>
      <c r="K653" s="2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P653"/>
      <c r="AQ653"/>
      <c r="AS653" s="2"/>
      <c r="BH653" s="2"/>
      <c r="BI653" s="2"/>
      <c r="BQ653"/>
    </row>
    <row r="654" spans="3:69">
      <c r="C654" s="16"/>
      <c r="F654" s="9"/>
      <c r="G654" s="3"/>
      <c r="H654" s="2"/>
      <c r="I654" s="2"/>
      <c r="J654" s="2"/>
      <c r="K654" s="2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P654"/>
      <c r="AQ654"/>
      <c r="AS654" s="2"/>
      <c r="BH654" s="2"/>
      <c r="BI654" s="2"/>
      <c r="BQ654"/>
    </row>
    <row r="655" spans="3:69">
      <c r="C655"/>
      <c r="F655" s="9"/>
      <c r="G655"/>
      <c r="H655"/>
      <c r="I655"/>
      <c r="AP655"/>
      <c r="AQ655"/>
      <c r="AS655" s="2"/>
      <c r="BH655" s="2"/>
      <c r="BI655" s="2"/>
      <c r="BQ655"/>
    </row>
    <row r="656" spans="3:69">
      <c r="C656"/>
      <c r="F656" s="9"/>
      <c r="G656"/>
      <c r="H656"/>
      <c r="I656"/>
      <c r="AP656"/>
      <c r="AQ656"/>
      <c r="AS656" s="2"/>
      <c r="BH656" s="2"/>
      <c r="BI656" s="2"/>
      <c r="BQ656"/>
    </row>
    <row r="657" spans="6:69">
      <c r="F657" s="9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P657"/>
      <c r="AQ657"/>
      <c r="AS657" s="2"/>
      <c r="BH657" s="2"/>
      <c r="BI657" s="2"/>
      <c r="BQ657"/>
    </row>
    <row r="658" spans="6:69">
      <c r="F658" s="9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P658"/>
      <c r="AQ658"/>
      <c r="AS658" s="2"/>
      <c r="BH658" s="2"/>
      <c r="BI658" s="2"/>
      <c r="BQ658"/>
    </row>
    <row r="659" spans="6:69">
      <c r="F659" s="9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P659"/>
      <c r="AQ659"/>
      <c r="AS659" s="2"/>
      <c r="BH659" s="2"/>
      <c r="BI659" s="2"/>
      <c r="BQ659"/>
    </row>
    <row r="660" spans="6:69">
      <c r="F660" s="9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P660"/>
      <c r="AQ660"/>
      <c r="AS660" s="2"/>
      <c r="BH660" s="2"/>
      <c r="BI660" s="2"/>
      <c r="BQ660"/>
    </row>
    <row r="661" spans="6:69">
      <c r="F661" s="9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P661"/>
      <c r="AQ661"/>
      <c r="AS661" s="2"/>
      <c r="BH661" s="2"/>
      <c r="BI661" s="2"/>
      <c r="BQ661"/>
    </row>
    <row r="662" spans="6:69">
      <c r="F662" s="9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P662"/>
      <c r="AQ662"/>
      <c r="AS662" s="2"/>
      <c r="BH662" s="2"/>
      <c r="BI662" s="2"/>
      <c r="BQ662"/>
    </row>
    <row r="663" spans="6:69">
      <c r="F663" s="9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P663"/>
      <c r="AQ663"/>
      <c r="AS663" s="2"/>
      <c r="BH663" s="2"/>
      <c r="BI663" s="2"/>
      <c r="BQ663"/>
    </row>
    <row r="664" spans="6:69">
      <c r="F664" s="9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P664"/>
      <c r="AQ664"/>
      <c r="AS664" s="2"/>
      <c r="BH664" s="2"/>
      <c r="BI664" s="2"/>
      <c r="BQ664"/>
    </row>
    <row r="665" spans="6:69">
      <c r="F665" s="9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P665"/>
      <c r="AQ665"/>
      <c r="AS665" s="2"/>
      <c r="BH665" s="2"/>
      <c r="BI665" s="2"/>
      <c r="BQ665"/>
    </row>
    <row r="666" spans="6:69">
      <c r="F666" s="9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P666"/>
      <c r="AQ666"/>
      <c r="AS666" s="2"/>
      <c r="BH666" s="2"/>
      <c r="BI666" s="2"/>
      <c r="BQ666"/>
    </row>
    <row r="667" spans="6:69">
      <c r="F667" s="9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P667"/>
      <c r="AQ667"/>
      <c r="AS667" s="2"/>
      <c r="BH667" s="2"/>
      <c r="BI667" s="2"/>
      <c r="BQ667"/>
    </row>
    <row r="668" spans="6:69">
      <c r="F668" s="9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P668"/>
      <c r="AQ668"/>
      <c r="AS668" s="2"/>
      <c r="BH668" s="2"/>
      <c r="BI668" s="2"/>
      <c r="BQ668"/>
    </row>
    <row r="669" spans="6:69">
      <c r="F669" s="9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P669"/>
      <c r="AQ669"/>
      <c r="AS669" s="2"/>
      <c r="BH669" s="2"/>
      <c r="BI669" s="2"/>
      <c r="BQ669"/>
    </row>
    <row r="670" spans="6:69">
      <c r="F670" s="9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P670"/>
      <c r="AQ670"/>
      <c r="AS670" s="2"/>
      <c r="BH670" s="2"/>
      <c r="BI670" s="2"/>
      <c r="BQ670"/>
    </row>
    <row r="671" spans="6:69">
      <c r="F671" s="9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P671"/>
      <c r="AQ671"/>
      <c r="AS671" s="2"/>
      <c r="BH671" s="2"/>
      <c r="BI671" s="2"/>
      <c r="BQ671"/>
    </row>
    <row r="672" spans="6:69">
      <c r="F672" s="9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P672"/>
      <c r="AQ672"/>
      <c r="AS672" s="2"/>
      <c r="BH672" s="2"/>
      <c r="BI672" s="2"/>
      <c r="BQ672"/>
    </row>
    <row r="673" spans="6:69">
      <c r="F673" s="9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P673"/>
      <c r="AQ673"/>
      <c r="AS673" s="2"/>
      <c r="BH673" s="2"/>
      <c r="BI673" s="2"/>
      <c r="BQ673"/>
    </row>
    <row r="674" spans="6:69">
      <c r="F674" s="9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P674"/>
      <c r="AQ674"/>
      <c r="AS674" s="2"/>
      <c r="BH674" s="2"/>
      <c r="BI674" s="2"/>
      <c r="BQ674"/>
    </row>
    <row r="675" spans="6:69">
      <c r="F675" s="9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P675"/>
      <c r="AQ675"/>
      <c r="AS675" s="2"/>
      <c r="BH675" s="2"/>
      <c r="BI675" s="2"/>
      <c r="BQ675"/>
    </row>
    <row r="676" spans="6:69">
      <c r="F676" s="9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P676"/>
      <c r="AQ676"/>
      <c r="AS676" s="2"/>
      <c r="BH676" s="2"/>
      <c r="BI676" s="2"/>
      <c r="BQ676"/>
    </row>
    <row r="677" spans="6:69">
      <c r="F677" s="9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P677"/>
      <c r="AQ677"/>
      <c r="AS677" s="2"/>
      <c r="BH677" s="2"/>
      <c r="BI677" s="2"/>
      <c r="BQ677"/>
    </row>
    <row r="678" spans="6:69">
      <c r="F678" s="9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P678"/>
      <c r="AQ678"/>
      <c r="AS678" s="2"/>
      <c r="BH678" s="2"/>
      <c r="BI678" s="2"/>
      <c r="BQ678"/>
    </row>
    <row r="679" spans="6:69">
      <c r="F679" s="9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P679"/>
      <c r="AQ679"/>
      <c r="AS679" s="2"/>
      <c r="BH679" s="2"/>
      <c r="BI679" s="2"/>
      <c r="BQ679"/>
    </row>
    <row r="680" spans="6:69">
      <c r="F680" s="9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P680"/>
      <c r="AQ680"/>
      <c r="AS680" s="2"/>
      <c r="BH680" s="2"/>
      <c r="BI680" s="2"/>
      <c r="BQ680"/>
    </row>
    <row r="681" spans="6:69">
      <c r="F681" s="9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P681"/>
      <c r="AQ681"/>
      <c r="AS681" s="2"/>
      <c r="BH681" s="2"/>
      <c r="BI681" s="2"/>
      <c r="BQ681"/>
    </row>
    <row r="682" spans="6:69">
      <c r="F682" s="9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P682"/>
      <c r="AQ682"/>
      <c r="AS682" s="2"/>
      <c r="BH682" s="2"/>
      <c r="BI682" s="2"/>
      <c r="BQ682"/>
    </row>
    <row r="683" spans="6:69">
      <c r="F683" s="9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P683"/>
      <c r="AQ683"/>
      <c r="AS683" s="2"/>
      <c r="BH683" s="2"/>
      <c r="BI683" s="2"/>
      <c r="BQ683"/>
    </row>
    <row r="684" spans="6:69">
      <c r="F684" s="9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P684"/>
      <c r="AQ684"/>
      <c r="AS684" s="2"/>
      <c r="BH684" s="2"/>
      <c r="BI684" s="2"/>
      <c r="BQ684"/>
    </row>
    <row r="685" spans="6:69">
      <c r="F685" s="9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P685"/>
      <c r="AQ685"/>
      <c r="AS685" s="2"/>
      <c r="BH685" s="2"/>
      <c r="BI685" s="2"/>
      <c r="BQ685"/>
    </row>
    <row r="686" spans="6:69">
      <c r="F686" s="9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P686"/>
      <c r="AQ686"/>
      <c r="AS686" s="2"/>
      <c r="BH686" s="2"/>
      <c r="BI686" s="2"/>
      <c r="BQ686"/>
    </row>
    <row r="687" spans="6:69">
      <c r="F687" s="9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P687"/>
      <c r="AQ687"/>
      <c r="AS687" s="2"/>
      <c r="BH687" s="2"/>
      <c r="BI687" s="2"/>
      <c r="BQ687"/>
    </row>
    <row r="688" spans="6:69">
      <c r="F688" s="9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P688"/>
      <c r="AQ688"/>
      <c r="AS688" s="2"/>
      <c r="BH688" s="2"/>
      <c r="BI688" s="2"/>
      <c r="BQ688"/>
    </row>
    <row r="689" spans="6:69">
      <c r="F689" s="9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P689"/>
      <c r="AQ689"/>
      <c r="AS689" s="2"/>
      <c r="BH689" s="2"/>
      <c r="BI689" s="2"/>
      <c r="BQ689"/>
    </row>
    <row r="690" spans="6:69">
      <c r="F690" s="9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P690"/>
      <c r="AQ690"/>
      <c r="AS690" s="2"/>
      <c r="BH690" s="2"/>
      <c r="BI690" s="2"/>
      <c r="BQ690"/>
    </row>
    <row r="691" spans="6:69">
      <c r="F691" s="9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P691"/>
      <c r="AQ691"/>
      <c r="AS691" s="2"/>
      <c r="BH691" s="2"/>
      <c r="BI691" s="2"/>
      <c r="BQ691"/>
    </row>
    <row r="692" spans="6:69">
      <c r="F692" s="9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P692"/>
      <c r="AQ692"/>
      <c r="AS692" s="2"/>
      <c r="BH692" s="2"/>
      <c r="BI692" s="2"/>
      <c r="BQ692"/>
    </row>
    <row r="693" spans="6:69">
      <c r="F693" s="9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P693"/>
      <c r="AQ693"/>
      <c r="AS693" s="2"/>
      <c r="BH693" s="2"/>
      <c r="BI693" s="2"/>
      <c r="BQ693"/>
    </row>
    <row r="694" spans="6:69">
      <c r="F694" s="9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P694"/>
      <c r="AQ694"/>
      <c r="AS694" s="2"/>
      <c r="BH694" s="2"/>
      <c r="BI694" s="2"/>
      <c r="BQ694"/>
    </row>
    <row r="695" spans="6:69">
      <c r="F695" s="9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P695"/>
      <c r="AQ695"/>
      <c r="AS695" s="2"/>
      <c r="BH695" s="2"/>
      <c r="BI695" s="2"/>
      <c r="BQ695"/>
    </row>
    <row r="696" spans="6:69">
      <c r="F696" s="9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P696"/>
      <c r="AQ696"/>
      <c r="AS696" s="2"/>
      <c r="BH696" s="2"/>
      <c r="BI696" s="2"/>
      <c r="BQ696"/>
    </row>
    <row r="697" spans="6:69">
      <c r="F697" s="9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P697"/>
      <c r="AQ697"/>
      <c r="AS697" s="2"/>
      <c r="BH697" s="2"/>
      <c r="BI697" s="2"/>
      <c r="BQ697"/>
    </row>
    <row r="698" spans="6:69">
      <c r="F698" s="9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P698"/>
      <c r="AQ698"/>
      <c r="AS698" s="2"/>
      <c r="BH698" s="2"/>
      <c r="BI698" s="2"/>
      <c r="BQ698"/>
    </row>
    <row r="699" spans="6:69">
      <c r="F699" s="9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P699"/>
      <c r="AQ699"/>
      <c r="AS699" s="2"/>
      <c r="BH699" s="2"/>
      <c r="BI699" s="2"/>
      <c r="BQ699"/>
    </row>
    <row r="700" spans="6:69">
      <c r="F700" s="9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P700"/>
      <c r="AQ700"/>
      <c r="AS700" s="2"/>
      <c r="BH700" s="2"/>
      <c r="BI700" s="2"/>
      <c r="BQ700"/>
    </row>
    <row r="701" spans="6:69">
      <c r="F701" s="9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P701"/>
      <c r="AQ701"/>
      <c r="AS701" s="2"/>
      <c r="BH701" s="2"/>
      <c r="BI701" s="2"/>
      <c r="BQ701"/>
    </row>
    <row r="702" spans="6:69">
      <c r="F702" s="9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P702"/>
      <c r="AQ702"/>
      <c r="AS702" s="2"/>
      <c r="BH702" s="2"/>
      <c r="BI702" s="2"/>
      <c r="BQ702"/>
    </row>
    <row r="703" spans="6:69">
      <c r="F703" s="9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P703"/>
      <c r="AQ703"/>
      <c r="AS703" s="2"/>
      <c r="BH703" s="2"/>
      <c r="BI703" s="2"/>
      <c r="BQ703"/>
    </row>
    <row r="704" spans="6:69">
      <c r="F704" s="9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P704"/>
      <c r="AQ704"/>
      <c r="AS704" s="2"/>
      <c r="BH704" s="2"/>
      <c r="BI704" s="2"/>
      <c r="BQ704"/>
    </row>
    <row r="705" spans="6:69">
      <c r="F705" s="9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P705"/>
      <c r="AQ705"/>
      <c r="AS705" s="2"/>
      <c r="BH705" s="2"/>
      <c r="BI705" s="2"/>
      <c r="BQ705"/>
    </row>
    <row r="706" spans="6:69">
      <c r="F706" s="9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P706"/>
      <c r="AQ706"/>
      <c r="AS706" s="2"/>
      <c r="BH706" s="2"/>
      <c r="BI706" s="2"/>
      <c r="BQ706"/>
    </row>
    <row r="707" spans="6:69">
      <c r="F707" s="9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P707"/>
      <c r="AQ707"/>
      <c r="AS707" s="2"/>
      <c r="BH707" s="2"/>
      <c r="BI707" s="2"/>
      <c r="BQ707"/>
    </row>
    <row r="708" spans="6:69">
      <c r="F708" s="9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P708"/>
      <c r="AQ708"/>
      <c r="AS708" s="2"/>
      <c r="BH708" s="2"/>
      <c r="BI708" s="2"/>
      <c r="BQ708"/>
    </row>
    <row r="709" spans="6:69">
      <c r="F709" s="9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P709"/>
      <c r="AQ709"/>
      <c r="AS709" s="2"/>
      <c r="BH709" s="2"/>
      <c r="BI709" s="2"/>
      <c r="BQ709"/>
    </row>
    <row r="710" spans="6:69">
      <c r="F710" s="9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P710"/>
      <c r="AQ710"/>
      <c r="AS710" s="2"/>
      <c r="BH710" s="2"/>
      <c r="BI710" s="2"/>
      <c r="BQ710"/>
    </row>
    <row r="711" spans="6:69">
      <c r="F711" s="9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P711"/>
      <c r="AQ711"/>
      <c r="AS711" s="2"/>
      <c r="BH711" s="2"/>
      <c r="BI711" s="2"/>
      <c r="BQ711"/>
    </row>
    <row r="712" spans="6:69">
      <c r="F712" s="9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P712"/>
      <c r="AQ712"/>
      <c r="AS712" s="2"/>
      <c r="BH712" s="2"/>
      <c r="BI712" s="2"/>
      <c r="BQ712"/>
    </row>
    <row r="713" spans="6:69">
      <c r="F713" s="9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P713"/>
      <c r="AQ713"/>
      <c r="AS713" s="2"/>
      <c r="BH713" s="2"/>
      <c r="BI713" s="2"/>
      <c r="BQ713"/>
    </row>
    <row r="714" spans="6:69">
      <c r="F714" s="9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P714"/>
      <c r="AQ714"/>
      <c r="AS714" s="2"/>
      <c r="BH714" s="2"/>
      <c r="BI714" s="2"/>
      <c r="BQ714"/>
    </row>
    <row r="715" spans="6:69">
      <c r="F715" s="9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P715"/>
      <c r="AQ715"/>
      <c r="AS715" s="2"/>
      <c r="BH715" s="2"/>
      <c r="BI715" s="2"/>
      <c r="BQ715"/>
    </row>
    <row r="716" spans="6:69">
      <c r="F716" s="9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P716"/>
      <c r="AQ716"/>
      <c r="AS716" s="2"/>
      <c r="BH716" s="2"/>
      <c r="BI716" s="2"/>
      <c r="BQ716"/>
    </row>
    <row r="717" spans="6:69">
      <c r="F717" s="9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P717"/>
      <c r="AQ717"/>
      <c r="AS717" s="2"/>
      <c r="BH717" s="2"/>
      <c r="BI717" s="2"/>
      <c r="BQ717"/>
    </row>
    <row r="718" spans="6:69">
      <c r="F718" s="9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P718"/>
      <c r="AQ718"/>
      <c r="AS718" s="2"/>
      <c r="BH718" s="2"/>
      <c r="BI718" s="2"/>
      <c r="BQ718"/>
    </row>
    <row r="719" spans="6:69">
      <c r="F719" s="9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P719"/>
      <c r="AQ719"/>
      <c r="AS719" s="2"/>
      <c r="BH719" s="2"/>
      <c r="BI719" s="2"/>
      <c r="BQ719"/>
    </row>
    <row r="720" spans="6:69">
      <c r="F720" s="9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P720"/>
      <c r="AQ720"/>
      <c r="AS720" s="2"/>
      <c r="BH720" s="2"/>
      <c r="BI720" s="2"/>
      <c r="BQ720"/>
    </row>
    <row r="721" spans="6:69">
      <c r="F721" s="9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P721"/>
      <c r="AQ721"/>
      <c r="AS721" s="2"/>
      <c r="BH721" s="2"/>
      <c r="BI721" s="2"/>
      <c r="BQ721"/>
    </row>
    <row r="722" spans="6:69">
      <c r="F722" s="9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P722"/>
      <c r="AQ722"/>
      <c r="AS722" s="2"/>
      <c r="BH722" s="2"/>
      <c r="BI722" s="2"/>
      <c r="BQ722"/>
    </row>
    <row r="723" spans="6:69">
      <c r="F723" s="9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P723"/>
      <c r="AQ723"/>
      <c r="AS723" s="2"/>
      <c r="BH723" s="2"/>
      <c r="BI723" s="2"/>
      <c r="BQ723"/>
    </row>
    <row r="724" spans="6:69">
      <c r="F724" s="9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P724"/>
      <c r="AQ724"/>
      <c r="AS724" s="2"/>
      <c r="BH724" s="2"/>
      <c r="BI724" s="2"/>
      <c r="BQ724"/>
    </row>
    <row r="725" spans="6:69">
      <c r="F725" s="9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P725"/>
      <c r="AQ725"/>
      <c r="AS725" s="2"/>
      <c r="BH725" s="2"/>
      <c r="BI725" s="2"/>
      <c r="BQ725"/>
    </row>
    <row r="726" spans="6:69">
      <c r="F726" s="9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P726"/>
      <c r="AQ726"/>
      <c r="AS726" s="2"/>
      <c r="BH726" s="2"/>
      <c r="BI726" s="2"/>
      <c r="BQ726"/>
    </row>
    <row r="727" spans="6:69">
      <c r="F727" s="9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P727"/>
      <c r="AQ727"/>
      <c r="AS727" s="2"/>
      <c r="BH727" s="2"/>
      <c r="BI727" s="2"/>
      <c r="BQ727"/>
    </row>
    <row r="728" spans="6:69">
      <c r="F728" s="9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P728"/>
      <c r="AQ728"/>
      <c r="AS728" s="2"/>
      <c r="BH728" s="2"/>
      <c r="BI728" s="2"/>
      <c r="BQ728"/>
    </row>
    <row r="729" spans="6:69">
      <c r="F729" s="9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P729"/>
      <c r="AQ729"/>
      <c r="AS729" s="2"/>
      <c r="BH729" s="2"/>
      <c r="BI729" s="2"/>
      <c r="BQ729"/>
    </row>
    <row r="730" spans="6:69">
      <c r="F730" s="9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P730"/>
      <c r="AQ730"/>
      <c r="AS730" s="2"/>
      <c r="BH730" s="2"/>
      <c r="BI730" s="2"/>
      <c r="BQ730"/>
    </row>
    <row r="731" spans="6:69">
      <c r="F731" s="9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P731"/>
      <c r="AQ731"/>
      <c r="AS731" s="2"/>
      <c r="BH731" s="2"/>
      <c r="BI731" s="2"/>
      <c r="BQ731"/>
    </row>
    <row r="732" spans="6:69">
      <c r="F732" s="9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P732"/>
      <c r="AQ732"/>
      <c r="AS732" s="2"/>
      <c r="BH732" s="2"/>
      <c r="BI732" s="2"/>
      <c r="BQ732"/>
    </row>
    <row r="733" spans="6:69">
      <c r="F733" s="9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P733"/>
      <c r="AQ733"/>
      <c r="AS733" s="2"/>
      <c r="BH733" s="2"/>
      <c r="BI733" s="2"/>
      <c r="BQ733"/>
    </row>
    <row r="734" spans="6:69">
      <c r="F734" s="9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P734"/>
      <c r="AQ734"/>
      <c r="AS734" s="2"/>
      <c r="BH734" s="2"/>
      <c r="BI734" s="2"/>
      <c r="BQ734"/>
    </row>
    <row r="735" spans="6:69">
      <c r="F735" s="9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P735"/>
      <c r="AQ735"/>
      <c r="AS735" s="2"/>
      <c r="BH735" s="2"/>
      <c r="BI735" s="2"/>
      <c r="BQ735"/>
    </row>
    <row r="736" spans="6:69">
      <c r="F736" s="9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P736"/>
      <c r="AQ736"/>
      <c r="AS736" s="2"/>
      <c r="BH736" s="2"/>
      <c r="BI736" s="2"/>
      <c r="BQ736"/>
    </row>
    <row r="737" spans="6:69">
      <c r="F737" s="9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P737"/>
      <c r="AQ737"/>
      <c r="AS737" s="2"/>
      <c r="BH737" s="2"/>
      <c r="BI737" s="2"/>
      <c r="BQ737"/>
    </row>
    <row r="738" spans="6:69">
      <c r="F738" s="9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P738"/>
      <c r="AQ738"/>
      <c r="AS738" s="2"/>
      <c r="BH738" s="2"/>
      <c r="BI738" s="2"/>
      <c r="BQ738"/>
    </row>
    <row r="739" spans="6:69">
      <c r="F739" s="9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P739"/>
      <c r="AQ739"/>
      <c r="AS739" s="2"/>
      <c r="BH739" s="2"/>
      <c r="BI739" s="2"/>
      <c r="BQ739"/>
    </row>
    <row r="740" spans="6:69">
      <c r="F740" s="9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P740"/>
      <c r="AQ740"/>
      <c r="AS740" s="2"/>
      <c r="BH740" s="2"/>
      <c r="BI740" s="2"/>
      <c r="BQ740"/>
    </row>
    <row r="741" spans="6:69">
      <c r="F741" s="9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P741"/>
      <c r="AQ741"/>
      <c r="AS741" s="2"/>
      <c r="BH741" s="2"/>
      <c r="BI741" s="2"/>
      <c r="BQ741"/>
    </row>
    <row r="742" spans="6:69">
      <c r="F742" s="9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P742"/>
      <c r="AQ742"/>
      <c r="AS742" s="2"/>
      <c r="BH742" s="2"/>
      <c r="BI742" s="2"/>
      <c r="BQ742"/>
    </row>
    <row r="743" spans="6:69">
      <c r="F743" s="9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P743"/>
      <c r="AQ743"/>
      <c r="AS743" s="2"/>
      <c r="BH743" s="2"/>
      <c r="BI743" s="2"/>
      <c r="BQ743"/>
    </row>
    <row r="744" spans="6:69">
      <c r="F744" s="9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P744"/>
      <c r="AQ744"/>
      <c r="AS744" s="2"/>
      <c r="BH744" s="2"/>
      <c r="BI744" s="2"/>
      <c r="BQ744"/>
    </row>
    <row r="745" spans="6:69">
      <c r="F745" s="9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P745"/>
      <c r="AQ745"/>
      <c r="AS745" s="2"/>
      <c r="BH745" s="2"/>
      <c r="BI745" s="2"/>
      <c r="BQ745"/>
    </row>
    <row r="746" spans="6:69">
      <c r="F746" s="9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P746"/>
      <c r="AQ746"/>
      <c r="AS746" s="2"/>
      <c r="BH746" s="2"/>
      <c r="BI746" s="2"/>
      <c r="BQ746"/>
    </row>
    <row r="747" spans="6:69">
      <c r="F747" s="9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P747"/>
      <c r="AQ747"/>
      <c r="AS747" s="2"/>
      <c r="BH747" s="2"/>
      <c r="BI747" s="2"/>
      <c r="BQ747"/>
    </row>
    <row r="748" spans="6:69">
      <c r="F748" s="9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P748"/>
      <c r="AQ748"/>
      <c r="AS748" s="2"/>
      <c r="BH748" s="2"/>
      <c r="BI748" s="2"/>
      <c r="BQ748"/>
    </row>
    <row r="749" spans="6:69">
      <c r="F749" s="9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P749"/>
      <c r="AQ749"/>
      <c r="AS749" s="2"/>
      <c r="BH749" s="2"/>
      <c r="BI749" s="2"/>
      <c r="BQ749"/>
    </row>
    <row r="750" spans="6:69">
      <c r="F750" s="9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P750"/>
      <c r="AQ750"/>
      <c r="AS750" s="2"/>
      <c r="BH750" s="2"/>
      <c r="BI750" s="2"/>
      <c r="BQ750"/>
    </row>
    <row r="751" spans="6:69">
      <c r="F751" s="9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P751"/>
      <c r="AQ751"/>
      <c r="AS751" s="2"/>
      <c r="BH751" s="2"/>
      <c r="BI751" s="2"/>
      <c r="BQ751"/>
    </row>
    <row r="752" spans="6:69">
      <c r="F752" s="9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P752"/>
      <c r="AQ752"/>
      <c r="AS752" s="2"/>
      <c r="BH752" s="2"/>
      <c r="BI752" s="2"/>
      <c r="BQ752"/>
    </row>
    <row r="753" spans="6:69">
      <c r="F753" s="9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P753"/>
      <c r="AQ753"/>
      <c r="AS753" s="2"/>
      <c r="BH753" s="2"/>
      <c r="BI753" s="2"/>
      <c r="BQ753"/>
    </row>
    <row r="754" spans="6:69">
      <c r="F754" s="9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P754"/>
      <c r="AQ754"/>
      <c r="AS754" s="2"/>
      <c r="BH754" s="2"/>
      <c r="BI754" s="2"/>
      <c r="BQ754"/>
    </row>
    <row r="755" spans="6:69">
      <c r="F755" s="9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P755"/>
      <c r="AQ755"/>
      <c r="AS755" s="2"/>
      <c r="BH755" s="2"/>
      <c r="BI755" s="2"/>
      <c r="BQ755"/>
    </row>
    <row r="756" spans="6:69">
      <c r="F756" s="9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P756"/>
      <c r="AQ756"/>
      <c r="AS756" s="2"/>
      <c r="BH756" s="2"/>
      <c r="BI756" s="2"/>
      <c r="BQ756"/>
    </row>
    <row r="757" spans="6:69">
      <c r="F757" s="9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P757"/>
      <c r="AQ757"/>
      <c r="AS757" s="2"/>
      <c r="BH757" s="2"/>
      <c r="BI757" s="2"/>
      <c r="BQ757"/>
    </row>
    <row r="758" spans="6:69">
      <c r="F758" s="9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P758"/>
      <c r="AQ758"/>
      <c r="AS758" s="2"/>
      <c r="BH758" s="2"/>
      <c r="BI758" s="2"/>
      <c r="BQ758"/>
    </row>
    <row r="759" spans="6:69">
      <c r="F759" s="9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P759"/>
      <c r="AQ759"/>
      <c r="AS759" s="2"/>
      <c r="BH759" s="2"/>
      <c r="BI759" s="2"/>
      <c r="BQ759"/>
    </row>
    <row r="760" spans="6:69">
      <c r="F760" s="9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P760"/>
      <c r="AQ760"/>
      <c r="AS760" s="2"/>
      <c r="BH760" s="2"/>
      <c r="BI760" s="2"/>
      <c r="BQ760"/>
    </row>
    <row r="761" spans="6:69">
      <c r="F761" s="9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P761"/>
      <c r="AQ761"/>
      <c r="AS761" s="2"/>
      <c r="BH761" s="2"/>
      <c r="BI761" s="2"/>
      <c r="BQ761"/>
    </row>
    <row r="762" spans="6:69">
      <c r="F762" s="9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P762"/>
      <c r="AQ762"/>
      <c r="AS762" s="2"/>
      <c r="BH762" s="2"/>
      <c r="BI762" s="2"/>
      <c r="BQ762"/>
    </row>
    <row r="763" spans="6:69">
      <c r="F763" s="9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P763"/>
      <c r="AQ763"/>
      <c r="AS763" s="2"/>
      <c r="BH763" s="2"/>
      <c r="BI763" s="2"/>
      <c r="BQ763"/>
    </row>
    <row r="764" spans="6:69">
      <c r="F764" s="9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P764"/>
      <c r="AQ764"/>
      <c r="AS764" s="2"/>
      <c r="BH764" s="2"/>
      <c r="BI764" s="2"/>
      <c r="BQ764"/>
    </row>
    <row r="765" spans="6:69">
      <c r="F765" s="9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P765"/>
      <c r="AQ765"/>
      <c r="BH765" s="2"/>
      <c r="BI765" s="2"/>
      <c r="BQ765"/>
    </row>
    <row r="766" spans="6:69">
      <c r="F766" s="9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P766"/>
      <c r="AQ766"/>
      <c r="BH766" s="2"/>
      <c r="BI766" s="2"/>
      <c r="BQ766"/>
    </row>
    <row r="767" spans="6:69">
      <c r="F767" s="9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P767"/>
      <c r="AQ767"/>
      <c r="BQ767"/>
    </row>
    <row r="768" spans="6:69">
      <c r="F768" s="9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P768"/>
      <c r="AQ768"/>
      <c r="BQ768"/>
    </row>
    <row r="769" spans="3:69">
      <c r="F769" s="9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P769"/>
      <c r="AQ769"/>
      <c r="BQ769"/>
    </row>
    <row r="770" spans="3:69">
      <c r="F770" s="9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P770"/>
      <c r="AQ770"/>
      <c r="BQ770"/>
    </row>
    <row r="771" spans="3:69">
      <c r="F771" s="9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P771"/>
      <c r="AQ771"/>
      <c r="BQ771"/>
    </row>
    <row r="772" spans="3:69">
      <c r="F772" s="9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P772"/>
      <c r="AQ772"/>
      <c r="BQ772"/>
    </row>
    <row r="773" spans="3:69">
      <c r="F773" s="9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P773"/>
      <c r="AQ773"/>
      <c r="BQ773"/>
    </row>
    <row r="774" spans="3:69">
      <c r="F774" s="9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P774"/>
      <c r="AQ774"/>
      <c r="BQ774"/>
    </row>
    <row r="775" spans="3:69">
      <c r="F775" s="9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P775"/>
      <c r="AQ775"/>
      <c r="BQ775"/>
    </row>
    <row r="776" spans="3:69">
      <c r="F776" s="9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P776"/>
      <c r="AQ776"/>
      <c r="BQ776"/>
    </row>
    <row r="777" spans="3:69">
      <c r="F777" s="9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P777"/>
      <c r="AQ777"/>
      <c r="BQ777"/>
    </row>
    <row r="778" spans="3:69" ht="13.5" thickBot="1">
      <c r="F778" s="9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P778"/>
      <c r="AQ778"/>
      <c r="BQ778"/>
    </row>
    <row r="779" spans="3:69">
      <c r="F779" s="9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G779" s="8"/>
      <c r="AH779" s="8"/>
      <c r="AI779" s="8"/>
      <c r="AJ779" s="8"/>
      <c r="AP779"/>
      <c r="AQ779"/>
      <c r="BQ779"/>
    </row>
    <row r="780" spans="3:69">
      <c r="F780" s="9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G780" s="3"/>
      <c r="AH780" s="3"/>
      <c r="AI780" s="3"/>
      <c r="AJ780" s="3"/>
      <c r="AP780"/>
      <c r="AQ780"/>
      <c r="BQ780"/>
    </row>
    <row r="781" spans="3:69">
      <c r="C781"/>
      <c r="F781" s="9"/>
      <c r="G781"/>
      <c r="H781"/>
      <c r="I781"/>
      <c r="AG781" s="3"/>
      <c r="AH781" s="3"/>
      <c r="AI781" s="3"/>
      <c r="AJ781" s="3"/>
      <c r="AP781"/>
      <c r="AQ781"/>
      <c r="BQ781"/>
    </row>
    <row r="782" spans="3:69">
      <c r="C782"/>
      <c r="F782" s="9"/>
      <c r="G782"/>
      <c r="H782"/>
      <c r="I782"/>
      <c r="AG782" s="3"/>
      <c r="AH782" s="3"/>
      <c r="AI782" s="3"/>
      <c r="AJ782" s="3"/>
      <c r="AP782"/>
      <c r="AQ782"/>
      <c r="BQ782"/>
    </row>
    <row r="783" spans="3:69">
      <c r="C783"/>
      <c r="F783" s="9"/>
      <c r="G783"/>
      <c r="H783"/>
      <c r="I783"/>
      <c r="AG783" s="3"/>
      <c r="AH783" s="3"/>
      <c r="AI783" s="3"/>
      <c r="AJ783" s="3"/>
      <c r="AP783"/>
      <c r="AQ783"/>
      <c r="BQ783"/>
    </row>
    <row r="784" spans="3:69">
      <c r="C784"/>
      <c r="F784" s="9"/>
      <c r="G784"/>
      <c r="H784"/>
      <c r="I784"/>
      <c r="AG784" s="3"/>
      <c r="AH784" s="3"/>
      <c r="AI784" s="3"/>
      <c r="AJ784" s="3"/>
      <c r="AP784"/>
      <c r="AQ784"/>
      <c r="BQ784"/>
    </row>
    <row r="785" spans="3:69">
      <c r="C785"/>
      <c r="F785" s="9"/>
      <c r="G785"/>
      <c r="H785"/>
      <c r="I785"/>
      <c r="AG785" s="3"/>
      <c r="AH785" s="3"/>
      <c r="AI785" s="3"/>
      <c r="AJ785" s="3"/>
      <c r="AP785"/>
      <c r="AQ785"/>
      <c r="BQ785"/>
    </row>
    <row r="786" spans="3:69">
      <c r="C786"/>
      <c r="F786" s="9"/>
      <c r="G786"/>
      <c r="H786"/>
      <c r="I786"/>
      <c r="AG786" s="3"/>
      <c r="AH786" s="3"/>
      <c r="AI786" s="3"/>
      <c r="AJ786" s="3"/>
      <c r="AP786"/>
      <c r="AQ786"/>
      <c r="BQ786"/>
    </row>
    <row r="787" spans="3:69">
      <c r="C787"/>
      <c r="F787" s="9"/>
      <c r="G787"/>
      <c r="H787"/>
      <c r="I787"/>
      <c r="AG787" s="3"/>
      <c r="AH787" s="3"/>
      <c r="AI787" s="3"/>
      <c r="AJ787" s="3"/>
      <c r="AP787"/>
      <c r="AQ787"/>
      <c r="BQ787"/>
    </row>
    <row r="788" spans="3:69">
      <c r="C788"/>
      <c r="F788" s="9"/>
      <c r="G788"/>
      <c r="H788"/>
      <c r="I788"/>
      <c r="AG788" s="3"/>
      <c r="AH788" s="3"/>
      <c r="AI788" s="3"/>
      <c r="AJ788" s="3"/>
      <c r="AP788"/>
      <c r="AQ788"/>
      <c r="BQ788"/>
    </row>
    <row r="789" spans="3:69">
      <c r="C789"/>
      <c r="F789" s="9"/>
      <c r="G789"/>
      <c r="H789"/>
      <c r="I789"/>
      <c r="AG789" s="3"/>
      <c r="AH789" s="3"/>
      <c r="AI789" s="3"/>
      <c r="AJ789" s="3"/>
      <c r="AP789"/>
      <c r="AQ789"/>
      <c r="BQ789"/>
    </row>
    <row r="790" spans="3:69">
      <c r="C790"/>
      <c r="F790" s="9"/>
      <c r="G790"/>
      <c r="H790"/>
      <c r="I790"/>
      <c r="AG790" s="3"/>
      <c r="AH790" s="3"/>
      <c r="AI790" s="3"/>
      <c r="AJ790" s="3"/>
      <c r="AP790"/>
      <c r="AQ790"/>
      <c r="BQ790"/>
    </row>
    <row r="791" spans="3:69">
      <c r="C791"/>
      <c r="F791" s="9"/>
      <c r="G791"/>
      <c r="H791"/>
      <c r="I791"/>
      <c r="AG791" s="3"/>
      <c r="AH791" s="3"/>
      <c r="AI791" s="3"/>
      <c r="AJ791" s="3"/>
      <c r="AP791"/>
      <c r="AQ791"/>
      <c r="BQ791"/>
    </row>
    <row r="792" spans="3:69">
      <c r="C792"/>
      <c r="F792" s="9"/>
      <c r="G792"/>
      <c r="H792"/>
      <c r="I792"/>
      <c r="AG792" s="3"/>
      <c r="AH792" s="3"/>
      <c r="AI792" s="3"/>
      <c r="AJ792" s="3"/>
      <c r="AP792"/>
      <c r="AQ792"/>
      <c r="BQ792"/>
    </row>
    <row r="793" spans="3:69">
      <c r="C793"/>
      <c r="F793" s="9"/>
      <c r="G793"/>
      <c r="H793"/>
      <c r="I793"/>
      <c r="AG793" s="3"/>
      <c r="AH793" s="3"/>
      <c r="AI793" s="3"/>
      <c r="AJ793" s="3"/>
      <c r="AP793"/>
      <c r="AQ793"/>
      <c r="BQ793"/>
    </row>
    <row r="794" spans="3:69">
      <c r="C794"/>
      <c r="F794" s="9"/>
      <c r="G794"/>
      <c r="H794"/>
      <c r="I794"/>
      <c r="AG794" s="3"/>
      <c r="AH794" s="3"/>
      <c r="AI794" s="3"/>
      <c r="AJ794" s="3"/>
      <c r="AP794"/>
      <c r="AQ794"/>
      <c r="BQ794"/>
    </row>
    <row r="795" spans="3:69">
      <c r="C795"/>
      <c r="F795" s="9"/>
      <c r="G795"/>
      <c r="H795"/>
      <c r="I795"/>
      <c r="AG795" s="3"/>
      <c r="AH795" s="3"/>
      <c r="AI795" s="3"/>
      <c r="AJ795" s="3"/>
      <c r="AP795"/>
      <c r="AQ795"/>
      <c r="BQ795"/>
    </row>
    <row r="796" spans="3:69">
      <c r="C796"/>
      <c r="F796" s="9"/>
      <c r="G796"/>
      <c r="H796"/>
      <c r="I796"/>
      <c r="AG796" s="3"/>
      <c r="AH796" s="3"/>
      <c r="AI796" s="3"/>
      <c r="AJ796" s="3"/>
      <c r="AP796"/>
      <c r="AQ796"/>
      <c r="BQ796"/>
    </row>
    <row r="797" spans="3:69">
      <c r="C797"/>
      <c r="F797" s="9"/>
      <c r="G797"/>
      <c r="H797"/>
      <c r="I797"/>
      <c r="AG797" s="3"/>
      <c r="AH797" s="3"/>
      <c r="AI797" s="3"/>
      <c r="AJ797" s="3"/>
      <c r="AP797"/>
      <c r="AQ797"/>
      <c r="BQ797"/>
    </row>
    <row r="798" spans="3:69">
      <c r="C798"/>
      <c r="F798" s="9"/>
      <c r="G798"/>
      <c r="H798"/>
      <c r="I798"/>
      <c r="AG798" s="3"/>
      <c r="AH798" s="3"/>
      <c r="AI798" s="3"/>
      <c r="AJ798" s="3"/>
      <c r="AP798"/>
      <c r="AQ798"/>
      <c r="BQ798"/>
    </row>
    <row r="799" spans="3:69">
      <c r="C799"/>
      <c r="F799" s="9"/>
      <c r="G799"/>
      <c r="H799"/>
      <c r="I799"/>
      <c r="AG799" s="3"/>
      <c r="AH799" s="3"/>
      <c r="AI799" s="3"/>
      <c r="AJ799" s="3"/>
      <c r="AP799"/>
      <c r="AQ799"/>
      <c r="BQ799"/>
    </row>
    <row r="800" spans="3:69">
      <c r="C800"/>
      <c r="F800" s="9"/>
      <c r="G800"/>
      <c r="H800"/>
      <c r="I800"/>
      <c r="AG800" s="3"/>
      <c r="AH800" s="3"/>
      <c r="AI800" s="3"/>
      <c r="AJ800" s="3"/>
      <c r="AP800"/>
      <c r="AQ800"/>
      <c r="BQ800"/>
    </row>
    <row r="801" spans="3:69">
      <c r="C801"/>
      <c r="F801" s="9"/>
      <c r="G801"/>
      <c r="H801"/>
      <c r="I801"/>
      <c r="AG801" s="3"/>
      <c r="AH801" s="3"/>
      <c r="AI801" s="3"/>
      <c r="AJ801" s="3"/>
      <c r="AP801"/>
      <c r="AQ801"/>
      <c r="BQ801"/>
    </row>
    <row r="802" spans="3:69" ht="13.5" thickBot="1">
      <c r="C802"/>
      <c r="F802" s="9"/>
      <c r="G802"/>
      <c r="H802"/>
      <c r="I802"/>
      <c r="AG802" s="7"/>
      <c r="AH802" s="7"/>
      <c r="AI802" s="7"/>
      <c r="AJ802" s="7"/>
      <c r="AP802"/>
      <c r="AQ802"/>
      <c r="BQ802"/>
    </row>
    <row r="803" spans="3:69">
      <c r="C803"/>
      <c r="F803" s="9"/>
      <c r="G803"/>
      <c r="H803"/>
      <c r="I803"/>
      <c r="AI803" s="5"/>
      <c r="AJ803" s="5"/>
      <c r="AP803"/>
      <c r="AQ803"/>
      <c r="BQ803"/>
    </row>
    <row r="804" spans="3:69">
      <c r="C804"/>
      <c r="F804" s="9"/>
      <c r="G804"/>
      <c r="H804"/>
      <c r="I804"/>
      <c r="AI804" s="5"/>
      <c r="AJ804" s="5"/>
      <c r="AP804"/>
      <c r="AQ804"/>
      <c r="BQ804"/>
    </row>
    <row r="805" spans="3:69">
      <c r="C805"/>
      <c r="F805" s="9"/>
      <c r="G805"/>
      <c r="H805"/>
      <c r="I805"/>
      <c r="AI805" s="5"/>
      <c r="AJ805" s="5"/>
      <c r="AP805"/>
      <c r="AQ805"/>
      <c r="BQ805"/>
    </row>
    <row r="806" spans="3:69">
      <c r="C806"/>
      <c r="F806" s="9"/>
      <c r="G806"/>
      <c r="H806"/>
      <c r="I806"/>
      <c r="AI806" s="5"/>
      <c r="AJ806" s="5"/>
      <c r="AP806"/>
      <c r="AQ806"/>
      <c r="BQ806"/>
    </row>
    <row r="807" spans="3:69">
      <c r="C807"/>
      <c r="F807" s="9"/>
      <c r="G807"/>
      <c r="H807"/>
      <c r="I807"/>
      <c r="AI807" s="5"/>
      <c r="AJ807" s="5"/>
      <c r="AP807"/>
      <c r="AQ807"/>
      <c r="BQ807"/>
    </row>
    <row r="808" spans="3:69">
      <c r="C808"/>
      <c r="F808" s="9"/>
      <c r="G808"/>
      <c r="H808"/>
      <c r="I808"/>
      <c r="AI808" s="5"/>
      <c r="AJ808" s="5"/>
      <c r="AP808"/>
      <c r="AQ808"/>
      <c r="BQ808"/>
    </row>
    <row r="809" spans="3:69">
      <c r="C809"/>
      <c r="F809" s="9"/>
      <c r="G809"/>
      <c r="H809"/>
      <c r="I809"/>
      <c r="AI809" s="5"/>
      <c r="AJ809" s="5"/>
      <c r="AP809"/>
      <c r="AQ809"/>
      <c r="BQ809"/>
    </row>
    <row r="810" spans="3:69">
      <c r="C810"/>
      <c r="F810" s="9"/>
      <c r="G810"/>
      <c r="H810"/>
      <c r="I810"/>
      <c r="AI810" s="5"/>
      <c r="AJ810" s="5"/>
      <c r="AP810"/>
      <c r="AQ810"/>
      <c r="BQ810"/>
    </row>
    <row r="811" spans="3:69">
      <c r="C811"/>
      <c r="F811" s="9"/>
      <c r="G811"/>
      <c r="H811"/>
      <c r="I811"/>
      <c r="AI811" s="5"/>
      <c r="AJ811" s="5"/>
      <c r="AP811"/>
      <c r="AQ811"/>
      <c r="BQ811"/>
    </row>
    <row r="812" spans="3:69">
      <c r="C812"/>
      <c r="F812" s="9"/>
      <c r="G812"/>
      <c r="H812"/>
      <c r="I812"/>
      <c r="AI812" s="5"/>
      <c r="AJ812" s="5"/>
      <c r="AP812"/>
      <c r="AQ812"/>
      <c r="BQ812"/>
    </row>
    <row r="813" spans="3:69">
      <c r="C813"/>
      <c r="F813" s="9"/>
      <c r="G813"/>
      <c r="H813"/>
      <c r="I813"/>
      <c r="AI813" s="5"/>
      <c r="AJ813" s="5"/>
      <c r="AP813"/>
      <c r="AQ813"/>
      <c r="BQ813"/>
    </row>
    <row r="814" spans="3:69">
      <c r="C814"/>
      <c r="F814" s="9"/>
      <c r="G814"/>
      <c r="H814"/>
      <c r="I814"/>
      <c r="AI814" s="5"/>
      <c r="AJ814" s="5"/>
      <c r="AP814"/>
      <c r="AQ814"/>
      <c r="BQ814"/>
    </row>
    <row r="815" spans="3:69">
      <c r="C815"/>
      <c r="F815" s="9"/>
      <c r="G815"/>
      <c r="H815"/>
      <c r="I815"/>
      <c r="AI815" s="5"/>
      <c r="AJ815" s="5"/>
      <c r="AP815"/>
      <c r="AQ815"/>
      <c r="BQ815"/>
    </row>
    <row r="816" spans="3:69">
      <c r="C816"/>
      <c r="F816" s="9"/>
      <c r="G816"/>
      <c r="H816"/>
      <c r="I816"/>
      <c r="AI816" s="5"/>
      <c r="AJ816" s="5"/>
      <c r="AP816"/>
      <c r="AQ816"/>
      <c r="BQ816"/>
    </row>
    <row r="817" spans="3:69">
      <c r="C817"/>
      <c r="F817" s="9"/>
      <c r="G817"/>
      <c r="H817"/>
      <c r="I817"/>
      <c r="AI817" s="5"/>
      <c r="AJ817" s="5"/>
      <c r="AP817"/>
      <c r="AQ817"/>
      <c r="BQ817"/>
    </row>
    <row r="818" spans="3:69">
      <c r="C818"/>
      <c r="F818" s="9"/>
      <c r="G818"/>
      <c r="H818"/>
      <c r="I818"/>
      <c r="AI818" s="5"/>
      <c r="AJ818" s="5"/>
      <c r="AP818"/>
      <c r="AQ818"/>
      <c r="BQ818"/>
    </row>
    <row r="819" spans="3:69">
      <c r="C819"/>
      <c r="F819" s="9"/>
      <c r="G819"/>
      <c r="H819"/>
      <c r="I819"/>
      <c r="AI819" s="5"/>
      <c r="AJ819" s="5"/>
      <c r="AP819"/>
      <c r="AQ819"/>
      <c r="BQ819"/>
    </row>
    <row r="820" spans="3:69">
      <c r="C820"/>
      <c r="F820" s="9"/>
      <c r="G820"/>
      <c r="H820"/>
      <c r="I820"/>
      <c r="AI820" s="5"/>
      <c r="AJ820" s="5"/>
      <c r="AP820"/>
      <c r="AQ820"/>
      <c r="BQ820"/>
    </row>
    <row r="821" spans="3:69">
      <c r="C821"/>
      <c r="F821" s="9"/>
      <c r="G821"/>
      <c r="H821"/>
      <c r="I821"/>
      <c r="AI821" s="5"/>
      <c r="AJ821" s="5"/>
      <c r="AP821"/>
      <c r="AQ821"/>
      <c r="BQ821"/>
    </row>
    <row r="822" spans="3:69">
      <c r="C822"/>
      <c r="F822" s="9"/>
      <c r="G822"/>
      <c r="H822"/>
      <c r="I822"/>
      <c r="AI822" s="5"/>
      <c r="AJ822" s="5"/>
      <c r="AP822"/>
      <c r="AQ822"/>
      <c r="BQ822"/>
    </row>
    <row r="823" spans="3:69">
      <c r="C823"/>
      <c r="F823" s="9"/>
      <c r="G823"/>
      <c r="H823"/>
      <c r="I823"/>
      <c r="AI823" s="5"/>
      <c r="AJ823" s="5"/>
      <c r="AK823" s="5"/>
      <c r="AL823" s="5"/>
      <c r="AM823" s="5"/>
      <c r="AN823" s="5"/>
      <c r="AO823" s="5"/>
      <c r="AP823" s="11"/>
      <c r="AQ823" s="11"/>
      <c r="AR823" s="5"/>
      <c r="BQ823"/>
    </row>
    <row r="824" spans="3:69">
      <c r="C824"/>
      <c r="F824" s="9"/>
      <c r="G824"/>
      <c r="H824"/>
      <c r="I824"/>
      <c r="AI824" s="5"/>
      <c r="AJ824" s="5"/>
      <c r="AK824" s="5"/>
      <c r="AL824" s="5"/>
      <c r="AM824" s="5"/>
      <c r="AN824" s="5"/>
      <c r="AO824" s="5"/>
      <c r="AP824" s="11"/>
      <c r="AQ824" s="11"/>
      <c r="AR824" s="5"/>
      <c r="BQ824"/>
    </row>
    <row r="825" spans="3:69">
      <c r="C825"/>
      <c r="F825" s="9"/>
      <c r="G825"/>
      <c r="H825"/>
      <c r="I825"/>
      <c r="AI825" s="5"/>
      <c r="AJ825" s="5"/>
      <c r="AK825" s="5"/>
      <c r="AL825" s="5"/>
      <c r="AM825" s="5"/>
      <c r="AN825" s="5"/>
      <c r="AO825" s="5"/>
      <c r="AP825" s="11"/>
      <c r="AQ825" s="11"/>
      <c r="AR825" s="5"/>
      <c r="BQ825"/>
    </row>
    <row r="826" spans="3:69">
      <c r="C826"/>
      <c r="F826" s="9"/>
      <c r="G826"/>
      <c r="H826"/>
      <c r="I826"/>
      <c r="AI826" s="5"/>
      <c r="AJ826" s="5"/>
      <c r="AK826" s="5"/>
      <c r="AL826" s="5"/>
      <c r="AM826" s="5"/>
      <c r="AN826" s="5"/>
      <c r="AO826" s="5"/>
      <c r="AP826" s="11"/>
      <c r="AQ826" s="11"/>
      <c r="AR826" s="5"/>
      <c r="BQ826"/>
    </row>
    <row r="827" spans="3:69">
      <c r="C827"/>
      <c r="F827" s="9"/>
      <c r="G827"/>
      <c r="H827"/>
      <c r="I827"/>
      <c r="AI827" s="5"/>
      <c r="AJ827" s="5"/>
      <c r="AK827" s="5"/>
      <c r="AL827" s="5"/>
      <c r="AM827" s="5"/>
      <c r="AN827" s="5"/>
      <c r="AO827" s="5"/>
      <c r="AP827" s="11"/>
      <c r="AQ827" s="11"/>
      <c r="AR827" s="5"/>
      <c r="BQ827"/>
    </row>
    <row r="828" spans="3:69">
      <c r="C828"/>
      <c r="F828" s="9"/>
      <c r="G828"/>
      <c r="H828"/>
      <c r="I828"/>
      <c r="AI828" s="5"/>
      <c r="AJ828" s="5"/>
      <c r="AK828" s="5"/>
      <c r="AL828" s="5"/>
      <c r="AM828" s="5"/>
      <c r="AN828" s="5"/>
      <c r="AO828" s="5"/>
      <c r="AP828" s="11"/>
      <c r="AQ828" s="11"/>
      <c r="AR828" s="5"/>
      <c r="BQ828"/>
    </row>
    <row r="829" spans="3:69">
      <c r="C829"/>
      <c r="F829" s="9"/>
      <c r="G829"/>
      <c r="H829"/>
      <c r="I829"/>
      <c r="AI829" s="5"/>
      <c r="AJ829" s="5"/>
      <c r="AK829" s="5"/>
      <c r="AL829" s="5"/>
      <c r="AM829" s="5"/>
      <c r="AN829" s="5"/>
      <c r="AO829" s="5"/>
      <c r="AP829" s="11"/>
      <c r="AQ829" s="11"/>
      <c r="AR829" s="5"/>
      <c r="BQ829"/>
    </row>
    <row r="830" spans="3:69">
      <c r="C830"/>
      <c r="F830" s="9"/>
      <c r="G830"/>
      <c r="H830"/>
      <c r="I830"/>
      <c r="AI830" s="5"/>
      <c r="AJ830" s="5"/>
      <c r="AK830" s="5"/>
      <c r="AL830" s="5"/>
      <c r="AM830" s="5"/>
      <c r="AN830" s="5"/>
      <c r="AO830" s="5"/>
      <c r="AP830" s="11"/>
      <c r="AQ830" s="11"/>
      <c r="AR830" s="5"/>
      <c r="BQ830"/>
    </row>
    <row r="831" spans="3:69">
      <c r="C831"/>
      <c r="D831"/>
      <c r="E831"/>
      <c r="F831"/>
      <c r="G831"/>
      <c r="H831"/>
      <c r="I831"/>
      <c r="AI831" s="5"/>
      <c r="AJ831" s="5"/>
      <c r="AK831" s="5"/>
      <c r="AL831" s="5"/>
      <c r="AM831" s="5"/>
      <c r="AN831" s="5"/>
      <c r="AO831" s="5"/>
      <c r="AP831" s="11"/>
      <c r="AQ831" s="11"/>
      <c r="AR831" s="5"/>
      <c r="BQ831"/>
    </row>
    <row r="832" spans="3:69">
      <c r="C832"/>
      <c r="D832"/>
      <c r="E832"/>
      <c r="F832"/>
      <c r="G832"/>
      <c r="H832"/>
      <c r="I832"/>
      <c r="AI832" s="5"/>
      <c r="AJ832" s="5"/>
      <c r="AK832" s="5"/>
      <c r="AL832" s="5"/>
      <c r="AM832" s="5"/>
      <c r="AN832" s="5"/>
      <c r="AO832" s="5"/>
      <c r="AP832" s="11"/>
      <c r="AQ832" s="11"/>
      <c r="AR832" s="5"/>
      <c r="BQ832"/>
    </row>
    <row r="833" spans="3:69">
      <c r="C833"/>
      <c r="D833"/>
      <c r="E833"/>
      <c r="F833"/>
      <c r="G833"/>
      <c r="H833"/>
      <c r="I833"/>
      <c r="AI833" s="5"/>
      <c r="AJ833" s="5"/>
      <c r="AK833" s="5"/>
      <c r="AL833" s="5"/>
      <c r="AM833" s="5"/>
      <c r="AN833" s="5"/>
      <c r="AO833" s="5"/>
      <c r="AP833" s="11"/>
      <c r="AQ833" s="11"/>
      <c r="AR833" s="5"/>
      <c r="BQ833"/>
    </row>
    <row r="834" spans="3:69">
      <c r="C834"/>
      <c r="D834"/>
      <c r="E834"/>
      <c r="F834"/>
      <c r="G834"/>
      <c r="H834"/>
      <c r="I834"/>
      <c r="AI834" s="5"/>
      <c r="AJ834" s="5"/>
      <c r="AK834" s="5"/>
      <c r="AL834" s="5"/>
      <c r="AM834" s="5"/>
      <c r="AN834" s="5"/>
      <c r="AO834" s="5"/>
      <c r="AP834" s="11"/>
      <c r="AQ834" s="11"/>
      <c r="AR834" s="5"/>
      <c r="BQ834"/>
    </row>
    <row r="835" spans="3:69">
      <c r="C835"/>
      <c r="D835"/>
      <c r="E835"/>
      <c r="F835"/>
      <c r="G835"/>
      <c r="H835"/>
      <c r="I835"/>
      <c r="AI835" s="5"/>
      <c r="AJ835" s="5"/>
      <c r="AK835" s="5"/>
      <c r="AL835" s="5"/>
      <c r="AM835" s="5"/>
      <c r="AN835" s="5"/>
      <c r="AO835" s="5"/>
      <c r="AP835" s="11"/>
      <c r="AQ835" s="11"/>
      <c r="AR835" s="5"/>
      <c r="BQ835"/>
    </row>
    <row r="836" spans="3:69">
      <c r="C836"/>
      <c r="D836"/>
      <c r="E836"/>
      <c r="F836"/>
      <c r="G836"/>
      <c r="H836"/>
      <c r="I836"/>
      <c r="AI836" s="5"/>
      <c r="AJ836" s="5"/>
      <c r="AK836" s="5"/>
      <c r="AL836" s="5"/>
      <c r="AM836" s="5"/>
      <c r="AN836" s="5"/>
      <c r="AO836" s="5"/>
      <c r="AP836" s="11"/>
      <c r="AQ836" s="11"/>
      <c r="AR836" s="5"/>
      <c r="BQ836"/>
    </row>
    <row r="837" spans="3:69">
      <c r="C837"/>
      <c r="D837"/>
      <c r="E837"/>
      <c r="F837"/>
      <c r="G837"/>
      <c r="H837"/>
      <c r="I837"/>
      <c r="AI837" s="5"/>
      <c r="AJ837" s="5"/>
      <c r="AK837" s="5"/>
      <c r="AL837" s="5"/>
      <c r="AM837" s="5"/>
      <c r="AN837" s="5"/>
      <c r="AO837" s="5"/>
      <c r="AP837" s="11"/>
      <c r="AQ837" s="11"/>
      <c r="AR837" s="5"/>
      <c r="BQ837"/>
    </row>
    <row r="838" spans="3:69">
      <c r="C838"/>
      <c r="D838"/>
      <c r="E838"/>
      <c r="F838"/>
      <c r="G838"/>
      <c r="H838"/>
      <c r="I838"/>
      <c r="AI838" s="5"/>
      <c r="AJ838" s="5"/>
      <c r="AK838" s="5"/>
      <c r="AL838" s="5"/>
      <c r="AM838" s="5"/>
      <c r="AN838" s="5"/>
      <c r="AO838" s="5"/>
      <c r="AP838" s="11"/>
      <c r="AQ838" s="11"/>
      <c r="AR838" s="5"/>
      <c r="BQ838"/>
    </row>
    <row r="839" spans="3:69">
      <c r="C839"/>
      <c r="D839"/>
      <c r="E839"/>
      <c r="F839"/>
      <c r="G839"/>
      <c r="H839"/>
      <c r="I839"/>
      <c r="AI839" s="5"/>
      <c r="AJ839" s="5"/>
      <c r="AK839" s="5"/>
      <c r="AL839" s="5"/>
      <c r="AM839" s="5"/>
      <c r="AN839" s="5"/>
      <c r="AO839" s="5"/>
      <c r="AP839" s="11"/>
      <c r="AQ839" s="11"/>
      <c r="AR839" s="5"/>
      <c r="BQ839"/>
    </row>
    <row r="840" spans="3:69">
      <c r="C840"/>
      <c r="D840"/>
      <c r="E840"/>
      <c r="F840"/>
      <c r="G840"/>
      <c r="H840"/>
      <c r="I840"/>
      <c r="AI840" s="5"/>
      <c r="AJ840" s="5"/>
      <c r="AK840" s="5"/>
      <c r="AL840" s="5"/>
      <c r="AM840" s="5"/>
      <c r="AN840" s="5"/>
      <c r="AO840" s="5"/>
      <c r="AP840" s="11"/>
      <c r="AQ840" s="11"/>
      <c r="AR840" s="5"/>
      <c r="BQ840"/>
    </row>
    <row r="841" spans="3:69">
      <c r="C841"/>
      <c r="D841"/>
      <c r="E841"/>
      <c r="F841"/>
      <c r="G841"/>
      <c r="H841"/>
      <c r="I841"/>
      <c r="AI841" s="5"/>
      <c r="AJ841" s="5"/>
      <c r="AK841" s="5"/>
      <c r="AL841" s="5"/>
      <c r="AM841" s="5"/>
      <c r="AN841" s="5"/>
      <c r="AO841" s="5"/>
      <c r="AP841" s="11"/>
      <c r="AQ841" s="11"/>
      <c r="AR841" s="5"/>
      <c r="BQ841"/>
    </row>
    <row r="842" spans="3:69">
      <c r="C842"/>
      <c r="D842"/>
      <c r="E842"/>
      <c r="F842"/>
      <c r="G842"/>
      <c r="H842"/>
      <c r="I842"/>
      <c r="AI842" s="5"/>
      <c r="AJ842" s="5"/>
      <c r="AK842" s="5"/>
      <c r="AL842" s="5"/>
      <c r="AM842" s="5"/>
      <c r="AN842" s="5"/>
      <c r="AO842" s="5"/>
      <c r="AP842" s="11"/>
      <c r="AQ842" s="11"/>
      <c r="AR842" s="5"/>
      <c r="BQ842"/>
    </row>
    <row r="843" spans="3:69">
      <c r="C843"/>
      <c r="D843"/>
      <c r="E843"/>
      <c r="F843"/>
      <c r="G843"/>
      <c r="H843"/>
      <c r="I843"/>
      <c r="AI843" s="5"/>
      <c r="AJ843" s="5"/>
      <c r="AK843" s="5"/>
      <c r="AL843" s="5"/>
      <c r="AM843" s="5"/>
      <c r="AN843" s="5"/>
      <c r="AO843" s="5"/>
      <c r="AP843" s="11"/>
      <c r="AQ843" s="11"/>
      <c r="AR843" s="5"/>
      <c r="BQ843"/>
    </row>
    <row r="844" spans="3:69">
      <c r="C844"/>
      <c r="D844"/>
      <c r="E844"/>
      <c r="F844"/>
      <c r="G844"/>
      <c r="H844"/>
      <c r="I844"/>
      <c r="AI844" s="5"/>
      <c r="AJ844" s="5"/>
      <c r="AK844" s="5"/>
      <c r="AL844" s="5"/>
      <c r="AM844" s="5"/>
      <c r="AN844" s="5"/>
      <c r="AO844" s="5"/>
      <c r="AP844" s="11"/>
      <c r="AQ844" s="11"/>
      <c r="AR844" s="5"/>
      <c r="BQ844"/>
    </row>
    <row r="845" spans="3:69">
      <c r="C845"/>
      <c r="D845"/>
      <c r="E845"/>
      <c r="F845"/>
      <c r="G845"/>
      <c r="H845"/>
      <c r="I845"/>
      <c r="AI845" s="5"/>
      <c r="AJ845" s="5"/>
      <c r="AK845" s="5"/>
      <c r="AL845" s="5"/>
      <c r="AM845" s="5"/>
      <c r="AN845" s="5"/>
      <c r="AO845" s="5"/>
      <c r="AP845" s="11"/>
      <c r="AQ845" s="11"/>
      <c r="AR845" s="5"/>
      <c r="BQ845"/>
    </row>
    <row r="846" spans="3:69">
      <c r="C846"/>
      <c r="D846"/>
      <c r="E846"/>
      <c r="F846"/>
      <c r="G846"/>
      <c r="H846"/>
      <c r="I846"/>
      <c r="AI846" s="5"/>
      <c r="AJ846" s="5"/>
      <c r="AK846" s="5"/>
      <c r="AL846" s="5"/>
      <c r="AM846" s="5"/>
      <c r="AN846" s="5"/>
      <c r="AO846" s="5"/>
      <c r="AP846" s="11"/>
      <c r="AQ846" s="11"/>
      <c r="AR846" s="5"/>
      <c r="BQ846"/>
    </row>
    <row r="847" spans="3:69">
      <c r="C847"/>
      <c r="D847"/>
      <c r="E847"/>
      <c r="F847"/>
      <c r="G847"/>
      <c r="H847"/>
      <c r="I847"/>
      <c r="AI847" s="5"/>
      <c r="AJ847" s="5"/>
      <c r="AK847" s="5"/>
      <c r="AL847" s="5"/>
      <c r="AM847" s="5"/>
      <c r="AN847" s="5"/>
      <c r="AO847" s="5"/>
      <c r="AP847" s="11"/>
      <c r="AQ847" s="11"/>
      <c r="AR847" s="5"/>
      <c r="BQ847"/>
    </row>
    <row r="848" spans="3:69">
      <c r="C848"/>
      <c r="D848"/>
      <c r="E848"/>
      <c r="F848"/>
      <c r="G848"/>
      <c r="H848"/>
      <c r="I848"/>
      <c r="AI848" s="5"/>
      <c r="AJ848" s="5"/>
      <c r="AK848" s="5"/>
      <c r="AL848" s="5"/>
      <c r="AM848" s="5"/>
      <c r="AN848" s="5"/>
      <c r="AO848" s="5"/>
      <c r="AP848" s="11"/>
      <c r="AQ848" s="11"/>
      <c r="AR848" s="5"/>
      <c r="BQ848"/>
    </row>
    <row r="849" spans="3:69">
      <c r="C849"/>
      <c r="D849"/>
      <c r="E849"/>
      <c r="F849"/>
      <c r="G849"/>
      <c r="H849"/>
      <c r="I849"/>
      <c r="AI849" s="5"/>
      <c r="AJ849" s="5"/>
      <c r="AK849" s="5"/>
      <c r="AL849" s="5"/>
      <c r="AM849" s="5"/>
      <c r="AN849" s="5"/>
      <c r="AO849" s="5"/>
      <c r="AP849" s="11"/>
      <c r="AQ849" s="11"/>
      <c r="AR849" s="5"/>
      <c r="BQ849"/>
    </row>
    <row r="850" spans="3:69">
      <c r="C850"/>
      <c r="D850"/>
      <c r="E850"/>
      <c r="F850"/>
      <c r="G850"/>
      <c r="H850"/>
      <c r="I850"/>
      <c r="AI850" s="5"/>
      <c r="AJ850" s="5"/>
      <c r="AK850" s="5"/>
      <c r="AL850" s="5"/>
      <c r="AM850" s="5"/>
      <c r="AN850" s="5"/>
      <c r="AO850" s="5"/>
      <c r="AP850" s="11"/>
      <c r="AQ850" s="11"/>
      <c r="AR850" s="5"/>
      <c r="BQ850"/>
    </row>
    <row r="851" spans="3:69">
      <c r="C851"/>
      <c r="D851"/>
      <c r="E851"/>
      <c r="F851"/>
      <c r="G851"/>
      <c r="H851"/>
      <c r="I851"/>
      <c r="AI851" s="5"/>
      <c r="AJ851" s="5"/>
      <c r="AK851" s="5"/>
      <c r="AL851" s="5"/>
      <c r="AM851" s="5"/>
      <c r="AN851" s="5"/>
      <c r="AO851" s="5"/>
      <c r="AP851" s="11"/>
      <c r="AQ851" s="11"/>
      <c r="AR851" s="5"/>
      <c r="BQ851"/>
    </row>
    <row r="852" spans="3:69">
      <c r="C852"/>
      <c r="D852"/>
      <c r="E852"/>
      <c r="F852"/>
      <c r="G852"/>
      <c r="H852"/>
      <c r="I852"/>
      <c r="AI852" s="5"/>
      <c r="AJ852" s="5"/>
      <c r="AK852" s="5"/>
      <c r="AL852" s="5"/>
      <c r="AM852" s="5"/>
      <c r="AN852" s="5"/>
      <c r="AO852" s="5"/>
      <c r="AP852" s="11"/>
      <c r="AQ852" s="11"/>
      <c r="AR852" s="5"/>
      <c r="BQ852"/>
    </row>
    <row r="853" spans="3:69">
      <c r="C853"/>
      <c r="D853"/>
      <c r="E853"/>
      <c r="F853"/>
      <c r="G853"/>
      <c r="H853"/>
      <c r="I853"/>
      <c r="AI853" s="5"/>
      <c r="AJ853" s="5"/>
      <c r="AK853" s="5"/>
      <c r="AL853" s="5"/>
      <c r="AM853" s="5"/>
      <c r="AN853" s="5"/>
      <c r="AO853" s="5"/>
      <c r="AP853" s="11"/>
      <c r="AQ853" s="11"/>
      <c r="AR853" s="5"/>
      <c r="BQ853"/>
    </row>
    <row r="854" spans="3:69">
      <c r="C854"/>
      <c r="D854"/>
      <c r="E854"/>
      <c r="F854"/>
      <c r="G854"/>
      <c r="H854"/>
      <c r="I854"/>
      <c r="AI854" s="5"/>
      <c r="AJ854" s="5"/>
      <c r="AK854" s="5"/>
      <c r="AL854" s="5"/>
      <c r="AM854" s="5"/>
      <c r="AN854" s="5"/>
      <c r="AO854" s="5"/>
      <c r="AP854" s="11"/>
      <c r="AQ854" s="11"/>
      <c r="AR854" s="5"/>
      <c r="BQ854"/>
    </row>
    <row r="855" spans="3:69">
      <c r="C855"/>
      <c r="D855"/>
      <c r="E855"/>
      <c r="F855"/>
      <c r="G855"/>
      <c r="H855"/>
      <c r="I855"/>
      <c r="AI855" s="5"/>
      <c r="AJ855" s="5"/>
      <c r="AK855" s="5"/>
      <c r="AL855" s="5"/>
      <c r="AM855" s="5"/>
      <c r="AN855" s="5"/>
      <c r="AO855" s="5"/>
      <c r="AP855" s="11"/>
      <c r="AQ855" s="11"/>
      <c r="AR855" s="5"/>
      <c r="BQ855"/>
    </row>
    <row r="856" spans="3:69">
      <c r="C856"/>
      <c r="D856"/>
      <c r="E856"/>
      <c r="F856"/>
      <c r="G856"/>
      <c r="H856"/>
      <c r="I856"/>
      <c r="AI856" s="5"/>
      <c r="AJ856" s="5"/>
      <c r="AK856" s="5"/>
      <c r="AL856" s="5"/>
      <c r="AM856" s="5"/>
      <c r="AN856" s="5"/>
      <c r="AO856" s="5"/>
      <c r="AP856" s="11"/>
      <c r="AQ856" s="11"/>
      <c r="AR856" s="5"/>
      <c r="BQ856"/>
    </row>
    <row r="857" spans="3:69">
      <c r="C857"/>
      <c r="D857"/>
      <c r="E857"/>
      <c r="F857"/>
      <c r="G857"/>
      <c r="H857"/>
      <c r="I857"/>
      <c r="AI857" s="5"/>
      <c r="AJ857" s="5"/>
      <c r="AK857" s="5"/>
      <c r="AL857" s="5"/>
      <c r="AM857" s="5"/>
      <c r="AN857" s="5"/>
      <c r="AO857" s="5"/>
      <c r="AP857" s="11"/>
      <c r="AQ857" s="11"/>
      <c r="AR857" s="5"/>
      <c r="BQ857"/>
    </row>
    <row r="858" spans="3:69">
      <c r="C858"/>
      <c r="D858"/>
      <c r="E858"/>
      <c r="F858"/>
      <c r="G858"/>
      <c r="H858"/>
      <c r="I858"/>
      <c r="AI858" s="5"/>
      <c r="AJ858" s="5"/>
      <c r="AK858" s="5"/>
      <c r="AL858" s="5"/>
      <c r="AM858" s="5"/>
      <c r="AN858" s="5"/>
      <c r="AO858" s="5"/>
      <c r="AP858" s="11"/>
      <c r="AQ858" s="11"/>
      <c r="AR858" s="5"/>
      <c r="BQ858"/>
    </row>
    <row r="859" spans="3:69">
      <c r="C859"/>
      <c r="D859"/>
      <c r="E859"/>
      <c r="F859"/>
      <c r="G859"/>
      <c r="H859"/>
      <c r="I859"/>
      <c r="AI859" s="5"/>
      <c r="AJ859" s="5"/>
      <c r="AK859" s="5"/>
      <c r="AL859" s="5"/>
      <c r="AM859" s="5"/>
      <c r="AN859" s="5"/>
      <c r="AO859" s="5"/>
      <c r="AP859" s="11"/>
      <c r="AQ859" s="11"/>
      <c r="AR859" s="5"/>
      <c r="BQ859"/>
    </row>
    <row r="860" spans="3:69">
      <c r="C860"/>
      <c r="D860"/>
      <c r="E860"/>
      <c r="F860"/>
      <c r="G860"/>
      <c r="H860"/>
      <c r="I860"/>
      <c r="AI860" s="5"/>
      <c r="AJ860" s="5"/>
      <c r="AK860" s="5"/>
      <c r="AL860" s="5"/>
      <c r="AM860" s="5"/>
      <c r="AN860" s="5"/>
      <c r="AO860" s="5"/>
      <c r="AP860" s="11"/>
      <c r="AQ860" s="11"/>
      <c r="AR860" s="5"/>
      <c r="BQ860"/>
    </row>
    <row r="861" spans="3:69">
      <c r="C861"/>
      <c r="D861"/>
      <c r="E861"/>
      <c r="F861"/>
      <c r="G861"/>
      <c r="H861"/>
      <c r="I861"/>
      <c r="AI861" s="5"/>
      <c r="AJ861" s="5"/>
      <c r="AK861" s="5"/>
      <c r="AL861" s="5"/>
      <c r="AM861" s="5"/>
      <c r="AN861" s="5"/>
      <c r="AO861" s="5"/>
      <c r="AP861" s="11"/>
      <c r="AQ861" s="11"/>
      <c r="AR861" s="5"/>
      <c r="BQ861"/>
    </row>
    <row r="862" spans="3:69">
      <c r="C862"/>
      <c r="D862"/>
      <c r="E862"/>
      <c r="F862"/>
      <c r="G862"/>
      <c r="H862"/>
      <c r="I862"/>
      <c r="AI862" s="5"/>
      <c r="AJ862" s="5"/>
      <c r="AK862" s="5"/>
      <c r="AL862" s="5"/>
      <c r="AM862" s="5"/>
      <c r="AN862" s="5"/>
      <c r="AO862" s="5"/>
      <c r="AP862" s="11"/>
      <c r="AQ862" s="11"/>
      <c r="AR862" s="5"/>
      <c r="BQ862"/>
    </row>
    <row r="863" spans="3:69">
      <c r="C863"/>
      <c r="D863"/>
      <c r="E863"/>
      <c r="F863"/>
      <c r="G863"/>
      <c r="H863"/>
      <c r="I863"/>
      <c r="AI863" s="5"/>
      <c r="AJ863" s="5"/>
      <c r="AK863" s="5"/>
      <c r="AL863" s="5"/>
      <c r="AM863" s="5"/>
      <c r="AN863" s="5"/>
      <c r="AO863" s="5"/>
      <c r="AP863" s="11"/>
      <c r="AQ863" s="11"/>
      <c r="AR863" s="5"/>
      <c r="BQ863"/>
    </row>
    <row r="864" spans="3:69">
      <c r="C864"/>
      <c r="D864"/>
      <c r="E864"/>
      <c r="F864"/>
      <c r="G864"/>
      <c r="H864"/>
      <c r="I864"/>
      <c r="AI864" s="5"/>
      <c r="AJ864" s="5"/>
      <c r="AK864" s="5"/>
      <c r="AL864" s="5"/>
      <c r="AM864" s="5"/>
      <c r="AN864" s="5"/>
      <c r="AO864" s="5"/>
      <c r="AP864" s="11"/>
      <c r="AQ864" s="11"/>
      <c r="AR864" s="5"/>
      <c r="BQ864"/>
    </row>
    <row r="865" spans="3:69">
      <c r="C865"/>
      <c r="D865"/>
      <c r="E865"/>
      <c r="F865"/>
      <c r="G865"/>
      <c r="H865"/>
      <c r="I865"/>
      <c r="AI865" s="5"/>
      <c r="AJ865" s="5"/>
      <c r="AK865" s="5"/>
      <c r="AL865" s="5"/>
      <c r="AM865" s="5"/>
      <c r="AN865" s="5"/>
      <c r="AO865" s="5"/>
      <c r="AP865" s="11"/>
      <c r="AQ865" s="11"/>
      <c r="AR865" s="5"/>
      <c r="BQ865"/>
    </row>
    <row r="866" spans="3:69">
      <c r="C866"/>
      <c r="D866"/>
      <c r="E866"/>
      <c r="F866"/>
      <c r="G866"/>
      <c r="H866"/>
      <c r="I866"/>
      <c r="AI866" s="5"/>
      <c r="AJ866" s="5"/>
      <c r="AK866" s="5"/>
      <c r="AL866" s="5"/>
      <c r="AM866" s="5"/>
      <c r="AN866" s="5"/>
      <c r="AO866" s="5"/>
      <c r="AP866" s="11"/>
      <c r="AQ866" s="11"/>
      <c r="AR866" s="5"/>
      <c r="BQ866"/>
    </row>
    <row r="867" spans="3:69">
      <c r="C867"/>
      <c r="D867"/>
      <c r="E867"/>
      <c r="F867"/>
      <c r="G867"/>
      <c r="H867"/>
      <c r="I867"/>
      <c r="AI867" s="5"/>
      <c r="AJ867" s="5"/>
      <c r="AK867" s="5"/>
      <c r="AL867" s="5"/>
      <c r="AM867" s="5"/>
      <c r="AN867" s="5"/>
      <c r="AO867" s="5"/>
      <c r="AP867" s="11"/>
      <c r="AQ867" s="11"/>
      <c r="AR867" s="5"/>
      <c r="BQ867"/>
    </row>
    <row r="868" spans="3:69">
      <c r="C868"/>
      <c r="D868"/>
      <c r="E868"/>
      <c r="F868"/>
      <c r="G868"/>
      <c r="H868"/>
      <c r="I868"/>
      <c r="AI868" s="5"/>
      <c r="AJ868" s="5"/>
      <c r="AK868" s="5"/>
      <c r="AL868" s="5"/>
      <c r="AM868" s="5"/>
      <c r="AN868" s="5"/>
      <c r="AO868" s="5"/>
      <c r="AP868" s="11"/>
      <c r="AQ868" s="11"/>
      <c r="AR868" s="5"/>
      <c r="BQ868"/>
    </row>
    <row r="869" spans="3:69">
      <c r="C869"/>
      <c r="D869"/>
      <c r="E869"/>
      <c r="F869"/>
      <c r="G869"/>
      <c r="H869"/>
      <c r="I869"/>
      <c r="AI869" s="5"/>
      <c r="AJ869" s="5"/>
      <c r="AK869" s="5"/>
      <c r="AL869" s="5"/>
      <c r="AM869" s="5"/>
      <c r="AN869" s="5"/>
      <c r="AO869" s="5"/>
      <c r="AP869" s="11"/>
      <c r="AQ869" s="11"/>
      <c r="AR869" s="5"/>
      <c r="BQ869"/>
    </row>
    <row r="870" spans="3:69">
      <c r="C870"/>
      <c r="D870"/>
      <c r="E870"/>
      <c r="F870"/>
      <c r="G870"/>
      <c r="H870"/>
      <c r="I870"/>
      <c r="AI870" s="5"/>
      <c r="AJ870" s="5"/>
      <c r="AK870" s="5"/>
      <c r="AL870" s="5"/>
      <c r="AM870" s="5"/>
      <c r="AN870" s="5"/>
      <c r="AO870" s="5"/>
      <c r="AP870" s="11"/>
      <c r="AQ870" s="11"/>
      <c r="AR870" s="5"/>
      <c r="BQ870"/>
    </row>
    <row r="871" spans="3:69">
      <c r="C871"/>
      <c r="D871"/>
      <c r="E871"/>
      <c r="F871"/>
      <c r="G871"/>
      <c r="H871"/>
      <c r="I871"/>
      <c r="AI871" s="5"/>
      <c r="AJ871" s="5"/>
      <c r="AK871" s="5"/>
      <c r="AL871" s="5"/>
      <c r="AM871" s="5"/>
      <c r="AN871" s="5"/>
      <c r="AO871" s="5"/>
      <c r="AP871" s="11"/>
      <c r="AQ871" s="11"/>
      <c r="AR871" s="5"/>
      <c r="BQ871"/>
    </row>
    <row r="872" spans="3:69">
      <c r="C872"/>
      <c r="D872"/>
      <c r="E872"/>
      <c r="F872"/>
      <c r="G872"/>
      <c r="H872"/>
      <c r="I872"/>
      <c r="AI872" s="5"/>
      <c r="AJ872" s="5"/>
      <c r="AK872" s="5"/>
      <c r="AL872" s="5"/>
      <c r="AM872" s="5"/>
      <c r="AN872" s="5"/>
      <c r="AO872" s="5"/>
      <c r="AP872" s="11"/>
      <c r="AQ872" s="11"/>
      <c r="AR872" s="5"/>
      <c r="BQ872"/>
    </row>
    <row r="873" spans="3:69">
      <c r="C873"/>
      <c r="D873"/>
      <c r="E873"/>
      <c r="F873"/>
      <c r="G873"/>
      <c r="H873"/>
      <c r="I873"/>
      <c r="AI873" s="5"/>
      <c r="AJ873" s="5"/>
      <c r="AK873" s="5"/>
      <c r="AL873" s="5"/>
      <c r="AM873" s="5"/>
      <c r="AN873" s="5"/>
      <c r="AO873" s="5"/>
      <c r="AP873" s="11"/>
      <c r="AQ873" s="11"/>
      <c r="AR873" s="5"/>
      <c r="BQ873"/>
    </row>
    <row r="874" spans="3:69">
      <c r="C874"/>
      <c r="D874"/>
      <c r="E874"/>
      <c r="F874"/>
      <c r="G874"/>
      <c r="H874"/>
      <c r="I874"/>
      <c r="AI874" s="5"/>
      <c r="AJ874" s="5"/>
      <c r="AK874" s="5"/>
      <c r="AL874" s="5"/>
      <c r="AM874" s="5"/>
      <c r="AN874" s="5"/>
      <c r="AO874" s="5"/>
      <c r="AP874" s="11"/>
      <c r="AQ874" s="11"/>
      <c r="AR874" s="5"/>
      <c r="BQ874"/>
    </row>
    <row r="875" spans="3:69">
      <c r="C875"/>
      <c r="D875"/>
      <c r="E875"/>
      <c r="F875"/>
      <c r="G875"/>
      <c r="H875"/>
      <c r="I875"/>
      <c r="AI875" s="5"/>
      <c r="AJ875" s="5"/>
      <c r="AK875" s="5"/>
      <c r="AL875" s="5"/>
      <c r="AM875" s="5"/>
      <c r="AN875" s="5"/>
      <c r="AO875" s="5"/>
      <c r="AP875" s="11"/>
      <c r="AQ875" s="11"/>
      <c r="AR875" s="5"/>
      <c r="BQ875"/>
    </row>
    <row r="876" spans="3:69">
      <c r="C876"/>
      <c r="D876"/>
      <c r="E876"/>
      <c r="F876"/>
      <c r="G876"/>
      <c r="H876"/>
      <c r="I876"/>
      <c r="AI876" s="5"/>
      <c r="AJ876" s="5"/>
      <c r="AK876" s="5"/>
      <c r="AL876" s="5"/>
      <c r="AM876" s="5"/>
      <c r="AN876" s="5"/>
      <c r="AO876" s="5"/>
      <c r="AP876" s="11"/>
      <c r="AQ876" s="11"/>
      <c r="AR876" s="5"/>
      <c r="BQ876"/>
    </row>
    <row r="877" spans="3:69">
      <c r="C877"/>
      <c r="D877"/>
      <c r="E877"/>
      <c r="F877"/>
      <c r="G877"/>
      <c r="H877"/>
      <c r="I877"/>
      <c r="AI877" s="5"/>
      <c r="AJ877" s="5"/>
      <c r="AK877" s="5"/>
      <c r="AL877" s="5"/>
      <c r="AM877" s="5"/>
      <c r="AN877" s="5"/>
      <c r="AO877" s="5"/>
      <c r="AP877" s="11"/>
      <c r="AQ877" s="11"/>
      <c r="AR877" s="5"/>
      <c r="BQ877"/>
    </row>
    <row r="878" spans="3:69">
      <c r="C878"/>
      <c r="D878"/>
      <c r="E878"/>
      <c r="F878"/>
      <c r="G878"/>
      <c r="H878"/>
      <c r="I878"/>
      <c r="AI878" s="5"/>
      <c r="AJ878" s="5"/>
      <c r="AK878" s="5"/>
      <c r="AL878" s="5"/>
      <c r="AM878" s="5"/>
      <c r="AN878" s="5"/>
      <c r="AO878" s="5"/>
      <c r="AP878" s="11"/>
      <c r="AQ878" s="11"/>
      <c r="AR878" s="5"/>
      <c r="BQ878"/>
    </row>
    <row r="879" spans="3:69">
      <c r="C879"/>
      <c r="D879"/>
      <c r="E879"/>
      <c r="F879"/>
      <c r="G879"/>
      <c r="H879"/>
      <c r="I879"/>
      <c r="AI879" s="5"/>
      <c r="AJ879" s="5"/>
      <c r="AK879" s="5"/>
      <c r="AL879" s="5"/>
      <c r="AM879" s="5"/>
      <c r="AN879" s="5"/>
      <c r="AO879" s="5"/>
      <c r="AP879" s="11"/>
      <c r="AQ879" s="11"/>
      <c r="AR879" s="5"/>
      <c r="BQ879"/>
    </row>
    <row r="880" spans="3:69">
      <c r="C880"/>
      <c r="D880"/>
      <c r="E880"/>
      <c r="F880"/>
      <c r="G880"/>
      <c r="H880"/>
      <c r="I880"/>
      <c r="AI880" s="5"/>
      <c r="AJ880" s="5"/>
      <c r="AK880" s="5"/>
      <c r="AL880" s="5"/>
      <c r="AM880" s="5"/>
      <c r="AN880" s="5"/>
      <c r="AO880" s="5"/>
      <c r="AP880" s="11"/>
      <c r="AQ880" s="11"/>
      <c r="AR880" s="5"/>
      <c r="BQ880"/>
    </row>
    <row r="881" spans="3:69">
      <c r="C881"/>
      <c r="D881"/>
      <c r="E881"/>
      <c r="F881"/>
      <c r="G881"/>
      <c r="H881"/>
      <c r="I881"/>
      <c r="AI881" s="5"/>
      <c r="AJ881" s="5"/>
      <c r="AK881" s="5"/>
      <c r="AL881" s="5"/>
      <c r="AM881" s="5"/>
      <c r="AN881" s="5"/>
      <c r="AO881" s="5"/>
      <c r="AP881" s="11"/>
      <c r="AQ881" s="11"/>
      <c r="AR881" s="5"/>
      <c r="BQ881"/>
    </row>
    <row r="882" spans="3:69">
      <c r="C882"/>
      <c r="D882"/>
      <c r="E882"/>
      <c r="F882"/>
      <c r="G882"/>
      <c r="H882"/>
      <c r="I882"/>
      <c r="AI882" s="5"/>
      <c r="AJ882" s="5"/>
      <c r="AK882" s="5"/>
      <c r="AL882" s="5"/>
      <c r="AM882" s="5"/>
      <c r="AN882" s="5"/>
      <c r="AO882" s="5"/>
      <c r="AP882" s="11"/>
      <c r="AQ882" s="11"/>
      <c r="AR882" s="5"/>
      <c r="BQ882"/>
    </row>
    <row r="883" spans="3:69">
      <c r="C883"/>
      <c r="D883"/>
      <c r="E883"/>
      <c r="F883"/>
      <c r="G883"/>
      <c r="H883"/>
      <c r="I883"/>
      <c r="AI883" s="5"/>
      <c r="AJ883" s="5"/>
      <c r="AK883" s="5"/>
      <c r="AL883" s="5"/>
      <c r="AM883" s="5"/>
      <c r="AN883" s="5"/>
      <c r="AO883" s="5"/>
      <c r="AP883" s="11"/>
      <c r="AQ883" s="11"/>
      <c r="AR883" s="5"/>
      <c r="BQ883"/>
    </row>
    <row r="884" spans="3:69">
      <c r="C884"/>
      <c r="D884"/>
      <c r="E884"/>
      <c r="F884"/>
      <c r="G884"/>
      <c r="H884"/>
      <c r="I884"/>
      <c r="AI884" s="5"/>
      <c r="AJ884" s="5"/>
      <c r="AK884" s="5"/>
      <c r="AL884" s="5"/>
      <c r="AM884" s="5"/>
      <c r="AN884" s="5"/>
      <c r="AO884" s="5"/>
      <c r="AP884" s="11"/>
      <c r="AQ884" s="11"/>
      <c r="AR884" s="5"/>
      <c r="BQ884"/>
    </row>
    <row r="885" spans="3:69">
      <c r="C885"/>
      <c r="D885"/>
      <c r="E885"/>
      <c r="F885"/>
      <c r="G885"/>
      <c r="H885"/>
      <c r="I885"/>
      <c r="AI885" s="5"/>
      <c r="AJ885" s="5"/>
      <c r="AK885" s="5"/>
      <c r="AL885" s="5"/>
      <c r="AM885" s="5"/>
      <c r="AN885" s="5"/>
      <c r="AO885" s="5"/>
      <c r="AP885" s="11"/>
      <c r="AQ885" s="11"/>
      <c r="AR885" s="5"/>
      <c r="BQ885"/>
    </row>
    <row r="886" spans="3:69">
      <c r="C886"/>
      <c r="D886"/>
      <c r="E886"/>
      <c r="F886"/>
      <c r="G886"/>
      <c r="H886"/>
      <c r="I886"/>
      <c r="AI886" s="5"/>
      <c r="AJ886" s="5"/>
      <c r="AK886" s="5"/>
      <c r="AL886" s="5"/>
      <c r="AM886" s="5"/>
      <c r="AN886" s="5"/>
      <c r="AO886" s="5"/>
      <c r="AP886" s="11"/>
      <c r="AQ886" s="11"/>
      <c r="AR886" s="5"/>
      <c r="BQ886"/>
    </row>
    <row r="887" spans="3:69">
      <c r="C887"/>
      <c r="D887"/>
      <c r="E887"/>
      <c r="F887"/>
      <c r="G887"/>
      <c r="H887"/>
      <c r="I887"/>
      <c r="AI887" s="5"/>
      <c r="AJ887" s="5"/>
      <c r="AK887" s="5"/>
      <c r="AL887" s="5"/>
      <c r="AM887" s="5"/>
      <c r="AN887" s="5"/>
      <c r="AO887" s="5"/>
      <c r="AP887" s="11"/>
      <c r="AQ887" s="11"/>
      <c r="AR887" s="5"/>
      <c r="BQ887"/>
    </row>
    <row r="888" spans="3:69">
      <c r="C888"/>
      <c r="D888"/>
      <c r="E888"/>
      <c r="F888"/>
      <c r="G888"/>
      <c r="H888"/>
      <c r="I888"/>
      <c r="AI888" s="5"/>
      <c r="AJ888" s="5"/>
      <c r="AK888" s="5"/>
      <c r="AL888" s="5"/>
      <c r="AM888" s="5"/>
      <c r="AN888" s="5"/>
      <c r="AO888" s="5"/>
      <c r="AP888" s="11"/>
      <c r="AQ888" s="11"/>
      <c r="AR888" s="5"/>
      <c r="BQ888"/>
    </row>
    <row r="889" spans="3:69">
      <c r="C889"/>
      <c r="D889"/>
      <c r="E889"/>
      <c r="F889"/>
      <c r="G889"/>
      <c r="H889"/>
      <c r="I889"/>
      <c r="AI889" s="5"/>
      <c r="AJ889" s="5"/>
      <c r="AK889" s="5"/>
      <c r="AL889" s="5"/>
      <c r="AM889" s="5"/>
      <c r="AN889" s="5"/>
      <c r="AO889" s="5"/>
      <c r="AP889" s="11"/>
      <c r="AQ889" s="11"/>
      <c r="AR889" s="5"/>
      <c r="BQ889"/>
    </row>
    <row r="890" spans="3:69">
      <c r="C890"/>
      <c r="D890"/>
      <c r="E890"/>
      <c r="F890"/>
      <c r="G890"/>
      <c r="H890"/>
      <c r="I890"/>
      <c r="AI890" s="5"/>
      <c r="AJ890" s="5"/>
      <c r="AK890" s="5"/>
      <c r="AL890" s="5"/>
      <c r="AM890" s="5"/>
      <c r="AN890" s="5"/>
      <c r="AO890" s="5"/>
      <c r="AP890" s="11"/>
      <c r="AQ890" s="11"/>
      <c r="AR890" s="5"/>
      <c r="BQ890"/>
    </row>
    <row r="891" spans="3:69">
      <c r="C891"/>
      <c r="D891"/>
      <c r="E891"/>
      <c r="F891"/>
      <c r="G891"/>
      <c r="H891"/>
      <c r="I891"/>
      <c r="AI891" s="5"/>
      <c r="AJ891" s="5"/>
      <c r="AK891" s="5"/>
      <c r="AL891" s="5"/>
      <c r="AM891" s="5"/>
      <c r="AN891" s="5"/>
      <c r="AO891" s="5"/>
      <c r="AP891" s="11"/>
      <c r="AQ891" s="11"/>
      <c r="AR891" s="5"/>
      <c r="BQ891"/>
    </row>
    <row r="892" spans="3:69">
      <c r="C892"/>
      <c r="D892"/>
      <c r="E892"/>
      <c r="F892"/>
      <c r="G892"/>
      <c r="H892"/>
      <c r="I892"/>
      <c r="AI892" s="5"/>
      <c r="AJ892" s="5"/>
      <c r="AK892" s="5"/>
      <c r="AL892" s="5"/>
      <c r="AM892" s="5"/>
      <c r="AN892" s="5"/>
      <c r="AO892" s="5"/>
      <c r="AP892" s="11"/>
      <c r="AQ892" s="11"/>
      <c r="AR892" s="5"/>
      <c r="BQ892"/>
    </row>
    <row r="893" spans="3:69">
      <c r="C893"/>
      <c r="D893"/>
      <c r="E893"/>
      <c r="F893"/>
      <c r="G893"/>
      <c r="H893"/>
      <c r="I893"/>
      <c r="AI893" s="5"/>
      <c r="AJ893" s="5"/>
      <c r="AK893" s="5"/>
      <c r="AL893" s="5"/>
      <c r="AM893" s="5"/>
      <c r="AN893" s="5"/>
      <c r="AO893" s="5"/>
      <c r="AP893" s="11"/>
      <c r="AQ893" s="11"/>
      <c r="AR893" s="5"/>
      <c r="BQ893"/>
    </row>
    <row r="894" spans="3:69">
      <c r="C894"/>
      <c r="D894"/>
      <c r="E894"/>
      <c r="F894"/>
      <c r="G894"/>
      <c r="H894"/>
      <c r="I894"/>
      <c r="AI894" s="5"/>
      <c r="AJ894" s="5"/>
      <c r="AK894" s="5"/>
      <c r="AL894" s="5"/>
      <c r="AM894" s="5"/>
      <c r="AN894" s="5"/>
      <c r="AO894" s="5"/>
      <c r="AP894" s="11"/>
      <c r="AQ894" s="11"/>
      <c r="AR894" s="5"/>
      <c r="BQ894"/>
    </row>
    <row r="895" spans="3:69">
      <c r="C895"/>
      <c r="D895"/>
      <c r="E895"/>
      <c r="F895"/>
      <c r="G895"/>
      <c r="H895"/>
      <c r="I895"/>
      <c r="AI895" s="5"/>
      <c r="AJ895" s="5"/>
      <c r="AK895" s="5"/>
      <c r="AL895" s="5"/>
      <c r="AM895" s="5"/>
      <c r="AN895" s="5"/>
      <c r="AO895" s="5"/>
      <c r="AP895" s="11"/>
      <c r="AQ895" s="11"/>
      <c r="AR895" s="5"/>
      <c r="BQ895"/>
    </row>
    <row r="896" spans="3:69">
      <c r="C896"/>
      <c r="D896"/>
      <c r="E896"/>
      <c r="F896"/>
      <c r="G896"/>
      <c r="H896"/>
      <c r="I896"/>
      <c r="AI896" s="5"/>
      <c r="AJ896" s="5"/>
      <c r="AK896" s="5"/>
      <c r="AL896" s="5"/>
      <c r="AM896" s="5"/>
      <c r="AN896" s="5"/>
      <c r="AO896" s="5"/>
      <c r="AP896" s="11"/>
      <c r="AQ896" s="11"/>
      <c r="AR896" s="5"/>
      <c r="BQ896"/>
    </row>
    <row r="897" spans="3:69">
      <c r="C897"/>
      <c r="D897"/>
      <c r="E897"/>
      <c r="F897"/>
      <c r="G897"/>
      <c r="H897"/>
      <c r="I897"/>
      <c r="AI897" s="5"/>
      <c r="AJ897" s="5"/>
      <c r="AK897" s="5"/>
      <c r="AL897" s="5"/>
      <c r="AM897" s="5"/>
      <c r="AN897" s="5"/>
      <c r="AO897" s="5"/>
      <c r="AP897" s="11"/>
      <c r="AQ897" s="11"/>
      <c r="AR897" s="5"/>
      <c r="BQ897"/>
    </row>
    <row r="898" spans="3:69">
      <c r="C898"/>
      <c r="D898"/>
      <c r="E898"/>
      <c r="F898"/>
      <c r="G898"/>
      <c r="H898"/>
      <c r="I898"/>
      <c r="AI898" s="5"/>
      <c r="AJ898" s="5"/>
      <c r="AK898" s="5"/>
      <c r="AL898" s="5"/>
      <c r="AM898" s="5"/>
      <c r="AN898" s="5"/>
      <c r="AO898" s="5"/>
      <c r="AP898" s="11"/>
      <c r="AQ898" s="11"/>
      <c r="AR898" s="5"/>
      <c r="BQ898"/>
    </row>
    <row r="899" spans="3:69">
      <c r="C899"/>
      <c r="D899"/>
      <c r="E899"/>
      <c r="F899"/>
      <c r="G899"/>
      <c r="H899"/>
      <c r="I899"/>
      <c r="AI899" s="5"/>
      <c r="AJ899" s="5"/>
      <c r="AK899" s="5"/>
      <c r="AL899" s="5"/>
      <c r="AM899" s="5"/>
      <c r="AN899" s="5"/>
      <c r="AO899" s="5"/>
      <c r="AP899" s="11"/>
      <c r="AQ899" s="11"/>
      <c r="AR899" s="5"/>
      <c r="BQ899"/>
    </row>
    <row r="900" spans="3:69">
      <c r="C900"/>
      <c r="D900"/>
      <c r="E900"/>
      <c r="F900"/>
      <c r="G900"/>
      <c r="H900"/>
      <c r="I900"/>
      <c r="AI900" s="5"/>
      <c r="AJ900" s="5"/>
      <c r="AK900" s="5"/>
      <c r="AL900" s="5"/>
      <c r="AM900" s="5"/>
      <c r="AN900" s="5"/>
      <c r="AO900" s="5"/>
      <c r="AP900" s="11"/>
      <c r="AQ900" s="11"/>
      <c r="AR900" s="5"/>
      <c r="BQ900"/>
    </row>
    <row r="901" spans="3:69">
      <c r="C901"/>
      <c r="D901"/>
      <c r="E901"/>
      <c r="F901"/>
      <c r="G901"/>
      <c r="H901"/>
      <c r="I901"/>
      <c r="AI901" s="5"/>
      <c r="AJ901" s="5"/>
      <c r="AK901" s="5"/>
      <c r="AL901" s="5"/>
      <c r="AM901" s="5"/>
      <c r="AN901" s="5"/>
      <c r="AO901" s="5"/>
      <c r="AP901" s="11"/>
      <c r="AQ901" s="11"/>
      <c r="AR901" s="5"/>
      <c r="BQ901"/>
    </row>
    <row r="902" spans="3:69">
      <c r="C902"/>
      <c r="D902"/>
      <c r="E902"/>
      <c r="F902"/>
      <c r="G902"/>
      <c r="H902"/>
      <c r="I902"/>
      <c r="AI902" s="5"/>
      <c r="AJ902" s="5"/>
      <c r="AK902" s="5"/>
      <c r="AL902" s="5"/>
      <c r="AM902" s="5"/>
      <c r="AN902" s="5"/>
      <c r="AO902" s="5"/>
      <c r="AP902" s="11"/>
      <c r="AQ902" s="11"/>
      <c r="AR902" s="5"/>
      <c r="BQ902"/>
    </row>
    <row r="903" spans="3:69">
      <c r="C903"/>
      <c r="D903"/>
      <c r="E903"/>
      <c r="F903"/>
      <c r="G903"/>
      <c r="H903"/>
      <c r="I903"/>
      <c r="AI903" s="5"/>
      <c r="AJ903" s="5"/>
      <c r="AK903" s="5"/>
      <c r="AL903" s="5"/>
      <c r="AM903" s="5"/>
      <c r="AN903" s="5"/>
      <c r="AO903" s="5"/>
      <c r="AP903" s="11"/>
      <c r="AQ903" s="11"/>
      <c r="AR903" s="5"/>
      <c r="BQ903"/>
    </row>
    <row r="904" spans="3:69">
      <c r="C904"/>
      <c r="D904"/>
      <c r="E904"/>
      <c r="F904"/>
      <c r="G904"/>
      <c r="H904"/>
      <c r="I904"/>
      <c r="AI904" s="5"/>
      <c r="AJ904" s="5"/>
      <c r="AK904" s="5"/>
      <c r="AL904" s="5"/>
      <c r="AM904" s="5"/>
      <c r="AN904" s="5"/>
      <c r="AO904" s="5"/>
      <c r="AP904" s="11"/>
      <c r="AQ904" s="11"/>
      <c r="AR904" s="5"/>
      <c r="BQ904"/>
    </row>
    <row r="905" spans="3:69">
      <c r="H905"/>
      <c r="I905"/>
      <c r="AI905" s="5"/>
      <c r="AJ905" s="5"/>
      <c r="AK905" s="5"/>
      <c r="AL905" s="5"/>
      <c r="AM905" s="5"/>
      <c r="AN905" s="5"/>
      <c r="AO905" s="5"/>
      <c r="AP905" s="11"/>
      <c r="AQ905" s="11"/>
      <c r="AR905" s="5"/>
      <c r="BQ905"/>
    </row>
    <row r="906" spans="3:69">
      <c r="H906"/>
      <c r="I906"/>
      <c r="AI906" s="5"/>
      <c r="AJ906" s="5"/>
      <c r="AK906" s="5"/>
      <c r="AL906" s="5"/>
      <c r="AM906" s="5"/>
      <c r="AN906" s="5"/>
      <c r="AO906" s="5"/>
      <c r="AP906" s="11"/>
      <c r="AQ906" s="11"/>
      <c r="AR906" s="5"/>
      <c r="BQ906"/>
    </row>
    <row r="907" spans="3:69">
      <c r="H907"/>
      <c r="I907"/>
      <c r="AI907" s="5"/>
      <c r="AJ907" s="5"/>
      <c r="AK907" s="5"/>
      <c r="AL907" s="5"/>
      <c r="AM907" s="5"/>
      <c r="AN907" s="5"/>
      <c r="AO907" s="5"/>
      <c r="AP907" s="11"/>
      <c r="AQ907" s="11"/>
      <c r="AR907" s="5"/>
      <c r="BQ907"/>
    </row>
    <row r="908" spans="3:69">
      <c r="H908"/>
      <c r="I908"/>
      <c r="AI908" s="5"/>
      <c r="AJ908" s="5"/>
      <c r="AK908" s="5"/>
      <c r="AL908" s="5"/>
      <c r="AM908" s="5"/>
      <c r="AN908" s="5"/>
      <c r="AO908" s="5"/>
      <c r="AP908" s="11"/>
      <c r="AQ908" s="11"/>
      <c r="AR908" s="5"/>
      <c r="BQ908"/>
    </row>
    <row r="909" spans="3:69">
      <c r="H909"/>
      <c r="I909"/>
      <c r="AI909" s="5"/>
      <c r="AJ909" s="5"/>
      <c r="AK909" s="5"/>
      <c r="AL909" s="5"/>
      <c r="AM909" s="5"/>
      <c r="AN909" s="5"/>
      <c r="AO909" s="5"/>
      <c r="AP909" s="11"/>
      <c r="AQ909" s="11"/>
      <c r="AR909" s="5"/>
      <c r="BQ909"/>
    </row>
    <row r="910" spans="3:69">
      <c r="H910"/>
      <c r="I910"/>
      <c r="AI910" s="5"/>
      <c r="AJ910" s="5"/>
      <c r="AK910" s="5"/>
      <c r="AL910" s="5"/>
      <c r="AM910" s="5"/>
      <c r="AN910" s="5"/>
      <c r="AO910" s="5"/>
      <c r="AP910" s="11"/>
      <c r="AQ910" s="11"/>
      <c r="AR910" s="5"/>
      <c r="BQ910"/>
    </row>
    <row r="911" spans="3:69">
      <c r="H911"/>
      <c r="I911"/>
      <c r="AI911" s="5"/>
      <c r="AJ911" s="5"/>
      <c r="AK911" s="5"/>
      <c r="AL911" s="5"/>
      <c r="AM911" s="5"/>
      <c r="AN911" s="5"/>
      <c r="AO911" s="5"/>
      <c r="AP911" s="11"/>
      <c r="AQ911" s="11"/>
      <c r="AR911" s="5"/>
      <c r="BQ911"/>
    </row>
    <row r="912" spans="3:69">
      <c r="H912"/>
      <c r="I912"/>
      <c r="AI912" s="5"/>
      <c r="AJ912" s="5"/>
      <c r="AK912" s="5"/>
      <c r="AL912" s="5"/>
      <c r="AM912" s="5"/>
      <c r="AN912" s="5"/>
      <c r="AO912" s="5"/>
      <c r="AP912" s="11"/>
      <c r="AQ912" s="11"/>
      <c r="AR912" s="5"/>
      <c r="BQ912"/>
    </row>
    <row r="913" spans="8:69">
      <c r="H913"/>
      <c r="I913"/>
      <c r="AI913" s="5"/>
      <c r="AJ913" s="5"/>
      <c r="AK913" s="5"/>
      <c r="AL913" s="5"/>
      <c r="AM913" s="5"/>
      <c r="AN913" s="5"/>
      <c r="AO913" s="5"/>
      <c r="AP913" s="11"/>
      <c r="AQ913" s="11"/>
      <c r="AR913" s="5"/>
      <c r="BQ913"/>
    </row>
    <row r="914" spans="8:69">
      <c r="H914"/>
      <c r="I914"/>
      <c r="AI914" s="5"/>
      <c r="AJ914" s="5"/>
      <c r="AK914" s="5"/>
      <c r="AL914" s="5"/>
      <c r="AM914" s="5"/>
      <c r="AN914" s="5"/>
      <c r="AO914" s="5"/>
      <c r="AP914" s="11"/>
      <c r="AQ914" s="11"/>
      <c r="AR914" s="5"/>
      <c r="BQ914"/>
    </row>
    <row r="915" spans="8:69">
      <c r="H915"/>
      <c r="I915"/>
      <c r="AI915" s="5"/>
      <c r="AJ915" s="5"/>
      <c r="AK915" s="5"/>
      <c r="AL915" s="5"/>
      <c r="AM915" s="5"/>
      <c r="AN915" s="5"/>
      <c r="AO915" s="5"/>
      <c r="AP915" s="11"/>
      <c r="AQ915" s="11"/>
      <c r="AR915" s="5"/>
      <c r="BQ915"/>
    </row>
    <row r="916" spans="8:69">
      <c r="H916"/>
      <c r="I916"/>
      <c r="AI916" s="5"/>
      <c r="AJ916" s="5"/>
      <c r="AK916" s="5"/>
      <c r="AL916" s="5"/>
      <c r="AM916" s="5"/>
      <c r="AN916" s="5"/>
      <c r="AO916" s="5"/>
      <c r="AP916" s="11"/>
      <c r="AQ916" s="11"/>
      <c r="AR916" s="5"/>
      <c r="BQ916"/>
    </row>
    <row r="917" spans="8:69">
      <c r="H917"/>
      <c r="I917"/>
      <c r="AI917" s="5"/>
      <c r="AJ917" s="5"/>
      <c r="AK917" s="5"/>
      <c r="AL917" s="5"/>
      <c r="AM917" s="5"/>
      <c r="AN917" s="5"/>
      <c r="AO917" s="5"/>
      <c r="AP917" s="11"/>
      <c r="AQ917" s="11"/>
      <c r="AR917" s="5"/>
      <c r="BQ917"/>
    </row>
    <row r="918" spans="8:69">
      <c r="H918"/>
      <c r="I918"/>
      <c r="AI918" s="5"/>
      <c r="AJ918" s="5"/>
      <c r="AK918" s="5"/>
      <c r="AL918" s="5"/>
      <c r="AM918" s="5"/>
      <c r="AN918" s="5"/>
      <c r="AO918" s="5"/>
      <c r="AP918" s="11"/>
      <c r="AQ918" s="11"/>
      <c r="AR918" s="5"/>
      <c r="BQ918"/>
    </row>
    <row r="919" spans="8:69">
      <c r="H919"/>
      <c r="I919"/>
      <c r="AI919" s="5"/>
      <c r="AJ919" s="5"/>
      <c r="AK919" s="5"/>
      <c r="AL919" s="5"/>
      <c r="AM919" s="5"/>
      <c r="AN919" s="5"/>
      <c r="AO919" s="5"/>
      <c r="AP919" s="11"/>
      <c r="AQ919" s="11"/>
      <c r="AR919" s="5"/>
      <c r="BQ919"/>
    </row>
    <row r="920" spans="8:69">
      <c r="H920"/>
      <c r="I920"/>
      <c r="AI920" s="5"/>
      <c r="AJ920" s="5"/>
      <c r="AK920" s="5"/>
      <c r="AL920" s="5"/>
      <c r="AM920" s="5"/>
      <c r="AN920" s="5"/>
      <c r="AO920" s="5"/>
      <c r="AP920" s="11"/>
      <c r="AQ920" s="11"/>
      <c r="AR920" s="5"/>
      <c r="BQ920"/>
    </row>
    <row r="921" spans="8:69">
      <c r="H921"/>
      <c r="I921"/>
      <c r="AI921" s="5"/>
      <c r="AJ921" s="5"/>
      <c r="AK921" s="5"/>
      <c r="AL921" s="5"/>
      <c r="AM921" s="5"/>
      <c r="AN921" s="5"/>
      <c r="AO921" s="5"/>
      <c r="AP921" s="11"/>
      <c r="AQ921" s="11"/>
      <c r="AR921" s="5"/>
      <c r="BQ921"/>
    </row>
    <row r="922" spans="8:69">
      <c r="H922"/>
      <c r="I922"/>
      <c r="AI922" s="5"/>
      <c r="AJ922" s="5"/>
      <c r="AK922" s="5"/>
      <c r="AL922" s="5"/>
      <c r="AM922" s="5"/>
      <c r="AN922" s="5"/>
      <c r="AO922" s="5"/>
      <c r="AP922" s="11"/>
      <c r="AQ922" s="11"/>
      <c r="AR922" s="5"/>
      <c r="BQ922"/>
    </row>
    <row r="923" spans="8:69">
      <c r="H923"/>
      <c r="I923"/>
      <c r="AI923" s="5"/>
      <c r="AJ923" s="5"/>
      <c r="AK923" s="5"/>
      <c r="AL923" s="5"/>
      <c r="AM923" s="5"/>
      <c r="AN923" s="5"/>
      <c r="AO923" s="5"/>
      <c r="AP923" s="11"/>
      <c r="AQ923" s="11"/>
      <c r="AR923" s="5"/>
      <c r="BQ923"/>
    </row>
    <row r="924" spans="8:69">
      <c r="H924"/>
      <c r="I924"/>
      <c r="AI924" s="5"/>
      <c r="AJ924" s="5"/>
      <c r="AK924" s="5"/>
      <c r="AL924" s="5"/>
      <c r="AM924" s="5"/>
      <c r="AN924" s="5"/>
      <c r="AO924" s="5"/>
      <c r="AP924" s="11"/>
      <c r="AQ924" s="11"/>
      <c r="AR924" s="5"/>
      <c r="BQ924"/>
    </row>
    <row r="925" spans="8:69">
      <c r="H925"/>
      <c r="I925"/>
      <c r="AI925" s="5"/>
      <c r="AJ925" s="5"/>
      <c r="AK925" s="5"/>
      <c r="AL925" s="5"/>
      <c r="AM925" s="5"/>
      <c r="AN925" s="5"/>
      <c r="AO925" s="5"/>
      <c r="AP925" s="11"/>
      <c r="AQ925" s="11"/>
      <c r="AR925" s="5"/>
      <c r="BQ925"/>
    </row>
    <row r="926" spans="8:69">
      <c r="H926"/>
      <c r="I926"/>
      <c r="AI926" s="5"/>
      <c r="AJ926" s="5"/>
      <c r="AK926" s="5"/>
      <c r="AL926" s="5"/>
      <c r="AM926" s="5"/>
      <c r="AN926" s="5"/>
      <c r="AO926" s="5"/>
      <c r="AP926" s="11"/>
      <c r="AQ926" s="11"/>
      <c r="AR926" s="5"/>
      <c r="BQ926"/>
    </row>
    <row r="927" spans="8:69">
      <c r="H927"/>
      <c r="I927"/>
      <c r="AI927" s="5"/>
      <c r="AJ927" s="5"/>
      <c r="AK927" s="5"/>
      <c r="AL927" s="5"/>
      <c r="AM927" s="5"/>
      <c r="AN927" s="5"/>
      <c r="AO927" s="5"/>
      <c r="AP927" s="11"/>
      <c r="AQ927" s="11"/>
      <c r="AR927" s="5"/>
      <c r="BQ927"/>
    </row>
    <row r="928" spans="8:69">
      <c r="H928"/>
      <c r="I928"/>
      <c r="AI928" s="5"/>
      <c r="AJ928" s="5"/>
      <c r="AK928" s="5"/>
      <c r="AL928" s="5"/>
      <c r="AM928" s="5"/>
      <c r="AN928" s="5"/>
      <c r="AO928" s="5"/>
      <c r="AP928" s="11"/>
      <c r="AQ928" s="11"/>
      <c r="AR928" s="5"/>
      <c r="BQ928"/>
    </row>
    <row r="929" spans="8:69">
      <c r="H929"/>
      <c r="I929"/>
      <c r="AI929" s="5"/>
      <c r="AJ929" s="5"/>
      <c r="AK929" s="5"/>
      <c r="AL929" s="5"/>
      <c r="AM929" s="5"/>
      <c r="AN929" s="5"/>
      <c r="AO929" s="5"/>
      <c r="AP929" s="11"/>
      <c r="AQ929" s="11"/>
      <c r="AR929" s="5"/>
      <c r="BQ929"/>
    </row>
    <row r="930" spans="8:69">
      <c r="H930"/>
      <c r="I930"/>
      <c r="AI930" s="5"/>
      <c r="AJ930" s="5"/>
      <c r="AK930" s="5"/>
      <c r="AL930" s="5"/>
      <c r="AM930" s="5"/>
      <c r="AN930" s="5"/>
      <c r="AO930" s="5"/>
      <c r="AP930" s="11"/>
      <c r="AQ930" s="11"/>
      <c r="AR930" s="5"/>
      <c r="BQ930"/>
    </row>
    <row r="931" spans="8:69">
      <c r="H931"/>
      <c r="I931"/>
      <c r="AI931" s="5"/>
      <c r="AJ931" s="5"/>
      <c r="AK931" s="5"/>
      <c r="AL931" s="5"/>
      <c r="AM931" s="5"/>
      <c r="AN931" s="5"/>
      <c r="AO931" s="5"/>
      <c r="AP931" s="11"/>
      <c r="AQ931" s="11"/>
      <c r="AR931" s="5"/>
      <c r="BQ931"/>
    </row>
    <row r="932" spans="8:69">
      <c r="H932"/>
      <c r="I932"/>
      <c r="AI932" s="5"/>
      <c r="AJ932" s="5"/>
      <c r="AK932" s="5"/>
      <c r="AL932" s="5"/>
      <c r="AM932" s="5"/>
      <c r="AN932" s="5"/>
      <c r="AO932" s="5"/>
      <c r="AP932" s="11"/>
      <c r="AQ932" s="11"/>
      <c r="AR932" s="5"/>
      <c r="BQ932"/>
    </row>
    <row r="933" spans="8:69">
      <c r="H933"/>
      <c r="I933"/>
      <c r="AI933" s="5"/>
      <c r="AJ933" s="5"/>
      <c r="AK933" s="5"/>
      <c r="AL933" s="5"/>
      <c r="AM933" s="5"/>
      <c r="AN933" s="5"/>
      <c r="AO933" s="5"/>
      <c r="AP933" s="11"/>
      <c r="AQ933" s="11"/>
      <c r="AR933" s="5"/>
      <c r="BQ933"/>
    </row>
    <row r="934" spans="8:69">
      <c r="H934"/>
      <c r="I934"/>
      <c r="AI934" s="5"/>
      <c r="AJ934" s="5"/>
      <c r="AK934" s="5"/>
      <c r="AL934" s="5"/>
      <c r="AM934" s="5"/>
      <c r="AN934" s="5"/>
      <c r="AO934" s="5"/>
      <c r="AP934" s="11"/>
      <c r="AQ934" s="11"/>
      <c r="AR934" s="5"/>
      <c r="BQ934"/>
    </row>
    <row r="935" spans="8:69">
      <c r="H935"/>
      <c r="I935"/>
      <c r="AI935" s="5"/>
      <c r="AJ935" s="5"/>
      <c r="AK935" s="5"/>
      <c r="AL935" s="5"/>
      <c r="AM935" s="5"/>
      <c r="AN935" s="5"/>
      <c r="AO935" s="5"/>
      <c r="AP935" s="11"/>
      <c r="AQ935" s="11"/>
      <c r="AR935" s="5"/>
      <c r="BQ935"/>
    </row>
    <row r="936" spans="8:69">
      <c r="H936"/>
      <c r="I936"/>
      <c r="AI936" s="5"/>
      <c r="AJ936" s="5"/>
      <c r="AK936" s="5"/>
      <c r="AL936" s="5"/>
      <c r="AM936" s="5"/>
      <c r="AN936" s="5"/>
      <c r="AO936" s="5"/>
      <c r="AP936" s="11"/>
      <c r="AQ936" s="11"/>
      <c r="AR936" s="5"/>
      <c r="BQ936"/>
    </row>
    <row r="937" spans="8:69">
      <c r="H937"/>
      <c r="I937"/>
      <c r="AI937" s="5"/>
      <c r="AJ937" s="5"/>
      <c r="AK937" s="5"/>
      <c r="AL937" s="5"/>
      <c r="AM937" s="5"/>
      <c r="AN937" s="5"/>
      <c r="AO937" s="5"/>
      <c r="AP937" s="11"/>
      <c r="AQ937" s="11"/>
      <c r="AR937" s="5"/>
      <c r="BQ937"/>
    </row>
    <row r="938" spans="8:69">
      <c r="H938"/>
      <c r="I938"/>
      <c r="AI938" s="5"/>
      <c r="AJ938" s="5"/>
      <c r="AK938" s="5"/>
      <c r="AL938" s="5"/>
      <c r="AM938" s="5"/>
      <c r="AN938" s="5"/>
      <c r="AO938" s="5"/>
      <c r="AP938" s="11"/>
      <c r="AQ938" s="11"/>
      <c r="AR938" s="5"/>
      <c r="BQ938"/>
    </row>
    <row r="939" spans="8:69">
      <c r="H939"/>
      <c r="I939"/>
      <c r="AI939" s="5"/>
      <c r="AJ939" s="5"/>
      <c r="AK939" s="5"/>
      <c r="AL939" s="5"/>
      <c r="AM939" s="5"/>
      <c r="AN939" s="5"/>
      <c r="AO939" s="5"/>
      <c r="AP939" s="11"/>
      <c r="AQ939" s="11"/>
      <c r="AR939" s="5"/>
      <c r="BQ939"/>
    </row>
    <row r="940" spans="8:69">
      <c r="H940"/>
      <c r="I940"/>
      <c r="AI940" s="5"/>
      <c r="AJ940" s="5"/>
      <c r="AK940" s="5"/>
      <c r="AL940" s="5"/>
      <c r="AM940" s="5"/>
      <c r="AN940" s="5"/>
      <c r="AO940" s="5"/>
      <c r="AP940" s="11"/>
      <c r="AQ940" s="11"/>
      <c r="AR940" s="5"/>
      <c r="BQ940"/>
    </row>
    <row r="941" spans="8:69">
      <c r="H941"/>
      <c r="I941"/>
      <c r="AI941" s="5"/>
      <c r="AJ941" s="5"/>
      <c r="AK941" s="5"/>
      <c r="AL941" s="5"/>
      <c r="AM941" s="5"/>
      <c r="AN941" s="5"/>
      <c r="AO941" s="5"/>
      <c r="AP941" s="11"/>
      <c r="AQ941" s="11"/>
      <c r="AR941" s="5"/>
      <c r="BQ941"/>
    </row>
    <row r="942" spans="8:69">
      <c r="H942"/>
      <c r="I942"/>
      <c r="AI942" s="5"/>
      <c r="AJ942" s="5"/>
      <c r="AK942" s="5"/>
      <c r="AL942" s="5"/>
      <c r="AM942" s="5"/>
      <c r="AN942" s="5"/>
      <c r="AO942" s="5"/>
      <c r="AP942" s="11"/>
      <c r="AQ942" s="11"/>
      <c r="AR942" s="5"/>
      <c r="BQ942"/>
    </row>
    <row r="943" spans="8:69">
      <c r="H943"/>
      <c r="I943"/>
      <c r="AI943" s="5"/>
      <c r="AJ943" s="5"/>
      <c r="AK943" s="5"/>
      <c r="AL943" s="5"/>
      <c r="AM943" s="5"/>
      <c r="AN943" s="5"/>
      <c r="AO943" s="5"/>
      <c r="AP943" s="11"/>
      <c r="AQ943" s="11"/>
      <c r="AR943" s="5"/>
      <c r="BQ943"/>
    </row>
    <row r="944" spans="8:69">
      <c r="H944"/>
      <c r="I944"/>
      <c r="AI944" s="5"/>
      <c r="AJ944" s="5"/>
      <c r="AK944" s="5"/>
      <c r="AL944" s="5"/>
      <c r="AM944" s="5"/>
      <c r="AN944" s="5"/>
      <c r="AO944" s="5"/>
      <c r="AP944" s="11"/>
      <c r="AQ944" s="11"/>
      <c r="AR944" s="5"/>
      <c r="BQ944"/>
    </row>
    <row r="945" spans="8:69">
      <c r="H945"/>
      <c r="I945"/>
      <c r="AI945" s="5"/>
      <c r="AJ945" s="5"/>
      <c r="AK945" s="5"/>
      <c r="AL945" s="5"/>
      <c r="AM945" s="5"/>
      <c r="AN945" s="5"/>
      <c r="AO945" s="5"/>
      <c r="AP945" s="11"/>
      <c r="AQ945" s="11"/>
      <c r="AR945" s="5"/>
      <c r="BQ945"/>
    </row>
    <row r="946" spans="8:69">
      <c r="H946"/>
      <c r="I946"/>
      <c r="AI946" s="5"/>
      <c r="AJ946" s="5"/>
      <c r="AK946" s="5"/>
      <c r="AL946" s="5"/>
      <c r="AM946" s="5"/>
      <c r="AN946" s="5"/>
      <c r="AO946" s="5"/>
      <c r="AP946" s="11"/>
      <c r="AQ946" s="11"/>
      <c r="AR946" s="5"/>
      <c r="BQ946"/>
    </row>
    <row r="947" spans="8:69">
      <c r="H947"/>
      <c r="I947"/>
      <c r="AI947" s="5"/>
      <c r="AJ947" s="5"/>
      <c r="AK947" s="5"/>
      <c r="AL947" s="5"/>
      <c r="AM947" s="5"/>
      <c r="AN947" s="5"/>
      <c r="AO947" s="5"/>
      <c r="AP947" s="11"/>
      <c r="AQ947" s="11"/>
      <c r="AR947" s="5"/>
      <c r="BQ947"/>
    </row>
    <row r="948" spans="8:69">
      <c r="H948"/>
      <c r="I948"/>
      <c r="AI948" s="5"/>
      <c r="AJ948" s="5"/>
      <c r="AK948" s="5"/>
      <c r="AL948" s="5"/>
      <c r="AM948" s="5"/>
      <c r="AN948" s="5"/>
      <c r="AO948" s="5"/>
      <c r="AP948" s="11"/>
      <c r="AQ948" s="11"/>
      <c r="AR948" s="5"/>
      <c r="BQ948"/>
    </row>
    <row r="949" spans="8:69">
      <c r="H949"/>
      <c r="I949"/>
      <c r="AI949" s="5"/>
      <c r="AJ949" s="5"/>
      <c r="AK949" s="5"/>
      <c r="AL949" s="5"/>
      <c r="AM949" s="5"/>
      <c r="AN949" s="5"/>
      <c r="AO949" s="5"/>
      <c r="AP949" s="11"/>
      <c r="AQ949" s="11"/>
      <c r="AR949" s="5"/>
      <c r="BQ949"/>
    </row>
    <row r="950" spans="8:69">
      <c r="H950"/>
      <c r="I950"/>
      <c r="AI950" s="5"/>
      <c r="AJ950" s="5"/>
      <c r="AK950" s="5"/>
      <c r="AL950" s="5"/>
      <c r="AM950" s="5"/>
      <c r="AN950" s="5"/>
      <c r="AO950" s="5"/>
      <c r="AP950" s="11"/>
      <c r="AQ950" s="11"/>
      <c r="AR950" s="5"/>
      <c r="BQ950"/>
    </row>
    <row r="951" spans="8:69">
      <c r="H951"/>
      <c r="I951"/>
      <c r="AI951" s="5"/>
      <c r="AJ951" s="5"/>
      <c r="AK951" s="5"/>
      <c r="AL951" s="5"/>
      <c r="AM951" s="5"/>
      <c r="AN951" s="5"/>
      <c r="AO951" s="5"/>
      <c r="AP951" s="11"/>
      <c r="AQ951" s="11"/>
      <c r="AR951" s="5"/>
      <c r="BQ951"/>
    </row>
    <row r="952" spans="8:69">
      <c r="H952"/>
      <c r="I952"/>
      <c r="AI952" s="5"/>
      <c r="AJ952" s="5"/>
      <c r="AK952" s="5"/>
      <c r="AL952" s="5"/>
      <c r="AM952" s="5"/>
      <c r="AN952" s="5"/>
      <c r="AO952" s="5"/>
      <c r="AP952" s="11"/>
      <c r="AQ952" s="11"/>
      <c r="AR952" s="5"/>
      <c r="BQ952"/>
    </row>
    <row r="953" spans="8:69">
      <c r="H953"/>
      <c r="I953"/>
      <c r="AI953" s="5"/>
      <c r="AJ953" s="5"/>
      <c r="AK953" s="5"/>
      <c r="AL953" s="5"/>
      <c r="AM953" s="5"/>
      <c r="AN953" s="5"/>
      <c r="AO953" s="5"/>
      <c r="AP953" s="11"/>
      <c r="AQ953" s="11"/>
      <c r="AR953" s="5"/>
      <c r="BQ953"/>
    </row>
    <row r="954" spans="8:69">
      <c r="H954"/>
      <c r="I954"/>
      <c r="AI954" s="5"/>
      <c r="AJ954" s="5"/>
      <c r="AK954" s="5"/>
      <c r="AL954" s="5"/>
      <c r="AM954" s="5"/>
      <c r="AN954" s="5"/>
      <c r="AO954" s="5"/>
      <c r="AP954" s="11"/>
      <c r="AQ954" s="11"/>
      <c r="AR954" s="5"/>
      <c r="BQ954"/>
    </row>
    <row r="955" spans="8:69">
      <c r="H955"/>
      <c r="I955"/>
      <c r="AI955" s="5"/>
      <c r="AJ955" s="5"/>
      <c r="AK955" s="5"/>
      <c r="AL955" s="5"/>
      <c r="AM955" s="5"/>
      <c r="AN955" s="5"/>
      <c r="AO955" s="5"/>
      <c r="AP955" s="11"/>
      <c r="AQ955" s="11"/>
      <c r="AR955" s="5"/>
      <c r="BQ955"/>
    </row>
    <row r="956" spans="8:69">
      <c r="H956"/>
      <c r="I956"/>
      <c r="AI956" s="5"/>
      <c r="AJ956" s="5"/>
      <c r="AK956" s="5"/>
      <c r="AL956" s="5"/>
      <c r="AM956" s="5"/>
      <c r="AN956" s="5"/>
      <c r="AO956" s="5"/>
      <c r="AP956" s="11"/>
      <c r="AQ956" s="11"/>
      <c r="AR956" s="5"/>
      <c r="BQ956"/>
    </row>
    <row r="957" spans="8:69">
      <c r="H957"/>
      <c r="I957"/>
      <c r="AI957" s="5"/>
      <c r="AJ957" s="5"/>
      <c r="AK957" s="5"/>
      <c r="AL957" s="5"/>
      <c r="AM957" s="5"/>
      <c r="AN957" s="5"/>
      <c r="AO957" s="5"/>
      <c r="AP957" s="11"/>
      <c r="AQ957" s="11"/>
      <c r="AR957" s="5"/>
      <c r="BQ957"/>
    </row>
    <row r="958" spans="8:69">
      <c r="H958"/>
      <c r="I958"/>
      <c r="AI958" s="5"/>
      <c r="AJ958" s="5"/>
      <c r="AK958" s="5"/>
      <c r="AL958" s="5"/>
      <c r="AM958" s="5"/>
      <c r="AN958" s="5"/>
      <c r="AO958" s="5"/>
      <c r="AP958" s="11"/>
      <c r="AQ958" s="11"/>
      <c r="AR958" s="5"/>
      <c r="BQ958"/>
    </row>
    <row r="959" spans="8:69">
      <c r="H959"/>
      <c r="I959"/>
      <c r="AI959" s="5"/>
      <c r="AJ959" s="5"/>
      <c r="AK959" s="5"/>
      <c r="AL959" s="5"/>
      <c r="AM959" s="5"/>
      <c r="AN959" s="5"/>
      <c r="AO959" s="5"/>
      <c r="AP959" s="11"/>
      <c r="AQ959" s="11"/>
      <c r="AR959" s="5"/>
      <c r="BQ959"/>
    </row>
    <row r="960" spans="8:69">
      <c r="H960"/>
      <c r="I960"/>
      <c r="AI960" s="5"/>
      <c r="AJ960" s="5"/>
      <c r="AK960" s="5"/>
      <c r="AL960" s="5"/>
      <c r="AM960" s="5"/>
      <c r="AN960" s="5"/>
      <c r="AO960" s="5"/>
      <c r="AP960" s="11"/>
      <c r="AQ960" s="11"/>
      <c r="AR960" s="5"/>
      <c r="BQ960"/>
    </row>
    <row r="961" spans="8:69">
      <c r="H961"/>
      <c r="I961"/>
      <c r="AI961" s="5"/>
      <c r="AJ961" s="5"/>
      <c r="AK961" s="5"/>
      <c r="AL961" s="5"/>
      <c r="AM961" s="5"/>
      <c r="AN961" s="5"/>
      <c r="AO961" s="5"/>
      <c r="AP961" s="11"/>
      <c r="AQ961" s="11"/>
      <c r="AR961" s="5"/>
      <c r="BQ961"/>
    </row>
    <row r="962" spans="8:69">
      <c r="H962"/>
      <c r="I962"/>
      <c r="AI962" s="5"/>
      <c r="AJ962" s="5"/>
      <c r="AK962" s="5"/>
      <c r="AL962" s="5"/>
      <c r="AM962" s="5"/>
      <c r="AN962" s="5"/>
      <c r="AO962" s="5"/>
      <c r="AP962" s="11"/>
      <c r="AQ962" s="11"/>
      <c r="AR962" s="5"/>
      <c r="BQ962"/>
    </row>
    <row r="963" spans="8:69">
      <c r="H963"/>
      <c r="I963"/>
      <c r="AI963" s="5"/>
      <c r="AJ963" s="5"/>
      <c r="AK963" s="5"/>
      <c r="AL963" s="5"/>
      <c r="AM963" s="5"/>
      <c r="AN963" s="5"/>
      <c r="AO963" s="5"/>
      <c r="AP963" s="11"/>
      <c r="AQ963" s="11"/>
      <c r="AR963" s="5"/>
      <c r="BQ963"/>
    </row>
    <row r="964" spans="8:69">
      <c r="H964"/>
      <c r="I964"/>
      <c r="AI964" s="5"/>
      <c r="AJ964" s="5"/>
      <c r="AK964" s="5"/>
      <c r="AL964" s="5"/>
      <c r="AM964" s="5"/>
      <c r="AN964" s="5"/>
      <c r="AO964" s="5"/>
      <c r="AP964" s="11"/>
      <c r="AQ964" s="11"/>
      <c r="AR964" s="5"/>
      <c r="BQ964"/>
    </row>
    <row r="965" spans="8:69">
      <c r="H965"/>
      <c r="I965"/>
      <c r="AI965" s="5"/>
      <c r="AJ965" s="5"/>
      <c r="AK965" s="5"/>
      <c r="AL965" s="5"/>
      <c r="AM965" s="5"/>
      <c r="AN965" s="5"/>
      <c r="AO965" s="5"/>
      <c r="AP965" s="11"/>
      <c r="AQ965" s="11"/>
      <c r="AR965" s="5"/>
      <c r="BQ965"/>
    </row>
    <row r="966" spans="8:69">
      <c r="H966"/>
      <c r="I966"/>
      <c r="AI966" s="5"/>
      <c r="AJ966" s="5"/>
      <c r="AK966" s="5"/>
      <c r="AL966" s="5"/>
      <c r="AM966" s="5"/>
      <c r="AN966" s="5"/>
      <c r="AO966" s="5"/>
      <c r="AP966" s="11"/>
      <c r="AQ966" s="11"/>
      <c r="AR966" s="5"/>
      <c r="BQ966"/>
    </row>
    <row r="967" spans="8:69">
      <c r="H967"/>
      <c r="I967"/>
      <c r="AI967" s="5"/>
      <c r="AJ967" s="5"/>
      <c r="AK967" s="5"/>
      <c r="AL967" s="5"/>
      <c r="AM967" s="5"/>
      <c r="AN967" s="5"/>
      <c r="AO967" s="5"/>
      <c r="AP967" s="11"/>
      <c r="AQ967" s="11"/>
      <c r="AR967" s="5"/>
      <c r="BQ967"/>
    </row>
    <row r="968" spans="8:69">
      <c r="H968"/>
      <c r="I968"/>
      <c r="AI968" s="5"/>
      <c r="AJ968" s="5"/>
      <c r="AK968" s="5"/>
      <c r="AL968" s="5"/>
      <c r="AM968" s="5"/>
      <c r="AN968" s="5"/>
      <c r="AO968" s="5"/>
      <c r="AP968" s="11"/>
      <c r="AQ968" s="11"/>
      <c r="AR968" s="5"/>
      <c r="BQ968"/>
    </row>
    <row r="969" spans="8:69">
      <c r="H969"/>
      <c r="I969"/>
      <c r="AI969" s="5"/>
      <c r="AJ969" s="5"/>
      <c r="AK969" s="5"/>
      <c r="AL969" s="5"/>
      <c r="AM969" s="5"/>
      <c r="AN969" s="5"/>
      <c r="AO969" s="5"/>
      <c r="AP969" s="11"/>
      <c r="AQ969" s="11"/>
      <c r="AR969" s="5"/>
      <c r="BQ969"/>
    </row>
    <row r="970" spans="8:69">
      <c r="H970"/>
      <c r="I970"/>
      <c r="AI970" s="5"/>
      <c r="AJ970" s="5"/>
      <c r="AK970" s="5"/>
      <c r="AL970" s="5"/>
      <c r="AM970" s="5"/>
      <c r="AN970" s="5"/>
      <c r="AO970" s="5"/>
      <c r="AP970" s="11"/>
      <c r="AQ970" s="11"/>
      <c r="AR970" s="5"/>
      <c r="BQ970"/>
    </row>
    <row r="971" spans="8:69">
      <c r="H971"/>
      <c r="I971"/>
      <c r="AI971" s="5"/>
      <c r="AJ971" s="5"/>
      <c r="AK971" s="5"/>
      <c r="AL971" s="5"/>
      <c r="AM971" s="5"/>
      <c r="AN971" s="5"/>
      <c r="AO971" s="5"/>
      <c r="AP971" s="11"/>
      <c r="AQ971" s="11"/>
      <c r="AR971" s="5"/>
      <c r="BQ971"/>
    </row>
    <row r="972" spans="8:69">
      <c r="H972"/>
      <c r="I972"/>
      <c r="AI972" s="5"/>
      <c r="AJ972" s="5"/>
      <c r="AK972" s="5"/>
      <c r="AL972" s="5"/>
      <c r="AM972" s="5"/>
      <c r="AN972" s="5"/>
      <c r="AO972" s="5"/>
      <c r="AP972" s="11"/>
      <c r="AQ972" s="11"/>
      <c r="AR972" s="5"/>
      <c r="BQ972"/>
    </row>
    <row r="973" spans="8:69">
      <c r="H973"/>
      <c r="I973"/>
      <c r="AI973" s="5"/>
      <c r="AJ973" s="5"/>
      <c r="AK973" s="5"/>
      <c r="AL973" s="5"/>
      <c r="AM973" s="5"/>
      <c r="AN973" s="5"/>
      <c r="AO973" s="5"/>
      <c r="AP973" s="11"/>
      <c r="AQ973" s="11"/>
      <c r="AR973" s="5"/>
      <c r="BQ973"/>
    </row>
    <row r="974" spans="8:69">
      <c r="H974"/>
      <c r="I974"/>
      <c r="AI974" s="5"/>
      <c r="AJ974" s="5"/>
      <c r="AK974" s="5"/>
      <c r="AL974" s="5"/>
      <c r="AM974" s="5"/>
      <c r="AN974" s="5"/>
      <c r="AO974" s="5"/>
      <c r="AP974" s="11"/>
      <c r="AQ974" s="11"/>
      <c r="AR974" s="5"/>
      <c r="BQ974"/>
    </row>
    <row r="975" spans="8:69">
      <c r="H975"/>
      <c r="I975"/>
      <c r="AI975" s="5"/>
      <c r="AJ975" s="5"/>
      <c r="AK975" s="5"/>
      <c r="AL975" s="5"/>
      <c r="AM975" s="5"/>
      <c r="AN975" s="5"/>
      <c r="AO975" s="5"/>
      <c r="AP975" s="11"/>
      <c r="AQ975" s="11"/>
      <c r="AR975" s="5"/>
      <c r="BQ975"/>
    </row>
    <row r="976" spans="8:69">
      <c r="H976"/>
      <c r="I976"/>
      <c r="AI976" s="5"/>
      <c r="AJ976" s="5"/>
      <c r="AK976" s="5"/>
      <c r="AL976" s="5"/>
      <c r="AM976" s="5"/>
      <c r="AN976" s="5"/>
      <c r="AO976" s="5"/>
      <c r="AP976" s="11"/>
      <c r="AQ976" s="11"/>
      <c r="AR976" s="5"/>
      <c r="BQ976"/>
    </row>
    <row r="977" spans="8:69">
      <c r="H977"/>
      <c r="I977"/>
      <c r="AI977" s="5"/>
      <c r="AJ977" s="5"/>
      <c r="AK977" s="5"/>
      <c r="AL977" s="5"/>
      <c r="AM977" s="5"/>
      <c r="AN977" s="5"/>
      <c r="AO977" s="5"/>
      <c r="AP977" s="11"/>
      <c r="AQ977" s="11"/>
      <c r="AR977" s="5"/>
      <c r="BQ977"/>
    </row>
    <row r="978" spans="8:69">
      <c r="H978"/>
      <c r="I978"/>
      <c r="AI978" s="5"/>
      <c r="AJ978" s="5"/>
      <c r="AK978" s="5"/>
      <c r="AL978" s="5"/>
      <c r="AM978" s="5"/>
      <c r="AN978" s="5"/>
      <c r="AO978" s="5"/>
      <c r="AP978" s="11"/>
      <c r="AQ978" s="11"/>
      <c r="AR978" s="5"/>
      <c r="BQ978"/>
    </row>
    <row r="979" spans="8:69">
      <c r="H979"/>
      <c r="I979"/>
      <c r="AI979" s="5"/>
      <c r="AJ979" s="5"/>
      <c r="AK979" s="5"/>
      <c r="AL979" s="5"/>
      <c r="AM979" s="5"/>
      <c r="AN979" s="5"/>
      <c r="AO979" s="5"/>
      <c r="AP979" s="11"/>
      <c r="AQ979" s="11"/>
      <c r="AR979" s="5"/>
      <c r="BQ979"/>
    </row>
    <row r="980" spans="8:69">
      <c r="H980"/>
      <c r="I980"/>
      <c r="AI980" s="5"/>
      <c r="AJ980" s="5"/>
      <c r="AK980" s="5"/>
      <c r="AL980" s="5"/>
      <c r="AM980" s="5"/>
      <c r="AN980" s="5"/>
      <c r="AO980" s="5"/>
      <c r="AP980" s="11"/>
      <c r="AQ980" s="11"/>
      <c r="AR980" s="5"/>
      <c r="BQ980"/>
    </row>
    <row r="981" spans="8:69">
      <c r="H981"/>
      <c r="I981"/>
      <c r="AI981" s="5"/>
      <c r="AJ981" s="5"/>
      <c r="AK981" s="5"/>
      <c r="AL981" s="5"/>
      <c r="AM981" s="5"/>
      <c r="AN981" s="5"/>
      <c r="AO981" s="5"/>
      <c r="AP981" s="11"/>
      <c r="AQ981" s="11"/>
      <c r="AR981" s="5"/>
      <c r="BQ981"/>
    </row>
    <row r="982" spans="8:69">
      <c r="H982"/>
      <c r="I982"/>
      <c r="AI982" s="5"/>
      <c r="AJ982" s="5"/>
      <c r="AK982" s="5"/>
      <c r="AL982" s="5"/>
      <c r="AM982" s="5"/>
      <c r="AN982" s="5"/>
      <c r="AO982" s="5"/>
      <c r="AP982" s="11"/>
      <c r="AQ982" s="11"/>
      <c r="AR982" s="5"/>
      <c r="BQ982"/>
    </row>
    <row r="983" spans="8:69">
      <c r="H983"/>
      <c r="I983"/>
      <c r="AI983" s="5"/>
      <c r="AJ983" s="5"/>
      <c r="AK983" s="5"/>
      <c r="AL983" s="5"/>
      <c r="AM983" s="5"/>
      <c r="AN983" s="5"/>
      <c r="AO983" s="5"/>
      <c r="AP983" s="11"/>
      <c r="AQ983" s="11"/>
      <c r="AR983" s="5"/>
      <c r="BQ983"/>
    </row>
    <row r="984" spans="8:69">
      <c r="H984"/>
      <c r="I984"/>
      <c r="AI984" s="5"/>
      <c r="AJ984" s="5"/>
      <c r="AK984" s="5"/>
      <c r="AL984" s="5"/>
      <c r="AM984" s="5"/>
      <c r="AN984" s="5"/>
      <c r="AO984" s="5"/>
      <c r="AP984" s="11"/>
      <c r="AQ984" s="11"/>
      <c r="AR984" s="5"/>
      <c r="BQ984"/>
    </row>
    <row r="985" spans="8:69">
      <c r="H985"/>
      <c r="I985"/>
      <c r="AI985" s="5"/>
      <c r="AJ985" s="5"/>
      <c r="AK985" s="5"/>
      <c r="AL985" s="5"/>
      <c r="AM985" s="5"/>
      <c r="AN985" s="5"/>
      <c r="AO985" s="5"/>
      <c r="AP985" s="11"/>
      <c r="AQ985" s="11"/>
      <c r="AR985" s="5"/>
      <c r="BQ985"/>
    </row>
    <row r="986" spans="8:69">
      <c r="H986"/>
      <c r="I986"/>
      <c r="AI986" s="5"/>
      <c r="AJ986" s="5"/>
      <c r="AK986" s="5"/>
      <c r="AL986" s="5"/>
      <c r="AM986" s="5"/>
      <c r="AN986" s="5"/>
      <c r="AO986" s="5"/>
      <c r="AP986" s="11"/>
      <c r="AQ986" s="11"/>
      <c r="AR986" s="5"/>
      <c r="BQ986"/>
    </row>
    <row r="987" spans="8:69">
      <c r="H987"/>
      <c r="I987"/>
      <c r="AI987" s="5"/>
      <c r="AJ987" s="5"/>
      <c r="AK987" s="5"/>
      <c r="AL987" s="5"/>
      <c r="AM987" s="5"/>
      <c r="AN987" s="5"/>
      <c r="AO987" s="5"/>
      <c r="AP987" s="11"/>
      <c r="AQ987" s="11"/>
      <c r="AR987" s="5"/>
      <c r="BQ987"/>
    </row>
    <row r="988" spans="8:69">
      <c r="H988"/>
      <c r="I988"/>
      <c r="AI988" s="5"/>
      <c r="AJ988" s="5"/>
      <c r="AK988" s="5"/>
      <c r="AL988" s="5"/>
      <c r="AM988" s="5"/>
      <c r="AN988" s="5"/>
      <c r="AO988" s="5"/>
      <c r="AP988" s="11"/>
      <c r="AQ988" s="11"/>
      <c r="AR988" s="5"/>
      <c r="BQ988"/>
    </row>
    <row r="989" spans="8:69">
      <c r="H989"/>
      <c r="I989"/>
      <c r="AI989" s="5"/>
      <c r="AJ989" s="5"/>
      <c r="AK989" s="5"/>
      <c r="AL989" s="5"/>
      <c r="AM989" s="5"/>
      <c r="AN989" s="5"/>
      <c r="AO989" s="5"/>
      <c r="AP989" s="11"/>
      <c r="AQ989" s="11"/>
      <c r="AR989" s="5"/>
      <c r="BQ989"/>
    </row>
    <row r="990" spans="8:69">
      <c r="H990"/>
      <c r="I990"/>
      <c r="AI990" s="5"/>
      <c r="AJ990" s="5"/>
      <c r="AK990" s="5"/>
      <c r="AL990" s="5"/>
      <c r="AM990" s="5"/>
      <c r="AN990" s="5"/>
      <c r="AO990" s="5"/>
      <c r="AP990" s="11"/>
      <c r="AQ990" s="11"/>
      <c r="AR990" s="5"/>
      <c r="BQ990"/>
    </row>
    <row r="991" spans="8:69">
      <c r="H991"/>
      <c r="I991"/>
      <c r="AI991" s="5"/>
      <c r="AJ991" s="5"/>
      <c r="AK991" s="5"/>
      <c r="AL991" s="5"/>
      <c r="AM991" s="5"/>
      <c r="AN991" s="5"/>
      <c r="AO991" s="5"/>
      <c r="AP991" s="11"/>
      <c r="AQ991" s="11"/>
      <c r="AR991" s="5"/>
      <c r="BQ991"/>
    </row>
    <row r="992" spans="8:69">
      <c r="H992"/>
      <c r="I992"/>
      <c r="AI992" s="5"/>
      <c r="AJ992" s="5"/>
      <c r="AK992" s="5"/>
      <c r="AL992" s="5"/>
      <c r="AM992" s="5"/>
      <c r="AN992" s="5"/>
      <c r="AO992" s="5"/>
      <c r="AP992" s="11"/>
      <c r="AQ992" s="11"/>
      <c r="AR992" s="5"/>
      <c r="BQ992"/>
    </row>
    <row r="993" spans="8:69">
      <c r="H993"/>
      <c r="I993"/>
      <c r="AI993" s="5"/>
      <c r="AJ993" s="5"/>
      <c r="AK993" s="5"/>
      <c r="AL993" s="5"/>
      <c r="AM993" s="5"/>
      <c r="AN993" s="5"/>
      <c r="AO993" s="5"/>
      <c r="AP993" s="11"/>
      <c r="AQ993" s="11"/>
      <c r="AR993" s="5"/>
      <c r="BQ993"/>
    </row>
    <row r="994" spans="8:69">
      <c r="H994"/>
      <c r="I994"/>
      <c r="AI994" s="5"/>
      <c r="AJ994" s="5"/>
      <c r="AK994" s="5"/>
      <c r="AL994" s="5"/>
      <c r="AM994" s="5"/>
      <c r="AN994" s="5"/>
      <c r="AO994" s="5"/>
      <c r="AP994" s="11"/>
      <c r="AQ994" s="11"/>
      <c r="AR994" s="5"/>
      <c r="BQ994"/>
    </row>
    <row r="995" spans="8:69">
      <c r="H995"/>
      <c r="I995"/>
      <c r="AI995" s="5"/>
      <c r="AJ995" s="5"/>
      <c r="AK995" s="5"/>
      <c r="AL995" s="5"/>
      <c r="AM995" s="5"/>
      <c r="AN995" s="5"/>
      <c r="AO995" s="5"/>
      <c r="AP995" s="11"/>
      <c r="AQ995" s="11"/>
      <c r="AR995" s="5"/>
      <c r="BQ995"/>
    </row>
    <row r="996" spans="8:69">
      <c r="H996"/>
      <c r="I996"/>
      <c r="AI996" s="5"/>
      <c r="AJ996" s="5"/>
      <c r="AK996" s="5"/>
      <c r="AL996" s="5"/>
      <c r="AM996" s="5"/>
      <c r="AN996" s="5"/>
      <c r="AO996" s="5"/>
      <c r="AP996" s="11"/>
      <c r="AQ996" s="11"/>
      <c r="AR996" s="5"/>
      <c r="BQ996"/>
    </row>
    <row r="997" spans="8:69">
      <c r="H997"/>
      <c r="I997"/>
      <c r="AI997" s="5"/>
      <c r="AJ997" s="5"/>
      <c r="AK997" s="5"/>
      <c r="AL997" s="5"/>
      <c r="AM997" s="5"/>
      <c r="AN997" s="5"/>
      <c r="AO997" s="5"/>
      <c r="AP997" s="11"/>
      <c r="AQ997" s="11"/>
      <c r="AR997" s="5"/>
      <c r="BQ997"/>
    </row>
    <row r="998" spans="8:69">
      <c r="H998"/>
      <c r="I998"/>
      <c r="AI998" s="5"/>
      <c r="AJ998" s="5"/>
      <c r="AK998" s="5"/>
      <c r="AL998" s="5"/>
      <c r="AM998" s="5"/>
      <c r="AN998" s="5"/>
      <c r="AO998" s="5"/>
      <c r="AP998" s="11"/>
      <c r="AQ998" s="11"/>
      <c r="AR998" s="5"/>
      <c r="BQ998"/>
    </row>
    <row r="999" spans="8:69">
      <c r="H999"/>
      <c r="I999"/>
      <c r="AI999" s="5"/>
      <c r="AJ999" s="5"/>
      <c r="AK999" s="5"/>
      <c r="AL999" s="5"/>
      <c r="AM999" s="5"/>
      <c r="AN999" s="5"/>
      <c r="AO999" s="5"/>
      <c r="AP999" s="11"/>
      <c r="AQ999" s="11"/>
      <c r="AR999" s="5"/>
      <c r="BQ999"/>
    </row>
    <row r="1000" spans="8:69">
      <c r="H1000"/>
      <c r="I1000"/>
      <c r="AI1000" s="5"/>
      <c r="AJ1000" s="5"/>
      <c r="AK1000" s="5"/>
      <c r="AL1000" s="5"/>
      <c r="AM1000" s="5"/>
      <c r="AN1000" s="5"/>
      <c r="AO1000" s="5"/>
      <c r="AP1000" s="11"/>
      <c r="AQ1000" s="11"/>
      <c r="AR1000" s="5"/>
      <c r="BQ1000"/>
    </row>
    <row r="1001" spans="8:69">
      <c r="H1001"/>
      <c r="I1001"/>
      <c r="AI1001" s="5"/>
      <c r="AJ1001" s="5"/>
      <c r="AK1001" s="5"/>
      <c r="AL1001" s="5"/>
      <c r="AM1001" s="5"/>
      <c r="AN1001" s="5"/>
      <c r="AO1001" s="5"/>
      <c r="AP1001" s="11"/>
      <c r="AQ1001" s="11"/>
      <c r="AR1001" s="5"/>
      <c r="BQ1001"/>
    </row>
    <row r="1002" spans="8:69">
      <c r="H1002"/>
      <c r="I1002"/>
      <c r="AI1002" s="5"/>
      <c r="AJ1002" s="5"/>
      <c r="AK1002" s="5"/>
      <c r="AL1002" s="5"/>
      <c r="AM1002" s="5"/>
      <c r="AN1002" s="5"/>
      <c r="AO1002" s="5"/>
      <c r="AP1002" s="11"/>
      <c r="AQ1002" s="11"/>
      <c r="AR1002" s="5"/>
      <c r="BQ1002"/>
    </row>
    <row r="1003" spans="8:69">
      <c r="H1003"/>
      <c r="I1003"/>
      <c r="AI1003" s="5"/>
      <c r="AJ1003" s="5"/>
      <c r="AK1003" s="5"/>
      <c r="AL1003" s="5"/>
      <c r="AM1003" s="5"/>
      <c r="AN1003" s="5"/>
      <c r="AO1003" s="5"/>
      <c r="AP1003" s="11"/>
      <c r="AQ1003" s="11"/>
      <c r="AR1003" s="5"/>
      <c r="BQ1003"/>
    </row>
    <row r="1004" spans="8:69">
      <c r="H1004"/>
      <c r="I1004"/>
      <c r="AI1004" s="5"/>
      <c r="AJ1004" s="5"/>
      <c r="AK1004" s="5"/>
      <c r="AL1004" s="5"/>
      <c r="AM1004" s="5"/>
      <c r="AN1004" s="5"/>
      <c r="AO1004" s="5"/>
      <c r="AP1004" s="11"/>
      <c r="AQ1004" s="11"/>
      <c r="AR1004" s="5"/>
      <c r="BQ1004"/>
    </row>
    <row r="1005" spans="8:69">
      <c r="H1005"/>
      <c r="I1005"/>
      <c r="AI1005" s="5"/>
      <c r="AJ1005" s="5"/>
      <c r="AK1005" s="5"/>
      <c r="AL1005" s="5"/>
      <c r="AM1005" s="5"/>
      <c r="AN1005" s="5"/>
      <c r="AO1005" s="5"/>
      <c r="AP1005" s="11"/>
      <c r="AQ1005" s="11"/>
      <c r="AR1005" s="5"/>
      <c r="BQ1005"/>
    </row>
    <row r="1006" spans="8:69">
      <c r="H1006"/>
      <c r="I1006"/>
      <c r="AI1006" s="5"/>
      <c r="AJ1006" s="5"/>
      <c r="AK1006" s="5"/>
      <c r="AL1006" s="5"/>
      <c r="AM1006" s="5"/>
      <c r="AN1006" s="5"/>
      <c r="AO1006" s="5"/>
      <c r="AP1006" s="11"/>
      <c r="AQ1006" s="11"/>
      <c r="AR1006" s="5"/>
      <c r="BQ1006"/>
    </row>
    <row r="1007" spans="8:69">
      <c r="H1007"/>
      <c r="I1007"/>
      <c r="AI1007" s="5"/>
      <c r="AJ1007" s="5"/>
      <c r="AK1007" s="5"/>
      <c r="AL1007" s="5"/>
      <c r="AM1007" s="5"/>
      <c r="AN1007" s="5"/>
      <c r="AO1007" s="5"/>
      <c r="AP1007" s="11"/>
      <c r="AQ1007" s="11"/>
      <c r="AR1007" s="5"/>
      <c r="BQ1007"/>
    </row>
    <row r="1008" spans="8:69">
      <c r="H1008"/>
      <c r="I1008"/>
      <c r="AI1008" s="5"/>
      <c r="AJ1008" s="5"/>
      <c r="AK1008" s="5"/>
      <c r="AL1008" s="5"/>
      <c r="AM1008" s="5"/>
      <c r="AN1008" s="5"/>
      <c r="AO1008" s="5"/>
      <c r="AP1008" s="11"/>
      <c r="AQ1008" s="11"/>
      <c r="AR1008" s="5"/>
      <c r="BQ1008"/>
    </row>
    <row r="1009" spans="8:69">
      <c r="H1009"/>
      <c r="I1009"/>
      <c r="AI1009" s="5"/>
      <c r="AJ1009" s="5"/>
      <c r="AK1009" s="5"/>
      <c r="AL1009" s="5"/>
      <c r="AM1009" s="5"/>
      <c r="AN1009" s="5"/>
      <c r="AO1009" s="5"/>
      <c r="AP1009" s="11"/>
      <c r="AQ1009" s="11"/>
      <c r="AR1009" s="5"/>
      <c r="BQ1009"/>
    </row>
    <row r="1010" spans="8:69">
      <c r="H1010"/>
      <c r="I1010"/>
      <c r="AI1010" s="5"/>
      <c r="AJ1010" s="5"/>
      <c r="AK1010" s="5"/>
      <c r="AL1010" s="5"/>
      <c r="AM1010" s="5"/>
      <c r="AN1010" s="5"/>
      <c r="AO1010" s="5"/>
      <c r="AP1010" s="11"/>
      <c r="AQ1010" s="11"/>
      <c r="AR1010" s="5"/>
      <c r="BQ1010"/>
    </row>
    <row r="1011" spans="8:69">
      <c r="H1011"/>
      <c r="I1011"/>
      <c r="AI1011" s="5"/>
      <c r="AJ1011" s="5"/>
      <c r="AK1011" s="5"/>
      <c r="AL1011" s="5"/>
      <c r="AM1011" s="5"/>
      <c r="AN1011" s="5"/>
      <c r="AO1011" s="5"/>
      <c r="AP1011" s="11"/>
      <c r="AQ1011" s="11"/>
      <c r="AR1011" s="5"/>
      <c r="BQ1011"/>
    </row>
    <row r="1012" spans="8:69">
      <c r="H1012"/>
      <c r="I1012"/>
      <c r="AI1012" s="5"/>
      <c r="AJ1012" s="5"/>
      <c r="AK1012" s="5"/>
      <c r="AL1012" s="5"/>
      <c r="AM1012" s="5"/>
      <c r="AN1012" s="5"/>
      <c r="AO1012" s="5"/>
      <c r="AP1012" s="11"/>
      <c r="AQ1012" s="11"/>
      <c r="AR1012" s="5"/>
      <c r="BQ1012"/>
    </row>
    <row r="1013" spans="8:69">
      <c r="H1013"/>
      <c r="I1013"/>
      <c r="AI1013" s="5"/>
      <c r="AJ1013" s="5"/>
      <c r="AK1013" s="5"/>
      <c r="AL1013" s="5"/>
      <c r="AM1013" s="5"/>
      <c r="AN1013" s="5"/>
      <c r="AO1013" s="5"/>
      <c r="AP1013" s="11"/>
      <c r="AQ1013" s="11"/>
      <c r="AR1013" s="5"/>
      <c r="BQ1013"/>
    </row>
    <row r="1014" spans="8:69">
      <c r="H1014"/>
      <c r="I1014"/>
      <c r="AI1014" s="5"/>
      <c r="AJ1014" s="5"/>
      <c r="AK1014" s="5"/>
      <c r="AL1014" s="5"/>
      <c r="AM1014" s="5"/>
      <c r="AN1014" s="5"/>
      <c r="AO1014" s="5"/>
      <c r="AP1014" s="11"/>
      <c r="AQ1014" s="11"/>
      <c r="AR1014" s="5"/>
      <c r="BQ1014"/>
    </row>
    <row r="1015" spans="8:69">
      <c r="H1015"/>
      <c r="I1015"/>
      <c r="AI1015" s="5"/>
      <c r="AJ1015" s="5"/>
      <c r="AK1015" s="5"/>
      <c r="AL1015" s="5"/>
      <c r="AM1015" s="5"/>
      <c r="AN1015" s="5"/>
      <c r="AO1015" s="5"/>
      <c r="AP1015" s="11"/>
      <c r="AQ1015" s="11"/>
      <c r="AR1015" s="5"/>
      <c r="BQ1015"/>
    </row>
    <row r="1016" spans="8:69">
      <c r="H1016"/>
      <c r="I1016"/>
      <c r="AI1016" s="5"/>
      <c r="AJ1016" s="5"/>
      <c r="AK1016" s="5"/>
      <c r="AL1016" s="5"/>
      <c r="AM1016" s="5"/>
      <c r="AN1016" s="5"/>
      <c r="AO1016" s="5"/>
      <c r="AP1016" s="11"/>
      <c r="AQ1016" s="11"/>
      <c r="AR1016" s="5"/>
      <c r="BQ1016"/>
    </row>
    <row r="1017" spans="8:69">
      <c r="H1017"/>
      <c r="I1017"/>
      <c r="AI1017" s="5"/>
      <c r="AJ1017" s="5"/>
      <c r="AK1017" s="5"/>
      <c r="AL1017" s="5"/>
      <c r="AM1017" s="5"/>
      <c r="AN1017" s="5"/>
      <c r="AO1017" s="5"/>
      <c r="AP1017" s="11"/>
      <c r="AQ1017" s="11"/>
      <c r="AR1017" s="5"/>
      <c r="BQ1017"/>
    </row>
    <row r="1018" spans="8:69">
      <c r="H1018"/>
      <c r="I1018"/>
      <c r="AI1018" s="5"/>
      <c r="AJ1018" s="5"/>
      <c r="AK1018" s="5"/>
      <c r="AL1018" s="5"/>
      <c r="AM1018" s="5"/>
      <c r="AN1018" s="5"/>
      <c r="AO1018" s="5"/>
      <c r="AP1018" s="11"/>
      <c r="AQ1018" s="11"/>
      <c r="AR1018" s="5"/>
      <c r="BQ1018"/>
    </row>
    <row r="1019" spans="8:69">
      <c r="H1019"/>
      <c r="I1019"/>
      <c r="BQ1019"/>
    </row>
    <row r="1020" spans="8:69">
      <c r="H1020"/>
      <c r="I1020"/>
      <c r="BQ1020"/>
    </row>
    <row r="1021" spans="8:69">
      <c r="H1021"/>
      <c r="I1021"/>
      <c r="BQ1021"/>
    </row>
    <row r="1022" spans="8:69">
      <c r="H1022"/>
      <c r="I1022"/>
      <c r="BQ1022"/>
    </row>
    <row r="1023" spans="8:69">
      <c r="H1023"/>
      <c r="I1023"/>
      <c r="BQ1023"/>
    </row>
    <row r="1024" spans="8:69">
      <c r="H1024"/>
      <c r="I1024"/>
      <c r="BQ1024"/>
    </row>
    <row r="1025" spans="8:69">
      <c r="H1025"/>
      <c r="I1025"/>
      <c r="BQ1025"/>
    </row>
    <row r="1026" spans="8:69">
      <c r="H1026"/>
      <c r="I1026"/>
      <c r="BQ1026"/>
    </row>
    <row r="1027" spans="8:69">
      <c r="H1027"/>
      <c r="I1027"/>
      <c r="BQ1027"/>
    </row>
    <row r="1028" spans="8:69">
      <c r="H1028"/>
      <c r="I1028"/>
      <c r="BQ1028"/>
    </row>
    <row r="1029" spans="8:69">
      <c r="H1029"/>
      <c r="I1029"/>
      <c r="BQ1029"/>
    </row>
    <row r="1030" spans="8:69">
      <c r="H1030"/>
      <c r="I1030"/>
      <c r="BQ1030"/>
    </row>
    <row r="1031" spans="8:69">
      <c r="H1031"/>
      <c r="I1031"/>
      <c r="BQ1031"/>
    </row>
    <row r="1032" spans="8:69">
      <c r="H1032"/>
      <c r="I1032"/>
      <c r="BQ1032"/>
    </row>
    <row r="1033" spans="8:69">
      <c r="H1033"/>
      <c r="I1033"/>
      <c r="BQ1033"/>
    </row>
    <row r="1034" spans="8:69">
      <c r="H1034"/>
      <c r="I1034"/>
      <c r="BQ1034"/>
    </row>
    <row r="1035" spans="8:69">
      <c r="H1035"/>
      <c r="I1035"/>
      <c r="BQ1035"/>
    </row>
    <row r="1036" spans="8:69">
      <c r="H1036"/>
      <c r="I1036"/>
      <c r="BQ1036"/>
    </row>
    <row r="1037" spans="8:69">
      <c r="H1037"/>
      <c r="I1037"/>
      <c r="BQ1037"/>
    </row>
    <row r="1038" spans="8:69">
      <c r="H1038"/>
      <c r="I1038"/>
      <c r="BQ1038"/>
    </row>
    <row r="1039" spans="8:69">
      <c r="H1039"/>
      <c r="I1039"/>
      <c r="BQ1039"/>
    </row>
    <row r="1040" spans="8:69">
      <c r="H1040"/>
      <c r="I1040"/>
      <c r="BQ1040"/>
    </row>
    <row r="1041" spans="8:69">
      <c r="H1041"/>
      <c r="I1041"/>
      <c r="BQ1041"/>
    </row>
    <row r="1042" spans="8:69">
      <c r="H1042"/>
      <c r="I1042"/>
      <c r="BQ1042"/>
    </row>
    <row r="1043" spans="8:69">
      <c r="H1043"/>
      <c r="I1043"/>
      <c r="BQ1043"/>
    </row>
    <row r="1044" spans="8:69">
      <c r="H1044"/>
      <c r="I1044"/>
      <c r="BQ1044"/>
    </row>
    <row r="1045" spans="8:69">
      <c r="H1045"/>
      <c r="I1045"/>
      <c r="BQ1045"/>
    </row>
    <row r="1046" spans="8:69">
      <c r="H1046"/>
      <c r="I1046"/>
      <c r="BQ1046"/>
    </row>
    <row r="1047" spans="8:69">
      <c r="H1047"/>
      <c r="I1047"/>
      <c r="BQ1047"/>
    </row>
    <row r="1048" spans="8:69">
      <c r="H1048"/>
      <c r="I1048"/>
      <c r="BQ1048"/>
    </row>
    <row r="1049" spans="8:69">
      <c r="H1049"/>
      <c r="I1049"/>
      <c r="BQ1049"/>
    </row>
    <row r="1050" spans="8:69">
      <c r="H1050"/>
      <c r="I1050"/>
      <c r="BQ1050"/>
    </row>
    <row r="1051" spans="8:69">
      <c r="H1051"/>
      <c r="I1051"/>
      <c r="BQ1051"/>
    </row>
    <row r="1052" spans="8:69">
      <c r="H1052"/>
      <c r="I1052"/>
      <c r="BQ1052"/>
    </row>
    <row r="1053" spans="8:69">
      <c r="H1053"/>
      <c r="I1053"/>
      <c r="BQ1053"/>
    </row>
    <row r="1054" spans="8:69">
      <c r="H1054"/>
      <c r="I1054"/>
      <c r="BQ1054"/>
    </row>
    <row r="1055" spans="8:69">
      <c r="H1055"/>
      <c r="I1055"/>
      <c r="BQ1055"/>
    </row>
    <row r="1056" spans="8:69">
      <c r="H1056"/>
      <c r="I1056"/>
      <c r="BQ1056"/>
    </row>
    <row r="1057" spans="8:69">
      <c r="H1057"/>
      <c r="I1057"/>
      <c r="BQ1057"/>
    </row>
    <row r="1058" spans="8:69">
      <c r="H1058"/>
      <c r="I1058"/>
      <c r="BQ1058"/>
    </row>
    <row r="1059" spans="8:69">
      <c r="H1059"/>
      <c r="I1059"/>
      <c r="BQ1059"/>
    </row>
    <row r="1060" spans="8:69">
      <c r="H1060"/>
      <c r="I1060"/>
      <c r="BQ1060"/>
    </row>
    <row r="1061" spans="8:69">
      <c r="H1061"/>
      <c r="I1061"/>
      <c r="BQ1061"/>
    </row>
    <row r="1062" spans="8:69">
      <c r="H1062"/>
      <c r="I1062"/>
      <c r="BQ1062"/>
    </row>
    <row r="1063" spans="8:69">
      <c r="H1063"/>
      <c r="I1063"/>
      <c r="BQ1063"/>
    </row>
    <row r="1064" spans="8:69">
      <c r="H1064"/>
      <c r="I1064"/>
      <c r="BQ1064"/>
    </row>
    <row r="1065" spans="8:69">
      <c r="H1065"/>
      <c r="I1065"/>
      <c r="BQ1065"/>
    </row>
    <row r="1066" spans="8:69">
      <c r="H1066"/>
      <c r="I1066"/>
      <c r="BQ1066"/>
    </row>
    <row r="1067" spans="8:69">
      <c r="H1067"/>
      <c r="I1067"/>
      <c r="BQ1067"/>
    </row>
    <row r="1068" spans="8:69">
      <c r="H1068"/>
      <c r="I1068"/>
      <c r="BQ1068"/>
    </row>
    <row r="1069" spans="8:69">
      <c r="H1069"/>
      <c r="I1069"/>
      <c r="BQ1069"/>
    </row>
    <row r="1070" spans="8:69">
      <c r="H1070"/>
      <c r="I1070"/>
      <c r="BQ1070"/>
    </row>
    <row r="1071" spans="8:69">
      <c r="H1071"/>
      <c r="I1071"/>
      <c r="BQ1071"/>
    </row>
    <row r="1072" spans="8:69">
      <c r="H1072"/>
      <c r="I1072"/>
      <c r="BQ1072"/>
    </row>
    <row r="1073" spans="8:69">
      <c r="H1073"/>
      <c r="I1073"/>
      <c r="BQ1073"/>
    </row>
    <row r="1074" spans="8:69">
      <c r="H1074"/>
      <c r="I1074"/>
      <c r="BQ1074"/>
    </row>
    <row r="1075" spans="8:69">
      <c r="H1075"/>
      <c r="I1075"/>
      <c r="BQ1075"/>
    </row>
    <row r="1076" spans="8:69">
      <c r="H1076"/>
      <c r="I1076"/>
      <c r="BQ1076"/>
    </row>
    <row r="1077" spans="8:69">
      <c r="H1077"/>
      <c r="I1077"/>
      <c r="BQ1077"/>
    </row>
    <row r="1078" spans="8:69">
      <c r="H1078"/>
      <c r="I1078"/>
      <c r="BQ1078"/>
    </row>
    <row r="1079" spans="8:69">
      <c r="H1079"/>
      <c r="I1079"/>
      <c r="BQ1079"/>
    </row>
    <row r="1080" spans="8:69">
      <c r="H1080"/>
      <c r="I1080"/>
      <c r="BQ1080"/>
    </row>
    <row r="1081" spans="8:69">
      <c r="H1081"/>
      <c r="I1081"/>
      <c r="BQ1081"/>
    </row>
    <row r="1082" spans="8:69">
      <c r="H1082"/>
      <c r="I1082"/>
      <c r="BQ1082"/>
    </row>
    <row r="1083" spans="8:69">
      <c r="H1083"/>
      <c r="I1083"/>
      <c r="BQ1083"/>
    </row>
    <row r="1084" spans="8:69">
      <c r="H1084"/>
      <c r="I1084"/>
      <c r="BQ1084"/>
    </row>
    <row r="1085" spans="8:69">
      <c r="H1085"/>
      <c r="I1085"/>
      <c r="BQ1085"/>
    </row>
    <row r="1086" spans="8:69">
      <c r="H1086"/>
      <c r="I1086"/>
      <c r="BQ1086"/>
    </row>
    <row r="1087" spans="8:69">
      <c r="H1087"/>
      <c r="I1087"/>
      <c r="BQ1087"/>
    </row>
    <row r="1088" spans="8:69">
      <c r="H1088"/>
      <c r="I1088"/>
      <c r="BQ1088"/>
    </row>
    <row r="1089" spans="8:69">
      <c r="H1089"/>
      <c r="I1089"/>
      <c r="BQ1089"/>
    </row>
    <row r="1090" spans="8:69">
      <c r="H1090"/>
      <c r="I1090"/>
      <c r="BQ1090"/>
    </row>
    <row r="1091" spans="8:69">
      <c r="H1091"/>
      <c r="I1091"/>
      <c r="BQ1091"/>
    </row>
    <row r="1092" spans="8:69">
      <c r="H1092"/>
      <c r="I1092"/>
      <c r="BQ1092"/>
    </row>
    <row r="1093" spans="8:69">
      <c r="H1093"/>
      <c r="I1093"/>
      <c r="BQ1093"/>
    </row>
    <row r="1094" spans="8:69">
      <c r="H1094"/>
      <c r="I1094"/>
      <c r="BQ1094"/>
    </row>
    <row r="1095" spans="8:69">
      <c r="H1095"/>
      <c r="I1095"/>
      <c r="BQ1095"/>
    </row>
    <row r="1096" spans="8:69">
      <c r="H1096"/>
      <c r="I1096"/>
      <c r="BQ1096"/>
    </row>
    <row r="1097" spans="8:69">
      <c r="H1097"/>
      <c r="I1097"/>
    </row>
    <row r="1098" spans="8:69">
      <c r="H1098"/>
      <c r="I1098"/>
    </row>
    <row r="1099" spans="8:69">
      <c r="H1099"/>
      <c r="I1099"/>
    </row>
    <row r="1100" spans="8:69">
      <c r="H1100"/>
      <c r="I1100"/>
    </row>
    <row r="1101" spans="8:69">
      <c r="H1101"/>
      <c r="I1101"/>
    </row>
    <row r="1102" spans="8:69">
      <c r="H1102"/>
      <c r="I1102"/>
    </row>
    <row r="1103" spans="8:69">
      <c r="H1103"/>
      <c r="I1103"/>
    </row>
    <row r="1104" spans="8:69">
      <c r="H1104"/>
      <c r="I1104"/>
    </row>
    <row r="1105" spans="8:9">
      <c r="H1105"/>
      <c r="I1105"/>
    </row>
    <row r="1106" spans="8:9">
      <c r="H1106"/>
      <c r="I1106"/>
    </row>
    <row r="1107" spans="8:9">
      <c r="H1107"/>
      <c r="I1107"/>
    </row>
    <row r="1108" spans="8:9">
      <c r="H1108"/>
      <c r="I1108"/>
    </row>
    <row r="1109" spans="8:9">
      <c r="H1109"/>
      <c r="I1109"/>
    </row>
    <row r="1110" spans="8:9">
      <c r="H1110"/>
      <c r="I1110"/>
    </row>
    <row r="1111" spans="8:9">
      <c r="H1111"/>
      <c r="I1111"/>
    </row>
    <row r="1112" spans="8:9">
      <c r="H1112"/>
      <c r="I1112"/>
    </row>
    <row r="1113" spans="8:9">
      <c r="H1113"/>
      <c r="I1113"/>
    </row>
    <row r="1114" spans="8:9">
      <c r="H1114"/>
      <c r="I1114"/>
    </row>
    <row r="1115" spans="8:9">
      <c r="H1115"/>
      <c r="I1115"/>
    </row>
    <row r="1116" spans="8:9">
      <c r="H1116"/>
      <c r="I1116"/>
    </row>
    <row r="1117" spans="8:9">
      <c r="H1117"/>
      <c r="I1117"/>
    </row>
    <row r="1118" spans="8:9">
      <c r="H1118"/>
      <c r="I1118"/>
    </row>
    <row r="1119" spans="8:9">
      <c r="H1119"/>
      <c r="I1119"/>
    </row>
    <row r="1120" spans="8:9">
      <c r="H1120"/>
      <c r="I1120"/>
    </row>
    <row r="1121" spans="8:9">
      <c r="H1121"/>
      <c r="I1121"/>
    </row>
    <row r="1122" spans="8:9">
      <c r="H1122"/>
      <c r="I1122"/>
    </row>
    <row r="1123" spans="8:9">
      <c r="H1123"/>
      <c r="I1123"/>
    </row>
    <row r="1124" spans="8:9">
      <c r="H1124"/>
      <c r="I1124"/>
    </row>
    <row r="1125" spans="8:9">
      <c r="H1125"/>
      <c r="I1125"/>
    </row>
    <row r="1126" spans="8:9">
      <c r="H1126"/>
      <c r="I1126"/>
    </row>
    <row r="1127" spans="8:9">
      <c r="H1127"/>
      <c r="I1127"/>
    </row>
    <row r="1128" spans="8:9">
      <c r="H1128"/>
      <c r="I1128"/>
    </row>
    <row r="1129" spans="8:9">
      <c r="H1129"/>
      <c r="I1129"/>
    </row>
    <row r="1130" spans="8:9">
      <c r="H1130"/>
      <c r="I1130"/>
    </row>
    <row r="1131" spans="8:9">
      <c r="H1131"/>
      <c r="I1131"/>
    </row>
    <row r="1132" spans="8:9">
      <c r="H1132"/>
      <c r="I1132"/>
    </row>
    <row r="1133" spans="8:9">
      <c r="H1133"/>
      <c r="I1133"/>
    </row>
    <row r="1134" spans="8:9">
      <c r="H1134"/>
      <c r="I1134"/>
    </row>
    <row r="1135" spans="8:9">
      <c r="H1135"/>
      <c r="I1135"/>
    </row>
    <row r="1136" spans="8:9">
      <c r="H1136"/>
      <c r="I1136"/>
    </row>
    <row r="1137" spans="8:9">
      <c r="H1137"/>
      <c r="I1137"/>
    </row>
    <row r="1138" spans="8:9">
      <c r="H1138"/>
      <c r="I1138"/>
    </row>
    <row r="1139" spans="8:9">
      <c r="H1139"/>
      <c r="I1139"/>
    </row>
    <row r="1140" spans="8:9">
      <c r="H1140"/>
      <c r="I1140"/>
    </row>
    <row r="1141" spans="8:9">
      <c r="H1141"/>
      <c r="I1141"/>
    </row>
    <row r="1142" spans="8:9">
      <c r="H1142"/>
      <c r="I1142"/>
    </row>
    <row r="1143" spans="8:9">
      <c r="H1143"/>
      <c r="I1143"/>
    </row>
    <row r="1144" spans="8:9">
      <c r="H1144"/>
      <c r="I1144"/>
    </row>
    <row r="1145" spans="8:9">
      <c r="H1145"/>
      <c r="I1145"/>
    </row>
    <row r="1146" spans="8:9">
      <c r="H1146"/>
      <c r="I1146"/>
    </row>
    <row r="1147" spans="8:9">
      <c r="H1147"/>
      <c r="I1147"/>
    </row>
    <row r="1148" spans="8:9">
      <c r="H1148"/>
      <c r="I1148"/>
    </row>
    <row r="1149" spans="8:9">
      <c r="H1149"/>
      <c r="I1149"/>
    </row>
    <row r="1150" spans="8:9">
      <c r="H1150"/>
      <c r="I1150"/>
    </row>
    <row r="1151" spans="8:9">
      <c r="H1151"/>
      <c r="I1151"/>
    </row>
    <row r="1152" spans="8:9">
      <c r="H1152"/>
      <c r="I1152"/>
    </row>
    <row r="1153" spans="8:9">
      <c r="H1153"/>
      <c r="I1153"/>
    </row>
    <row r="1154" spans="8:9">
      <c r="H1154"/>
      <c r="I1154"/>
    </row>
    <row r="1155" spans="8:9">
      <c r="H1155"/>
      <c r="I1155"/>
    </row>
    <row r="1156" spans="8:9">
      <c r="H1156"/>
      <c r="I1156"/>
    </row>
    <row r="1157" spans="8:9">
      <c r="H1157"/>
      <c r="I1157"/>
    </row>
    <row r="1158" spans="8:9">
      <c r="H1158"/>
      <c r="I1158"/>
    </row>
    <row r="1159" spans="8:9">
      <c r="H1159"/>
      <c r="I1159"/>
    </row>
    <row r="1160" spans="8:9">
      <c r="H1160"/>
      <c r="I1160"/>
    </row>
    <row r="1161" spans="8:9">
      <c r="H1161"/>
      <c r="I1161"/>
    </row>
    <row r="1162" spans="8:9">
      <c r="H1162"/>
      <c r="I1162"/>
    </row>
    <row r="1163" spans="8:9">
      <c r="H1163"/>
      <c r="I1163"/>
    </row>
    <row r="1164" spans="8:9">
      <c r="H1164"/>
      <c r="I1164"/>
    </row>
    <row r="1165" spans="8:9">
      <c r="H1165"/>
      <c r="I1165"/>
    </row>
    <row r="1166" spans="8:9">
      <c r="H1166"/>
      <c r="I1166"/>
    </row>
    <row r="1167" spans="8:9">
      <c r="H1167"/>
      <c r="I1167"/>
    </row>
    <row r="1168" spans="8:9">
      <c r="H1168"/>
      <c r="I1168"/>
    </row>
    <row r="1169" spans="8:9">
      <c r="H1169"/>
      <c r="I1169"/>
    </row>
    <row r="1170" spans="8:9">
      <c r="H1170"/>
      <c r="I1170"/>
    </row>
    <row r="1171" spans="8:9">
      <c r="H1171"/>
      <c r="I1171"/>
    </row>
    <row r="1172" spans="8:9">
      <c r="H1172"/>
      <c r="I1172"/>
    </row>
    <row r="1173" spans="8:9">
      <c r="H1173"/>
      <c r="I1173"/>
    </row>
    <row r="1174" spans="8:9">
      <c r="H1174"/>
      <c r="I1174"/>
    </row>
    <row r="1175" spans="8:9">
      <c r="H1175"/>
      <c r="I1175"/>
    </row>
    <row r="1176" spans="8:9">
      <c r="H1176"/>
      <c r="I1176"/>
    </row>
    <row r="1177" spans="8:9">
      <c r="H1177"/>
      <c r="I1177"/>
    </row>
    <row r="1178" spans="8:9">
      <c r="H1178"/>
      <c r="I1178"/>
    </row>
    <row r="1179" spans="8:9">
      <c r="H1179"/>
      <c r="I1179"/>
    </row>
    <row r="1180" spans="8:9">
      <c r="H1180"/>
      <c r="I1180"/>
    </row>
    <row r="1181" spans="8:9">
      <c r="H1181"/>
      <c r="I1181"/>
    </row>
    <row r="1182" spans="8:9">
      <c r="H1182"/>
      <c r="I1182"/>
    </row>
    <row r="1183" spans="8:9">
      <c r="H1183"/>
      <c r="I1183"/>
    </row>
    <row r="1184" spans="8:9">
      <c r="H1184"/>
      <c r="I1184"/>
    </row>
    <row r="1185" spans="8:9">
      <c r="H1185"/>
      <c r="I1185"/>
    </row>
    <row r="1186" spans="8:9">
      <c r="H1186"/>
      <c r="I1186"/>
    </row>
    <row r="1187" spans="8:9">
      <c r="H1187"/>
      <c r="I1187"/>
    </row>
    <row r="1188" spans="8:9">
      <c r="H1188"/>
      <c r="I1188"/>
    </row>
    <row r="1189" spans="8:9">
      <c r="H1189"/>
      <c r="I1189"/>
    </row>
    <row r="1190" spans="8:9">
      <c r="H1190"/>
      <c r="I1190"/>
    </row>
    <row r="1191" spans="8:9">
      <c r="H1191"/>
      <c r="I1191"/>
    </row>
    <row r="1192" spans="8:9">
      <c r="H1192"/>
      <c r="I1192"/>
    </row>
    <row r="1193" spans="8:9">
      <c r="H1193"/>
      <c r="I1193"/>
    </row>
    <row r="1194" spans="8:9">
      <c r="H1194"/>
      <c r="I1194"/>
    </row>
    <row r="1195" spans="8:9">
      <c r="H1195"/>
      <c r="I1195"/>
    </row>
    <row r="1196" spans="8:9">
      <c r="H1196"/>
      <c r="I1196"/>
    </row>
    <row r="1197" spans="8:9">
      <c r="H1197"/>
      <c r="I1197"/>
    </row>
    <row r="1198" spans="8:9">
      <c r="H1198"/>
      <c r="I1198"/>
    </row>
    <row r="1199" spans="8:9">
      <c r="H1199"/>
      <c r="I1199"/>
    </row>
    <row r="1200" spans="8:9">
      <c r="H1200"/>
      <c r="I1200"/>
    </row>
    <row r="1201" spans="8:9">
      <c r="H1201"/>
      <c r="I1201"/>
    </row>
    <row r="1202" spans="8:9">
      <c r="H1202"/>
      <c r="I1202"/>
    </row>
    <row r="1203" spans="8:9">
      <c r="H1203"/>
      <c r="I1203"/>
    </row>
    <row r="1204" spans="8:9">
      <c r="H1204"/>
      <c r="I1204"/>
    </row>
    <row r="1205" spans="8:9">
      <c r="H1205"/>
      <c r="I1205"/>
    </row>
    <row r="1206" spans="8:9">
      <c r="H1206"/>
      <c r="I1206"/>
    </row>
    <row r="1207" spans="8:9">
      <c r="H1207"/>
      <c r="I1207"/>
    </row>
    <row r="1208" spans="8:9">
      <c r="H1208"/>
      <c r="I1208"/>
    </row>
    <row r="1209" spans="8:9">
      <c r="H1209"/>
      <c r="I1209"/>
    </row>
    <row r="1210" spans="8:9">
      <c r="H1210"/>
      <c r="I1210"/>
    </row>
    <row r="1211" spans="8:9">
      <c r="H1211"/>
      <c r="I1211"/>
    </row>
    <row r="1212" spans="8:9">
      <c r="H1212"/>
      <c r="I1212"/>
    </row>
    <row r="1213" spans="8:9">
      <c r="H1213"/>
      <c r="I1213"/>
    </row>
    <row r="1214" spans="8:9">
      <c r="H1214"/>
      <c r="I1214"/>
    </row>
    <row r="1215" spans="8:9">
      <c r="H1215"/>
      <c r="I1215"/>
    </row>
    <row r="1216" spans="8:9">
      <c r="H1216"/>
      <c r="I1216"/>
    </row>
    <row r="1217" spans="8:9">
      <c r="H1217"/>
      <c r="I1217"/>
    </row>
    <row r="1218" spans="8:9">
      <c r="H1218"/>
      <c r="I1218"/>
    </row>
    <row r="1219" spans="8:9">
      <c r="H1219"/>
      <c r="I1219"/>
    </row>
    <row r="1220" spans="8:9">
      <c r="H1220"/>
      <c r="I1220"/>
    </row>
    <row r="1221" spans="8:9">
      <c r="H1221"/>
      <c r="I1221"/>
    </row>
    <row r="1222" spans="8:9">
      <c r="H1222"/>
      <c r="I1222"/>
    </row>
    <row r="1223" spans="8:9">
      <c r="H1223"/>
      <c r="I1223"/>
    </row>
    <row r="1224" spans="8:9">
      <c r="H1224"/>
      <c r="I1224"/>
    </row>
    <row r="1225" spans="8:9">
      <c r="H1225"/>
      <c r="I1225"/>
    </row>
    <row r="1226" spans="8:9">
      <c r="H1226"/>
      <c r="I1226"/>
    </row>
    <row r="1227" spans="8:9">
      <c r="H1227"/>
      <c r="I1227"/>
    </row>
    <row r="1228" spans="8:9">
      <c r="H1228"/>
      <c r="I1228"/>
    </row>
    <row r="1229" spans="8:9">
      <c r="H1229"/>
      <c r="I1229"/>
    </row>
    <row r="1230" spans="8:9">
      <c r="H1230"/>
      <c r="I1230"/>
    </row>
    <row r="1231" spans="8:9">
      <c r="H1231"/>
      <c r="I1231"/>
    </row>
    <row r="1232" spans="8:9">
      <c r="H1232"/>
      <c r="I1232"/>
    </row>
    <row r="1233" spans="8:9">
      <c r="H1233"/>
      <c r="I1233"/>
    </row>
    <row r="1234" spans="8:9">
      <c r="H1234"/>
      <c r="I1234"/>
    </row>
    <row r="1235" spans="8:9">
      <c r="H1235"/>
      <c r="I1235"/>
    </row>
    <row r="1236" spans="8:9">
      <c r="H1236"/>
      <c r="I1236"/>
    </row>
    <row r="1237" spans="8:9">
      <c r="H1237"/>
      <c r="I1237"/>
    </row>
    <row r="1238" spans="8:9">
      <c r="H1238"/>
      <c r="I1238"/>
    </row>
    <row r="1239" spans="8:9">
      <c r="H1239"/>
      <c r="I1239"/>
    </row>
    <row r="1240" spans="8:9">
      <c r="H1240"/>
      <c r="I1240"/>
    </row>
    <row r="1241" spans="8:9">
      <c r="H1241"/>
      <c r="I1241"/>
    </row>
    <row r="1242" spans="8:9">
      <c r="H1242"/>
      <c r="I1242"/>
    </row>
    <row r="1243" spans="8:9">
      <c r="H1243"/>
      <c r="I1243"/>
    </row>
    <row r="1244" spans="8:9">
      <c r="H1244"/>
      <c r="I1244"/>
    </row>
    <row r="1245" spans="8:9">
      <c r="H1245"/>
      <c r="I1245"/>
    </row>
    <row r="1246" spans="8:9">
      <c r="H1246"/>
      <c r="I1246"/>
    </row>
    <row r="1247" spans="8:9">
      <c r="H1247"/>
      <c r="I1247"/>
    </row>
    <row r="1248" spans="8:9">
      <c r="H1248"/>
      <c r="I1248"/>
    </row>
    <row r="1249" spans="8:9">
      <c r="H1249"/>
      <c r="I1249"/>
    </row>
    <row r="1250" spans="8:9">
      <c r="H1250"/>
      <c r="I1250"/>
    </row>
    <row r="1251" spans="8:9">
      <c r="H1251"/>
      <c r="I1251"/>
    </row>
    <row r="1252" spans="8:9">
      <c r="H1252"/>
      <c r="I1252"/>
    </row>
    <row r="1253" spans="8:9">
      <c r="H1253"/>
      <c r="I1253"/>
    </row>
    <row r="1254" spans="8:9">
      <c r="H1254"/>
      <c r="I1254"/>
    </row>
    <row r="1255" spans="8:9">
      <c r="H1255"/>
      <c r="I1255"/>
    </row>
    <row r="1256" spans="8:9">
      <c r="H1256"/>
      <c r="I1256"/>
    </row>
    <row r="1257" spans="8:9">
      <c r="H1257"/>
      <c r="I1257"/>
    </row>
    <row r="1258" spans="8:9">
      <c r="H1258"/>
      <c r="I1258"/>
    </row>
    <row r="1259" spans="8:9">
      <c r="H1259"/>
      <c r="I1259"/>
    </row>
    <row r="1260" spans="8:9">
      <c r="H1260"/>
      <c r="I1260"/>
    </row>
    <row r="1261" spans="8:9">
      <c r="H1261"/>
      <c r="I1261"/>
    </row>
    <row r="1262" spans="8:9">
      <c r="H1262"/>
      <c r="I1262"/>
    </row>
    <row r="1263" spans="8:9">
      <c r="H1263"/>
      <c r="I1263"/>
    </row>
    <row r="1264" spans="8:9">
      <c r="H1264"/>
      <c r="I1264"/>
    </row>
    <row r="1265" spans="8:9">
      <c r="H1265"/>
      <c r="I1265"/>
    </row>
    <row r="1266" spans="8:9">
      <c r="H1266"/>
      <c r="I1266"/>
    </row>
    <row r="1267" spans="8:9">
      <c r="H1267"/>
      <c r="I1267"/>
    </row>
    <row r="1268" spans="8:9">
      <c r="H1268"/>
      <c r="I1268"/>
    </row>
    <row r="1269" spans="8:9">
      <c r="H1269"/>
      <c r="I1269"/>
    </row>
    <row r="1270" spans="8:9">
      <c r="H1270"/>
      <c r="I1270"/>
    </row>
    <row r="1271" spans="8:9">
      <c r="H1271"/>
      <c r="I1271"/>
    </row>
    <row r="1272" spans="8:9">
      <c r="H1272"/>
      <c r="I1272"/>
    </row>
    <row r="1273" spans="8:9">
      <c r="H1273"/>
      <c r="I1273"/>
    </row>
    <row r="1274" spans="8:9">
      <c r="H1274"/>
      <c r="I1274"/>
    </row>
    <row r="1275" spans="8:9">
      <c r="H1275"/>
      <c r="I1275"/>
    </row>
    <row r="1276" spans="8:9">
      <c r="H1276"/>
      <c r="I1276"/>
    </row>
    <row r="1277" spans="8:9">
      <c r="H1277"/>
      <c r="I1277"/>
    </row>
    <row r="1278" spans="8:9">
      <c r="H1278"/>
      <c r="I1278"/>
    </row>
    <row r="1279" spans="8:9">
      <c r="H1279"/>
      <c r="I1279"/>
    </row>
    <row r="1280" spans="8:9">
      <c r="H1280"/>
      <c r="I1280"/>
    </row>
    <row r="1281" spans="8:9">
      <c r="H1281"/>
      <c r="I1281"/>
    </row>
    <row r="1282" spans="8:9">
      <c r="H1282"/>
      <c r="I1282"/>
    </row>
    <row r="1283" spans="8:9">
      <c r="H1283"/>
      <c r="I1283"/>
    </row>
    <row r="1284" spans="8:9">
      <c r="H1284"/>
      <c r="I1284"/>
    </row>
    <row r="1285" spans="8:9">
      <c r="H1285"/>
      <c r="I1285"/>
    </row>
    <row r="1286" spans="8:9">
      <c r="H1286"/>
      <c r="I1286"/>
    </row>
    <row r="1287" spans="8:9">
      <c r="H1287"/>
      <c r="I1287"/>
    </row>
    <row r="1288" spans="8:9">
      <c r="H1288"/>
      <c r="I1288"/>
    </row>
    <row r="1289" spans="8:9">
      <c r="H1289"/>
      <c r="I1289"/>
    </row>
    <row r="1290" spans="8:9">
      <c r="H1290"/>
      <c r="I1290"/>
    </row>
    <row r="1291" spans="8:9">
      <c r="H1291"/>
      <c r="I1291"/>
    </row>
    <row r="1292" spans="8:9">
      <c r="H1292"/>
      <c r="I1292"/>
    </row>
    <row r="1293" spans="8:9">
      <c r="H1293"/>
      <c r="I1293"/>
    </row>
    <row r="1294" spans="8:9">
      <c r="H1294"/>
      <c r="I1294"/>
    </row>
    <row r="1295" spans="8:9">
      <c r="H1295"/>
      <c r="I1295"/>
    </row>
    <row r="1296" spans="8:9">
      <c r="H1296"/>
      <c r="I1296"/>
    </row>
    <row r="1297" spans="8:9">
      <c r="H1297"/>
      <c r="I1297"/>
    </row>
    <row r="1298" spans="8:9">
      <c r="H1298"/>
      <c r="I1298"/>
    </row>
    <row r="1299" spans="8:9">
      <c r="H1299"/>
      <c r="I1299"/>
    </row>
    <row r="1300" spans="8:9">
      <c r="H1300"/>
      <c r="I1300"/>
    </row>
    <row r="1301" spans="8:9">
      <c r="H1301"/>
      <c r="I1301"/>
    </row>
    <row r="1302" spans="8:9">
      <c r="H1302"/>
      <c r="I1302"/>
    </row>
    <row r="1303" spans="8:9">
      <c r="H1303"/>
      <c r="I1303"/>
    </row>
    <row r="1304" spans="8:9">
      <c r="H1304"/>
      <c r="I1304"/>
    </row>
    <row r="1305" spans="8:9">
      <c r="H1305"/>
      <c r="I1305"/>
    </row>
    <row r="1306" spans="8:9">
      <c r="H1306"/>
      <c r="I1306"/>
    </row>
    <row r="1307" spans="8:9">
      <c r="H1307"/>
      <c r="I1307"/>
    </row>
    <row r="1308" spans="8:9">
      <c r="H1308"/>
      <c r="I1308"/>
    </row>
    <row r="1309" spans="8:9">
      <c r="H1309"/>
      <c r="I1309"/>
    </row>
    <row r="1310" spans="8:9">
      <c r="H1310"/>
      <c r="I1310"/>
    </row>
    <row r="1311" spans="8:9">
      <c r="H1311"/>
      <c r="I1311"/>
    </row>
    <row r="1312" spans="8:9">
      <c r="H1312"/>
      <c r="I1312"/>
    </row>
    <row r="1313" spans="8:9">
      <c r="H1313"/>
      <c r="I1313"/>
    </row>
    <row r="1314" spans="8:9">
      <c r="H1314"/>
      <c r="I1314"/>
    </row>
    <row r="1315" spans="8:9">
      <c r="H1315"/>
      <c r="I1315"/>
    </row>
    <row r="1316" spans="8:9">
      <c r="H1316"/>
      <c r="I1316"/>
    </row>
    <row r="1317" spans="8:9">
      <c r="H1317"/>
      <c r="I1317"/>
    </row>
    <row r="1318" spans="8:9">
      <c r="H1318"/>
      <c r="I1318"/>
    </row>
    <row r="1319" spans="8:9">
      <c r="H1319"/>
      <c r="I1319"/>
    </row>
    <row r="1320" spans="8:9">
      <c r="H1320"/>
      <c r="I1320"/>
    </row>
    <row r="1321" spans="8:9">
      <c r="H1321"/>
      <c r="I1321"/>
    </row>
    <row r="1322" spans="8:9">
      <c r="H1322"/>
      <c r="I1322"/>
    </row>
    <row r="1323" spans="8:9">
      <c r="H1323"/>
      <c r="I1323"/>
    </row>
    <row r="1324" spans="8:9">
      <c r="H1324"/>
      <c r="I1324"/>
    </row>
    <row r="1325" spans="8:9">
      <c r="H1325"/>
      <c r="I1325"/>
    </row>
    <row r="1326" spans="8:9">
      <c r="H1326"/>
      <c r="I1326"/>
    </row>
    <row r="1327" spans="8:9">
      <c r="H1327"/>
      <c r="I1327"/>
    </row>
    <row r="1328" spans="8:9">
      <c r="H1328"/>
      <c r="I1328"/>
    </row>
    <row r="1329" spans="8:9">
      <c r="H1329"/>
      <c r="I1329"/>
    </row>
    <row r="1330" spans="8:9">
      <c r="H1330"/>
      <c r="I1330"/>
    </row>
    <row r="1331" spans="8:9">
      <c r="H1331"/>
      <c r="I1331"/>
    </row>
    <row r="1332" spans="8:9">
      <c r="H1332"/>
      <c r="I1332"/>
    </row>
    <row r="1333" spans="8:9">
      <c r="H1333"/>
      <c r="I1333"/>
    </row>
    <row r="1334" spans="8:9">
      <c r="H1334"/>
      <c r="I1334"/>
    </row>
    <row r="1335" spans="8:9">
      <c r="H1335"/>
      <c r="I1335"/>
    </row>
    <row r="1336" spans="8:9">
      <c r="H1336"/>
      <c r="I1336"/>
    </row>
    <row r="1337" spans="8:9">
      <c r="H1337"/>
      <c r="I1337"/>
    </row>
    <row r="1338" spans="8:9">
      <c r="H1338"/>
      <c r="I1338"/>
    </row>
    <row r="1339" spans="8:9">
      <c r="H1339"/>
      <c r="I1339"/>
    </row>
    <row r="1340" spans="8:9">
      <c r="H1340"/>
      <c r="I1340"/>
    </row>
    <row r="1341" spans="8:9">
      <c r="H1341"/>
      <c r="I1341"/>
    </row>
    <row r="1342" spans="8:9">
      <c r="H1342"/>
      <c r="I1342"/>
    </row>
    <row r="1343" spans="8:9">
      <c r="H1343"/>
      <c r="I1343"/>
    </row>
    <row r="1344" spans="8:9">
      <c r="H1344"/>
      <c r="I1344"/>
    </row>
    <row r="1345" spans="8:9">
      <c r="H1345"/>
      <c r="I1345"/>
    </row>
    <row r="1346" spans="8:9">
      <c r="H1346"/>
      <c r="I1346"/>
    </row>
    <row r="1347" spans="8:9">
      <c r="H1347"/>
      <c r="I1347"/>
    </row>
    <row r="1348" spans="8:9">
      <c r="H1348"/>
      <c r="I1348"/>
    </row>
    <row r="1349" spans="8:9">
      <c r="H1349"/>
      <c r="I1349"/>
    </row>
    <row r="1350" spans="8:9">
      <c r="H1350"/>
      <c r="I1350"/>
    </row>
    <row r="1351" spans="8:9">
      <c r="H1351"/>
      <c r="I1351"/>
    </row>
    <row r="1352" spans="8:9">
      <c r="H1352"/>
      <c r="I1352"/>
    </row>
    <row r="1353" spans="8:9">
      <c r="H1353"/>
      <c r="I1353"/>
    </row>
    <row r="1354" spans="8:9">
      <c r="H1354"/>
      <c r="I1354"/>
    </row>
    <row r="1355" spans="8:9">
      <c r="H1355"/>
      <c r="I1355"/>
    </row>
    <row r="1356" spans="8:9">
      <c r="H1356"/>
      <c r="I1356"/>
    </row>
    <row r="1357" spans="8:9">
      <c r="H1357"/>
      <c r="I1357"/>
    </row>
    <row r="1358" spans="8:9">
      <c r="H1358"/>
      <c r="I1358"/>
    </row>
    <row r="1359" spans="8:9">
      <c r="H1359"/>
      <c r="I1359"/>
    </row>
    <row r="1360" spans="8:9">
      <c r="H1360"/>
      <c r="I1360"/>
    </row>
    <row r="1361" spans="8:9">
      <c r="H1361"/>
      <c r="I1361"/>
    </row>
    <row r="1362" spans="8:9">
      <c r="H1362"/>
      <c r="I1362"/>
    </row>
    <row r="1363" spans="8:9">
      <c r="H1363"/>
      <c r="I1363"/>
    </row>
    <row r="1364" spans="8:9">
      <c r="H1364"/>
      <c r="I1364"/>
    </row>
    <row r="1365" spans="8:9">
      <c r="H1365"/>
      <c r="I1365"/>
    </row>
    <row r="1366" spans="8:9">
      <c r="H1366"/>
      <c r="I1366"/>
    </row>
    <row r="1367" spans="8:9">
      <c r="H1367"/>
      <c r="I1367"/>
    </row>
    <row r="1368" spans="8:9">
      <c r="H1368"/>
      <c r="I1368"/>
    </row>
    <row r="1369" spans="8:9">
      <c r="H1369"/>
      <c r="I1369"/>
    </row>
    <row r="1370" spans="8:9">
      <c r="H1370"/>
      <c r="I1370"/>
    </row>
    <row r="1371" spans="8:9">
      <c r="H1371"/>
      <c r="I1371"/>
    </row>
    <row r="1372" spans="8:9">
      <c r="H1372"/>
      <c r="I1372"/>
    </row>
    <row r="1373" spans="8:9">
      <c r="H1373"/>
      <c r="I1373"/>
    </row>
    <row r="1374" spans="8:9">
      <c r="H1374"/>
      <c r="I1374"/>
    </row>
    <row r="1375" spans="8:9">
      <c r="H1375"/>
      <c r="I1375"/>
    </row>
    <row r="1376" spans="8:9">
      <c r="H1376"/>
      <c r="I1376"/>
    </row>
    <row r="1377" spans="8:9">
      <c r="H1377"/>
      <c r="I1377"/>
    </row>
    <row r="1378" spans="8:9">
      <c r="H1378"/>
      <c r="I1378"/>
    </row>
    <row r="1379" spans="8:9">
      <c r="H1379"/>
      <c r="I1379"/>
    </row>
    <row r="1380" spans="8:9">
      <c r="H1380"/>
      <c r="I1380"/>
    </row>
    <row r="1381" spans="8:9">
      <c r="H1381"/>
      <c r="I1381"/>
    </row>
    <row r="1382" spans="8:9">
      <c r="H1382"/>
      <c r="I1382"/>
    </row>
    <row r="1383" spans="8:9">
      <c r="H1383"/>
      <c r="I1383"/>
    </row>
    <row r="1384" spans="8:9">
      <c r="H1384"/>
      <c r="I1384"/>
    </row>
    <row r="1385" spans="8:9">
      <c r="H1385"/>
      <c r="I1385"/>
    </row>
    <row r="1386" spans="8:9">
      <c r="H1386"/>
      <c r="I1386"/>
    </row>
    <row r="1387" spans="8:9">
      <c r="H1387"/>
      <c r="I1387"/>
    </row>
    <row r="1388" spans="8:9">
      <c r="H1388"/>
      <c r="I1388"/>
    </row>
    <row r="1389" spans="8:9">
      <c r="H1389"/>
      <c r="I1389"/>
    </row>
    <row r="1390" spans="8:9">
      <c r="H1390"/>
      <c r="I1390"/>
    </row>
    <row r="1391" spans="8:9">
      <c r="H1391"/>
      <c r="I1391"/>
    </row>
    <row r="1392" spans="8:9">
      <c r="H1392"/>
      <c r="I1392"/>
    </row>
    <row r="1393" spans="8:9">
      <c r="H1393"/>
      <c r="I1393"/>
    </row>
    <row r="1394" spans="8:9">
      <c r="H1394"/>
      <c r="I1394"/>
    </row>
    <row r="1395" spans="8:9">
      <c r="H1395"/>
      <c r="I1395"/>
    </row>
    <row r="1396" spans="8:9">
      <c r="H1396"/>
      <c r="I1396"/>
    </row>
    <row r="1397" spans="8:9">
      <c r="H1397"/>
      <c r="I1397"/>
    </row>
    <row r="1398" spans="8:9">
      <c r="H1398"/>
      <c r="I1398"/>
    </row>
    <row r="1399" spans="8:9">
      <c r="H1399"/>
      <c r="I1399"/>
    </row>
    <row r="1400" spans="8:9">
      <c r="H1400"/>
      <c r="I1400"/>
    </row>
    <row r="1401" spans="8:9">
      <c r="H1401"/>
      <c r="I1401"/>
    </row>
    <row r="1402" spans="8:9">
      <c r="H1402"/>
      <c r="I1402"/>
    </row>
    <row r="1403" spans="8:9">
      <c r="H1403"/>
      <c r="I1403"/>
    </row>
    <row r="1404" spans="8:9">
      <c r="H1404"/>
      <c r="I1404"/>
    </row>
    <row r="1405" spans="8:9">
      <c r="H1405"/>
      <c r="I1405"/>
    </row>
    <row r="1406" spans="8:9">
      <c r="H1406"/>
      <c r="I1406"/>
    </row>
    <row r="1407" spans="8:9">
      <c r="H1407"/>
      <c r="I1407"/>
    </row>
    <row r="1408" spans="8:9">
      <c r="H1408"/>
      <c r="I1408"/>
    </row>
    <row r="1409" spans="8:9">
      <c r="H1409"/>
      <c r="I1409"/>
    </row>
    <row r="1410" spans="8:9">
      <c r="H1410"/>
      <c r="I1410"/>
    </row>
    <row r="1411" spans="8:9">
      <c r="H1411"/>
      <c r="I1411"/>
    </row>
    <row r="1412" spans="8:9">
      <c r="H1412"/>
      <c r="I1412"/>
    </row>
    <row r="1413" spans="8:9">
      <c r="H1413"/>
      <c r="I1413"/>
    </row>
    <row r="1414" spans="8:9">
      <c r="H1414"/>
      <c r="I1414"/>
    </row>
    <row r="1415" spans="8:9">
      <c r="H1415"/>
      <c r="I1415"/>
    </row>
    <row r="1416" spans="8:9">
      <c r="H1416"/>
      <c r="I1416"/>
    </row>
    <row r="1417" spans="8:9">
      <c r="H1417"/>
      <c r="I1417"/>
    </row>
    <row r="1418" spans="8:9">
      <c r="H1418"/>
      <c r="I1418"/>
    </row>
    <row r="1419" spans="8:9">
      <c r="H1419"/>
      <c r="I1419"/>
    </row>
    <row r="1420" spans="8:9">
      <c r="H1420"/>
      <c r="I1420"/>
    </row>
    <row r="1421" spans="8:9">
      <c r="H1421"/>
      <c r="I1421"/>
    </row>
    <row r="1422" spans="8:9">
      <c r="H1422"/>
      <c r="I1422"/>
    </row>
    <row r="1423" spans="8:9">
      <c r="H1423"/>
      <c r="I1423"/>
    </row>
    <row r="1424" spans="8:9">
      <c r="H1424"/>
      <c r="I1424"/>
    </row>
    <row r="1425" spans="8:9">
      <c r="H1425"/>
      <c r="I1425"/>
    </row>
    <row r="1426" spans="8:9">
      <c r="H1426"/>
      <c r="I1426"/>
    </row>
    <row r="1427" spans="8:9">
      <c r="H1427"/>
      <c r="I1427"/>
    </row>
    <row r="1428" spans="8:9">
      <c r="H1428"/>
      <c r="I1428"/>
    </row>
    <row r="1429" spans="8:9">
      <c r="H1429"/>
      <c r="I1429"/>
    </row>
    <row r="1430" spans="8:9">
      <c r="H1430"/>
      <c r="I1430"/>
    </row>
    <row r="1431" spans="8:9">
      <c r="H1431"/>
      <c r="I1431"/>
    </row>
    <row r="1432" spans="8:9">
      <c r="H1432"/>
      <c r="I1432"/>
    </row>
    <row r="1433" spans="8:9">
      <c r="H1433"/>
      <c r="I1433"/>
    </row>
    <row r="1434" spans="8:9">
      <c r="H1434"/>
      <c r="I1434"/>
    </row>
    <row r="1435" spans="8:9">
      <c r="H1435"/>
      <c r="I1435"/>
    </row>
    <row r="1436" spans="8:9">
      <c r="H1436"/>
      <c r="I1436"/>
    </row>
    <row r="1437" spans="8:9">
      <c r="H1437"/>
      <c r="I1437"/>
    </row>
    <row r="1438" spans="8:9">
      <c r="H1438"/>
      <c r="I1438"/>
    </row>
    <row r="1439" spans="8:9">
      <c r="H1439"/>
      <c r="I1439"/>
    </row>
    <row r="1440" spans="8:9">
      <c r="H1440"/>
      <c r="I1440"/>
    </row>
    <row r="1441" spans="8:9">
      <c r="H1441"/>
      <c r="I1441"/>
    </row>
    <row r="1442" spans="8:9">
      <c r="H1442"/>
      <c r="I1442"/>
    </row>
    <row r="1443" spans="8:9">
      <c r="H1443"/>
      <c r="I1443"/>
    </row>
    <row r="1444" spans="8:9">
      <c r="H1444"/>
      <c r="I1444"/>
    </row>
    <row r="1445" spans="8:9">
      <c r="H1445"/>
      <c r="I1445"/>
    </row>
    <row r="1446" spans="8:9">
      <c r="H1446"/>
      <c r="I1446"/>
    </row>
    <row r="1447" spans="8:9">
      <c r="H1447"/>
      <c r="I1447"/>
    </row>
    <row r="1448" spans="8:9">
      <c r="H1448"/>
      <c r="I1448"/>
    </row>
    <row r="1449" spans="8:9">
      <c r="H1449"/>
      <c r="I1449"/>
    </row>
    <row r="1450" spans="8:9">
      <c r="H1450"/>
      <c r="I1450"/>
    </row>
    <row r="1451" spans="8:9">
      <c r="H1451"/>
      <c r="I1451"/>
    </row>
    <row r="1452" spans="8:9">
      <c r="H1452"/>
      <c r="I1452"/>
    </row>
    <row r="1453" spans="8:9">
      <c r="H1453"/>
      <c r="I1453"/>
    </row>
    <row r="1454" spans="8:9">
      <c r="H1454"/>
      <c r="I1454"/>
    </row>
    <row r="1455" spans="8:9">
      <c r="H1455"/>
      <c r="I1455"/>
    </row>
    <row r="1456" spans="8:9">
      <c r="H1456"/>
      <c r="I1456"/>
    </row>
    <row r="1457" spans="8:9">
      <c r="H1457"/>
      <c r="I1457"/>
    </row>
    <row r="1458" spans="8:9">
      <c r="H1458"/>
      <c r="I1458"/>
    </row>
    <row r="1459" spans="8:9">
      <c r="H1459"/>
      <c r="I1459"/>
    </row>
    <row r="1460" spans="8:9">
      <c r="H1460"/>
      <c r="I1460"/>
    </row>
    <row r="1461" spans="8:9">
      <c r="H1461"/>
      <c r="I1461"/>
    </row>
    <row r="1462" spans="8:9">
      <c r="H1462"/>
      <c r="I1462"/>
    </row>
    <row r="1463" spans="8:9">
      <c r="H1463"/>
      <c r="I1463"/>
    </row>
    <row r="1464" spans="8:9">
      <c r="H1464"/>
      <c r="I1464"/>
    </row>
    <row r="1465" spans="8:9">
      <c r="H1465"/>
      <c r="I1465"/>
    </row>
    <row r="1466" spans="8:9">
      <c r="H1466"/>
      <c r="I1466"/>
    </row>
    <row r="1467" spans="8:9">
      <c r="H1467"/>
      <c r="I1467"/>
    </row>
    <row r="1468" spans="8:9">
      <c r="H1468"/>
      <c r="I1468"/>
    </row>
    <row r="1469" spans="8:9">
      <c r="H1469"/>
      <c r="I1469"/>
    </row>
    <row r="1470" spans="8:9">
      <c r="H1470"/>
      <c r="I1470"/>
    </row>
    <row r="1471" spans="8:9">
      <c r="H1471"/>
      <c r="I1471"/>
    </row>
    <row r="1472" spans="8:9">
      <c r="H1472"/>
      <c r="I1472"/>
    </row>
    <row r="1473" spans="8:9">
      <c r="H1473"/>
      <c r="I1473"/>
    </row>
    <row r="1474" spans="8:9">
      <c r="H1474"/>
      <c r="I1474"/>
    </row>
    <row r="1475" spans="8:9">
      <c r="H1475"/>
      <c r="I1475"/>
    </row>
    <row r="1476" spans="8:9">
      <c r="H1476"/>
      <c r="I1476"/>
    </row>
    <row r="1477" spans="8:9">
      <c r="H1477"/>
      <c r="I1477"/>
    </row>
    <row r="1478" spans="8:9">
      <c r="H1478"/>
      <c r="I1478"/>
    </row>
    <row r="1479" spans="8:9">
      <c r="H1479"/>
      <c r="I1479"/>
    </row>
    <row r="1480" spans="8:9">
      <c r="H1480"/>
      <c r="I1480"/>
    </row>
    <row r="1481" spans="8:9">
      <c r="H1481"/>
      <c r="I1481"/>
    </row>
    <row r="1482" spans="8:9">
      <c r="H1482"/>
      <c r="I1482"/>
    </row>
    <row r="1483" spans="8:9">
      <c r="H1483"/>
      <c r="I1483"/>
    </row>
    <row r="1484" spans="8:9">
      <c r="H1484"/>
      <c r="I1484"/>
    </row>
    <row r="1485" spans="8:9">
      <c r="H1485"/>
      <c r="I1485"/>
    </row>
    <row r="1486" spans="8:9">
      <c r="H1486"/>
      <c r="I1486"/>
    </row>
    <row r="1487" spans="8:9">
      <c r="H1487"/>
      <c r="I1487"/>
    </row>
    <row r="1488" spans="8:9">
      <c r="H1488"/>
      <c r="I1488"/>
    </row>
    <row r="1489" spans="8:9">
      <c r="H1489"/>
      <c r="I1489"/>
    </row>
    <row r="1490" spans="8:9">
      <c r="H1490"/>
      <c r="I1490"/>
    </row>
    <row r="1491" spans="8:9">
      <c r="H1491"/>
      <c r="I1491"/>
    </row>
    <row r="1492" spans="8:9">
      <c r="H1492"/>
      <c r="I1492"/>
    </row>
    <row r="1493" spans="8:9">
      <c r="H1493"/>
      <c r="I1493"/>
    </row>
    <row r="1494" spans="8:9">
      <c r="H1494"/>
      <c r="I1494"/>
    </row>
    <row r="1495" spans="8:9">
      <c r="H1495"/>
      <c r="I1495"/>
    </row>
    <row r="1496" spans="8:9">
      <c r="H1496"/>
      <c r="I1496"/>
    </row>
    <row r="1497" spans="8:9">
      <c r="H1497"/>
      <c r="I1497"/>
    </row>
    <row r="1498" spans="8:9">
      <c r="H1498"/>
      <c r="I1498"/>
    </row>
    <row r="1499" spans="8:9">
      <c r="H1499"/>
      <c r="I1499"/>
    </row>
    <row r="1500" spans="8:9">
      <c r="H1500"/>
      <c r="I1500"/>
    </row>
    <row r="1501" spans="8:9">
      <c r="H1501"/>
      <c r="I1501"/>
    </row>
    <row r="1502" spans="8:9">
      <c r="H1502"/>
      <c r="I1502"/>
    </row>
    <row r="1503" spans="8:9">
      <c r="H1503"/>
      <c r="I1503"/>
    </row>
    <row r="1504" spans="8:9">
      <c r="H1504"/>
      <c r="I1504"/>
    </row>
    <row r="1505" spans="8:9">
      <c r="H1505"/>
      <c r="I1505"/>
    </row>
    <row r="1506" spans="8:9">
      <c r="H1506"/>
      <c r="I1506"/>
    </row>
    <row r="1507" spans="8:9">
      <c r="H1507"/>
      <c r="I1507"/>
    </row>
    <row r="1508" spans="8:9">
      <c r="H1508"/>
      <c r="I1508"/>
    </row>
    <row r="1509" spans="8:9">
      <c r="H1509"/>
      <c r="I1509"/>
    </row>
    <row r="1510" spans="8:9">
      <c r="H1510"/>
      <c r="I1510"/>
    </row>
    <row r="1511" spans="8:9">
      <c r="H1511"/>
      <c r="I1511"/>
    </row>
    <row r="1512" spans="8:9">
      <c r="H1512"/>
      <c r="I1512"/>
    </row>
    <row r="1513" spans="8:9">
      <c r="H1513"/>
      <c r="I1513"/>
    </row>
    <row r="1514" spans="8:9">
      <c r="H1514"/>
      <c r="I1514"/>
    </row>
    <row r="1515" spans="8:9">
      <c r="H1515"/>
      <c r="I1515"/>
    </row>
    <row r="1516" spans="8:9">
      <c r="H1516"/>
      <c r="I1516"/>
    </row>
    <row r="1517" spans="8:9">
      <c r="H1517"/>
      <c r="I1517"/>
    </row>
    <row r="1518" spans="8:9">
      <c r="H1518"/>
      <c r="I1518"/>
    </row>
    <row r="1519" spans="8:9">
      <c r="H1519"/>
      <c r="I1519"/>
    </row>
    <row r="1520" spans="8:9">
      <c r="H1520"/>
      <c r="I1520"/>
    </row>
    <row r="1521" spans="8:9">
      <c r="H1521"/>
      <c r="I1521"/>
    </row>
    <row r="1522" spans="8:9">
      <c r="H1522"/>
      <c r="I1522"/>
    </row>
    <row r="1523" spans="8:9">
      <c r="H1523"/>
      <c r="I1523"/>
    </row>
    <row r="1524" spans="8:9">
      <c r="H1524"/>
      <c r="I1524"/>
    </row>
    <row r="1525" spans="8:9">
      <c r="H1525"/>
      <c r="I1525"/>
    </row>
    <row r="1526" spans="8:9">
      <c r="H1526"/>
      <c r="I1526"/>
    </row>
    <row r="1527" spans="8:9">
      <c r="H1527"/>
      <c r="I1527"/>
    </row>
    <row r="1528" spans="8:9">
      <c r="H1528"/>
      <c r="I1528"/>
    </row>
    <row r="1529" spans="8:9">
      <c r="H1529"/>
      <c r="I1529"/>
    </row>
    <row r="1530" spans="8:9">
      <c r="H1530"/>
      <c r="I1530"/>
    </row>
    <row r="1531" spans="8:9">
      <c r="H1531"/>
      <c r="I1531"/>
    </row>
    <row r="1532" spans="8:9">
      <c r="H1532"/>
      <c r="I1532"/>
    </row>
    <row r="1533" spans="8:9">
      <c r="H1533"/>
      <c r="I1533"/>
    </row>
    <row r="1534" spans="8:9">
      <c r="H1534"/>
      <c r="I1534"/>
    </row>
    <row r="1535" spans="8:9">
      <c r="H1535"/>
      <c r="I1535"/>
    </row>
    <row r="1536" spans="8:9">
      <c r="H1536"/>
      <c r="I1536"/>
    </row>
    <row r="1537" spans="8:9">
      <c r="H1537"/>
      <c r="I1537"/>
    </row>
    <row r="1538" spans="8:9">
      <c r="H1538"/>
      <c r="I1538"/>
    </row>
    <row r="1539" spans="8:9">
      <c r="H1539"/>
      <c r="I1539"/>
    </row>
    <row r="1540" spans="8:9">
      <c r="H1540"/>
      <c r="I1540"/>
    </row>
    <row r="1541" spans="8:9">
      <c r="H1541"/>
      <c r="I1541"/>
    </row>
    <row r="1542" spans="8:9">
      <c r="H1542"/>
      <c r="I1542"/>
    </row>
    <row r="1543" spans="8:9">
      <c r="H1543"/>
      <c r="I1543"/>
    </row>
    <row r="1544" spans="8:9">
      <c r="H1544"/>
      <c r="I1544"/>
    </row>
    <row r="1545" spans="8:9">
      <c r="H1545"/>
      <c r="I1545"/>
    </row>
    <row r="1546" spans="8:9">
      <c r="H1546"/>
      <c r="I1546"/>
    </row>
    <row r="1547" spans="8:9">
      <c r="H1547"/>
      <c r="I1547"/>
    </row>
    <row r="1548" spans="8:9">
      <c r="H1548"/>
      <c r="I1548"/>
    </row>
    <row r="1549" spans="8:9">
      <c r="H1549"/>
      <c r="I1549"/>
    </row>
    <row r="1550" spans="8:9">
      <c r="H1550"/>
      <c r="I1550"/>
    </row>
    <row r="1551" spans="8:9">
      <c r="H1551"/>
      <c r="I1551"/>
    </row>
    <row r="1552" spans="8:9">
      <c r="H1552"/>
      <c r="I1552"/>
    </row>
    <row r="1553" spans="8:9">
      <c r="H1553"/>
      <c r="I1553"/>
    </row>
    <row r="1554" spans="8:9">
      <c r="H1554"/>
      <c r="I1554"/>
    </row>
    <row r="1555" spans="8:9">
      <c r="H1555"/>
      <c r="I1555"/>
    </row>
    <row r="1556" spans="8:9">
      <c r="H1556"/>
      <c r="I1556"/>
    </row>
    <row r="1557" spans="8:9">
      <c r="H1557"/>
      <c r="I1557"/>
    </row>
    <row r="1558" spans="8:9">
      <c r="H1558"/>
      <c r="I1558"/>
    </row>
    <row r="1559" spans="8:9">
      <c r="H1559"/>
      <c r="I1559"/>
    </row>
    <row r="1560" spans="8:9">
      <c r="H1560"/>
      <c r="I1560"/>
    </row>
    <row r="1561" spans="8:9">
      <c r="H1561"/>
      <c r="I1561"/>
    </row>
    <row r="1562" spans="8:9">
      <c r="H1562"/>
      <c r="I1562"/>
    </row>
    <row r="1563" spans="8:9">
      <c r="H1563"/>
      <c r="I1563"/>
    </row>
    <row r="1564" spans="8:9">
      <c r="H1564"/>
      <c r="I1564"/>
    </row>
    <row r="1565" spans="8:9">
      <c r="H1565"/>
      <c r="I1565"/>
    </row>
    <row r="1566" spans="8:9">
      <c r="H1566"/>
      <c r="I1566"/>
    </row>
    <row r="1567" spans="8:9">
      <c r="H1567"/>
      <c r="I1567"/>
    </row>
    <row r="1568" spans="8:9">
      <c r="H1568"/>
      <c r="I1568"/>
    </row>
    <row r="1569" spans="8:9">
      <c r="H1569"/>
      <c r="I1569"/>
    </row>
    <row r="1570" spans="8:9">
      <c r="H1570"/>
      <c r="I1570"/>
    </row>
    <row r="1571" spans="8:9">
      <c r="H1571"/>
      <c r="I1571"/>
    </row>
    <row r="1572" spans="8:9">
      <c r="H1572"/>
      <c r="I1572"/>
    </row>
    <row r="1573" spans="8:9">
      <c r="H1573"/>
      <c r="I1573"/>
    </row>
    <row r="1574" spans="8:9">
      <c r="H1574"/>
      <c r="I1574"/>
    </row>
    <row r="1575" spans="8:9">
      <c r="H1575"/>
      <c r="I1575"/>
    </row>
    <row r="1576" spans="8:9">
      <c r="H1576"/>
      <c r="I1576"/>
    </row>
    <row r="1577" spans="8:9">
      <c r="H1577"/>
      <c r="I1577"/>
    </row>
    <row r="1578" spans="8:9">
      <c r="H1578"/>
      <c r="I1578"/>
    </row>
    <row r="1579" spans="8:9">
      <c r="H1579"/>
      <c r="I1579"/>
    </row>
    <row r="1580" spans="8:9">
      <c r="H1580"/>
      <c r="I1580"/>
    </row>
    <row r="1581" spans="8:9">
      <c r="H1581"/>
      <c r="I1581"/>
    </row>
    <row r="1582" spans="8:9">
      <c r="H1582"/>
      <c r="I1582"/>
    </row>
    <row r="1583" spans="8:9">
      <c r="H1583"/>
      <c r="I1583"/>
    </row>
    <row r="1584" spans="8:9">
      <c r="H1584"/>
      <c r="I1584"/>
    </row>
    <row r="1585" spans="8:9">
      <c r="H1585"/>
      <c r="I1585"/>
    </row>
    <row r="1586" spans="8:9">
      <c r="H1586"/>
      <c r="I1586"/>
    </row>
    <row r="1587" spans="8:9">
      <c r="H1587"/>
      <c r="I1587"/>
    </row>
    <row r="1588" spans="8:9">
      <c r="H1588"/>
      <c r="I1588"/>
    </row>
    <row r="1589" spans="8:9">
      <c r="H1589"/>
      <c r="I1589"/>
    </row>
    <row r="1590" spans="8:9">
      <c r="H1590"/>
      <c r="I1590"/>
    </row>
    <row r="1591" spans="8:9">
      <c r="H1591"/>
      <c r="I1591"/>
    </row>
    <row r="1592" spans="8:9">
      <c r="H1592"/>
      <c r="I1592"/>
    </row>
    <row r="1593" spans="8:9">
      <c r="H1593"/>
      <c r="I1593"/>
    </row>
    <row r="1594" spans="8:9">
      <c r="H1594"/>
      <c r="I1594"/>
    </row>
    <row r="1595" spans="8:9">
      <c r="H1595"/>
      <c r="I1595"/>
    </row>
    <row r="1596" spans="8:9">
      <c r="H1596"/>
      <c r="I1596"/>
    </row>
    <row r="1597" spans="8:9">
      <c r="H1597"/>
      <c r="I1597"/>
    </row>
    <row r="1598" spans="8:9">
      <c r="H1598"/>
      <c r="I1598"/>
    </row>
    <row r="1599" spans="8:9">
      <c r="H1599"/>
      <c r="I1599"/>
    </row>
    <row r="1600" spans="8:9">
      <c r="H1600"/>
      <c r="I1600"/>
    </row>
    <row r="1601" spans="8:9">
      <c r="H1601"/>
      <c r="I1601"/>
    </row>
    <row r="1602" spans="8:9">
      <c r="H1602"/>
      <c r="I1602"/>
    </row>
    <row r="1603" spans="8:9">
      <c r="H1603"/>
      <c r="I1603"/>
    </row>
    <row r="1604" spans="8:9">
      <c r="H1604"/>
      <c r="I1604"/>
    </row>
    <row r="1605" spans="8:9">
      <c r="H1605"/>
      <c r="I1605"/>
    </row>
    <row r="1606" spans="8:9">
      <c r="H1606"/>
      <c r="I1606"/>
    </row>
    <row r="1607" spans="8:9">
      <c r="H1607"/>
      <c r="I1607"/>
    </row>
    <row r="1608" spans="8:9">
      <c r="H1608"/>
      <c r="I1608"/>
    </row>
    <row r="1609" spans="8:9">
      <c r="H1609"/>
      <c r="I1609"/>
    </row>
    <row r="1610" spans="8:9">
      <c r="H1610"/>
      <c r="I1610"/>
    </row>
    <row r="1611" spans="8:9">
      <c r="H1611"/>
      <c r="I1611"/>
    </row>
    <row r="1612" spans="8:9">
      <c r="H1612"/>
      <c r="I1612"/>
    </row>
    <row r="1613" spans="8:9">
      <c r="H1613"/>
      <c r="I1613"/>
    </row>
    <row r="1614" spans="8:9">
      <c r="H1614"/>
      <c r="I1614"/>
    </row>
    <row r="1615" spans="8:9">
      <c r="H1615"/>
      <c r="I1615"/>
    </row>
    <row r="1616" spans="8:9">
      <c r="H1616"/>
      <c r="I1616"/>
    </row>
    <row r="1617" spans="8:9">
      <c r="H1617"/>
      <c r="I1617"/>
    </row>
    <row r="1618" spans="8:9">
      <c r="H1618"/>
      <c r="I1618"/>
    </row>
    <row r="1619" spans="8:9">
      <c r="H1619"/>
      <c r="I1619"/>
    </row>
    <row r="1620" spans="8:9">
      <c r="H1620"/>
      <c r="I1620"/>
    </row>
    <row r="1621" spans="8:9">
      <c r="H1621"/>
      <c r="I1621"/>
    </row>
    <row r="1622" spans="8:9">
      <c r="H1622"/>
      <c r="I1622"/>
    </row>
    <row r="1623" spans="8:9">
      <c r="H1623"/>
      <c r="I1623"/>
    </row>
    <row r="1624" spans="8:9">
      <c r="H1624"/>
      <c r="I1624"/>
    </row>
    <row r="1625" spans="8:9">
      <c r="H1625"/>
      <c r="I1625"/>
    </row>
    <row r="1626" spans="8:9">
      <c r="H1626"/>
      <c r="I1626"/>
    </row>
    <row r="1627" spans="8:9">
      <c r="H1627"/>
      <c r="I1627"/>
    </row>
    <row r="1628" spans="8:9">
      <c r="H1628"/>
      <c r="I1628"/>
    </row>
    <row r="1629" spans="8:9">
      <c r="H1629"/>
      <c r="I1629"/>
    </row>
    <row r="1630" spans="8:9">
      <c r="H1630"/>
      <c r="I1630"/>
    </row>
    <row r="1631" spans="8:9">
      <c r="H1631"/>
      <c r="I1631"/>
    </row>
    <row r="1632" spans="8:9">
      <c r="H1632"/>
      <c r="I1632"/>
    </row>
    <row r="1633" spans="8:9">
      <c r="H1633"/>
      <c r="I1633"/>
    </row>
    <row r="1634" spans="8:9">
      <c r="H1634"/>
      <c r="I1634"/>
    </row>
    <row r="1635" spans="8:9">
      <c r="H1635"/>
      <c r="I1635"/>
    </row>
    <row r="1636" spans="8:9">
      <c r="H1636"/>
      <c r="I1636"/>
    </row>
    <row r="1637" spans="8:9">
      <c r="H1637"/>
      <c r="I1637"/>
    </row>
    <row r="1638" spans="8:9">
      <c r="H1638"/>
      <c r="I1638"/>
    </row>
    <row r="1639" spans="8:9">
      <c r="H1639"/>
      <c r="I1639"/>
    </row>
    <row r="1640" spans="8:9">
      <c r="H1640"/>
      <c r="I1640"/>
    </row>
    <row r="1641" spans="8:9">
      <c r="H1641"/>
      <c r="I1641"/>
    </row>
    <row r="1642" spans="8:9">
      <c r="H1642"/>
      <c r="I1642"/>
    </row>
    <row r="1643" spans="8:9">
      <c r="H1643"/>
      <c r="I1643"/>
    </row>
    <row r="1644" spans="8:9">
      <c r="H1644"/>
      <c r="I1644"/>
    </row>
    <row r="1645" spans="8:9">
      <c r="H1645"/>
      <c r="I1645"/>
    </row>
    <row r="1646" spans="8:9">
      <c r="H1646"/>
      <c r="I1646"/>
    </row>
    <row r="1647" spans="8:9">
      <c r="H1647"/>
      <c r="I1647"/>
    </row>
    <row r="1648" spans="8:9">
      <c r="H1648"/>
      <c r="I1648"/>
    </row>
    <row r="1649" spans="8:9">
      <c r="H1649"/>
      <c r="I1649"/>
    </row>
    <row r="1650" spans="8:9">
      <c r="H1650"/>
      <c r="I1650"/>
    </row>
    <row r="1651" spans="8:9">
      <c r="H1651"/>
      <c r="I1651"/>
    </row>
    <row r="1652" spans="8:9">
      <c r="H1652"/>
      <c r="I1652"/>
    </row>
    <row r="1653" spans="8:9">
      <c r="H1653"/>
      <c r="I1653"/>
    </row>
    <row r="1654" spans="8:9">
      <c r="H1654"/>
      <c r="I1654"/>
    </row>
    <row r="1655" spans="8:9">
      <c r="H1655"/>
      <c r="I1655"/>
    </row>
    <row r="1656" spans="8:9">
      <c r="H1656"/>
      <c r="I1656"/>
    </row>
    <row r="1657" spans="8:9">
      <c r="H1657"/>
      <c r="I1657"/>
    </row>
    <row r="1658" spans="8:9">
      <c r="H1658"/>
      <c r="I1658"/>
    </row>
    <row r="1659" spans="8:9">
      <c r="H1659"/>
      <c r="I1659"/>
    </row>
    <row r="1660" spans="8:9">
      <c r="H1660"/>
      <c r="I1660"/>
    </row>
    <row r="1661" spans="8:9">
      <c r="H1661"/>
      <c r="I1661"/>
    </row>
    <row r="1662" spans="8:9">
      <c r="H1662"/>
      <c r="I1662"/>
    </row>
    <row r="1663" spans="8:9">
      <c r="H1663"/>
      <c r="I1663"/>
    </row>
    <row r="1664" spans="8:9">
      <c r="H1664"/>
      <c r="I1664"/>
    </row>
    <row r="1665" spans="8:9">
      <c r="H1665"/>
      <c r="I1665"/>
    </row>
    <row r="1666" spans="8:9">
      <c r="H1666"/>
      <c r="I1666"/>
    </row>
    <row r="1667" spans="8:9">
      <c r="H1667"/>
      <c r="I1667"/>
    </row>
    <row r="1668" spans="8:9">
      <c r="H1668"/>
      <c r="I1668"/>
    </row>
    <row r="1669" spans="8:9">
      <c r="H1669"/>
      <c r="I1669"/>
    </row>
    <row r="1670" spans="8:9">
      <c r="H1670"/>
      <c r="I1670"/>
    </row>
    <row r="1671" spans="8:9">
      <c r="H1671"/>
      <c r="I1671"/>
    </row>
    <row r="1672" spans="8:9">
      <c r="H1672"/>
      <c r="I1672"/>
    </row>
    <row r="1673" spans="8:9">
      <c r="H1673"/>
      <c r="I1673"/>
    </row>
    <row r="1674" spans="8:9">
      <c r="H1674"/>
      <c r="I1674"/>
    </row>
    <row r="1675" spans="8:9">
      <c r="H1675"/>
      <c r="I1675"/>
    </row>
    <row r="1676" spans="8:9">
      <c r="H1676"/>
      <c r="I1676"/>
    </row>
    <row r="1677" spans="8:9">
      <c r="H1677"/>
      <c r="I1677"/>
    </row>
    <row r="1678" spans="8:9">
      <c r="H1678"/>
      <c r="I1678"/>
    </row>
    <row r="1679" spans="8:9">
      <c r="H1679"/>
      <c r="I1679"/>
    </row>
    <row r="1680" spans="8:9">
      <c r="H1680"/>
      <c r="I1680"/>
    </row>
    <row r="1681" spans="8:9">
      <c r="H1681"/>
      <c r="I1681"/>
    </row>
    <row r="1682" spans="8:9">
      <c r="H1682"/>
      <c r="I1682"/>
    </row>
    <row r="1683" spans="8:9">
      <c r="H1683"/>
      <c r="I1683"/>
    </row>
    <row r="1684" spans="8:9">
      <c r="H1684"/>
      <c r="I1684"/>
    </row>
    <row r="1685" spans="8:9">
      <c r="H1685"/>
      <c r="I1685"/>
    </row>
    <row r="1686" spans="8:9">
      <c r="H1686"/>
      <c r="I1686"/>
    </row>
    <row r="1687" spans="8:9">
      <c r="H1687"/>
      <c r="I1687"/>
    </row>
    <row r="1688" spans="8:9">
      <c r="H1688"/>
      <c r="I1688"/>
    </row>
    <row r="1689" spans="8:9">
      <c r="H1689"/>
      <c r="I1689"/>
    </row>
    <row r="1690" spans="8:9">
      <c r="H1690"/>
      <c r="I1690"/>
    </row>
    <row r="1691" spans="8:9">
      <c r="H1691"/>
      <c r="I1691"/>
    </row>
    <row r="1692" spans="8:9">
      <c r="H1692"/>
      <c r="I1692"/>
    </row>
    <row r="1693" spans="8:9">
      <c r="H1693"/>
      <c r="I1693"/>
    </row>
    <row r="1694" spans="8:9">
      <c r="H1694"/>
      <c r="I1694"/>
    </row>
    <row r="1695" spans="8:9">
      <c r="H1695"/>
      <c r="I1695"/>
    </row>
    <row r="1696" spans="8:9">
      <c r="H1696"/>
      <c r="I1696"/>
    </row>
    <row r="1697" spans="8:9">
      <c r="H1697"/>
      <c r="I1697"/>
    </row>
    <row r="1698" spans="8:9">
      <c r="H1698"/>
      <c r="I1698"/>
    </row>
    <row r="1699" spans="8:9">
      <c r="H1699"/>
      <c r="I1699"/>
    </row>
    <row r="1700" spans="8:9">
      <c r="H1700"/>
      <c r="I1700"/>
    </row>
    <row r="1701" spans="8:9">
      <c r="H1701"/>
      <c r="I1701"/>
    </row>
    <row r="1702" spans="8:9">
      <c r="H1702"/>
      <c r="I1702"/>
    </row>
    <row r="1703" spans="8:9">
      <c r="H1703"/>
      <c r="I1703"/>
    </row>
    <row r="1704" spans="8:9">
      <c r="H1704"/>
      <c r="I1704"/>
    </row>
    <row r="1705" spans="8:9">
      <c r="H1705"/>
      <c r="I1705"/>
    </row>
    <row r="1706" spans="8:9">
      <c r="H1706"/>
      <c r="I1706"/>
    </row>
    <row r="1707" spans="8:9">
      <c r="H1707"/>
      <c r="I1707"/>
    </row>
    <row r="1708" spans="8:9">
      <c r="H1708"/>
      <c r="I1708"/>
    </row>
    <row r="1709" spans="8:9">
      <c r="H1709"/>
      <c r="I1709"/>
    </row>
    <row r="1710" spans="8:9">
      <c r="H1710"/>
      <c r="I1710"/>
    </row>
    <row r="1711" spans="8:9">
      <c r="H1711"/>
      <c r="I1711"/>
    </row>
    <row r="1712" spans="8:9">
      <c r="H1712"/>
      <c r="I1712"/>
    </row>
    <row r="1713" spans="8:9">
      <c r="H1713"/>
      <c r="I1713"/>
    </row>
    <row r="1714" spans="8:9">
      <c r="H1714"/>
      <c r="I1714"/>
    </row>
    <row r="1715" spans="8:9">
      <c r="H1715"/>
      <c r="I1715"/>
    </row>
    <row r="1716" spans="8:9">
      <c r="H1716"/>
      <c r="I1716"/>
    </row>
    <row r="1717" spans="8:9">
      <c r="H1717"/>
      <c r="I1717"/>
    </row>
    <row r="1718" spans="8:9">
      <c r="H1718"/>
      <c r="I1718"/>
    </row>
    <row r="1719" spans="8:9">
      <c r="H1719"/>
      <c r="I1719"/>
    </row>
    <row r="1720" spans="8:9">
      <c r="H1720"/>
      <c r="I1720"/>
    </row>
    <row r="1721" spans="8:9">
      <c r="H1721"/>
      <c r="I1721"/>
    </row>
    <row r="1722" spans="8:9">
      <c r="H1722"/>
      <c r="I1722"/>
    </row>
    <row r="1723" spans="8:9">
      <c r="H1723"/>
      <c r="I1723"/>
    </row>
    <row r="1724" spans="8:9">
      <c r="H1724"/>
      <c r="I1724"/>
    </row>
    <row r="1725" spans="8:9">
      <c r="H1725"/>
      <c r="I1725"/>
    </row>
    <row r="1726" spans="8:9">
      <c r="H1726"/>
      <c r="I1726"/>
    </row>
    <row r="1727" spans="8:9">
      <c r="H1727"/>
      <c r="I1727"/>
    </row>
    <row r="1728" spans="8:9">
      <c r="H1728"/>
      <c r="I1728"/>
    </row>
    <row r="1729" spans="8:9">
      <c r="H1729"/>
      <c r="I1729"/>
    </row>
    <row r="1730" spans="8:9">
      <c r="H1730"/>
      <c r="I1730"/>
    </row>
    <row r="1731" spans="8:9">
      <c r="H1731"/>
      <c r="I1731"/>
    </row>
    <row r="1732" spans="8:9">
      <c r="H1732"/>
      <c r="I1732"/>
    </row>
    <row r="1733" spans="8:9">
      <c r="H1733"/>
      <c r="I1733"/>
    </row>
    <row r="1734" spans="8:9">
      <c r="H1734"/>
      <c r="I1734"/>
    </row>
    <row r="1735" spans="8:9">
      <c r="H1735"/>
      <c r="I1735"/>
    </row>
    <row r="1736" spans="8:9">
      <c r="H1736"/>
      <c r="I1736"/>
    </row>
    <row r="1737" spans="8:9">
      <c r="H1737"/>
      <c r="I1737"/>
    </row>
    <row r="1738" spans="8:9">
      <c r="H1738"/>
      <c r="I1738"/>
    </row>
    <row r="1739" spans="8:9">
      <c r="H1739"/>
      <c r="I1739"/>
    </row>
    <row r="1740" spans="8:9">
      <c r="H1740"/>
      <c r="I1740"/>
    </row>
    <row r="1741" spans="8:9">
      <c r="H1741"/>
      <c r="I1741"/>
    </row>
    <row r="1742" spans="8:9">
      <c r="H1742"/>
      <c r="I1742"/>
    </row>
    <row r="1743" spans="8:9">
      <c r="H1743"/>
      <c r="I1743"/>
    </row>
    <row r="1744" spans="8:9">
      <c r="H1744"/>
      <c r="I1744"/>
    </row>
    <row r="1745" spans="8:9">
      <c r="H1745"/>
      <c r="I1745"/>
    </row>
    <row r="1746" spans="8:9">
      <c r="H1746"/>
      <c r="I1746"/>
    </row>
    <row r="1747" spans="8:9">
      <c r="H1747"/>
      <c r="I1747"/>
    </row>
    <row r="1748" spans="8:9">
      <c r="H1748"/>
      <c r="I1748"/>
    </row>
    <row r="1749" spans="8:9">
      <c r="H1749"/>
      <c r="I1749"/>
    </row>
    <row r="1750" spans="8:9">
      <c r="H1750"/>
      <c r="I1750"/>
    </row>
    <row r="1751" spans="8:9">
      <c r="H1751"/>
      <c r="I1751"/>
    </row>
    <row r="1752" spans="8:9">
      <c r="H1752"/>
      <c r="I1752"/>
    </row>
    <row r="1753" spans="8:9">
      <c r="H1753"/>
      <c r="I1753"/>
    </row>
    <row r="1754" spans="8:9">
      <c r="H1754"/>
      <c r="I1754"/>
    </row>
    <row r="1755" spans="8:9">
      <c r="H1755"/>
      <c r="I1755"/>
    </row>
    <row r="1756" spans="8:9">
      <c r="H1756"/>
      <c r="I1756"/>
    </row>
    <row r="1757" spans="8:9">
      <c r="H1757"/>
      <c r="I1757"/>
    </row>
    <row r="1758" spans="8:9">
      <c r="H1758"/>
      <c r="I1758"/>
    </row>
    <row r="1759" spans="8:9">
      <c r="H1759"/>
      <c r="I1759"/>
    </row>
    <row r="1760" spans="8:9">
      <c r="H1760"/>
      <c r="I1760"/>
    </row>
    <row r="1761" spans="8:9">
      <c r="H1761"/>
      <c r="I1761"/>
    </row>
    <row r="1762" spans="8:9">
      <c r="H1762"/>
      <c r="I1762"/>
    </row>
    <row r="1763" spans="8:9">
      <c r="H1763"/>
      <c r="I1763"/>
    </row>
    <row r="1764" spans="8:9">
      <c r="H1764"/>
      <c r="I1764"/>
    </row>
    <row r="1765" spans="8:9">
      <c r="H1765"/>
      <c r="I1765"/>
    </row>
    <row r="1766" spans="8:9">
      <c r="H1766"/>
      <c r="I1766"/>
    </row>
    <row r="1767" spans="8:9">
      <c r="H1767"/>
      <c r="I1767"/>
    </row>
    <row r="1768" spans="8:9">
      <c r="H1768"/>
      <c r="I1768"/>
    </row>
    <row r="1769" spans="8:9">
      <c r="H1769"/>
      <c r="I1769"/>
    </row>
    <row r="1770" spans="8:9">
      <c r="H1770"/>
      <c r="I1770"/>
    </row>
    <row r="1771" spans="8:9">
      <c r="H1771"/>
      <c r="I1771"/>
    </row>
    <row r="1772" spans="8:9">
      <c r="H1772"/>
      <c r="I1772"/>
    </row>
    <row r="1773" spans="8:9">
      <c r="H1773"/>
      <c r="I1773"/>
    </row>
    <row r="1774" spans="8:9">
      <c r="H1774"/>
      <c r="I1774"/>
    </row>
    <row r="1775" spans="8:9">
      <c r="H1775"/>
      <c r="I1775"/>
    </row>
    <row r="1776" spans="8:9">
      <c r="H1776"/>
      <c r="I1776"/>
    </row>
    <row r="1777" spans="8:9">
      <c r="H1777"/>
      <c r="I1777"/>
    </row>
    <row r="1778" spans="8:9">
      <c r="H1778"/>
      <c r="I1778"/>
    </row>
    <row r="1779" spans="8:9">
      <c r="H1779"/>
      <c r="I1779"/>
    </row>
    <row r="1780" spans="8:9">
      <c r="H1780"/>
      <c r="I1780"/>
    </row>
    <row r="1781" spans="8:9">
      <c r="H1781"/>
      <c r="I1781"/>
    </row>
    <row r="1782" spans="8:9">
      <c r="H1782"/>
      <c r="I1782"/>
    </row>
    <row r="1783" spans="8:9">
      <c r="H1783"/>
      <c r="I1783"/>
    </row>
    <row r="1784" spans="8:9">
      <c r="H1784"/>
      <c r="I1784"/>
    </row>
    <row r="1785" spans="8:9">
      <c r="H1785"/>
      <c r="I1785"/>
    </row>
    <row r="1786" spans="8:9">
      <c r="H1786"/>
      <c r="I1786"/>
    </row>
    <row r="1787" spans="8:9">
      <c r="H1787"/>
      <c r="I1787"/>
    </row>
    <row r="1788" spans="8:9">
      <c r="H1788"/>
      <c r="I1788"/>
    </row>
    <row r="1789" spans="8:9">
      <c r="H1789"/>
      <c r="I1789"/>
    </row>
    <row r="1790" spans="8:9">
      <c r="H1790"/>
      <c r="I1790"/>
    </row>
    <row r="1791" spans="8:9">
      <c r="H1791"/>
      <c r="I1791"/>
    </row>
    <row r="1792" spans="8:9">
      <c r="H1792"/>
      <c r="I1792"/>
    </row>
    <row r="1793" spans="8:9">
      <c r="H1793"/>
      <c r="I1793"/>
    </row>
    <row r="1794" spans="8:9">
      <c r="H1794"/>
      <c r="I1794"/>
    </row>
    <row r="1795" spans="8:9">
      <c r="H1795"/>
      <c r="I1795"/>
    </row>
    <row r="1796" spans="8:9">
      <c r="H1796"/>
      <c r="I1796"/>
    </row>
    <row r="1797" spans="8:9">
      <c r="H1797"/>
      <c r="I1797"/>
    </row>
    <row r="1798" spans="8:9">
      <c r="H1798"/>
      <c r="I1798"/>
    </row>
    <row r="1799" spans="8:9">
      <c r="H1799"/>
      <c r="I1799"/>
    </row>
    <row r="1800" spans="8:9">
      <c r="H1800"/>
      <c r="I1800"/>
    </row>
    <row r="1801" spans="8:9">
      <c r="H1801"/>
      <c r="I1801"/>
    </row>
    <row r="1802" spans="8:9">
      <c r="H1802"/>
      <c r="I1802"/>
    </row>
    <row r="1803" spans="8:9">
      <c r="H1803"/>
      <c r="I1803"/>
    </row>
    <row r="1804" spans="8:9">
      <c r="H1804"/>
      <c r="I1804"/>
    </row>
    <row r="1805" spans="8:9">
      <c r="H1805"/>
      <c r="I1805"/>
    </row>
    <row r="1806" spans="8:9">
      <c r="H1806"/>
      <c r="I1806"/>
    </row>
    <row r="1807" spans="8:9">
      <c r="H1807"/>
      <c r="I1807"/>
    </row>
    <row r="1808" spans="8:9">
      <c r="H1808"/>
      <c r="I1808"/>
    </row>
    <row r="1809" spans="8:9">
      <c r="H1809"/>
      <c r="I1809"/>
    </row>
    <row r="1810" spans="8:9">
      <c r="H1810"/>
      <c r="I1810"/>
    </row>
    <row r="1811" spans="8:9">
      <c r="H1811"/>
      <c r="I1811"/>
    </row>
    <row r="1812" spans="8:9">
      <c r="H1812"/>
      <c r="I1812"/>
    </row>
    <row r="1813" spans="8:9">
      <c r="H1813"/>
      <c r="I1813"/>
    </row>
    <row r="1814" spans="8:9">
      <c r="H1814"/>
      <c r="I1814"/>
    </row>
    <row r="1815" spans="8:9">
      <c r="H1815"/>
      <c r="I1815"/>
    </row>
    <row r="1816" spans="8:9">
      <c r="H1816"/>
      <c r="I1816"/>
    </row>
    <row r="1817" spans="8:9">
      <c r="H1817"/>
      <c r="I1817"/>
    </row>
    <row r="1818" spans="8:9">
      <c r="H1818"/>
      <c r="I1818"/>
    </row>
    <row r="1819" spans="8:9">
      <c r="H1819"/>
      <c r="I1819"/>
    </row>
    <row r="1820" spans="8:9">
      <c r="H1820"/>
      <c r="I1820"/>
    </row>
    <row r="1821" spans="8:9">
      <c r="H1821"/>
      <c r="I1821"/>
    </row>
    <row r="1822" spans="8:9">
      <c r="H1822"/>
      <c r="I1822"/>
    </row>
    <row r="1823" spans="8:9">
      <c r="H1823"/>
      <c r="I1823"/>
    </row>
    <row r="1824" spans="8:9">
      <c r="H1824"/>
      <c r="I1824"/>
    </row>
    <row r="1825" spans="8:9">
      <c r="H1825"/>
      <c r="I1825"/>
    </row>
    <row r="1826" spans="8:9">
      <c r="H1826"/>
      <c r="I1826"/>
    </row>
    <row r="1827" spans="8:9">
      <c r="H1827"/>
      <c r="I1827"/>
    </row>
    <row r="1828" spans="8:9">
      <c r="H1828"/>
      <c r="I1828"/>
    </row>
    <row r="1829" spans="8:9">
      <c r="H1829"/>
      <c r="I1829"/>
    </row>
    <row r="1830" spans="8:9">
      <c r="H1830"/>
      <c r="I1830"/>
    </row>
    <row r="1831" spans="8:9">
      <c r="H1831"/>
      <c r="I1831"/>
    </row>
    <row r="1832" spans="8:9">
      <c r="H1832"/>
      <c r="I1832"/>
    </row>
    <row r="1833" spans="8:9">
      <c r="H1833"/>
      <c r="I1833"/>
    </row>
    <row r="1834" spans="8:9">
      <c r="H1834"/>
      <c r="I1834"/>
    </row>
    <row r="1835" spans="8:9">
      <c r="H1835"/>
      <c r="I1835"/>
    </row>
    <row r="1836" spans="8:9">
      <c r="H1836"/>
      <c r="I1836"/>
    </row>
    <row r="1837" spans="8:9">
      <c r="H1837"/>
      <c r="I1837"/>
    </row>
    <row r="1838" spans="8:9">
      <c r="H1838"/>
      <c r="I1838"/>
    </row>
    <row r="1839" spans="8:9">
      <c r="H1839"/>
      <c r="I1839"/>
    </row>
    <row r="1840" spans="8:9">
      <c r="H1840"/>
      <c r="I1840"/>
    </row>
    <row r="1841" spans="8:9">
      <c r="H1841"/>
      <c r="I1841"/>
    </row>
    <row r="1842" spans="8:9">
      <c r="H1842"/>
      <c r="I1842"/>
    </row>
    <row r="1843" spans="8:9">
      <c r="H1843"/>
      <c r="I1843"/>
    </row>
    <row r="1844" spans="8:9">
      <c r="H1844"/>
      <c r="I1844"/>
    </row>
    <row r="1845" spans="8:9">
      <c r="H1845"/>
      <c r="I1845"/>
    </row>
    <row r="1846" spans="8:9">
      <c r="H1846"/>
      <c r="I1846"/>
    </row>
    <row r="1847" spans="8:9">
      <c r="H1847"/>
      <c r="I1847"/>
    </row>
    <row r="1848" spans="8:9">
      <c r="H1848"/>
      <c r="I1848"/>
    </row>
    <row r="1849" spans="8:9">
      <c r="H1849"/>
      <c r="I1849"/>
    </row>
    <row r="1850" spans="8:9">
      <c r="H1850"/>
      <c r="I1850"/>
    </row>
    <row r="1851" spans="8:9">
      <c r="H1851"/>
      <c r="I1851"/>
    </row>
    <row r="1852" spans="8:9">
      <c r="H1852"/>
      <c r="I1852"/>
    </row>
    <row r="1853" spans="8:9">
      <c r="H1853"/>
      <c r="I1853"/>
    </row>
    <row r="1854" spans="8:9">
      <c r="H1854"/>
      <c r="I1854"/>
    </row>
    <row r="1855" spans="8:9">
      <c r="H1855"/>
      <c r="I1855"/>
    </row>
    <row r="1856" spans="8:9">
      <c r="H1856"/>
      <c r="I1856"/>
    </row>
    <row r="1857" spans="8:9">
      <c r="H1857"/>
      <c r="I1857"/>
    </row>
    <row r="1858" spans="8:9">
      <c r="H1858"/>
      <c r="I1858"/>
    </row>
    <row r="1859" spans="8:9">
      <c r="H1859"/>
      <c r="I1859"/>
    </row>
    <row r="1860" spans="8:9">
      <c r="H1860"/>
      <c r="I1860"/>
    </row>
    <row r="1861" spans="8:9">
      <c r="H1861"/>
      <c r="I1861"/>
    </row>
    <row r="1862" spans="8:9">
      <c r="H1862"/>
      <c r="I1862"/>
    </row>
    <row r="1863" spans="8:9">
      <c r="H1863"/>
      <c r="I1863"/>
    </row>
    <row r="1864" spans="8:9">
      <c r="H1864"/>
      <c r="I1864"/>
    </row>
    <row r="1865" spans="8:9">
      <c r="H1865"/>
      <c r="I1865"/>
    </row>
    <row r="1866" spans="8:9">
      <c r="H1866"/>
      <c r="I1866"/>
    </row>
    <row r="1867" spans="8:9">
      <c r="H1867"/>
      <c r="I1867"/>
    </row>
    <row r="1868" spans="8:9">
      <c r="H1868"/>
      <c r="I1868"/>
    </row>
    <row r="1869" spans="8:9">
      <c r="H1869"/>
      <c r="I1869"/>
    </row>
    <row r="1870" spans="8:9">
      <c r="H1870"/>
      <c r="I1870"/>
    </row>
    <row r="1871" spans="8:9">
      <c r="H1871"/>
      <c r="I1871"/>
    </row>
    <row r="1872" spans="8:9">
      <c r="H1872"/>
      <c r="I1872"/>
    </row>
    <row r="1873" spans="8:9">
      <c r="H1873"/>
      <c r="I1873"/>
    </row>
    <row r="1874" spans="8:9">
      <c r="H1874"/>
      <c r="I1874"/>
    </row>
    <row r="1875" spans="8:9">
      <c r="H1875"/>
      <c r="I1875"/>
    </row>
    <row r="1876" spans="8:9">
      <c r="H1876"/>
      <c r="I1876"/>
    </row>
    <row r="1877" spans="8:9">
      <c r="H1877"/>
      <c r="I1877"/>
    </row>
    <row r="1878" spans="8:9">
      <c r="H1878"/>
      <c r="I1878"/>
    </row>
    <row r="1879" spans="8:9">
      <c r="H1879"/>
      <c r="I1879"/>
    </row>
    <row r="1880" spans="8:9">
      <c r="H1880"/>
      <c r="I1880"/>
    </row>
    <row r="1881" spans="8:9">
      <c r="H1881"/>
      <c r="I1881"/>
    </row>
    <row r="1882" spans="8:9">
      <c r="H1882"/>
      <c r="I1882"/>
    </row>
    <row r="1883" spans="8:9">
      <c r="H1883"/>
      <c r="I1883"/>
    </row>
    <row r="1884" spans="8:9">
      <c r="H1884"/>
      <c r="I1884"/>
    </row>
    <row r="1885" spans="8:9">
      <c r="H1885"/>
      <c r="I1885"/>
    </row>
    <row r="1886" spans="8:9">
      <c r="H1886"/>
      <c r="I1886"/>
    </row>
    <row r="1887" spans="8:9">
      <c r="H1887"/>
      <c r="I1887"/>
    </row>
    <row r="1888" spans="8:9">
      <c r="H1888"/>
      <c r="I1888"/>
    </row>
    <row r="1889" spans="8:9">
      <c r="H1889"/>
      <c r="I1889"/>
    </row>
    <row r="1890" spans="8:9">
      <c r="H1890"/>
      <c r="I1890"/>
    </row>
    <row r="1891" spans="8:9">
      <c r="H1891"/>
      <c r="I1891"/>
    </row>
    <row r="1892" spans="8:9">
      <c r="H1892"/>
      <c r="I1892"/>
    </row>
    <row r="1893" spans="8:9">
      <c r="H1893"/>
      <c r="I1893"/>
    </row>
    <row r="1894" spans="8:9">
      <c r="H1894"/>
      <c r="I1894"/>
    </row>
    <row r="1895" spans="8:9">
      <c r="H1895"/>
      <c r="I1895"/>
    </row>
    <row r="1896" spans="8:9">
      <c r="H1896"/>
      <c r="I1896"/>
    </row>
    <row r="1897" spans="8:9">
      <c r="H1897"/>
      <c r="I1897"/>
    </row>
    <row r="1898" spans="8:9">
      <c r="H1898"/>
      <c r="I1898"/>
    </row>
    <row r="1899" spans="8:9">
      <c r="H1899"/>
      <c r="I1899"/>
    </row>
    <row r="1900" spans="8:9">
      <c r="H1900"/>
      <c r="I1900"/>
    </row>
    <row r="1901" spans="8:9">
      <c r="H1901"/>
      <c r="I1901"/>
    </row>
    <row r="1902" spans="8:9">
      <c r="H1902"/>
      <c r="I1902"/>
    </row>
    <row r="1903" spans="8:9">
      <c r="H1903"/>
      <c r="I1903"/>
    </row>
    <row r="1904" spans="8:9">
      <c r="H1904"/>
      <c r="I1904"/>
    </row>
    <row r="1905" spans="8:9">
      <c r="H1905"/>
      <c r="I1905"/>
    </row>
    <row r="1906" spans="8:9">
      <c r="H1906"/>
      <c r="I1906"/>
    </row>
    <row r="1907" spans="8:9">
      <c r="H1907"/>
      <c r="I1907"/>
    </row>
    <row r="1908" spans="8:9">
      <c r="H1908"/>
      <c r="I1908"/>
    </row>
    <row r="1909" spans="8:9">
      <c r="H1909"/>
      <c r="I1909"/>
    </row>
    <row r="1910" spans="8:9">
      <c r="H1910"/>
      <c r="I1910"/>
    </row>
    <row r="1911" spans="8:9">
      <c r="H1911"/>
      <c r="I1911"/>
    </row>
    <row r="1912" spans="8:9">
      <c r="H1912"/>
      <c r="I1912"/>
    </row>
    <row r="1913" spans="8:9">
      <c r="H1913"/>
      <c r="I1913"/>
    </row>
    <row r="1914" spans="8:9">
      <c r="H1914"/>
      <c r="I1914"/>
    </row>
    <row r="1915" spans="8:9">
      <c r="H1915"/>
      <c r="I1915"/>
    </row>
    <row r="1916" spans="8:9">
      <c r="H1916"/>
      <c r="I1916"/>
    </row>
    <row r="1917" spans="8:9">
      <c r="H1917"/>
      <c r="I1917"/>
    </row>
    <row r="1918" spans="8:9">
      <c r="H1918"/>
      <c r="I1918"/>
    </row>
    <row r="1919" spans="8:9">
      <c r="H1919"/>
      <c r="I1919"/>
    </row>
    <row r="1920" spans="8:9">
      <c r="H1920"/>
      <c r="I1920"/>
    </row>
    <row r="1921" spans="8:9">
      <c r="H1921"/>
      <c r="I1921"/>
    </row>
    <row r="1922" spans="8:9">
      <c r="H1922"/>
      <c r="I1922"/>
    </row>
    <row r="1923" spans="8:9">
      <c r="H1923"/>
      <c r="I1923"/>
    </row>
    <row r="1924" spans="8:9">
      <c r="H1924"/>
      <c r="I1924"/>
    </row>
    <row r="1925" spans="8:9">
      <c r="H1925"/>
      <c r="I1925"/>
    </row>
    <row r="1926" spans="8:9">
      <c r="H1926"/>
      <c r="I1926"/>
    </row>
    <row r="1927" spans="8:9">
      <c r="H1927"/>
      <c r="I1927"/>
    </row>
    <row r="1928" spans="8:9">
      <c r="H1928"/>
      <c r="I1928"/>
    </row>
    <row r="1929" spans="8:9">
      <c r="H1929"/>
      <c r="I1929"/>
    </row>
    <row r="1930" spans="8:9">
      <c r="H1930"/>
      <c r="I1930"/>
    </row>
    <row r="1931" spans="8:9">
      <c r="H1931"/>
      <c r="I1931"/>
    </row>
    <row r="1932" spans="8:9">
      <c r="H1932"/>
      <c r="I1932"/>
    </row>
    <row r="1933" spans="8:9">
      <c r="H1933"/>
      <c r="I1933"/>
    </row>
    <row r="1934" spans="8:9">
      <c r="H1934"/>
      <c r="I1934"/>
    </row>
    <row r="1935" spans="8:9">
      <c r="H1935"/>
      <c r="I1935"/>
    </row>
    <row r="1936" spans="8:9">
      <c r="H1936"/>
      <c r="I1936"/>
    </row>
    <row r="1937" spans="8:9">
      <c r="H1937"/>
      <c r="I1937"/>
    </row>
    <row r="1938" spans="8:9">
      <c r="H1938"/>
      <c r="I1938"/>
    </row>
    <row r="1939" spans="8:9">
      <c r="H1939"/>
      <c r="I1939"/>
    </row>
    <row r="1940" spans="8:9">
      <c r="H1940"/>
      <c r="I1940"/>
    </row>
    <row r="1941" spans="8:9">
      <c r="H1941"/>
      <c r="I1941"/>
    </row>
    <row r="1942" spans="8:9">
      <c r="H1942"/>
      <c r="I1942"/>
    </row>
    <row r="1943" spans="8:9">
      <c r="H1943"/>
      <c r="I1943"/>
    </row>
    <row r="1944" spans="8:9">
      <c r="H1944"/>
      <c r="I1944"/>
    </row>
    <row r="1945" spans="8:9">
      <c r="H1945"/>
      <c r="I1945"/>
    </row>
    <row r="1946" spans="8:9">
      <c r="H1946"/>
      <c r="I1946"/>
    </row>
    <row r="1947" spans="8:9">
      <c r="H1947"/>
      <c r="I1947"/>
    </row>
    <row r="1948" spans="8:9">
      <c r="H1948"/>
      <c r="I1948"/>
    </row>
    <row r="1949" spans="8:9">
      <c r="H1949"/>
      <c r="I1949"/>
    </row>
    <row r="1950" spans="8:9">
      <c r="H1950"/>
      <c r="I1950"/>
    </row>
    <row r="1951" spans="8:9">
      <c r="H1951"/>
      <c r="I1951"/>
    </row>
    <row r="1952" spans="8:9">
      <c r="H1952"/>
      <c r="I1952"/>
    </row>
    <row r="1953" spans="8:9">
      <c r="H1953"/>
      <c r="I1953"/>
    </row>
    <row r="1954" spans="8:9">
      <c r="H1954"/>
      <c r="I1954"/>
    </row>
    <row r="1955" spans="8:9">
      <c r="H1955"/>
      <c r="I1955"/>
    </row>
    <row r="1956" spans="8:9">
      <c r="H1956"/>
      <c r="I1956"/>
    </row>
    <row r="1957" spans="8:9">
      <c r="H1957"/>
      <c r="I1957"/>
    </row>
    <row r="1958" spans="8:9">
      <c r="H1958"/>
      <c r="I1958"/>
    </row>
    <row r="1959" spans="8:9">
      <c r="H1959"/>
      <c r="I1959"/>
    </row>
    <row r="1960" spans="8:9">
      <c r="H1960"/>
      <c r="I1960"/>
    </row>
    <row r="1961" spans="8:9">
      <c r="H1961"/>
      <c r="I1961"/>
    </row>
    <row r="1962" spans="8:9">
      <c r="H1962"/>
      <c r="I1962"/>
    </row>
    <row r="1963" spans="8:9">
      <c r="H1963"/>
      <c r="I1963"/>
    </row>
    <row r="1964" spans="8:9">
      <c r="H1964"/>
      <c r="I1964"/>
    </row>
    <row r="1965" spans="8:9">
      <c r="H1965"/>
      <c r="I1965"/>
    </row>
    <row r="1966" spans="8:9">
      <c r="H1966"/>
      <c r="I1966"/>
    </row>
    <row r="1967" spans="8:9">
      <c r="H1967"/>
      <c r="I1967"/>
    </row>
    <row r="1968" spans="8:9">
      <c r="H1968"/>
      <c r="I1968"/>
    </row>
    <row r="1969" spans="8:9">
      <c r="H1969"/>
      <c r="I1969"/>
    </row>
    <row r="1970" spans="8:9">
      <c r="H1970"/>
      <c r="I1970"/>
    </row>
    <row r="1971" spans="8:9">
      <c r="H1971"/>
      <c r="I1971"/>
    </row>
    <row r="1972" spans="8:9">
      <c r="H1972"/>
      <c r="I1972"/>
    </row>
    <row r="1973" spans="8:9">
      <c r="H1973"/>
      <c r="I1973"/>
    </row>
    <row r="1974" spans="8:9">
      <c r="H1974"/>
      <c r="I1974"/>
    </row>
    <row r="1975" spans="8:9">
      <c r="H1975"/>
      <c r="I1975"/>
    </row>
    <row r="1976" spans="8:9">
      <c r="H1976"/>
      <c r="I1976"/>
    </row>
    <row r="1977" spans="8:9">
      <c r="H1977"/>
      <c r="I1977"/>
    </row>
    <row r="1978" spans="8:9">
      <c r="H1978"/>
      <c r="I1978"/>
    </row>
    <row r="1979" spans="8:9">
      <c r="H1979"/>
      <c r="I1979"/>
    </row>
    <row r="1980" spans="8:9">
      <c r="H1980"/>
      <c r="I1980"/>
    </row>
    <row r="1981" spans="8:9">
      <c r="H1981"/>
      <c r="I1981"/>
    </row>
    <row r="1982" spans="8:9">
      <c r="H1982"/>
      <c r="I1982"/>
    </row>
    <row r="1983" spans="8:9">
      <c r="H1983"/>
      <c r="I1983"/>
    </row>
    <row r="1984" spans="8:9">
      <c r="H1984"/>
      <c r="I1984"/>
    </row>
    <row r="1985" spans="8:9">
      <c r="H1985"/>
      <c r="I1985"/>
    </row>
    <row r="1986" spans="8:9">
      <c r="H1986"/>
      <c r="I1986"/>
    </row>
    <row r="1987" spans="8:9">
      <c r="H1987"/>
      <c r="I1987"/>
    </row>
    <row r="1988" spans="8:9">
      <c r="H1988"/>
      <c r="I1988"/>
    </row>
    <row r="1989" spans="8:9">
      <c r="H1989"/>
      <c r="I1989"/>
    </row>
    <row r="1990" spans="8:9">
      <c r="H1990"/>
      <c r="I1990"/>
    </row>
    <row r="1991" spans="8:9">
      <c r="H1991"/>
      <c r="I1991"/>
    </row>
    <row r="1992" spans="8:9">
      <c r="H1992"/>
      <c r="I1992"/>
    </row>
    <row r="1993" spans="8:9">
      <c r="H1993"/>
      <c r="I1993"/>
    </row>
    <row r="1994" spans="8:9">
      <c r="H1994"/>
      <c r="I1994"/>
    </row>
    <row r="1995" spans="8:9">
      <c r="H1995"/>
      <c r="I1995"/>
    </row>
    <row r="1996" spans="8:9">
      <c r="H1996"/>
      <c r="I1996"/>
    </row>
    <row r="1997" spans="8:9">
      <c r="H1997"/>
      <c r="I1997"/>
    </row>
    <row r="1998" spans="8:9">
      <c r="H1998"/>
      <c r="I1998"/>
    </row>
    <row r="1999" spans="8:9">
      <c r="H1999"/>
      <c r="I1999"/>
    </row>
    <row r="2000" spans="8:9">
      <c r="H2000"/>
      <c r="I2000"/>
    </row>
    <row r="2001" spans="8:9">
      <c r="H2001"/>
      <c r="I2001"/>
    </row>
    <row r="2002" spans="8:9">
      <c r="H2002"/>
      <c r="I2002"/>
    </row>
    <row r="2003" spans="8:9">
      <c r="H2003"/>
      <c r="I2003"/>
    </row>
    <row r="2004" spans="8:9">
      <c r="H2004"/>
      <c r="I2004"/>
    </row>
    <row r="2005" spans="8:9">
      <c r="H2005"/>
      <c r="I2005"/>
    </row>
    <row r="2006" spans="8:9">
      <c r="H2006"/>
      <c r="I2006"/>
    </row>
    <row r="2007" spans="8:9">
      <c r="H2007"/>
      <c r="I2007"/>
    </row>
    <row r="2008" spans="8:9">
      <c r="H2008"/>
      <c r="I2008"/>
    </row>
    <row r="2009" spans="8:9">
      <c r="H2009"/>
      <c r="I2009"/>
    </row>
    <row r="2010" spans="8:9">
      <c r="H2010"/>
      <c r="I2010"/>
    </row>
    <row r="2011" spans="8:9">
      <c r="H2011"/>
      <c r="I2011"/>
    </row>
    <row r="2012" spans="8:9">
      <c r="H2012"/>
      <c r="I2012"/>
    </row>
    <row r="2013" spans="8:9">
      <c r="H2013"/>
      <c r="I2013"/>
    </row>
    <row r="2014" spans="8:9">
      <c r="H2014"/>
      <c r="I2014"/>
    </row>
    <row r="2015" spans="8:9">
      <c r="H2015"/>
      <c r="I2015"/>
    </row>
    <row r="2016" spans="8:9">
      <c r="H2016"/>
      <c r="I2016"/>
    </row>
    <row r="2017" spans="8:9">
      <c r="H2017"/>
      <c r="I2017"/>
    </row>
    <row r="2018" spans="8:9">
      <c r="H2018"/>
      <c r="I2018"/>
    </row>
    <row r="2019" spans="8:9">
      <c r="H2019"/>
      <c r="I2019"/>
    </row>
    <row r="2020" spans="8:9">
      <c r="H2020"/>
      <c r="I2020"/>
    </row>
    <row r="2021" spans="8:9">
      <c r="H2021"/>
      <c r="I2021"/>
    </row>
    <row r="2022" spans="8:9">
      <c r="H2022"/>
      <c r="I2022"/>
    </row>
    <row r="2023" spans="8:9">
      <c r="H2023"/>
      <c r="I2023"/>
    </row>
    <row r="2024" spans="8:9">
      <c r="H2024"/>
      <c r="I2024"/>
    </row>
    <row r="2025" spans="8:9">
      <c r="H2025"/>
      <c r="I2025"/>
    </row>
    <row r="2026" spans="8:9">
      <c r="H2026"/>
      <c r="I2026"/>
    </row>
    <row r="2027" spans="8:9">
      <c r="H2027"/>
      <c r="I2027"/>
    </row>
    <row r="2028" spans="8:9">
      <c r="H2028"/>
      <c r="I2028"/>
    </row>
    <row r="2029" spans="8:9">
      <c r="H2029"/>
      <c r="I2029"/>
    </row>
    <row r="2030" spans="8:9">
      <c r="H2030"/>
      <c r="I2030"/>
    </row>
    <row r="2031" spans="8:9">
      <c r="H2031"/>
      <c r="I2031"/>
    </row>
    <row r="2032" spans="8:9">
      <c r="H2032"/>
      <c r="I2032"/>
    </row>
    <row r="2033" spans="8:9">
      <c r="H2033"/>
      <c r="I2033"/>
    </row>
    <row r="2034" spans="8:9">
      <c r="H2034"/>
      <c r="I2034"/>
    </row>
    <row r="2035" spans="8:9">
      <c r="H2035"/>
      <c r="I2035"/>
    </row>
    <row r="2036" spans="8:9">
      <c r="H2036"/>
      <c r="I2036"/>
    </row>
    <row r="2037" spans="8:9">
      <c r="H2037"/>
      <c r="I2037"/>
    </row>
    <row r="2038" spans="8:9">
      <c r="H2038"/>
      <c r="I2038"/>
    </row>
    <row r="2039" spans="8:9">
      <c r="H2039"/>
      <c r="I2039"/>
    </row>
    <row r="2040" spans="8:9">
      <c r="H2040"/>
      <c r="I2040"/>
    </row>
    <row r="2041" spans="8:9">
      <c r="H2041"/>
      <c r="I2041"/>
    </row>
    <row r="2042" spans="8:9">
      <c r="H2042"/>
      <c r="I2042"/>
    </row>
    <row r="2043" spans="8:9">
      <c r="H2043"/>
      <c r="I2043"/>
    </row>
    <row r="2044" spans="8:9">
      <c r="H2044"/>
      <c r="I2044"/>
    </row>
    <row r="2045" spans="8:9">
      <c r="H2045"/>
      <c r="I2045"/>
    </row>
    <row r="2046" spans="8:9">
      <c r="H2046"/>
      <c r="I2046"/>
    </row>
    <row r="2047" spans="8:9">
      <c r="H2047"/>
      <c r="I2047"/>
    </row>
    <row r="2048" spans="8:9">
      <c r="H2048"/>
      <c r="I2048"/>
    </row>
    <row r="2049" spans="8:9">
      <c r="H2049"/>
      <c r="I2049"/>
    </row>
    <row r="2050" spans="8:9">
      <c r="H2050"/>
      <c r="I2050"/>
    </row>
    <row r="2051" spans="8:9">
      <c r="H2051"/>
      <c r="I2051"/>
    </row>
    <row r="2052" spans="8:9">
      <c r="H2052"/>
      <c r="I2052"/>
    </row>
    <row r="2053" spans="8:9">
      <c r="H2053"/>
      <c r="I2053"/>
    </row>
    <row r="2054" spans="8:9">
      <c r="H2054"/>
      <c r="I2054"/>
    </row>
    <row r="2055" spans="8:9">
      <c r="H2055"/>
      <c r="I2055"/>
    </row>
    <row r="2056" spans="8:9">
      <c r="H2056"/>
      <c r="I2056"/>
    </row>
    <row r="2057" spans="8:9">
      <c r="H2057"/>
      <c r="I2057"/>
    </row>
    <row r="2058" spans="8:9">
      <c r="H2058"/>
      <c r="I2058"/>
    </row>
    <row r="2059" spans="8:9">
      <c r="H2059"/>
      <c r="I2059"/>
    </row>
    <row r="2060" spans="8:9">
      <c r="H2060"/>
      <c r="I2060"/>
    </row>
    <row r="2061" spans="8:9">
      <c r="H2061"/>
      <c r="I2061"/>
    </row>
    <row r="2062" spans="8:9">
      <c r="H2062"/>
      <c r="I2062"/>
    </row>
    <row r="2063" spans="8:9">
      <c r="H2063"/>
      <c r="I2063"/>
    </row>
    <row r="2064" spans="8:9">
      <c r="H2064"/>
      <c r="I2064"/>
    </row>
    <row r="2065" spans="8:9">
      <c r="H2065"/>
      <c r="I2065"/>
    </row>
    <row r="2066" spans="8:9">
      <c r="H2066"/>
      <c r="I2066"/>
    </row>
    <row r="2067" spans="8:9">
      <c r="H2067"/>
      <c r="I2067"/>
    </row>
    <row r="2068" spans="8:9">
      <c r="H2068"/>
      <c r="I2068"/>
    </row>
    <row r="2069" spans="8:9">
      <c r="H2069"/>
      <c r="I2069"/>
    </row>
    <row r="2070" spans="8:9">
      <c r="H2070"/>
      <c r="I2070"/>
    </row>
    <row r="2071" spans="8:9">
      <c r="H2071"/>
      <c r="I2071"/>
    </row>
    <row r="2072" spans="8:9">
      <c r="H2072"/>
      <c r="I2072"/>
    </row>
    <row r="2073" spans="8:9">
      <c r="H2073"/>
      <c r="I2073"/>
    </row>
    <row r="2074" spans="8:9">
      <c r="H2074"/>
      <c r="I2074"/>
    </row>
    <row r="2075" spans="8:9">
      <c r="H2075"/>
      <c r="I2075"/>
    </row>
    <row r="2076" spans="8:9">
      <c r="H2076"/>
      <c r="I2076"/>
    </row>
    <row r="2077" spans="8:9">
      <c r="H2077"/>
      <c r="I2077"/>
    </row>
    <row r="2078" spans="8:9">
      <c r="H2078"/>
      <c r="I2078"/>
    </row>
    <row r="2079" spans="8:9">
      <c r="H2079"/>
      <c r="I2079"/>
    </row>
    <row r="2080" spans="8:9">
      <c r="H2080"/>
      <c r="I2080"/>
    </row>
    <row r="2081" spans="8:9">
      <c r="H2081"/>
      <c r="I2081"/>
    </row>
    <row r="2082" spans="8:9">
      <c r="H2082"/>
      <c r="I2082"/>
    </row>
    <row r="2083" spans="8:9">
      <c r="H2083"/>
      <c r="I2083"/>
    </row>
    <row r="2084" spans="8:9">
      <c r="H2084"/>
      <c r="I2084"/>
    </row>
    <row r="2085" spans="8:9">
      <c r="H2085"/>
      <c r="I2085"/>
    </row>
    <row r="2086" spans="8:9">
      <c r="H2086"/>
      <c r="I2086"/>
    </row>
    <row r="2087" spans="8:9">
      <c r="H2087"/>
      <c r="I2087"/>
    </row>
    <row r="2088" spans="8:9">
      <c r="H2088"/>
      <c r="I2088"/>
    </row>
    <row r="2089" spans="8:9">
      <c r="H2089"/>
      <c r="I2089"/>
    </row>
    <row r="2090" spans="8:9">
      <c r="H2090"/>
      <c r="I2090"/>
    </row>
    <row r="2091" spans="8:9">
      <c r="H2091"/>
      <c r="I2091"/>
    </row>
    <row r="2092" spans="8:9">
      <c r="H2092"/>
      <c r="I2092"/>
    </row>
    <row r="2093" spans="8:9">
      <c r="H2093"/>
      <c r="I2093"/>
    </row>
    <row r="2094" spans="8:9">
      <c r="H2094"/>
      <c r="I2094"/>
    </row>
    <row r="2095" spans="8:9">
      <c r="H2095"/>
      <c r="I2095"/>
    </row>
    <row r="2096" spans="8:9">
      <c r="H2096"/>
      <c r="I2096"/>
    </row>
    <row r="2097" spans="8:9">
      <c r="H2097"/>
      <c r="I2097"/>
    </row>
    <row r="2098" spans="8:9">
      <c r="H2098"/>
      <c r="I2098"/>
    </row>
    <row r="2099" spans="8:9">
      <c r="H2099"/>
      <c r="I2099"/>
    </row>
    <row r="2100" spans="8:9">
      <c r="H2100"/>
      <c r="I2100"/>
    </row>
    <row r="2101" spans="8:9">
      <c r="H2101"/>
      <c r="I2101"/>
    </row>
    <row r="2102" spans="8:9">
      <c r="H2102"/>
      <c r="I2102"/>
    </row>
    <row r="2103" spans="8:9">
      <c r="H2103"/>
      <c r="I2103"/>
    </row>
    <row r="2104" spans="8:9">
      <c r="H2104"/>
      <c r="I2104"/>
    </row>
    <row r="2105" spans="8:9">
      <c r="H2105"/>
      <c r="I2105"/>
    </row>
    <row r="2106" spans="8:9">
      <c r="H2106"/>
      <c r="I2106"/>
    </row>
    <row r="2107" spans="8:9">
      <c r="H2107"/>
      <c r="I2107"/>
    </row>
    <row r="2108" spans="8:9">
      <c r="H2108"/>
      <c r="I2108"/>
    </row>
    <row r="2109" spans="8:9">
      <c r="H2109"/>
      <c r="I2109"/>
    </row>
    <row r="2110" spans="8:9">
      <c r="H2110"/>
      <c r="I2110"/>
    </row>
    <row r="2111" spans="8:9">
      <c r="H2111"/>
      <c r="I2111"/>
    </row>
    <row r="2112" spans="8:9">
      <c r="H2112"/>
      <c r="I2112"/>
    </row>
    <row r="2113" spans="8:9">
      <c r="H2113"/>
      <c r="I2113"/>
    </row>
    <row r="2114" spans="8:9">
      <c r="H2114"/>
      <c r="I2114"/>
    </row>
    <row r="2115" spans="8:9">
      <c r="H2115"/>
      <c r="I2115"/>
    </row>
    <row r="2116" spans="8:9">
      <c r="H2116"/>
      <c r="I2116"/>
    </row>
    <row r="2117" spans="8:9">
      <c r="H2117"/>
      <c r="I2117"/>
    </row>
    <row r="2118" spans="8:9">
      <c r="H2118"/>
      <c r="I2118"/>
    </row>
    <row r="2119" spans="8:9">
      <c r="H2119"/>
      <c r="I2119"/>
    </row>
    <row r="2120" spans="8:9">
      <c r="H2120"/>
      <c r="I2120"/>
    </row>
    <row r="2121" spans="8:9">
      <c r="H2121"/>
      <c r="I2121"/>
    </row>
    <row r="2122" spans="8:9">
      <c r="H2122"/>
      <c r="I2122"/>
    </row>
    <row r="2123" spans="8:9">
      <c r="H2123"/>
      <c r="I2123"/>
    </row>
    <row r="2124" spans="8:9">
      <c r="H2124"/>
      <c r="I2124"/>
    </row>
    <row r="2125" spans="8:9">
      <c r="H2125"/>
      <c r="I2125"/>
    </row>
    <row r="2126" spans="8:9">
      <c r="H2126"/>
      <c r="I2126"/>
    </row>
    <row r="2127" spans="8:9">
      <c r="H2127"/>
      <c r="I2127"/>
    </row>
    <row r="2128" spans="8:9">
      <c r="H2128"/>
      <c r="I2128"/>
    </row>
    <row r="2129" spans="8:9">
      <c r="H2129"/>
      <c r="I2129"/>
    </row>
    <row r="2130" spans="8:9">
      <c r="H2130"/>
      <c r="I2130"/>
    </row>
    <row r="2131" spans="8:9">
      <c r="H2131"/>
      <c r="I2131"/>
    </row>
    <row r="2132" spans="8:9">
      <c r="H2132"/>
      <c r="I2132"/>
    </row>
    <row r="2133" spans="8:9">
      <c r="H2133"/>
      <c r="I2133"/>
    </row>
    <row r="2134" spans="8:9">
      <c r="H2134"/>
      <c r="I2134"/>
    </row>
    <row r="2135" spans="8:9">
      <c r="H2135"/>
      <c r="I2135"/>
    </row>
    <row r="2136" spans="8:9">
      <c r="H2136"/>
      <c r="I2136"/>
    </row>
    <row r="2137" spans="8:9">
      <c r="H2137"/>
      <c r="I2137"/>
    </row>
    <row r="2138" spans="8:9">
      <c r="H2138"/>
      <c r="I2138"/>
    </row>
    <row r="2139" spans="8:9">
      <c r="H2139"/>
      <c r="I2139"/>
    </row>
    <row r="2140" spans="8:9">
      <c r="H2140"/>
      <c r="I2140"/>
    </row>
    <row r="2141" spans="8:9">
      <c r="H2141"/>
      <c r="I2141"/>
    </row>
    <row r="2142" spans="8:9">
      <c r="H2142"/>
      <c r="I2142"/>
    </row>
    <row r="2143" spans="8:9">
      <c r="H2143"/>
      <c r="I2143"/>
    </row>
    <row r="2144" spans="8:9">
      <c r="H2144"/>
      <c r="I2144"/>
    </row>
    <row r="2145" spans="8:9">
      <c r="H2145"/>
      <c r="I2145"/>
    </row>
    <row r="2146" spans="8:9">
      <c r="H2146"/>
      <c r="I2146"/>
    </row>
    <row r="2147" spans="8:9">
      <c r="H2147"/>
      <c r="I2147"/>
    </row>
    <row r="2148" spans="8:9">
      <c r="H2148"/>
      <c r="I2148"/>
    </row>
    <row r="2149" spans="8:9">
      <c r="H2149"/>
      <c r="I2149"/>
    </row>
    <row r="2150" spans="8:9">
      <c r="H2150"/>
      <c r="I2150"/>
    </row>
    <row r="2151" spans="8:9">
      <c r="H2151"/>
      <c r="I2151"/>
    </row>
    <row r="2152" spans="8:9">
      <c r="H2152"/>
      <c r="I2152"/>
    </row>
    <row r="2153" spans="8:9">
      <c r="H2153"/>
      <c r="I2153"/>
    </row>
    <row r="2154" spans="8:9">
      <c r="H2154"/>
      <c r="I2154"/>
    </row>
    <row r="2155" spans="8:9">
      <c r="H2155"/>
      <c r="I2155"/>
    </row>
    <row r="2156" spans="8:9">
      <c r="H2156"/>
      <c r="I2156"/>
    </row>
    <row r="2157" spans="8:9">
      <c r="H2157"/>
      <c r="I2157"/>
    </row>
    <row r="2158" spans="8:9">
      <c r="H2158"/>
      <c r="I2158"/>
    </row>
    <row r="2159" spans="8:9">
      <c r="H2159"/>
      <c r="I2159"/>
    </row>
    <row r="2160" spans="8:9">
      <c r="H2160"/>
      <c r="I2160"/>
    </row>
    <row r="2161" spans="8:9">
      <c r="H2161"/>
      <c r="I2161"/>
    </row>
    <row r="2162" spans="8:9">
      <c r="H2162"/>
      <c r="I2162"/>
    </row>
    <row r="2163" spans="8:9">
      <c r="H2163"/>
      <c r="I2163"/>
    </row>
    <row r="2164" spans="8:9">
      <c r="H2164"/>
      <c r="I2164"/>
    </row>
    <row r="2165" spans="8:9">
      <c r="H2165"/>
      <c r="I2165"/>
    </row>
    <row r="2166" spans="8:9">
      <c r="H2166"/>
      <c r="I2166"/>
    </row>
    <row r="2167" spans="8:9">
      <c r="H2167"/>
      <c r="I2167"/>
    </row>
    <row r="2168" spans="8:9">
      <c r="H2168"/>
      <c r="I2168"/>
    </row>
    <row r="2169" spans="8:9">
      <c r="H2169"/>
      <c r="I2169"/>
    </row>
    <row r="2170" spans="8:9">
      <c r="H2170"/>
      <c r="I2170"/>
    </row>
    <row r="2171" spans="8:9">
      <c r="H2171"/>
      <c r="I2171"/>
    </row>
    <row r="2172" spans="8:9">
      <c r="H2172"/>
      <c r="I2172"/>
    </row>
    <row r="2173" spans="8:9">
      <c r="H2173"/>
      <c r="I2173"/>
    </row>
    <row r="2174" spans="8:9">
      <c r="H2174"/>
      <c r="I2174"/>
    </row>
    <row r="2175" spans="8:9">
      <c r="H2175"/>
      <c r="I2175"/>
    </row>
    <row r="2176" spans="8:9">
      <c r="H2176"/>
      <c r="I2176"/>
    </row>
    <row r="2177" spans="8:9">
      <c r="H2177"/>
      <c r="I2177"/>
    </row>
    <row r="2178" spans="8:9">
      <c r="H2178"/>
      <c r="I2178"/>
    </row>
    <row r="2179" spans="8:9">
      <c r="H2179"/>
      <c r="I2179"/>
    </row>
    <row r="2180" spans="8:9">
      <c r="H2180"/>
      <c r="I2180"/>
    </row>
    <row r="2181" spans="8:9">
      <c r="H2181"/>
      <c r="I2181"/>
    </row>
    <row r="2182" spans="8:9">
      <c r="H2182"/>
      <c r="I2182"/>
    </row>
    <row r="2183" spans="8:9">
      <c r="H2183"/>
      <c r="I2183"/>
    </row>
    <row r="2184" spans="8:9">
      <c r="H2184"/>
      <c r="I2184"/>
    </row>
    <row r="2185" spans="8:9">
      <c r="H2185"/>
      <c r="I2185"/>
    </row>
    <row r="2186" spans="8:9">
      <c r="H2186"/>
      <c r="I2186"/>
    </row>
    <row r="2187" spans="8:9">
      <c r="H2187"/>
      <c r="I2187"/>
    </row>
    <row r="2188" spans="8:9">
      <c r="H2188"/>
      <c r="I2188"/>
    </row>
    <row r="2189" spans="8:9">
      <c r="H2189"/>
      <c r="I2189"/>
    </row>
    <row r="2190" spans="8:9">
      <c r="H2190"/>
      <c r="I2190"/>
    </row>
    <row r="2191" spans="8:9">
      <c r="H2191"/>
      <c r="I2191"/>
    </row>
    <row r="2192" spans="8:9">
      <c r="H2192"/>
      <c r="I2192"/>
    </row>
    <row r="2193" spans="8:9">
      <c r="H2193"/>
      <c r="I2193"/>
    </row>
    <row r="2194" spans="8:9">
      <c r="H2194"/>
      <c r="I2194"/>
    </row>
    <row r="2195" spans="8:9">
      <c r="H2195"/>
      <c r="I2195"/>
    </row>
    <row r="2196" spans="8:9">
      <c r="H2196"/>
      <c r="I2196"/>
    </row>
    <row r="2197" spans="8:9">
      <c r="H2197"/>
      <c r="I2197"/>
    </row>
    <row r="2198" spans="8:9">
      <c r="H2198"/>
      <c r="I2198"/>
    </row>
    <row r="2199" spans="8:9">
      <c r="H2199"/>
      <c r="I2199"/>
    </row>
    <row r="2200" spans="8:9">
      <c r="H2200"/>
      <c r="I2200"/>
    </row>
    <row r="2201" spans="8:9">
      <c r="H2201"/>
      <c r="I2201"/>
    </row>
    <row r="2202" spans="8:9">
      <c r="H2202"/>
      <c r="I2202"/>
    </row>
    <row r="2203" spans="8:9">
      <c r="H2203"/>
      <c r="I2203"/>
    </row>
    <row r="2204" spans="8:9">
      <c r="H2204"/>
      <c r="I2204"/>
    </row>
    <row r="2205" spans="8:9">
      <c r="H2205"/>
      <c r="I2205"/>
    </row>
    <row r="2206" spans="8:9">
      <c r="H2206"/>
      <c r="I2206"/>
    </row>
    <row r="2207" spans="8:9">
      <c r="H2207"/>
      <c r="I2207"/>
    </row>
    <row r="2208" spans="8:9">
      <c r="H2208"/>
      <c r="I2208"/>
    </row>
    <row r="2209" spans="8:9">
      <c r="H2209"/>
      <c r="I2209"/>
    </row>
    <row r="2210" spans="8:9">
      <c r="H2210"/>
      <c r="I2210"/>
    </row>
    <row r="2211" spans="8:9">
      <c r="H2211"/>
      <c r="I2211"/>
    </row>
    <row r="2212" spans="8:9">
      <c r="H2212"/>
      <c r="I2212"/>
    </row>
    <row r="2213" spans="8:9">
      <c r="H2213"/>
      <c r="I2213"/>
    </row>
    <row r="2214" spans="8:9">
      <c r="H2214"/>
      <c r="I2214"/>
    </row>
    <row r="2215" spans="8:9">
      <c r="H2215"/>
      <c r="I2215"/>
    </row>
    <row r="2216" spans="8:9">
      <c r="H2216"/>
      <c r="I2216"/>
    </row>
    <row r="2217" spans="8:9">
      <c r="H2217"/>
      <c r="I2217"/>
    </row>
    <row r="2218" spans="8:9">
      <c r="H2218"/>
      <c r="I2218"/>
    </row>
    <row r="2219" spans="8:9">
      <c r="H2219"/>
      <c r="I2219"/>
    </row>
    <row r="2220" spans="8:9">
      <c r="H2220"/>
      <c r="I2220"/>
    </row>
    <row r="2221" spans="8:9">
      <c r="H2221"/>
      <c r="I2221"/>
    </row>
    <row r="2222" spans="8:9">
      <c r="H2222"/>
      <c r="I2222"/>
    </row>
    <row r="2223" spans="8:9">
      <c r="H2223"/>
      <c r="I2223"/>
    </row>
    <row r="2224" spans="8:9">
      <c r="H2224"/>
      <c r="I2224"/>
    </row>
    <row r="2225" spans="8:9">
      <c r="H2225"/>
      <c r="I2225"/>
    </row>
    <row r="2226" spans="8:9">
      <c r="H2226"/>
      <c r="I2226"/>
    </row>
    <row r="2227" spans="8:9">
      <c r="H2227"/>
      <c r="I2227"/>
    </row>
    <row r="2228" spans="8:9">
      <c r="H2228"/>
      <c r="I2228"/>
    </row>
    <row r="2229" spans="8:9">
      <c r="H2229"/>
      <c r="I2229"/>
    </row>
    <row r="2230" spans="8:9">
      <c r="H2230"/>
      <c r="I2230"/>
    </row>
    <row r="2231" spans="8:9">
      <c r="H2231"/>
      <c r="I2231"/>
    </row>
    <row r="2232" spans="8:9">
      <c r="H2232"/>
      <c r="I2232"/>
    </row>
    <row r="2233" spans="8:9">
      <c r="H2233"/>
      <c r="I2233"/>
    </row>
    <row r="2234" spans="8:9">
      <c r="H2234"/>
      <c r="I2234"/>
    </row>
    <row r="2235" spans="8:9">
      <c r="H2235"/>
      <c r="I2235"/>
    </row>
    <row r="2236" spans="8:9">
      <c r="H2236"/>
      <c r="I2236"/>
    </row>
    <row r="2237" spans="8:9">
      <c r="H2237"/>
      <c r="I2237"/>
    </row>
    <row r="2238" spans="8:9">
      <c r="H2238"/>
      <c r="I2238"/>
    </row>
    <row r="2239" spans="8:9">
      <c r="H2239"/>
      <c r="I2239"/>
    </row>
    <row r="2240" spans="8:9">
      <c r="H2240"/>
      <c r="I2240"/>
    </row>
    <row r="2241" spans="8:9">
      <c r="H2241"/>
      <c r="I2241"/>
    </row>
    <row r="2242" spans="8:9">
      <c r="H2242"/>
      <c r="I2242"/>
    </row>
    <row r="2243" spans="8:9">
      <c r="H2243"/>
      <c r="I2243"/>
    </row>
    <row r="2244" spans="8:9">
      <c r="H2244"/>
      <c r="I2244"/>
    </row>
    <row r="2245" spans="8:9">
      <c r="H2245"/>
      <c r="I2245"/>
    </row>
    <row r="2246" spans="8:9">
      <c r="H2246"/>
      <c r="I2246"/>
    </row>
    <row r="2247" spans="8:9">
      <c r="H2247"/>
      <c r="I2247"/>
    </row>
    <row r="2248" spans="8:9">
      <c r="H2248"/>
      <c r="I2248"/>
    </row>
    <row r="2249" spans="8:9">
      <c r="H2249"/>
      <c r="I2249"/>
    </row>
    <row r="2250" spans="8:9">
      <c r="H2250"/>
      <c r="I2250"/>
    </row>
    <row r="2251" spans="8:9">
      <c r="H2251"/>
      <c r="I2251"/>
    </row>
    <row r="2252" spans="8:9">
      <c r="H2252"/>
      <c r="I2252"/>
    </row>
    <row r="2253" spans="8:9">
      <c r="H2253"/>
      <c r="I2253"/>
    </row>
    <row r="2254" spans="8:9">
      <c r="H2254"/>
      <c r="I2254"/>
    </row>
    <row r="2255" spans="8:9">
      <c r="H2255"/>
      <c r="I2255"/>
    </row>
    <row r="2256" spans="8:9">
      <c r="H2256"/>
      <c r="I2256"/>
    </row>
    <row r="2257" spans="8:9">
      <c r="H2257"/>
      <c r="I2257"/>
    </row>
    <row r="2258" spans="8:9">
      <c r="H2258"/>
      <c r="I2258"/>
    </row>
    <row r="2259" spans="8:9">
      <c r="H2259"/>
      <c r="I2259"/>
    </row>
    <row r="2260" spans="8:9">
      <c r="H2260"/>
      <c r="I2260"/>
    </row>
    <row r="2261" spans="8:9">
      <c r="H2261"/>
      <c r="I2261"/>
    </row>
    <row r="2262" spans="8:9">
      <c r="H2262"/>
      <c r="I2262"/>
    </row>
    <row r="2263" spans="8:9">
      <c r="H2263"/>
      <c r="I2263"/>
    </row>
    <row r="2264" spans="8:9">
      <c r="H2264"/>
      <c r="I2264"/>
    </row>
    <row r="2265" spans="8:9">
      <c r="H2265"/>
      <c r="I2265"/>
    </row>
    <row r="2266" spans="8:9">
      <c r="H2266"/>
      <c r="I2266"/>
    </row>
    <row r="2267" spans="8:9">
      <c r="H2267"/>
      <c r="I2267"/>
    </row>
    <row r="2268" spans="8:9">
      <c r="H2268"/>
      <c r="I2268"/>
    </row>
    <row r="2269" spans="8:9">
      <c r="H2269"/>
      <c r="I2269"/>
    </row>
    <row r="2270" spans="8:9">
      <c r="H2270"/>
      <c r="I2270"/>
    </row>
    <row r="2271" spans="8:9">
      <c r="H2271"/>
      <c r="I2271"/>
    </row>
    <row r="2272" spans="8:9">
      <c r="H2272"/>
      <c r="I2272"/>
    </row>
    <row r="2273" spans="8:9">
      <c r="H2273"/>
      <c r="I2273"/>
    </row>
    <row r="2274" spans="8:9">
      <c r="H2274"/>
      <c r="I2274"/>
    </row>
    <row r="2275" spans="8:9">
      <c r="H2275"/>
      <c r="I2275"/>
    </row>
    <row r="2276" spans="8:9">
      <c r="H2276"/>
      <c r="I2276"/>
    </row>
    <row r="2277" spans="8:9">
      <c r="H2277"/>
      <c r="I2277"/>
    </row>
    <row r="2278" spans="8:9">
      <c r="H2278"/>
      <c r="I2278"/>
    </row>
    <row r="2279" spans="8:9">
      <c r="H2279"/>
      <c r="I2279"/>
    </row>
    <row r="2280" spans="8:9">
      <c r="H2280"/>
      <c r="I2280"/>
    </row>
    <row r="2281" spans="8:9">
      <c r="H2281"/>
      <c r="I2281"/>
    </row>
    <row r="2282" spans="8:9">
      <c r="H2282"/>
      <c r="I2282"/>
    </row>
    <row r="2283" spans="8:9">
      <c r="H2283"/>
      <c r="I2283"/>
    </row>
    <row r="2284" spans="8:9">
      <c r="H2284"/>
      <c r="I2284"/>
    </row>
    <row r="2285" spans="8:9">
      <c r="H2285"/>
      <c r="I2285"/>
    </row>
    <row r="2286" spans="8:9">
      <c r="H2286"/>
      <c r="I2286"/>
    </row>
    <row r="2287" spans="8:9">
      <c r="H2287"/>
      <c r="I2287"/>
    </row>
    <row r="2288" spans="8:9">
      <c r="H2288"/>
      <c r="I2288"/>
    </row>
    <row r="2289" spans="8:9">
      <c r="H2289"/>
      <c r="I2289"/>
    </row>
    <row r="2290" spans="8:9">
      <c r="H2290"/>
      <c r="I2290"/>
    </row>
    <row r="2291" spans="8:9">
      <c r="H2291"/>
      <c r="I2291"/>
    </row>
    <row r="2292" spans="8:9">
      <c r="H2292"/>
      <c r="I2292"/>
    </row>
    <row r="2293" spans="8:9">
      <c r="H2293"/>
      <c r="I2293"/>
    </row>
    <row r="2294" spans="8:9">
      <c r="H2294"/>
      <c r="I2294"/>
    </row>
    <row r="2295" spans="8:9">
      <c r="H2295"/>
      <c r="I2295"/>
    </row>
    <row r="2296" spans="8:9">
      <c r="H2296"/>
      <c r="I2296"/>
    </row>
    <row r="2297" spans="8:9">
      <c r="H2297"/>
      <c r="I2297"/>
    </row>
    <row r="2298" spans="8:9">
      <c r="H2298"/>
      <c r="I2298"/>
    </row>
    <row r="2299" spans="8:9">
      <c r="H2299"/>
      <c r="I2299"/>
    </row>
    <row r="2300" spans="8:9">
      <c r="H2300"/>
      <c r="I2300"/>
    </row>
    <row r="2301" spans="8:9">
      <c r="H2301"/>
      <c r="I2301"/>
    </row>
    <row r="2302" spans="8:9">
      <c r="H2302"/>
      <c r="I2302"/>
    </row>
    <row r="2303" spans="8:9">
      <c r="H2303"/>
      <c r="I2303"/>
    </row>
    <row r="2304" spans="8:9">
      <c r="H2304"/>
      <c r="I2304"/>
    </row>
    <row r="2305" spans="8:9">
      <c r="H2305"/>
      <c r="I2305"/>
    </row>
    <row r="2306" spans="8:9">
      <c r="H2306"/>
      <c r="I2306"/>
    </row>
    <row r="2307" spans="8:9">
      <c r="H2307"/>
      <c r="I2307"/>
    </row>
    <row r="2308" spans="8:9">
      <c r="H2308"/>
      <c r="I2308"/>
    </row>
    <row r="2309" spans="8:9">
      <c r="H2309"/>
      <c r="I2309"/>
    </row>
    <row r="2310" spans="8:9">
      <c r="H2310"/>
      <c r="I2310"/>
    </row>
    <row r="2311" spans="8:9">
      <c r="H2311"/>
      <c r="I2311"/>
    </row>
    <row r="2312" spans="8:9">
      <c r="H2312"/>
      <c r="I2312"/>
    </row>
    <row r="2313" spans="8:9">
      <c r="H2313"/>
      <c r="I2313"/>
    </row>
    <row r="2314" spans="8:9">
      <c r="H2314"/>
      <c r="I2314"/>
    </row>
    <row r="2315" spans="8:9">
      <c r="H2315"/>
      <c r="I2315"/>
    </row>
    <row r="2316" spans="8:9">
      <c r="H2316"/>
      <c r="I2316"/>
    </row>
    <row r="2317" spans="8:9">
      <c r="H2317"/>
      <c r="I2317"/>
    </row>
    <row r="2318" spans="8:9">
      <c r="H2318"/>
      <c r="I2318"/>
    </row>
    <row r="2319" spans="8:9">
      <c r="H2319"/>
      <c r="I2319"/>
    </row>
    <row r="2320" spans="8:9">
      <c r="H2320"/>
      <c r="I2320"/>
    </row>
    <row r="2321" spans="8:9">
      <c r="H2321"/>
      <c r="I2321"/>
    </row>
    <row r="2322" spans="8:9">
      <c r="H2322"/>
      <c r="I2322"/>
    </row>
    <row r="2323" spans="8:9">
      <c r="H2323"/>
      <c r="I2323"/>
    </row>
    <row r="2324" spans="8:9">
      <c r="H2324"/>
      <c r="I2324"/>
    </row>
    <row r="2325" spans="8:9">
      <c r="H2325"/>
      <c r="I2325"/>
    </row>
    <row r="2326" spans="8:9">
      <c r="H2326"/>
      <c r="I2326"/>
    </row>
    <row r="2327" spans="8:9">
      <c r="H2327"/>
      <c r="I2327"/>
    </row>
    <row r="2328" spans="8:9">
      <c r="H2328"/>
      <c r="I2328"/>
    </row>
    <row r="2329" spans="8:9">
      <c r="H2329"/>
      <c r="I2329"/>
    </row>
    <row r="2330" spans="8:9">
      <c r="H2330"/>
      <c r="I2330"/>
    </row>
    <row r="2331" spans="8:9">
      <c r="H2331"/>
      <c r="I2331"/>
    </row>
    <row r="2332" spans="8:9">
      <c r="H2332"/>
      <c r="I2332"/>
    </row>
    <row r="2333" spans="8:9">
      <c r="H2333"/>
      <c r="I2333"/>
    </row>
    <row r="2334" spans="8:9">
      <c r="H2334"/>
      <c r="I2334"/>
    </row>
    <row r="2335" spans="8:9">
      <c r="H2335"/>
      <c r="I2335"/>
    </row>
    <row r="2336" spans="8:9">
      <c r="H2336"/>
      <c r="I2336"/>
    </row>
    <row r="2337" spans="8:9">
      <c r="H2337"/>
      <c r="I2337"/>
    </row>
    <row r="2338" spans="8:9">
      <c r="H2338"/>
      <c r="I2338"/>
    </row>
    <row r="2339" spans="8:9">
      <c r="H2339"/>
      <c r="I2339"/>
    </row>
    <row r="2340" spans="8:9">
      <c r="H2340"/>
      <c r="I2340"/>
    </row>
    <row r="2341" spans="8:9">
      <c r="H2341"/>
      <c r="I2341"/>
    </row>
    <row r="2342" spans="8:9">
      <c r="H2342"/>
      <c r="I2342"/>
    </row>
    <row r="2343" spans="8:9">
      <c r="H2343"/>
      <c r="I2343"/>
    </row>
    <row r="2344" spans="8:9">
      <c r="H2344"/>
      <c r="I2344"/>
    </row>
    <row r="2345" spans="8:9">
      <c r="H2345"/>
      <c r="I2345"/>
    </row>
    <row r="2346" spans="8:9">
      <c r="H2346"/>
      <c r="I2346"/>
    </row>
    <row r="2347" spans="8:9">
      <c r="H2347"/>
      <c r="I2347"/>
    </row>
    <row r="2348" spans="8:9">
      <c r="H2348"/>
      <c r="I2348"/>
    </row>
    <row r="2349" spans="8:9">
      <c r="H2349"/>
      <c r="I2349"/>
    </row>
    <row r="2350" spans="8:9">
      <c r="H2350"/>
      <c r="I2350"/>
    </row>
    <row r="2351" spans="8:9">
      <c r="H2351"/>
      <c r="I2351"/>
    </row>
    <row r="2352" spans="8:9">
      <c r="H2352"/>
      <c r="I2352"/>
    </row>
    <row r="2353" spans="8:9">
      <c r="H2353"/>
      <c r="I2353"/>
    </row>
    <row r="2354" spans="8:9">
      <c r="H2354"/>
      <c r="I2354"/>
    </row>
    <row r="2355" spans="8:9">
      <c r="H2355"/>
      <c r="I2355"/>
    </row>
    <row r="2356" spans="8:9">
      <c r="H2356"/>
      <c r="I2356"/>
    </row>
    <row r="2357" spans="8:9">
      <c r="H2357"/>
      <c r="I2357"/>
    </row>
    <row r="2358" spans="8:9">
      <c r="H2358"/>
      <c r="I2358"/>
    </row>
    <row r="2359" spans="8:9">
      <c r="H2359"/>
      <c r="I2359"/>
    </row>
    <row r="2360" spans="8:9">
      <c r="H2360"/>
      <c r="I2360"/>
    </row>
    <row r="2361" spans="8:9">
      <c r="H2361"/>
      <c r="I2361"/>
    </row>
    <row r="2362" spans="8:9">
      <c r="H2362"/>
      <c r="I2362"/>
    </row>
    <row r="2363" spans="8:9">
      <c r="H2363"/>
      <c r="I2363"/>
    </row>
    <row r="2364" spans="8:9">
      <c r="H2364"/>
      <c r="I2364"/>
    </row>
    <row r="2365" spans="8:9">
      <c r="H2365"/>
      <c r="I2365"/>
    </row>
    <row r="2366" spans="8:9">
      <c r="H2366"/>
      <c r="I2366"/>
    </row>
    <row r="2367" spans="8:9">
      <c r="H2367"/>
      <c r="I2367"/>
    </row>
    <row r="2368" spans="8:9">
      <c r="H2368"/>
      <c r="I2368"/>
    </row>
    <row r="2369" spans="8:9">
      <c r="H2369"/>
      <c r="I2369"/>
    </row>
    <row r="2370" spans="8:9">
      <c r="H2370"/>
      <c r="I2370"/>
    </row>
    <row r="2371" spans="8:9">
      <c r="H2371"/>
      <c r="I2371"/>
    </row>
    <row r="2372" spans="8:9">
      <c r="H2372"/>
      <c r="I2372"/>
    </row>
    <row r="2373" spans="8:9">
      <c r="H2373"/>
      <c r="I2373"/>
    </row>
    <row r="2374" spans="8:9">
      <c r="H2374"/>
      <c r="I2374"/>
    </row>
    <row r="2375" spans="8:9">
      <c r="H2375"/>
      <c r="I2375"/>
    </row>
    <row r="2376" spans="8:9">
      <c r="H2376"/>
      <c r="I2376"/>
    </row>
    <row r="2377" spans="8:9">
      <c r="H2377"/>
      <c r="I2377"/>
    </row>
    <row r="2378" spans="8:9">
      <c r="H2378"/>
      <c r="I2378"/>
    </row>
    <row r="2379" spans="8:9">
      <c r="H2379"/>
      <c r="I2379"/>
    </row>
    <row r="2380" spans="8:9">
      <c r="H2380"/>
      <c r="I2380"/>
    </row>
    <row r="2381" spans="8:9">
      <c r="H2381"/>
      <c r="I2381"/>
    </row>
    <row r="2382" spans="8:9">
      <c r="H2382"/>
      <c r="I2382"/>
    </row>
    <row r="2383" spans="8:9">
      <c r="H2383"/>
      <c r="I2383"/>
    </row>
    <row r="2384" spans="8:9">
      <c r="H2384"/>
      <c r="I2384"/>
    </row>
    <row r="2385" spans="8:9">
      <c r="H2385"/>
      <c r="I2385"/>
    </row>
    <row r="2386" spans="8:9">
      <c r="H2386"/>
      <c r="I2386"/>
    </row>
    <row r="2387" spans="8:9">
      <c r="H2387"/>
      <c r="I2387"/>
    </row>
    <row r="2388" spans="8:9">
      <c r="H2388"/>
      <c r="I2388"/>
    </row>
    <row r="2389" spans="8:9">
      <c r="H2389"/>
      <c r="I2389"/>
    </row>
    <row r="2390" spans="8:9">
      <c r="H2390"/>
      <c r="I2390"/>
    </row>
    <row r="2391" spans="8:9">
      <c r="H2391"/>
      <c r="I2391"/>
    </row>
    <row r="2392" spans="8:9">
      <c r="H2392"/>
      <c r="I2392"/>
    </row>
    <row r="2393" spans="8:9">
      <c r="H2393"/>
      <c r="I2393"/>
    </row>
    <row r="2394" spans="8:9">
      <c r="H2394"/>
      <c r="I2394"/>
    </row>
    <row r="2395" spans="8:9">
      <c r="H2395"/>
      <c r="I2395"/>
    </row>
    <row r="2396" spans="8:9">
      <c r="H2396"/>
      <c r="I2396"/>
    </row>
    <row r="2397" spans="8:9">
      <c r="H2397"/>
      <c r="I2397"/>
    </row>
    <row r="2398" spans="8:9">
      <c r="H2398"/>
      <c r="I2398"/>
    </row>
    <row r="2399" spans="8:9">
      <c r="H2399"/>
      <c r="I2399"/>
    </row>
    <row r="2400" spans="8:9">
      <c r="H2400"/>
      <c r="I2400"/>
    </row>
    <row r="2401" spans="8:9">
      <c r="H2401"/>
      <c r="I2401"/>
    </row>
    <row r="2402" spans="8:9">
      <c r="H2402"/>
      <c r="I2402"/>
    </row>
    <row r="2403" spans="8:9">
      <c r="H2403"/>
      <c r="I2403"/>
    </row>
    <row r="2404" spans="8:9">
      <c r="H2404"/>
      <c r="I2404"/>
    </row>
    <row r="2405" spans="8:9">
      <c r="H2405"/>
      <c r="I2405"/>
    </row>
    <row r="2406" spans="8:9">
      <c r="H2406"/>
      <c r="I2406"/>
    </row>
    <row r="2407" spans="8:9">
      <c r="H2407"/>
      <c r="I2407"/>
    </row>
    <row r="2408" spans="8:9">
      <c r="H2408"/>
      <c r="I2408"/>
    </row>
    <row r="2409" spans="8:9">
      <c r="H2409"/>
      <c r="I2409"/>
    </row>
    <row r="2410" spans="8:9">
      <c r="H2410"/>
      <c r="I2410"/>
    </row>
    <row r="2411" spans="8:9">
      <c r="H2411"/>
      <c r="I2411"/>
    </row>
    <row r="2412" spans="8:9">
      <c r="H2412"/>
      <c r="I2412"/>
    </row>
    <row r="2413" spans="8:9">
      <c r="H2413"/>
      <c r="I2413"/>
    </row>
    <row r="2414" spans="8:9">
      <c r="H2414"/>
      <c r="I2414"/>
    </row>
    <row r="2415" spans="8:9">
      <c r="H2415"/>
      <c r="I2415"/>
    </row>
    <row r="2416" spans="8:9">
      <c r="H2416"/>
      <c r="I2416"/>
    </row>
    <row r="2417" spans="8:9">
      <c r="H2417"/>
      <c r="I2417"/>
    </row>
    <row r="2418" spans="8:9">
      <c r="H2418"/>
      <c r="I2418"/>
    </row>
    <row r="2419" spans="8:9">
      <c r="H2419"/>
      <c r="I2419"/>
    </row>
    <row r="2420" spans="8:9">
      <c r="H2420"/>
      <c r="I2420"/>
    </row>
    <row r="2421" spans="8:9">
      <c r="H2421"/>
      <c r="I2421"/>
    </row>
    <row r="2422" spans="8:9">
      <c r="H2422"/>
      <c r="I2422"/>
    </row>
    <row r="2423" spans="8:9">
      <c r="H2423"/>
      <c r="I2423"/>
    </row>
    <row r="2424" spans="8:9">
      <c r="H2424"/>
      <c r="I2424"/>
    </row>
    <row r="2425" spans="8:9">
      <c r="H2425"/>
      <c r="I2425"/>
    </row>
    <row r="2426" spans="8:9">
      <c r="H2426"/>
      <c r="I2426"/>
    </row>
    <row r="2427" spans="8:9">
      <c r="H2427"/>
      <c r="I2427"/>
    </row>
    <row r="2428" spans="8:9">
      <c r="H2428"/>
      <c r="I2428"/>
    </row>
    <row r="2429" spans="8:9">
      <c r="H2429"/>
      <c r="I2429"/>
    </row>
    <row r="2430" spans="8:9">
      <c r="H2430"/>
      <c r="I2430"/>
    </row>
    <row r="2431" spans="8:9">
      <c r="H2431"/>
      <c r="I2431"/>
    </row>
    <row r="2432" spans="8:9">
      <c r="H2432"/>
      <c r="I2432"/>
    </row>
    <row r="2433" spans="8:9">
      <c r="H2433"/>
      <c r="I2433"/>
    </row>
    <row r="2434" spans="8:9">
      <c r="H2434"/>
      <c r="I2434"/>
    </row>
    <row r="2435" spans="8:9">
      <c r="H2435"/>
      <c r="I2435"/>
    </row>
    <row r="2436" spans="8:9">
      <c r="H2436"/>
      <c r="I2436"/>
    </row>
    <row r="2437" spans="8:9">
      <c r="H2437"/>
      <c r="I2437"/>
    </row>
    <row r="2438" spans="8:9">
      <c r="H2438"/>
      <c r="I2438"/>
    </row>
    <row r="2439" spans="8:9">
      <c r="H2439"/>
      <c r="I2439"/>
    </row>
    <row r="2440" spans="8:9">
      <c r="H2440"/>
      <c r="I2440"/>
    </row>
    <row r="2441" spans="8:9">
      <c r="H2441"/>
      <c r="I2441"/>
    </row>
    <row r="2442" spans="8:9">
      <c r="H2442"/>
      <c r="I2442"/>
    </row>
    <row r="2443" spans="8:9">
      <c r="H2443"/>
      <c r="I2443"/>
    </row>
    <row r="2444" spans="8:9">
      <c r="H2444"/>
      <c r="I2444"/>
    </row>
    <row r="2445" spans="8:9">
      <c r="H2445"/>
      <c r="I2445"/>
    </row>
    <row r="2446" spans="8:9">
      <c r="H2446"/>
      <c r="I2446"/>
    </row>
    <row r="2447" spans="8:9">
      <c r="H2447"/>
      <c r="I2447"/>
    </row>
    <row r="2448" spans="8:9">
      <c r="H2448"/>
      <c r="I2448"/>
    </row>
    <row r="2449" spans="8:9">
      <c r="H2449"/>
      <c r="I2449"/>
    </row>
    <row r="2450" spans="8:9">
      <c r="H2450"/>
      <c r="I2450"/>
    </row>
    <row r="2451" spans="8:9">
      <c r="H2451"/>
      <c r="I2451"/>
    </row>
    <row r="2452" spans="8:9">
      <c r="H2452"/>
      <c r="I2452"/>
    </row>
    <row r="2453" spans="8:9">
      <c r="H2453"/>
      <c r="I2453"/>
    </row>
    <row r="2454" spans="8:9">
      <c r="H2454"/>
      <c r="I2454"/>
    </row>
    <row r="2455" spans="8:9">
      <c r="H2455"/>
      <c r="I2455"/>
    </row>
    <row r="2456" spans="8:9">
      <c r="H2456"/>
      <c r="I2456"/>
    </row>
    <row r="2457" spans="8:9">
      <c r="H2457"/>
      <c r="I2457"/>
    </row>
    <row r="2458" spans="8:9">
      <c r="H2458"/>
      <c r="I2458"/>
    </row>
    <row r="2459" spans="8:9">
      <c r="H2459"/>
      <c r="I2459"/>
    </row>
    <row r="2460" spans="8:9">
      <c r="H2460"/>
      <c r="I2460"/>
    </row>
    <row r="2461" spans="8:9">
      <c r="H2461"/>
      <c r="I2461"/>
    </row>
    <row r="2462" spans="8:9">
      <c r="H2462"/>
      <c r="I2462"/>
    </row>
    <row r="2463" spans="8:9">
      <c r="H2463"/>
      <c r="I2463"/>
    </row>
    <row r="2464" spans="8:9">
      <c r="H2464"/>
      <c r="I2464"/>
    </row>
    <row r="2465" spans="8:9">
      <c r="H2465"/>
      <c r="I2465"/>
    </row>
    <row r="2466" spans="8:9">
      <c r="H2466"/>
      <c r="I2466"/>
    </row>
    <row r="2467" spans="8:9">
      <c r="H2467"/>
      <c r="I2467"/>
    </row>
    <row r="2468" spans="8:9">
      <c r="H2468"/>
      <c r="I2468"/>
    </row>
    <row r="2469" spans="8:9">
      <c r="H2469"/>
      <c r="I2469"/>
    </row>
    <row r="2470" spans="8:9">
      <c r="H2470"/>
      <c r="I2470"/>
    </row>
    <row r="2471" spans="8:9">
      <c r="H2471"/>
      <c r="I2471"/>
    </row>
    <row r="2472" spans="8:9">
      <c r="H2472"/>
      <c r="I2472"/>
    </row>
    <row r="2473" spans="8:9">
      <c r="H2473"/>
      <c r="I2473"/>
    </row>
    <row r="2474" spans="8:9">
      <c r="H2474"/>
      <c r="I2474"/>
    </row>
    <row r="2475" spans="8:9">
      <c r="H2475"/>
      <c r="I2475"/>
    </row>
    <row r="2476" spans="8:9">
      <c r="H2476"/>
      <c r="I2476"/>
    </row>
    <row r="2477" spans="8:9">
      <c r="H2477"/>
      <c r="I2477"/>
    </row>
    <row r="2478" spans="8:9">
      <c r="H2478"/>
      <c r="I2478"/>
    </row>
    <row r="2479" spans="8:9">
      <c r="H2479"/>
      <c r="I2479"/>
    </row>
    <row r="2480" spans="8:9">
      <c r="H2480"/>
      <c r="I2480"/>
    </row>
    <row r="2481" spans="8:9">
      <c r="H2481"/>
      <c r="I2481"/>
    </row>
    <row r="2482" spans="8:9">
      <c r="H2482"/>
      <c r="I2482"/>
    </row>
    <row r="2483" spans="8:9">
      <c r="H2483"/>
      <c r="I2483"/>
    </row>
    <row r="2484" spans="8:9">
      <c r="H2484"/>
      <c r="I2484"/>
    </row>
    <row r="2485" spans="8:9">
      <c r="H2485"/>
      <c r="I2485"/>
    </row>
    <row r="2486" spans="8:9">
      <c r="H2486"/>
      <c r="I2486"/>
    </row>
    <row r="2487" spans="8:9">
      <c r="H2487"/>
      <c r="I2487"/>
    </row>
    <row r="2488" spans="8:9">
      <c r="H2488"/>
      <c r="I2488"/>
    </row>
    <row r="2489" spans="8:9">
      <c r="H2489"/>
      <c r="I2489"/>
    </row>
    <row r="2490" spans="8:9">
      <c r="H2490"/>
      <c r="I2490"/>
    </row>
    <row r="2491" spans="8:9">
      <c r="H2491"/>
      <c r="I2491"/>
    </row>
    <row r="2492" spans="8:9">
      <c r="H2492"/>
      <c r="I2492"/>
    </row>
    <row r="2493" spans="8:9">
      <c r="H2493"/>
      <c r="I2493"/>
    </row>
    <row r="2494" spans="8:9">
      <c r="H2494"/>
      <c r="I2494"/>
    </row>
    <row r="2495" spans="8:9">
      <c r="H2495"/>
      <c r="I2495"/>
    </row>
    <row r="2496" spans="8:9">
      <c r="H2496"/>
      <c r="I2496"/>
    </row>
    <row r="2497" spans="8:9">
      <c r="H2497"/>
      <c r="I2497"/>
    </row>
    <row r="2498" spans="8:9">
      <c r="H2498"/>
      <c r="I2498"/>
    </row>
    <row r="2499" spans="8:9">
      <c r="H2499"/>
      <c r="I2499"/>
    </row>
    <row r="2500" spans="8:9">
      <c r="H2500"/>
      <c r="I2500"/>
    </row>
    <row r="2501" spans="8:9">
      <c r="H2501"/>
      <c r="I2501"/>
    </row>
    <row r="2502" spans="8:9">
      <c r="H2502"/>
      <c r="I2502"/>
    </row>
    <row r="2503" spans="8:9">
      <c r="H2503"/>
      <c r="I2503"/>
    </row>
    <row r="2504" spans="8:9">
      <c r="H2504"/>
      <c r="I2504"/>
    </row>
    <row r="2505" spans="8:9">
      <c r="H2505"/>
      <c r="I2505"/>
    </row>
    <row r="2506" spans="8:9">
      <c r="H2506"/>
      <c r="I2506"/>
    </row>
    <row r="2507" spans="8:9">
      <c r="H2507"/>
      <c r="I2507"/>
    </row>
    <row r="2508" spans="8:9">
      <c r="H2508"/>
      <c r="I2508"/>
    </row>
    <row r="2509" spans="8:9">
      <c r="H2509"/>
      <c r="I2509"/>
    </row>
    <row r="2510" spans="8:9">
      <c r="H2510"/>
      <c r="I2510"/>
    </row>
    <row r="2511" spans="8:9">
      <c r="H2511"/>
      <c r="I2511"/>
    </row>
    <row r="2512" spans="8:9">
      <c r="H2512"/>
      <c r="I2512"/>
    </row>
    <row r="2513" spans="8:9">
      <c r="H2513"/>
      <c r="I2513"/>
    </row>
    <row r="2514" spans="8:9">
      <c r="H2514"/>
      <c r="I2514"/>
    </row>
    <row r="2515" spans="8:9">
      <c r="H2515"/>
      <c r="I2515"/>
    </row>
    <row r="2516" spans="8:9">
      <c r="H2516"/>
      <c r="I2516"/>
    </row>
    <row r="2517" spans="8:9">
      <c r="H2517"/>
      <c r="I2517"/>
    </row>
    <row r="2518" spans="8:9">
      <c r="H2518"/>
      <c r="I2518"/>
    </row>
    <row r="2519" spans="8:9">
      <c r="H2519"/>
      <c r="I2519"/>
    </row>
    <row r="2520" spans="8:9">
      <c r="H2520"/>
      <c r="I2520"/>
    </row>
    <row r="2521" spans="8:9">
      <c r="H2521"/>
      <c r="I2521"/>
    </row>
    <row r="2522" spans="8:9">
      <c r="H2522"/>
      <c r="I2522"/>
    </row>
    <row r="2523" spans="8:9">
      <c r="H2523"/>
      <c r="I2523"/>
    </row>
    <row r="2524" spans="8:9">
      <c r="H2524"/>
      <c r="I2524"/>
    </row>
    <row r="2525" spans="8:9">
      <c r="H2525"/>
      <c r="I2525"/>
    </row>
    <row r="2526" spans="8:9">
      <c r="H2526"/>
      <c r="I2526"/>
    </row>
    <row r="2527" spans="8:9">
      <c r="H2527"/>
      <c r="I2527"/>
    </row>
    <row r="2528" spans="8:9">
      <c r="H2528"/>
      <c r="I2528"/>
    </row>
    <row r="2529" spans="8:9">
      <c r="H2529"/>
      <c r="I2529"/>
    </row>
    <row r="2530" spans="8:9">
      <c r="H2530"/>
      <c r="I2530"/>
    </row>
    <row r="2531" spans="8:9">
      <c r="H2531"/>
      <c r="I2531"/>
    </row>
    <row r="2532" spans="8:9">
      <c r="H2532"/>
      <c r="I2532"/>
    </row>
    <row r="2533" spans="8:9">
      <c r="H2533"/>
      <c r="I2533"/>
    </row>
    <row r="2534" spans="8:9">
      <c r="H2534"/>
      <c r="I2534"/>
    </row>
    <row r="2535" spans="8:9">
      <c r="H2535"/>
      <c r="I2535"/>
    </row>
    <row r="2536" spans="8:9">
      <c r="H2536"/>
      <c r="I2536"/>
    </row>
    <row r="2537" spans="8:9">
      <c r="H2537"/>
      <c r="I2537"/>
    </row>
    <row r="2538" spans="8:9">
      <c r="H2538"/>
      <c r="I2538"/>
    </row>
    <row r="2539" spans="8:9">
      <c r="H2539"/>
      <c r="I2539"/>
    </row>
    <row r="2540" spans="8:9">
      <c r="H2540"/>
      <c r="I2540"/>
    </row>
    <row r="2541" spans="8:9">
      <c r="H2541"/>
      <c r="I2541"/>
    </row>
    <row r="2542" spans="8:9">
      <c r="H2542"/>
      <c r="I2542"/>
    </row>
    <row r="2543" spans="8:9">
      <c r="H2543"/>
      <c r="I2543"/>
    </row>
    <row r="2544" spans="8:9">
      <c r="H2544"/>
      <c r="I2544"/>
    </row>
    <row r="2545" spans="8:9">
      <c r="H2545"/>
      <c r="I2545"/>
    </row>
    <row r="2546" spans="8:9">
      <c r="H2546"/>
      <c r="I2546"/>
    </row>
    <row r="2547" spans="8:9">
      <c r="H2547"/>
      <c r="I2547"/>
    </row>
    <row r="2548" spans="8:9">
      <c r="H2548"/>
      <c r="I2548"/>
    </row>
    <row r="2549" spans="8:9">
      <c r="H2549"/>
      <c r="I2549"/>
    </row>
    <row r="2550" spans="8:9">
      <c r="H2550"/>
      <c r="I2550"/>
    </row>
    <row r="2551" spans="8:9">
      <c r="H2551"/>
      <c r="I2551"/>
    </row>
    <row r="2552" spans="8:9">
      <c r="H2552"/>
      <c r="I2552"/>
    </row>
    <row r="2553" spans="8:9">
      <c r="H2553"/>
      <c r="I2553"/>
    </row>
    <row r="2554" spans="8:9">
      <c r="H2554"/>
      <c r="I2554"/>
    </row>
    <row r="2555" spans="8:9">
      <c r="H2555"/>
      <c r="I2555"/>
    </row>
    <row r="2556" spans="8:9">
      <c r="H2556"/>
      <c r="I2556"/>
    </row>
    <row r="2557" spans="8:9">
      <c r="H2557"/>
      <c r="I2557"/>
    </row>
    <row r="2558" spans="8:9">
      <c r="H2558"/>
      <c r="I2558"/>
    </row>
    <row r="2559" spans="8:9">
      <c r="H2559"/>
      <c r="I2559"/>
    </row>
    <row r="2560" spans="8:9">
      <c r="H2560"/>
      <c r="I2560"/>
    </row>
    <row r="2561" spans="8:9">
      <c r="H2561"/>
      <c r="I2561"/>
    </row>
    <row r="2562" spans="8:9">
      <c r="H2562"/>
      <c r="I2562"/>
    </row>
    <row r="2563" spans="8:9">
      <c r="H2563"/>
      <c r="I2563"/>
    </row>
    <row r="2564" spans="8:9">
      <c r="H2564"/>
      <c r="I2564"/>
    </row>
    <row r="2565" spans="8:9">
      <c r="H2565"/>
      <c r="I2565"/>
    </row>
    <row r="2566" spans="8:9">
      <c r="H2566"/>
      <c r="I2566"/>
    </row>
    <row r="2567" spans="8:9">
      <c r="H2567"/>
      <c r="I2567"/>
    </row>
    <row r="2568" spans="8:9">
      <c r="H2568"/>
      <c r="I2568"/>
    </row>
    <row r="2569" spans="8:9">
      <c r="H2569"/>
      <c r="I2569"/>
    </row>
    <row r="2570" spans="8:9">
      <c r="H2570"/>
      <c r="I2570"/>
    </row>
    <row r="2571" spans="8:9">
      <c r="H2571"/>
      <c r="I2571"/>
    </row>
    <row r="2572" spans="8:9">
      <c r="H2572"/>
      <c r="I2572"/>
    </row>
    <row r="2573" spans="8:9">
      <c r="H2573"/>
      <c r="I2573"/>
    </row>
    <row r="2574" spans="8:9">
      <c r="H2574"/>
      <c r="I2574"/>
    </row>
    <row r="2575" spans="8:9">
      <c r="H2575"/>
      <c r="I2575"/>
    </row>
    <row r="2576" spans="8:9">
      <c r="H2576"/>
      <c r="I2576"/>
    </row>
    <row r="2577" spans="8:9">
      <c r="H2577"/>
      <c r="I2577"/>
    </row>
    <row r="2578" spans="8:9">
      <c r="H2578"/>
      <c r="I2578"/>
    </row>
    <row r="2579" spans="8:9">
      <c r="H2579"/>
      <c r="I2579"/>
    </row>
    <row r="2580" spans="8:9">
      <c r="H2580"/>
      <c r="I2580"/>
    </row>
    <row r="2581" spans="8:9">
      <c r="H2581"/>
      <c r="I2581"/>
    </row>
    <row r="2582" spans="8:9">
      <c r="H2582"/>
      <c r="I2582"/>
    </row>
    <row r="2583" spans="8:9">
      <c r="H2583"/>
      <c r="I2583"/>
    </row>
    <row r="2584" spans="8:9">
      <c r="H2584"/>
      <c r="I2584"/>
    </row>
    <row r="2585" spans="8:9">
      <c r="H2585"/>
      <c r="I2585"/>
    </row>
    <row r="2586" spans="8:9">
      <c r="H2586"/>
      <c r="I2586"/>
    </row>
    <row r="2587" spans="8:9">
      <c r="H2587"/>
      <c r="I2587"/>
    </row>
    <row r="2588" spans="8:9">
      <c r="H2588"/>
      <c r="I2588"/>
    </row>
    <row r="2589" spans="8:9">
      <c r="H2589"/>
      <c r="I2589"/>
    </row>
    <row r="2590" spans="8:9">
      <c r="H2590"/>
      <c r="I2590"/>
    </row>
    <row r="2591" spans="8:9">
      <c r="H2591"/>
      <c r="I2591"/>
    </row>
    <row r="2592" spans="8:9">
      <c r="H2592"/>
      <c r="I2592"/>
    </row>
    <row r="2593" spans="8:9">
      <c r="H2593"/>
      <c r="I2593"/>
    </row>
    <row r="2594" spans="8:9">
      <c r="H2594"/>
      <c r="I2594"/>
    </row>
    <row r="2595" spans="8:9">
      <c r="H2595"/>
      <c r="I2595"/>
    </row>
    <row r="2596" spans="8:9">
      <c r="H2596"/>
      <c r="I2596"/>
    </row>
    <row r="2597" spans="8:9">
      <c r="H2597"/>
      <c r="I2597"/>
    </row>
    <row r="2598" spans="8:9">
      <c r="H2598"/>
      <c r="I2598"/>
    </row>
    <row r="2599" spans="8:9">
      <c r="H2599"/>
      <c r="I2599"/>
    </row>
    <row r="2600" spans="8:9">
      <c r="H2600"/>
      <c r="I2600"/>
    </row>
    <row r="2601" spans="8:9">
      <c r="H2601"/>
      <c r="I2601"/>
    </row>
    <row r="2602" spans="8:9">
      <c r="H2602"/>
      <c r="I2602"/>
    </row>
    <row r="2603" spans="8:9">
      <c r="H2603"/>
      <c r="I2603"/>
    </row>
    <row r="2604" spans="8:9">
      <c r="H2604"/>
      <c r="I2604"/>
    </row>
    <row r="2605" spans="8:9">
      <c r="H2605"/>
      <c r="I2605"/>
    </row>
    <row r="2606" spans="8:9">
      <c r="H2606"/>
      <c r="I2606"/>
    </row>
    <row r="2607" spans="8:9">
      <c r="H2607"/>
      <c r="I2607"/>
    </row>
    <row r="2608" spans="8:9">
      <c r="H2608"/>
      <c r="I2608"/>
    </row>
    <row r="2609" spans="8:9">
      <c r="H2609"/>
      <c r="I2609"/>
    </row>
    <row r="2610" spans="8:9">
      <c r="H2610"/>
      <c r="I2610"/>
    </row>
    <row r="2611" spans="8:9">
      <c r="H2611"/>
      <c r="I2611"/>
    </row>
    <row r="2612" spans="8:9">
      <c r="H2612"/>
      <c r="I2612"/>
    </row>
    <row r="2613" spans="8:9">
      <c r="H2613"/>
      <c r="I2613"/>
    </row>
    <row r="2614" spans="8:9">
      <c r="H2614"/>
      <c r="I2614"/>
    </row>
    <row r="2615" spans="8:9">
      <c r="H2615"/>
      <c r="I2615"/>
    </row>
    <row r="2616" spans="8:9">
      <c r="H2616"/>
      <c r="I2616"/>
    </row>
    <row r="2617" spans="8:9">
      <c r="H2617"/>
      <c r="I2617"/>
    </row>
    <row r="2618" spans="8:9">
      <c r="H2618"/>
      <c r="I2618"/>
    </row>
    <row r="2619" spans="8:9">
      <c r="H2619"/>
      <c r="I2619"/>
    </row>
    <row r="2620" spans="8:9">
      <c r="H2620"/>
      <c r="I2620"/>
    </row>
    <row r="2621" spans="8:9">
      <c r="H2621"/>
      <c r="I2621"/>
    </row>
    <row r="2622" spans="8:9">
      <c r="H2622"/>
      <c r="I2622"/>
    </row>
    <row r="2623" spans="8:9">
      <c r="H2623"/>
      <c r="I2623"/>
    </row>
    <row r="2624" spans="8:9">
      <c r="H2624"/>
      <c r="I2624"/>
    </row>
    <row r="2625" spans="8:9">
      <c r="H2625"/>
      <c r="I2625"/>
    </row>
    <row r="2626" spans="8:9">
      <c r="H2626"/>
      <c r="I2626"/>
    </row>
    <row r="2627" spans="8:9">
      <c r="H2627"/>
      <c r="I2627"/>
    </row>
    <row r="2628" spans="8:9">
      <c r="H2628"/>
      <c r="I2628"/>
    </row>
    <row r="2629" spans="8:9">
      <c r="H2629"/>
      <c r="I2629"/>
    </row>
    <row r="2630" spans="8:9">
      <c r="H2630"/>
      <c r="I2630"/>
    </row>
    <row r="2631" spans="8:9">
      <c r="H2631"/>
      <c r="I2631"/>
    </row>
    <row r="2632" spans="8:9">
      <c r="H2632"/>
      <c r="I2632"/>
    </row>
    <row r="2633" spans="8:9">
      <c r="H2633"/>
      <c r="I2633"/>
    </row>
    <row r="2634" spans="8:9">
      <c r="H2634"/>
      <c r="I2634"/>
    </row>
    <row r="2635" spans="8:9">
      <c r="H2635"/>
      <c r="I2635"/>
    </row>
    <row r="2636" spans="8:9">
      <c r="H2636"/>
      <c r="I2636"/>
    </row>
    <row r="2637" spans="8:9">
      <c r="H2637"/>
      <c r="I2637"/>
    </row>
    <row r="2638" spans="8:9">
      <c r="H2638"/>
      <c r="I2638"/>
    </row>
    <row r="2639" spans="8:9">
      <c r="H2639"/>
      <c r="I2639"/>
    </row>
    <row r="2640" spans="8:9">
      <c r="H2640"/>
      <c r="I2640"/>
    </row>
    <row r="2641" spans="8:9">
      <c r="H2641"/>
      <c r="I2641"/>
    </row>
    <row r="2642" spans="8:9">
      <c r="H2642"/>
      <c r="I2642"/>
    </row>
    <row r="2643" spans="8:9">
      <c r="H2643"/>
      <c r="I2643"/>
    </row>
    <row r="2644" spans="8:9">
      <c r="H2644"/>
      <c r="I2644"/>
    </row>
    <row r="2645" spans="8:9">
      <c r="H2645"/>
      <c r="I2645"/>
    </row>
    <row r="2646" spans="8:9">
      <c r="H2646"/>
      <c r="I2646"/>
    </row>
    <row r="2647" spans="8:9">
      <c r="H2647"/>
      <c r="I2647"/>
    </row>
    <row r="2648" spans="8:9">
      <c r="H2648"/>
      <c r="I2648"/>
    </row>
    <row r="2649" spans="8:9">
      <c r="H2649"/>
      <c r="I2649"/>
    </row>
    <row r="2650" spans="8:9">
      <c r="H2650"/>
      <c r="I2650"/>
    </row>
    <row r="2651" spans="8:9">
      <c r="H2651"/>
      <c r="I2651"/>
    </row>
    <row r="2652" spans="8:9">
      <c r="H2652"/>
      <c r="I2652"/>
    </row>
    <row r="2653" spans="8:9">
      <c r="H2653"/>
      <c r="I2653"/>
    </row>
    <row r="2654" spans="8:9">
      <c r="H2654"/>
      <c r="I2654"/>
    </row>
    <row r="2655" spans="8:9">
      <c r="H2655"/>
      <c r="I2655"/>
    </row>
    <row r="2656" spans="8:9">
      <c r="H2656"/>
      <c r="I2656"/>
    </row>
    <row r="2657" spans="8:9">
      <c r="H2657"/>
      <c r="I2657"/>
    </row>
    <row r="2658" spans="8:9">
      <c r="H2658"/>
      <c r="I2658"/>
    </row>
    <row r="2659" spans="8:9">
      <c r="H2659"/>
      <c r="I2659"/>
    </row>
    <row r="2660" spans="8:9">
      <c r="H2660"/>
      <c r="I2660"/>
    </row>
    <row r="2661" spans="8:9">
      <c r="H2661"/>
      <c r="I2661"/>
    </row>
    <row r="2662" spans="8:9">
      <c r="H2662"/>
      <c r="I2662"/>
    </row>
    <row r="2663" spans="8:9">
      <c r="H2663"/>
      <c r="I2663"/>
    </row>
    <row r="2664" spans="8:9">
      <c r="H2664"/>
      <c r="I2664"/>
    </row>
    <row r="2665" spans="8:9">
      <c r="H2665"/>
      <c r="I2665"/>
    </row>
    <row r="2666" spans="8:9">
      <c r="H2666"/>
      <c r="I2666"/>
    </row>
    <row r="2667" spans="8:9">
      <c r="H2667"/>
      <c r="I2667"/>
    </row>
    <row r="2668" spans="8:9">
      <c r="H2668"/>
      <c r="I2668"/>
    </row>
    <row r="2669" spans="8:9">
      <c r="H2669"/>
      <c r="I2669"/>
    </row>
    <row r="2670" spans="8:9">
      <c r="H2670"/>
      <c r="I2670"/>
    </row>
    <row r="2671" spans="8:9">
      <c r="H2671"/>
      <c r="I2671"/>
    </row>
    <row r="2672" spans="8:9">
      <c r="H2672"/>
      <c r="I2672"/>
    </row>
    <row r="2673" spans="8:9">
      <c r="H2673"/>
      <c r="I2673"/>
    </row>
    <row r="2674" spans="8:9">
      <c r="H2674"/>
      <c r="I2674"/>
    </row>
    <row r="2675" spans="8:9">
      <c r="H2675"/>
      <c r="I2675"/>
    </row>
    <row r="2676" spans="8:9">
      <c r="H2676"/>
      <c r="I2676"/>
    </row>
    <row r="2677" spans="8:9">
      <c r="H2677"/>
      <c r="I2677"/>
    </row>
    <row r="2678" spans="8:9">
      <c r="H2678"/>
      <c r="I2678"/>
    </row>
    <row r="2679" spans="8:9">
      <c r="H2679"/>
      <c r="I2679"/>
    </row>
    <row r="2680" spans="8:9">
      <c r="H2680"/>
      <c r="I2680"/>
    </row>
    <row r="2681" spans="8:9">
      <c r="H2681"/>
      <c r="I2681"/>
    </row>
    <row r="2682" spans="8:9">
      <c r="H2682"/>
      <c r="I2682"/>
    </row>
    <row r="2683" spans="8:9">
      <c r="H2683"/>
      <c r="I2683"/>
    </row>
    <row r="2684" spans="8:9">
      <c r="H2684"/>
      <c r="I2684"/>
    </row>
    <row r="2685" spans="8:9">
      <c r="H2685"/>
      <c r="I2685"/>
    </row>
    <row r="2686" spans="8:9">
      <c r="H2686"/>
      <c r="I2686"/>
    </row>
    <row r="2687" spans="8:9">
      <c r="H2687"/>
      <c r="I2687"/>
    </row>
    <row r="2688" spans="8:9">
      <c r="H2688"/>
      <c r="I2688"/>
    </row>
    <row r="2689" spans="8:9">
      <c r="H2689"/>
      <c r="I2689"/>
    </row>
    <row r="2690" spans="8:9">
      <c r="H2690"/>
      <c r="I2690"/>
    </row>
    <row r="2691" spans="8:9">
      <c r="H2691"/>
      <c r="I2691"/>
    </row>
    <row r="2692" spans="8:9">
      <c r="H2692"/>
      <c r="I2692"/>
    </row>
    <row r="2693" spans="8:9">
      <c r="H2693"/>
      <c r="I2693"/>
    </row>
    <row r="2694" spans="8:9">
      <c r="H2694"/>
      <c r="I2694"/>
    </row>
    <row r="2695" spans="8:9">
      <c r="H2695"/>
      <c r="I2695"/>
    </row>
    <row r="2696" spans="8:9">
      <c r="H2696"/>
      <c r="I2696"/>
    </row>
    <row r="2697" spans="8:9">
      <c r="H2697"/>
      <c r="I2697"/>
    </row>
    <row r="2698" spans="8:9">
      <c r="H2698"/>
      <c r="I2698"/>
    </row>
    <row r="2699" spans="8:9">
      <c r="H2699"/>
      <c r="I2699"/>
    </row>
    <row r="2700" spans="8:9">
      <c r="H2700"/>
      <c r="I2700"/>
    </row>
    <row r="2701" spans="8:9">
      <c r="H2701"/>
      <c r="I2701"/>
    </row>
    <row r="2702" spans="8:9">
      <c r="H2702"/>
      <c r="I2702"/>
    </row>
    <row r="2703" spans="8:9">
      <c r="H2703"/>
      <c r="I2703"/>
    </row>
    <row r="2704" spans="8:9">
      <c r="H2704"/>
      <c r="I2704"/>
    </row>
    <row r="2705" spans="8:9">
      <c r="H2705"/>
      <c r="I2705"/>
    </row>
    <row r="2706" spans="8:9">
      <c r="H2706"/>
      <c r="I2706"/>
    </row>
    <row r="2707" spans="8:9">
      <c r="H2707"/>
      <c r="I2707"/>
    </row>
    <row r="2708" spans="8:9">
      <c r="H2708"/>
      <c r="I2708"/>
    </row>
    <row r="2709" spans="8:9">
      <c r="H2709"/>
      <c r="I2709"/>
    </row>
    <row r="2710" spans="8:9">
      <c r="H2710"/>
      <c r="I2710"/>
    </row>
    <row r="2711" spans="8:9">
      <c r="H2711"/>
      <c r="I2711"/>
    </row>
    <row r="2712" spans="8:9">
      <c r="H2712"/>
      <c r="I2712"/>
    </row>
    <row r="2713" spans="8:9">
      <c r="H2713"/>
      <c r="I2713"/>
    </row>
    <row r="2714" spans="8:9">
      <c r="H2714"/>
      <c r="I2714"/>
    </row>
    <row r="2715" spans="8:9">
      <c r="H2715"/>
      <c r="I2715"/>
    </row>
    <row r="2716" spans="8:9">
      <c r="H2716"/>
      <c r="I2716"/>
    </row>
    <row r="2717" spans="8:9">
      <c r="H2717"/>
      <c r="I2717"/>
    </row>
    <row r="2718" spans="8:9">
      <c r="H2718"/>
      <c r="I2718"/>
    </row>
    <row r="2719" spans="8:9">
      <c r="H2719"/>
      <c r="I2719"/>
    </row>
    <row r="2720" spans="8:9">
      <c r="H2720"/>
      <c r="I2720"/>
    </row>
    <row r="2721" spans="8:9">
      <c r="H2721"/>
      <c r="I2721"/>
    </row>
    <row r="2722" spans="8:9">
      <c r="H2722"/>
      <c r="I2722"/>
    </row>
    <row r="2723" spans="8:9">
      <c r="H2723"/>
      <c r="I2723"/>
    </row>
    <row r="2724" spans="8:9">
      <c r="H2724"/>
      <c r="I2724"/>
    </row>
    <row r="2725" spans="8:9">
      <c r="H2725"/>
      <c r="I2725"/>
    </row>
    <row r="2726" spans="8:9">
      <c r="H2726"/>
      <c r="I2726"/>
    </row>
    <row r="2727" spans="8:9">
      <c r="H2727"/>
      <c r="I2727"/>
    </row>
    <row r="2728" spans="8:9">
      <c r="H2728"/>
      <c r="I2728"/>
    </row>
    <row r="2729" spans="8:9">
      <c r="H2729"/>
      <c r="I2729"/>
    </row>
    <row r="2730" spans="8:9">
      <c r="H2730"/>
      <c r="I2730"/>
    </row>
    <row r="2731" spans="8:9">
      <c r="H2731"/>
      <c r="I2731"/>
    </row>
    <row r="2732" spans="8:9">
      <c r="H2732"/>
      <c r="I2732"/>
    </row>
    <row r="2733" spans="8:9">
      <c r="H2733"/>
      <c r="I2733"/>
    </row>
    <row r="2734" spans="8:9">
      <c r="H2734"/>
      <c r="I2734"/>
    </row>
    <row r="2735" spans="8:9">
      <c r="H2735"/>
      <c r="I2735"/>
    </row>
    <row r="2736" spans="8:9">
      <c r="H2736"/>
      <c r="I2736"/>
    </row>
    <row r="2737" spans="8:9">
      <c r="H2737"/>
      <c r="I2737"/>
    </row>
    <row r="2738" spans="8:9">
      <c r="H2738"/>
      <c r="I2738"/>
    </row>
    <row r="2739" spans="8:9">
      <c r="H2739"/>
      <c r="I2739"/>
    </row>
    <row r="2740" spans="8:9">
      <c r="H2740"/>
      <c r="I2740"/>
    </row>
    <row r="2741" spans="8:9">
      <c r="H2741"/>
      <c r="I2741"/>
    </row>
    <row r="2742" spans="8:9">
      <c r="H2742"/>
      <c r="I2742"/>
    </row>
    <row r="2743" spans="8:9">
      <c r="H2743"/>
      <c r="I2743"/>
    </row>
    <row r="2744" spans="8:9">
      <c r="H2744"/>
      <c r="I2744"/>
    </row>
    <row r="2745" spans="8:9">
      <c r="H2745"/>
      <c r="I2745"/>
    </row>
    <row r="2746" spans="8:9">
      <c r="H2746"/>
      <c r="I2746"/>
    </row>
    <row r="2747" spans="8:9">
      <c r="H2747"/>
      <c r="I2747"/>
    </row>
    <row r="2748" spans="8:9">
      <c r="H2748"/>
      <c r="I2748"/>
    </row>
    <row r="2749" spans="8:9">
      <c r="H2749"/>
      <c r="I2749"/>
    </row>
    <row r="2750" spans="8:9">
      <c r="H2750"/>
      <c r="I2750"/>
    </row>
    <row r="2751" spans="8:9">
      <c r="H2751"/>
      <c r="I2751"/>
    </row>
    <row r="2752" spans="8:9">
      <c r="H2752"/>
      <c r="I2752"/>
    </row>
    <row r="2753" spans="8:9">
      <c r="H2753"/>
      <c r="I2753"/>
    </row>
    <row r="2754" spans="8:9">
      <c r="H2754"/>
      <c r="I2754"/>
    </row>
    <row r="2755" spans="8:9">
      <c r="H2755"/>
      <c r="I2755"/>
    </row>
    <row r="2756" spans="8:9">
      <c r="H2756"/>
      <c r="I2756"/>
    </row>
    <row r="2757" spans="8:9">
      <c r="H2757"/>
      <c r="I2757"/>
    </row>
    <row r="2758" spans="8:9">
      <c r="H2758"/>
      <c r="I2758"/>
    </row>
    <row r="2759" spans="8:9">
      <c r="H2759"/>
      <c r="I2759"/>
    </row>
    <row r="2760" spans="8:9">
      <c r="H2760"/>
      <c r="I2760"/>
    </row>
    <row r="2761" spans="8:9">
      <c r="H2761"/>
      <c r="I2761"/>
    </row>
    <row r="2762" spans="8:9">
      <c r="H2762"/>
      <c r="I2762"/>
    </row>
    <row r="2763" spans="8:9">
      <c r="H2763"/>
      <c r="I2763"/>
    </row>
    <row r="2764" spans="8:9">
      <c r="H2764"/>
      <c r="I2764"/>
    </row>
    <row r="2765" spans="8:9">
      <c r="H2765"/>
      <c r="I2765"/>
    </row>
    <row r="2766" spans="8:9">
      <c r="H2766"/>
      <c r="I2766"/>
    </row>
    <row r="2767" spans="8:9">
      <c r="H2767"/>
      <c r="I2767"/>
    </row>
    <row r="2768" spans="8:9">
      <c r="H2768"/>
      <c r="I2768"/>
    </row>
    <row r="2769" spans="8:9">
      <c r="H2769"/>
      <c r="I2769"/>
    </row>
    <row r="2770" spans="8:9">
      <c r="H2770"/>
      <c r="I2770"/>
    </row>
    <row r="2771" spans="8:9">
      <c r="H2771"/>
      <c r="I2771"/>
    </row>
    <row r="2772" spans="8:9">
      <c r="H2772"/>
      <c r="I2772"/>
    </row>
    <row r="2773" spans="8:9">
      <c r="H2773"/>
      <c r="I2773"/>
    </row>
    <row r="2774" spans="8:9">
      <c r="H2774"/>
      <c r="I2774"/>
    </row>
    <row r="2775" spans="8:9">
      <c r="H2775"/>
      <c r="I2775"/>
    </row>
    <row r="2776" spans="8:9">
      <c r="H2776"/>
      <c r="I2776"/>
    </row>
    <row r="2777" spans="8:9">
      <c r="H2777"/>
      <c r="I2777"/>
    </row>
    <row r="2778" spans="8:9">
      <c r="H2778"/>
      <c r="I2778"/>
    </row>
    <row r="2779" spans="8:9">
      <c r="H2779"/>
      <c r="I2779"/>
    </row>
    <row r="2780" spans="8:9">
      <c r="H2780"/>
      <c r="I2780"/>
    </row>
    <row r="2781" spans="8:9">
      <c r="H2781"/>
      <c r="I2781"/>
    </row>
    <row r="2782" spans="8:9">
      <c r="H2782"/>
      <c r="I2782"/>
    </row>
    <row r="2783" spans="8:9">
      <c r="H2783"/>
      <c r="I2783"/>
    </row>
    <row r="2784" spans="8:9">
      <c r="H2784"/>
      <c r="I2784"/>
    </row>
    <row r="2785" spans="8:9">
      <c r="H2785"/>
      <c r="I2785"/>
    </row>
    <row r="2786" spans="8:9">
      <c r="H2786"/>
      <c r="I2786"/>
    </row>
    <row r="2787" spans="8:9">
      <c r="H2787"/>
      <c r="I2787"/>
    </row>
    <row r="2788" spans="8:9">
      <c r="H2788"/>
      <c r="I2788"/>
    </row>
    <row r="2789" spans="8:9">
      <c r="H2789"/>
      <c r="I2789"/>
    </row>
    <row r="2790" spans="8:9">
      <c r="H2790"/>
      <c r="I2790"/>
    </row>
    <row r="2791" spans="8:9">
      <c r="H2791"/>
      <c r="I2791"/>
    </row>
    <row r="2792" spans="8:9">
      <c r="H2792"/>
      <c r="I2792"/>
    </row>
    <row r="2793" spans="8:9">
      <c r="H2793"/>
      <c r="I2793"/>
    </row>
    <row r="2794" spans="8:9">
      <c r="H2794"/>
      <c r="I2794"/>
    </row>
    <row r="2795" spans="8:9">
      <c r="H2795"/>
      <c r="I2795"/>
    </row>
    <row r="2796" spans="8:9">
      <c r="H2796"/>
      <c r="I2796"/>
    </row>
    <row r="2797" spans="8:9">
      <c r="H2797"/>
      <c r="I2797"/>
    </row>
    <row r="2798" spans="8:9">
      <c r="H2798"/>
      <c r="I2798"/>
    </row>
    <row r="2799" spans="8:9">
      <c r="H2799"/>
      <c r="I2799"/>
    </row>
    <row r="2800" spans="8:9">
      <c r="H2800"/>
      <c r="I2800"/>
    </row>
    <row r="2801" spans="8:9">
      <c r="H2801"/>
      <c r="I2801"/>
    </row>
    <row r="2802" spans="8:9">
      <c r="H2802"/>
      <c r="I2802"/>
    </row>
    <row r="2803" spans="8:9">
      <c r="H2803"/>
      <c r="I2803"/>
    </row>
    <row r="2804" spans="8:9">
      <c r="H2804"/>
      <c r="I2804"/>
    </row>
    <row r="2805" spans="8:9">
      <c r="H2805"/>
      <c r="I2805"/>
    </row>
    <row r="2806" spans="8:9">
      <c r="H2806"/>
      <c r="I2806"/>
    </row>
    <row r="2807" spans="8:9">
      <c r="H2807"/>
      <c r="I2807"/>
    </row>
    <row r="2808" spans="8:9">
      <c r="H2808"/>
      <c r="I2808"/>
    </row>
    <row r="2809" spans="8:9">
      <c r="H2809"/>
      <c r="I2809"/>
    </row>
    <row r="2810" spans="8:9">
      <c r="H2810"/>
      <c r="I2810"/>
    </row>
    <row r="2811" spans="8:9">
      <c r="H2811"/>
      <c r="I2811"/>
    </row>
    <row r="2812" spans="8:9">
      <c r="H2812"/>
      <c r="I2812"/>
    </row>
    <row r="2813" spans="8:9">
      <c r="H2813"/>
      <c r="I2813"/>
    </row>
    <row r="2814" spans="8:9">
      <c r="H2814"/>
      <c r="I2814"/>
    </row>
    <row r="2815" spans="8:9">
      <c r="H2815"/>
      <c r="I2815"/>
    </row>
    <row r="2816" spans="8:9">
      <c r="H2816"/>
      <c r="I2816"/>
    </row>
    <row r="2817" spans="8:9">
      <c r="H2817"/>
      <c r="I2817"/>
    </row>
    <row r="2818" spans="8:9">
      <c r="H2818"/>
      <c r="I2818"/>
    </row>
    <row r="2819" spans="8:9">
      <c r="H2819"/>
      <c r="I2819"/>
    </row>
    <row r="2820" spans="8:9">
      <c r="H2820"/>
      <c r="I2820"/>
    </row>
    <row r="2821" spans="8:9">
      <c r="H2821"/>
      <c r="I2821"/>
    </row>
    <row r="2822" spans="8:9">
      <c r="H2822"/>
      <c r="I2822"/>
    </row>
    <row r="2823" spans="8:9">
      <c r="H2823"/>
      <c r="I2823"/>
    </row>
    <row r="2824" spans="8:9">
      <c r="H2824"/>
      <c r="I2824"/>
    </row>
    <row r="2825" spans="8:9">
      <c r="H2825"/>
      <c r="I2825"/>
    </row>
    <row r="2826" spans="8:9">
      <c r="H2826"/>
      <c r="I2826"/>
    </row>
    <row r="2827" spans="8:9">
      <c r="H2827"/>
      <c r="I2827"/>
    </row>
    <row r="2828" spans="8:9">
      <c r="H2828"/>
      <c r="I2828"/>
    </row>
    <row r="2829" spans="8:9">
      <c r="H2829"/>
      <c r="I2829"/>
    </row>
    <row r="2830" spans="8:9">
      <c r="H2830"/>
      <c r="I2830"/>
    </row>
    <row r="2831" spans="8:9">
      <c r="H2831"/>
      <c r="I2831"/>
    </row>
    <row r="2832" spans="8:9">
      <c r="H2832"/>
      <c r="I2832"/>
    </row>
    <row r="2833" spans="8:9">
      <c r="H2833"/>
      <c r="I2833"/>
    </row>
    <row r="2834" spans="8:9">
      <c r="H2834"/>
      <c r="I2834"/>
    </row>
    <row r="2835" spans="8:9">
      <c r="H2835"/>
      <c r="I2835"/>
    </row>
    <row r="2836" spans="8:9">
      <c r="H2836"/>
      <c r="I2836"/>
    </row>
    <row r="2837" spans="8:9">
      <c r="H2837"/>
      <c r="I2837"/>
    </row>
    <row r="2838" spans="8:9">
      <c r="H2838"/>
      <c r="I2838"/>
    </row>
    <row r="2839" spans="8:9">
      <c r="H2839"/>
      <c r="I2839"/>
    </row>
    <row r="2840" spans="8:9">
      <c r="H2840"/>
      <c r="I2840"/>
    </row>
    <row r="2841" spans="8:9">
      <c r="H2841"/>
      <c r="I2841"/>
    </row>
    <row r="2842" spans="8:9">
      <c r="H2842"/>
      <c r="I2842"/>
    </row>
    <row r="2843" spans="8:9">
      <c r="H2843"/>
      <c r="I2843"/>
    </row>
    <row r="2844" spans="8:9">
      <c r="H2844"/>
      <c r="I2844"/>
    </row>
    <row r="2845" spans="8:9">
      <c r="H2845"/>
      <c r="I2845"/>
    </row>
    <row r="2846" spans="8:9">
      <c r="H2846"/>
      <c r="I2846"/>
    </row>
    <row r="2847" spans="8:9">
      <c r="H2847"/>
      <c r="I2847"/>
    </row>
    <row r="2848" spans="8:9">
      <c r="H2848"/>
      <c r="I2848"/>
    </row>
    <row r="2849" spans="8:9">
      <c r="H2849"/>
      <c r="I2849"/>
    </row>
    <row r="2850" spans="8:9">
      <c r="H2850"/>
      <c r="I2850"/>
    </row>
    <row r="2851" spans="8:9">
      <c r="H2851"/>
      <c r="I2851"/>
    </row>
    <row r="2852" spans="8:9">
      <c r="H2852"/>
      <c r="I2852"/>
    </row>
    <row r="2853" spans="8:9">
      <c r="H2853"/>
      <c r="I2853"/>
    </row>
    <row r="2854" spans="8:9">
      <c r="H2854"/>
      <c r="I2854"/>
    </row>
    <row r="2855" spans="8:9">
      <c r="H2855"/>
      <c r="I2855"/>
    </row>
    <row r="2856" spans="8:9">
      <c r="H2856"/>
      <c r="I2856"/>
    </row>
    <row r="2857" spans="8:9">
      <c r="H2857"/>
      <c r="I2857"/>
    </row>
    <row r="2858" spans="8:9">
      <c r="H2858"/>
      <c r="I2858"/>
    </row>
    <row r="2859" spans="8:9">
      <c r="H2859"/>
      <c r="I2859"/>
    </row>
    <row r="2860" spans="8:9">
      <c r="H2860"/>
      <c r="I2860"/>
    </row>
    <row r="2861" spans="8:9">
      <c r="H2861"/>
      <c r="I2861"/>
    </row>
    <row r="2862" spans="8:9">
      <c r="H2862"/>
      <c r="I2862"/>
    </row>
    <row r="2863" spans="8:9">
      <c r="H2863"/>
      <c r="I2863"/>
    </row>
    <row r="2864" spans="8:9">
      <c r="H2864"/>
      <c r="I2864"/>
    </row>
    <row r="2865" spans="8:9">
      <c r="H2865"/>
      <c r="I2865"/>
    </row>
    <row r="2866" spans="8:9">
      <c r="H2866"/>
      <c r="I2866"/>
    </row>
    <row r="2867" spans="8:9">
      <c r="H2867"/>
      <c r="I2867"/>
    </row>
    <row r="2868" spans="8:9">
      <c r="H2868"/>
      <c r="I2868"/>
    </row>
    <row r="2869" spans="8:9">
      <c r="H2869"/>
      <c r="I2869"/>
    </row>
    <row r="2870" spans="8:9">
      <c r="H2870"/>
      <c r="I2870"/>
    </row>
    <row r="2871" spans="8:9">
      <c r="H2871"/>
      <c r="I2871"/>
    </row>
    <row r="2872" spans="8:9">
      <c r="H2872"/>
      <c r="I2872"/>
    </row>
    <row r="2873" spans="8:9">
      <c r="H2873"/>
      <c r="I2873"/>
    </row>
    <row r="2874" spans="8:9">
      <c r="H2874"/>
      <c r="I2874"/>
    </row>
    <row r="2875" spans="8:9">
      <c r="H2875"/>
      <c r="I2875"/>
    </row>
    <row r="2876" spans="8:9">
      <c r="H2876"/>
      <c r="I2876"/>
    </row>
    <row r="2877" spans="8:9">
      <c r="H2877"/>
      <c r="I2877"/>
    </row>
    <row r="2878" spans="8:9">
      <c r="H2878"/>
      <c r="I2878"/>
    </row>
    <row r="2879" spans="8:9">
      <c r="H2879"/>
      <c r="I2879"/>
    </row>
    <row r="2880" spans="8:9">
      <c r="H2880"/>
      <c r="I2880"/>
    </row>
    <row r="2881" spans="8:9">
      <c r="H2881"/>
      <c r="I2881"/>
    </row>
    <row r="2882" spans="8:9">
      <c r="H2882"/>
      <c r="I2882"/>
    </row>
    <row r="2883" spans="8:9">
      <c r="H2883"/>
      <c r="I2883"/>
    </row>
    <row r="2884" spans="8:9">
      <c r="H2884"/>
      <c r="I2884"/>
    </row>
    <row r="2885" spans="8:9">
      <c r="H2885"/>
      <c r="I2885"/>
    </row>
    <row r="2886" spans="8:9">
      <c r="H2886"/>
      <c r="I2886"/>
    </row>
    <row r="2887" spans="8:9">
      <c r="H2887"/>
      <c r="I2887"/>
    </row>
    <row r="2888" spans="8:9">
      <c r="H2888"/>
      <c r="I2888"/>
    </row>
    <row r="2889" spans="8:9">
      <c r="H2889"/>
      <c r="I2889"/>
    </row>
    <row r="2890" spans="8:9">
      <c r="H2890"/>
      <c r="I2890"/>
    </row>
    <row r="2891" spans="8:9">
      <c r="H2891"/>
      <c r="I2891"/>
    </row>
    <row r="2892" spans="8:9">
      <c r="H2892"/>
      <c r="I2892"/>
    </row>
    <row r="2893" spans="8:9">
      <c r="H2893"/>
      <c r="I2893"/>
    </row>
    <row r="2894" spans="8:9">
      <c r="H2894"/>
      <c r="I2894"/>
    </row>
    <row r="2895" spans="8:9">
      <c r="H2895"/>
      <c r="I2895"/>
    </row>
    <row r="2896" spans="8:9">
      <c r="H2896"/>
      <c r="I2896"/>
    </row>
    <row r="2897" spans="8:9">
      <c r="H2897"/>
      <c r="I2897"/>
    </row>
    <row r="2898" spans="8:9">
      <c r="H2898"/>
      <c r="I2898"/>
    </row>
    <row r="2899" spans="8:9">
      <c r="H2899"/>
      <c r="I2899"/>
    </row>
    <row r="2900" spans="8:9">
      <c r="H2900"/>
      <c r="I2900"/>
    </row>
    <row r="2901" spans="8:9">
      <c r="H2901"/>
      <c r="I2901"/>
    </row>
    <row r="2902" spans="8:9">
      <c r="H2902"/>
      <c r="I2902"/>
    </row>
    <row r="2903" spans="8:9">
      <c r="H2903"/>
      <c r="I2903"/>
    </row>
    <row r="2904" spans="8:9">
      <c r="H2904"/>
      <c r="I2904"/>
    </row>
    <row r="2905" spans="8:9">
      <c r="H2905"/>
      <c r="I2905"/>
    </row>
    <row r="2906" spans="8:9">
      <c r="H2906"/>
      <c r="I2906"/>
    </row>
    <row r="2907" spans="8:9">
      <c r="H2907"/>
      <c r="I2907"/>
    </row>
    <row r="2908" spans="8:9">
      <c r="H2908"/>
      <c r="I2908"/>
    </row>
    <row r="2909" spans="8:9">
      <c r="H2909"/>
      <c r="I2909"/>
    </row>
    <row r="2910" spans="8:9">
      <c r="H2910"/>
      <c r="I2910"/>
    </row>
    <row r="2911" spans="8:9">
      <c r="H2911"/>
      <c r="I2911"/>
    </row>
    <row r="2912" spans="8:9">
      <c r="H2912"/>
      <c r="I2912"/>
    </row>
    <row r="2913" spans="8:9">
      <c r="H2913"/>
      <c r="I2913"/>
    </row>
    <row r="2914" spans="8:9">
      <c r="H2914"/>
      <c r="I2914"/>
    </row>
    <row r="2915" spans="8:9">
      <c r="H2915"/>
      <c r="I2915"/>
    </row>
    <row r="2916" spans="8:9">
      <c r="H2916"/>
      <c r="I2916"/>
    </row>
    <row r="2917" spans="8:9">
      <c r="H2917"/>
      <c r="I2917"/>
    </row>
    <row r="2918" spans="8:9">
      <c r="H2918"/>
      <c r="I2918"/>
    </row>
    <row r="2919" spans="8:9">
      <c r="H2919"/>
      <c r="I2919"/>
    </row>
    <row r="2920" spans="8:9">
      <c r="H2920"/>
      <c r="I2920"/>
    </row>
    <row r="2921" spans="8:9">
      <c r="H2921"/>
      <c r="I2921"/>
    </row>
    <row r="2922" spans="8:9">
      <c r="H2922"/>
      <c r="I2922"/>
    </row>
    <row r="2923" spans="8:9">
      <c r="H2923"/>
      <c r="I2923"/>
    </row>
    <row r="2924" spans="8:9">
      <c r="H2924"/>
      <c r="I2924"/>
    </row>
    <row r="2925" spans="8:9">
      <c r="H2925"/>
      <c r="I2925"/>
    </row>
    <row r="2926" spans="8:9">
      <c r="H2926"/>
      <c r="I2926"/>
    </row>
    <row r="2927" spans="8:9">
      <c r="H2927"/>
      <c r="I2927"/>
    </row>
    <row r="2928" spans="8:9">
      <c r="H2928"/>
      <c r="I2928"/>
    </row>
    <row r="2929" spans="8:9">
      <c r="H2929"/>
      <c r="I2929"/>
    </row>
    <row r="2930" spans="8:9">
      <c r="H2930"/>
      <c r="I2930"/>
    </row>
    <row r="2931" spans="8:9">
      <c r="H2931"/>
      <c r="I2931"/>
    </row>
    <row r="2932" spans="8:9">
      <c r="H2932"/>
      <c r="I2932"/>
    </row>
    <row r="2933" spans="8:9">
      <c r="H2933"/>
      <c r="I2933"/>
    </row>
    <row r="2934" spans="8:9">
      <c r="H2934"/>
      <c r="I2934"/>
    </row>
    <row r="2935" spans="8:9">
      <c r="H2935"/>
      <c r="I2935"/>
    </row>
    <row r="2936" spans="8:9">
      <c r="H2936"/>
      <c r="I2936"/>
    </row>
    <row r="2937" spans="8:9">
      <c r="H2937"/>
      <c r="I2937"/>
    </row>
    <row r="2938" spans="8:9">
      <c r="H2938"/>
      <c r="I2938"/>
    </row>
    <row r="2939" spans="8:9">
      <c r="H2939"/>
      <c r="I2939"/>
    </row>
    <row r="2940" spans="8:9">
      <c r="H2940"/>
      <c r="I2940"/>
    </row>
    <row r="2941" spans="8:9">
      <c r="H2941"/>
      <c r="I2941"/>
    </row>
    <row r="2942" spans="8:9">
      <c r="H2942"/>
      <c r="I2942"/>
    </row>
    <row r="2943" spans="8:9">
      <c r="H2943"/>
      <c r="I2943"/>
    </row>
    <row r="2944" spans="8:9">
      <c r="H2944"/>
      <c r="I2944"/>
    </row>
    <row r="2945" spans="8:9">
      <c r="H2945"/>
      <c r="I2945"/>
    </row>
    <row r="2946" spans="8:9">
      <c r="H2946"/>
      <c r="I2946"/>
    </row>
    <row r="2947" spans="8:9">
      <c r="H2947"/>
      <c r="I2947"/>
    </row>
    <row r="2948" spans="8:9">
      <c r="H2948"/>
      <c r="I2948"/>
    </row>
    <row r="2949" spans="8:9">
      <c r="H2949"/>
      <c r="I2949"/>
    </row>
    <row r="2950" spans="8:9">
      <c r="H2950"/>
      <c r="I2950"/>
    </row>
    <row r="2951" spans="8:9">
      <c r="H2951"/>
      <c r="I2951"/>
    </row>
    <row r="2952" spans="8:9">
      <c r="H2952"/>
      <c r="I2952"/>
    </row>
    <row r="2953" spans="8:9">
      <c r="H2953"/>
      <c r="I2953"/>
    </row>
    <row r="2954" spans="8:9">
      <c r="H2954"/>
      <c r="I2954"/>
    </row>
    <row r="2955" spans="8:9">
      <c r="H2955"/>
      <c r="I2955"/>
    </row>
    <row r="2956" spans="8:9">
      <c r="H2956"/>
      <c r="I2956"/>
    </row>
    <row r="2957" spans="8:9">
      <c r="H2957"/>
      <c r="I2957"/>
    </row>
    <row r="2958" spans="8:9">
      <c r="H2958"/>
      <c r="I2958"/>
    </row>
    <row r="2959" spans="8:9">
      <c r="H2959"/>
      <c r="I2959"/>
    </row>
    <row r="2960" spans="8:9">
      <c r="H2960"/>
      <c r="I2960"/>
    </row>
    <row r="2961" spans="8:9">
      <c r="H2961"/>
      <c r="I2961"/>
    </row>
    <row r="2962" spans="8:9">
      <c r="H2962"/>
      <c r="I2962"/>
    </row>
    <row r="2963" spans="8:9">
      <c r="H2963"/>
      <c r="I2963"/>
    </row>
    <row r="2964" spans="8:9">
      <c r="H2964"/>
      <c r="I2964"/>
    </row>
    <row r="2965" spans="8:9">
      <c r="H2965"/>
      <c r="I2965"/>
    </row>
    <row r="2966" spans="8:9">
      <c r="H2966"/>
      <c r="I2966"/>
    </row>
    <row r="2967" spans="8:9">
      <c r="H2967"/>
      <c r="I2967"/>
    </row>
    <row r="2968" spans="8:9">
      <c r="H2968"/>
      <c r="I2968"/>
    </row>
    <row r="2969" spans="8:9">
      <c r="H2969"/>
      <c r="I2969"/>
    </row>
    <row r="2970" spans="8:9">
      <c r="H2970"/>
      <c r="I2970"/>
    </row>
    <row r="2971" spans="8:9">
      <c r="H2971"/>
      <c r="I2971"/>
    </row>
    <row r="2972" spans="8:9">
      <c r="H2972"/>
      <c r="I2972"/>
    </row>
    <row r="2973" spans="8:9">
      <c r="H2973"/>
      <c r="I2973"/>
    </row>
    <row r="2974" spans="8:9">
      <c r="H2974"/>
      <c r="I2974"/>
    </row>
    <row r="2975" spans="8:9">
      <c r="H2975"/>
      <c r="I2975"/>
    </row>
    <row r="2976" spans="8:9">
      <c r="H2976"/>
      <c r="I2976"/>
    </row>
    <row r="2977" spans="8:9">
      <c r="H2977"/>
      <c r="I2977"/>
    </row>
    <row r="2978" spans="8:9">
      <c r="H2978"/>
      <c r="I2978"/>
    </row>
    <row r="2979" spans="8:9">
      <c r="H2979"/>
      <c r="I2979"/>
    </row>
    <row r="2980" spans="8:9">
      <c r="H2980"/>
      <c r="I2980"/>
    </row>
    <row r="2981" spans="8:9">
      <c r="H2981"/>
      <c r="I2981"/>
    </row>
    <row r="2982" spans="8:9">
      <c r="H2982"/>
      <c r="I2982"/>
    </row>
    <row r="2983" spans="8:9">
      <c r="H2983"/>
      <c r="I2983"/>
    </row>
    <row r="2984" spans="8:9">
      <c r="H2984"/>
      <c r="I2984"/>
    </row>
    <row r="2985" spans="8:9">
      <c r="H2985"/>
      <c r="I2985"/>
    </row>
    <row r="2986" spans="8:9">
      <c r="H2986"/>
      <c r="I2986"/>
    </row>
    <row r="2987" spans="8:9">
      <c r="H2987"/>
      <c r="I2987"/>
    </row>
    <row r="2988" spans="8:9">
      <c r="H2988"/>
      <c r="I2988"/>
    </row>
    <row r="2989" spans="8:9">
      <c r="H2989"/>
      <c r="I2989"/>
    </row>
    <row r="2990" spans="8:9">
      <c r="H2990"/>
      <c r="I2990"/>
    </row>
    <row r="2991" spans="8:9">
      <c r="H2991"/>
      <c r="I2991"/>
    </row>
    <row r="2992" spans="8:9">
      <c r="H2992"/>
      <c r="I2992"/>
    </row>
    <row r="2993" spans="8:9">
      <c r="H2993"/>
      <c r="I2993"/>
    </row>
    <row r="2994" spans="8:9">
      <c r="H2994"/>
      <c r="I2994"/>
    </row>
    <row r="2995" spans="8:9">
      <c r="H2995"/>
      <c r="I2995"/>
    </row>
    <row r="2996" spans="8:9">
      <c r="H2996"/>
      <c r="I2996"/>
    </row>
    <row r="2997" spans="8:9">
      <c r="H2997"/>
      <c r="I2997"/>
    </row>
    <row r="2998" spans="8:9">
      <c r="H2998"/>
      <c r="I2998"/>
    </row>
    <row r="2999" spans="8:9">
      <c r="H2999"/>
      <c r="I2999"/>
    </row>
    <row r="3000" spans="8:9">
      <c r="H3000"/>
      <c r="I3000"/>
    </row>
    <row r="3001" spans="8:9">
      <c r="H3001"/>
      <c r="I3001"/>
    </row>
    <row r="3002" spans="8:9">
      <c r="H3002"/>
      <c r="I3002"/>
    </row>
    <row r="3003" spans="8:9">
      <c r="H3003"/>
      <c r="I3003"/>
    </row>
    <row r="3004" spans="8:9">
      <c r="H3004"/>
      <c r="I3004"/>
    </row>
    <row r="3005" spans="8:9">
      <c r="H3005"/>
      <c r="I3005"/>
    </row>
    <row r="3006" spans="8:9">
      <c r="H3006"/>
      <c r="I3006"/>
    </row>
    <row r="3007" spans="8:9">
      <c r="H3007"/>
      <c r="I3007"/>
    </row>
    <row r="3008" spans="8:9">
      <c r="H3008"/>
      <c r="I3008"/>
    </row>
    <row r="3009" spans="8:9">
      <c r="H3009"/>
      <c r="I3009"/>
    </row>
    <row r="3010" spans="8:9">
      <c r="H3010"/>
      <c r="I3010"/>
    </row>
    <row r="3011" spans="8:9">
      <c r="H3011"/>
      <c r="I3011"/>
    </row>
    <row r="3012" spans="8:9">
      <c r="H3012"/>
      <c r="I3012"/>
    </row>
    <row r="3013" spans="8:9">
      <c r="H3013"/>
      <c r="I3013"/>
    </row>
    <row r="3014" spans="8:9">
      <c r="H3014"/>
      <c r="I3014"/>
    </row>
    <row r="3015" spans="8:9">
      <c r="H3015"/>
      <c r="I3015"/>
    </row>
    <row r="3016" spans="8:9">
      <c r="H3016"/>
      <c r="I3016"/>
    </row>
    <row r="3017" spans="8:9">
      <c r="H3017"/>
      <c r="I3017"/>
    </row>
    <row r="3018" spans="8:9">
      <c r="H3018"/>
      <c r="I3018"/>
    </row>
    <row r="3019" spans="8:9">
      <c r="H3019"/>
      <c r="I3019"/>
    </row>
    <row r="3020" spans="8:9">
      <c r="H3020"/>
      <c r="I3020"/>
    </row>
    <row r="3021" spans="8:9">
      <c r="H3021"/>
      <c r="I3021"/>
    </row>
    <row r="3022" spans="8:9">
      <c r="H3022"/>
      <c r="I3022"/>
    </row>
    <row r="3023" spans="8:9">
      <c r="H3023"/>
      <c r="I3023"/>
    </row>
    <row r="3024" spans="8:9">
      <c r="H3024"/>
      <c r="I3024"/>
    </row>
    <row r="3025" spans="8:9">
      <c r="H3025"/>
      <c r="I3025"/>
    </row>
    <row r="3026" spans="8:9">
      <c r="H3026"/>
      <c r="I3026"/>
    </row>
    <row r="3027" spans="8:9">
      <c r="H3027"/>
      <c r="I3027"/>
    </row>
    <row r="3028" spans="8:9">
      <c r="H3028"/>
      <c r="I3028"/>
    </row>
    <row r="3029" spans="8:9">
      <c r="H3029"/>
      <c r="I3029"/>
    </row>
    <row r="3030" spans="8:9">
      <c r="H3030"/>
      <c r="I3030"/>
    </row>
    <row r="3031" spans="8:9">
      <c r="H3031"/>
      <c r="I3031"/>
    </row>
    <row r="3032" spans="8:9">
      <c r="H3032"/>
      <c r="I3032"/>
    </row>
    <row r="3033" spans="8:9">
      <c r="H3033"/>
      <c r="I3033"/>
    </row>
    <row r="3034" spans="8:9">
      <c r="H3034"/>
      <c r="I3034"/>
    </row>
    <row r="3035" spans="8:9">
      <c r="H3035"/>
      <c r="I3035"/>
    </row>
    <row r="3036" spans="8:9">
      <c r="H3036"/>
      <c r="I3036"/>
    </row>
    <row r="3037" spans="8:9">
      <c r="H3037"/>
      <c r="I3037"/>
    </row>
    <row r="3038" spans="8:9">
      <c r="H3038"/>
      <c r="I3038"/>
    </row>
    <row r="3039" spans="8:9">
      <c r="H3039"/>
      <c r="I3039"/>
    </row>
    <row r="3040" spans="8:9">
      <c r="H3040"/>
      <c r="I3040"/>
    </row>
    <row r="3041" spans="8:9">
      <c r="H3041"/>
      <c r="I3041"/>
    </row>
    <row r="3042" spans="8:9">
      <c r="H3042"/>
      <c r="I3042"/>
    </row>
    <row r="3043" spans="8:9">
      <c r="H3043"/>
      <c r="I3043"/>
    </row>
    <row r="3044" spans="8:9">
      <c r="H3044"/>
      <c r="I3044"/>
    </row>
    <row r="3045" spans="8:9">
      <c r="H3045"/>
      <c r="I3045"/>
    </row>
    <row r="3046" spans="8:9">
      <c r="H3046"/>
      <c r="I3046"/>
    </row>
    <row r="3047" spans="8:9">
      <c r="H3047"/>
      <c r="I3047"/>
    </row>
    <row r="3048" spans="8:9">
      <c r="H3048"/>
      <c r="I3048"/>
    </row>
    <row r="3049" spans="8:9">
      <c r="H3049"/>
      <c r="I3049"/>
    </row>
    <row r="3050" spans="8:9">
      <c r="H3050"/>
      <c r="I3050"/>
    </row>
    <row r="3051" spans="8:9">
      <c r="H3051"/>
      <c r="I3051"/>
    </row>
    <row r="3052" spans="8:9">
      <c r="H3052"/>
      <c r="I3052"/>
    </row>
    <row r="3053" spans="8:9">
      <c r="H3053"/>
      <c r="I3053"/>
    </row>
    <row r="3054" spans="8:9">
      <c r="H3054"/>
      <c r="I3054"/>
    </row>
    <row r="3055" spans="8:9">
      <c r="H3055"/>
      <c r="I3055"/>
    </row>
    <row r="3056" spans="8:9">
      <c r="H3056"/>
      <c r="I3056"/>
    </row>
    <row r="3057" spans="8:9">
      <c r="H3057"/>
      <c r="I3057"/>
    </row>
    <row r="3058" spans="8:9">
      <c r="H3058"/>
      <c r="I3058"/>
    </row>
    <row r="3059" spans="8:9">
      <c r="H3059"/>
      <c r="I3059"/>
    </row>
    <row r="3060" spans="8:9">
      <c r="H3060"/>
      <c r="I3060"/>
    </row>
    <row r="3061" spans="8:9">
      <c r="H3061"/>
      <c r="I3061"/>
    </row>
    <row r="3062" spans="8:9">
      <c r="H3062"/>
      <c r="I3062"/>
    </row>
    <row r="3063" spans="8:9">
      <c r="H3063"/>
      <c r="I3063"/>
    </row>
    <row r="3064" spans="8:9">
      <c r="H3064"/>
      <c r="I3064"/>
    </row>
    <row r="3065" spans="8:9">
      <c r="H3065"/>
      <c r="I3065"/>
    </row>
    <row r="3066" spans="8:9">
      <c r="H3066"/>
      <c r="I3066"/>
    </row>
    <row r="3067" spans="8:9">
      <c r="H3067"/>
      <c r="I3067"/>
    </row>
    <row r="3068" spans="8:9">
      <c r="H3068"/>
      <c r="I3068"/>
    </row>
    <row r="3069" spans="8:9">
      <c r="H3069"/>
      <c r="I3069"/>
    </row>
    <row r="3070" spans="8:9">
      <c r="H3070"/>
      <c r="I3070"/>
    </row>
    <row r="3071" spans="8:9">
      <c r="H3071"/>
      <c r="I3071"/>
    </row>
    <row r="3072" spans="8:9">
      <c r="H3072"/>
      <c r="I3072"/>
    </row>
    <row r="3073" spans="8:9">
      <c r="H3073"/>
      <c r="I3073"/>
    </row>
    <row r="3074" spans="8:9">
      <c r="H3074"/>
      <c r="I3074"/>
    </row>
    <row r="3075" spans="8:9">
      <c r="H3075"/>
      <c r="I3075"/>
    </row>
    <row r="3076" spans="8:9">
      <c r="H3076"/>
      <c r="I3076"/>
    </row>
    <row r="3077" spans="8:9">
      <c r="H3077"/>
      <c r="I3077"/>
    </row>
    <row r="3078" spans="8:9">
      <c r="H3078"/>
      <c r="I3078"/>
    </row>
    <row r="3079" spans="8:9">
      <c r="H3079"/>
      <c r="I3079"/>
    </row>
    <row r="3080" spans="8:9">
      <c r="H3080"/>
      <c r="I3080"/>
    </row>
    <row r="3081" spans="8:9">
      <c r="H3081"/>
      <c r="I3081"/>
    </row>
    <row r="3082" spans="8:9">
      <c r="H3082"/>
      <c r="I3082"/>
    </row>
    <row r="3083" spans="8:9">
      <c r="H3083"/>
      <c r="I3083"/>
    </row>
    <row r="3084" spans="8:9">
      <c r="H3084"/>
      <c r="I3084"/>
    </row>
    <row r="3085" spans="8:9">
      <c r="H3085"/>
      <c r="I3085"/>
    </row>
    <row r="3086" spans="8:9">
      <c r="H3086"/>
      <c r="I3086"/>
    </row>
    <row r="3087" spans="8:9">
      <c r="H3087"/>
      <c r="I3087"/>
    </row>
    <row r="3088" spans="8:9">
      <c r="H3088"/>
      <c r="I3088"/>
    </row>
    <row r="3089" spans="8:9">
      <c r="H3089"/>
      <c r="I3089"/>
    </row>
    <row r="3090" spans="8:9">
      <c r="H3090"/>
      <c r="I3090"/>
    </row>
    <row r="3091" spans="8:9">
      <c r="H3091"/>
      <c r="I3091"/>
    </row>
    <row r="3092" spans="8:9">
      <c r="H3092"/>
      <c r="I3092"/>
    </row>
    <row r="3093" spans="8:9">
      <c r="H3093"/>
      <c r="I3093"/>
    </row>
    <row r="3094" spans="8:9">
      <c r="H3094"/>
      <c r="I3094"/>
    </row>
    <row r="3095" spans="8:9">
      <c r="H3095"/>
      <c r="I3095"/>
    </row>
    <row r="3096" spans="8:9">
      <c r="H3096"/>
      <c r="I3096"/>
    </row>
    <row r="3097" spans="8:9">
      <c r="H3097"/>
      <c r="I3097"/>
    </row>
    <row r="3098" spans="8:9">
      <c r="H3098"/>
      <c r="I3098"/>
    </row>
    <row r="3099" spans="8:9">
      <c r="H3099"/>
      <c r="I3099"/>
    </row>
    <row r="3100" spans="8:9">
      <c r="H3100"/>
      <c r="I3100"/>
    </row>
    <row r="3101" spans="8:9">
      <c r="H3101"/>
      <c r="I3101"/>
    </row>
    <row r="3102" spans="8:9">
      <c r="H3102"/>
      <c r="I3102"/>
    </row>
    <row r="3103" spans="8:9">
      <c r="H3103"/>
      <c r="I3103"/>
    </row>
    <row r="3104" spans="8:9">
      <c r="H3104"/>
      <c r="I3104"/>
    </row>
    <row r="3105" spans="8:9">
      <c r="H3105"/>
      <c r="I3105"/>
    </row>
    <row r="3106" spans="8:9">
      <c r="H3106"/>
      <c r="I3106"/>
    </row>
    <row r="3107" spans="8:9">
      <c r="H3107"/>
      <c r="I3107"/>
    </row>
    <row r="3108" spans="8:9">
      <c r="H3108"/>
      <c r="I3108"/>
    </row>
    <row r="3109" spans="8:9">
      <c r="H3109"/>
      <c r="I3109"/>
    </row>
    <row r="3110" spans="8:9">
      <c r="H3110"/>
      <c r="I3110"/>
    </row>
    <row r="3111" spans="8:9">
      <c r="H3111"/>
      <c r="I3111"/>
    </row>
    <row r="3112" spans="8:9">
      <c r="H3112"/>
      <c r="I3112"/>
    </row>
    <row r="3113" spans="8:9">
      <c r="H3113"/>
      <c r="I3113"/>
    </row>
    <row r="3114" spans="8:9">
      <c r="H3114"/>
      <c r="I3114"/>
    </row>
    <row r="3115" spans="8:9">
      <c r="H3115"/>
      <c r="I3115"/>
    </row>
    <row r="3116" spans="8:9">
      <c r="H3116"/>
      <c r="I3116"/>
    </row>
    <row r="3117" spans="8:9">
      <c r="H3117"/>
      <c r="I3117"/>
    </row>
    <row r="3118" spans="8:9">
      <c r="H3118"/>
      <c r="I3118"/>
    </row>
    <row r="3119" spans="8:9">
      <c r="H3119"/>
      <c r="I3119"/>
    </row>
    <row r="3120" spans="8:9">
      <c r="H3120"/>
      <c r="I3120"/>
    </row>
    <row r="3121" spans="8:9">
      <c r="H3121"/>
      <c r="I3121"/>
    </row>
    <row r="3122" spans="8:9">
      <c r="H3122"/>
      <c r="I3122"/>
    </row>
    <row r="3123" spans="8:9">
      <c r="H3123"/>
      <c r="I3123"/>
    </row>
    <row r="3124" spans="8:9">
      <c r="H3124"/>
      <c r="I3124"/>
    </row>
    <row r="3125" spans="8:9">
      <c r="H3125"/>
      <c r="I3125"/>
    </row>
    <row r="3126" spans="8:9">
      <c r="H3126"/>
      <c r="I3126"/>
    </row>
    <row r="3127" spans="8:9">
      <c r="H3127"/>
      <c r="I3127"/>
    </row>
    <row r="3128" spans="8:9">
      <c r="H3128"/>
      <c r="I3128"/>
    </row>
    <row r="3129" spans="8:9">
      <c r="H3129"/>
      <c r="I3129"/>
    </row>
    <row r="3130" spans="8:9">
      <c r="H3130"/>
      <c r="I3130"/>
    </row>
    <row r="3131" spans="8:9">
      <c r="H3131"/>
      <c r="I3131"/>
    </row>
    <row r="3132" spans="8:9">
      <c r="H3132"/>
      <c r="I3132"/>
    </row>
    <row r="3133" spans="8:9">
      <c r="H3133"/>
      <c r="I3133"/>
    </row>
    <row r="3134" spans="8:9">
      <c r="H3134"/>
      <c r="I3134"/>
    </row>
    <row r="3135" spans="8:9">
      <c r="H3135"/>
      <c r="I3135"/>
    </row>
    <row r="3136" spans="8:9">
      <c r="H3136"/>
      <c r="I3136"/>
    </row>
    <row r="3137" spans="8:9">
      <c r="H3137"/>
      <c r="I3137"/>
    </row>
    <row r="3138" spans="8:9">
      <c r="H3138"/>
      <c r="I3138"/>
    </row>
    <row r="3139" spans="8:9">
      <c r="H3139"/>
      <c r="I3139"/>
    </row>
    <row r="3140" spans="8:9">
      <c r="H3140"/>
      <c r="I3140"/>
    </row>
    <row r="3141" spans="8:9">
      <c r="H3141"/>
      <c r="I3141"/>
    </row>
    <row r="3142" spans="8:9">
      <c r="H3142"/>
      <c r="I3142"/>
    </row>
    <row r="3143" spans="8:9">
      <c r="H3143"/>
      <c r="I3143"/>
    </row>
    <row r="3144" spans="8:9">
      <c r="H3144"/>
      <c r="I3144"/>
    </row>
    <row r="3145" spans="8:9">
      <c r="H3145"/>
      <c r="I3145"/>
    </row>
    <row r="3146" spans="8:9">
      <c r="H3146"/>
      <c r="I3146"/>
    </row>
    <row r="3147" spans="8:9">
      <c r="H3147"/>
      <c r="I3147"/>
    </row>
    <row r="3148" spans="8:9">
      <c r="H3148"/>
      <c r="I3148"/>
    </row>
    <row r="3149" spans="8:9">
      <c r="H3149"/>
      <c r="I3149"/>
    </row>
    <row r="3150" spans="8:9">
      <c r="H3150"/>
      <c r="I3150"/>
    </row>
    <row r="3151" spans="8:9">
      <c r="H3151"/>
      <c r="I3151"/>
    </row>
    <row r="3152" spans="8:9">
      <c r="H3152"/>
      <c r="I3152"/>
    </row>
    <row r="3153" spans="8:9">
      <c r="H3153"/>
      <c r="I3153"/>
    </row>
    <row r="3154" spans="8:9">
      <c r="H3154"/>
      <c r="I3154"/>
    </row>
    <row r="3155" spans="8:9">
      <c r="H3155"/>
      <c r="I3155"/>
    </row>
    <row r="3156" spans="8:9">
      <c r="H3156"/>
      <c r="I3156"/>
    </row>
    <row r="3157" spans="8:9">
      <c r="H3157"/>
      <c r="I3157"/>
    </row>
    <row r="3158" spans="8:9">
      <c r="H3158"/>
      <c r="I3158"/>
    </row>
    <row r="3159" spans="8:9">
      <c r="H3159"/>
      <c r="I3159"/>
    </row>
    <row r="3160" spans="8:9">
      <c r="H3160"/>
      <c r="I3160"/>
    </row>
    <row r="3161" spans="8:9">
      <c r="H3161"/>
      <c r="I3161"/>
    </row>
    <row r="3162" spans="8:9">
      <c r="H3162"/>
      <c r="I3162"/>
    </row>
    <row r="3163" spans="8:9">
      <c r="H3163"/>
      <c r="I3163"/>
    </row>
    <row r="3164" spans="8:9">
      <c r="H3164"/>
      <c r="I3164"/>
    </row>
    <row r="3165" spans="8:9">
      <c r="H3165"/>
      <c r="I3165"/>
    </row>
    <row r="3166" spans="8:9">
      <c r="H3166"/>
      <c r="I3166"/>
    </row>
    <row r="3167" spans="8:9">
      <c r="H3167"/>
      <c r="I3167"/>
    </row>
    <row r="3168" spans="8:9">
      <c r="H3168"/>
      <c r="I3168"/>
    </row>
    <row r="3169" spans="8:9">
      <c r="H3169"/>
      <c r="I3169"/>
    </row>
    <row r="3170" spans="8:9">
      <c r="H3170"/>
      <c r="I3170"/>
    </row>
    <row r="3171" spans="8:9">
      <c r="H3171"/>
      <c r="I3171"/>
    </row>
    <row r="3172" spans="8:9">
      <c r="H3172"/>
      <c r="I3172"/>
    </row>
    <row r="3173" spans="8:9">
      <c r="H3173"/>
      <c r="I3173"/>
    </row>
    <row r="3174" spans="8:9">
      <c r="H3174"/>
      <c r="I3174"/>
    </row>
    <row r="3175" spans="8:9">
      <c r="H3175"/>
      <c r="I3175"/>
    </row>
    <row r="3176" spans="8:9">
      <c r="H3176"/>
      <c r="I3176"/>
    </row>
    <row r="3177" spans="8:9">
      <c r="H3177"/>
      <c r="I3177"/>
    </row>
    <row r="3178" spans="8:9">
      <c r="H3178"/>
      <c r="I3178"/>
    </row>
    <row r="3179" spans="8:9">
      <c r="H3179"/>
      <c r="I3179"/>
    </row>
    <row r="3180" spans="8:9">
      <c r="H3180"/>
      <c r="I3180"/>
    </row>
    <row r="3181" spans="8:9">
      <c r="H3181"/>
      <c r="I3181"/>
    </row>
    <row r="3182" spans="8:9">
      <c r="H3182"/>
      <c r="I3182"/>
    </row>
    <row r="3183" spans="8:9">
      <c r="H3183"/>
      <c r="I3183"/>
    </row>
    <row r="3184" spans="8:9">
      <c r="H3184"/>
      <c r="I3184"/>
    </row>
    <row r="3185" spans="8:9">
      <c r="H3185"/>
      <c r="I3185"/>
    </row>
    <row r="3186" spans="8:9">
      <c r="H3186"/>
      <c r="I3186"/>
    </row>
    <row r="3187" spans="8:9">
      <c r="H3187"/>
      <c r="I3187"/>
    </row>
    <row r="3188" spans="8:9">
      <c r="H3188"/>
      <c r="I3188"/>
    </row>
    <row r="3189" spans="8:9">
      <c r="H3189"/>
      <c r="I3189"/>
    </row>
    <row r="3190" spans="8:9">
      <c r="H3190"/>
      <c r="I3190"/>
    </row>
    <row r="3191" spans="8:9">
      <c r="H3191"/>
      <c r="I3191"/>
    </row>
    <row r="3192" spans="8:9">
      <c r="H3192"/>
      <c r="I3192"/>
    </row>
    <row r="3193" spans="8:9">
      <c r="H3193"/>
      <c r="I3193"/>
    </row>
    <row r="3194" spans="8:9">
      <c r="H3194"/>
      <c r="I3194"/>
    </row>
    <row r="3195" spans="8:9">
      <c r="H3195"/>
      <c r="I3195"/>
    </row>
    <row r="3196" spans="8:9">
      <c r="H3196"/>
      <c r="I3196"/>
    </row>
    <row r="3197" spans="8:9">
      <c r="H3197"/>
      <c r="I3197"/>
    </row>
    <row r="3198" spans="8:9">
      <c r="H3198"/>
      <c r="I3198"/>
    </row>
    <row r="3199" spans="8:9">
      <c r="H3199"/>
      <c r="I3199"/>
    </row>
    <row r="3200" spans="8:9">
      <c r="H3200"/>
      <c r="I3200"/>
    </row>
    <row r="3201" spans="8:9">
      <c r="H3201"/>
      <c r="I3201"/>
    </row>
    <row r="3202" spans="8:9">
      <c r="H3202"/>
      <c r="I3202"/>
    </row>
    <row r="3203" spans="8:9">
      <c r="H3203"/>
      <c r="I3203"/>
    </row>
    <row r="3204" spans="8:9">
      <c r="H3204"/>
      <c r="I3204"/>
    </row>
    <row r="3205" spans="8:9">
      <c r="H3205"/>
      <c r="I3205"/>
    </row>
    <row r="3206" spans="8:9">
      <c r="H3206"/>
      <c r="I3206"/>
    </row>
    <row r="3207" spans="8:9">
      <c r="H3207"/>
      <c r="I3207"/>
    </row>
    <row r="3208" spans="8:9">
      <c r="H3208"/>
      <c r="I3208"/>
    </row>
    <row r="3209" spans="8:9">
      <c r="H3209"/>
      <c r="I3209"/>
    </row>
    <row r="3210" spans="8:9">
      <c r="H3210"/>
      <c r="I3210"/>
    </row>
    <row r="3211" spans="8:9">
      <c r="H3211"/>
      <c r="I3211"/>
    </row>
    <row r="3212" spans="8:9">
      <c r="H3212"/>
      <c r="I3212"/>
    </row>
    <row r="3213" spans="8:9">
      <c r="H3213"/>
      <c r="I3213"/>
    </row>
    <row r="3214" spans="8:9">
      <c r="H3214"/>
      <c r="I3214"/>
    </row>
    <row r="3215" spans="8:9">
      <c r="H3215"/>
      <c r="I3215"/>
    </row>
    <row r="3216" spans="8:9">
      <c r="H3216"/>
      <c r="I3216"/>
    </row>
    <row r="3217" spans="8:9">
      <c r="H3217"/>
      <c r="I3217"/>
    </row>
    <row r="3218" spans="8:9">
      <c r="H3218"/>
      <c r="I3218"/>
    </row>
    <row r="3219" spans="8:9">
      <c r="H3219"/>
      <c r="I3219"/>
    </row>
    <row r="3220" spans="8:9">
      <c r="H3220"/>
      <c r="I3220"/>
    </row>
    <row r="3221" spans="8:9">
      <c r="H3221"/>
      <c r="I3221"/>
    </row>
    <row r="3222" spans="8:9">
      <c r="H3222"/>
      <c r="I3222"/>
    </row>
    <row r="3223" spans="8:9">
      <c r="H3223"/>
      <c r="I3223"/>
    </row>
    <row r="3224" spans="8:9">
      <c r="H3224"/>
      <c r="I3224"/>
    </row>
    <row r="3225" spans="8:9">
      <c r="H3225"/>
      <c r="I3225"/>
    </row>
    <row r="3226" spans="8:9">
      <c r="H3226"/>
      <c r="I3226"/>
    </row>
    <row r="3227" spans="8:9">
      <c r="H3227"/>
      <c r="I3227"/>
    </row>
    <row r="3228" spans="8:9">
      <c r="H3228"/>
      <c r="I3228"/>
    </row>
    <row r="3229" spans="8:9">
      <c r="H3229"/>
      <c r="I3229"/>
    </row>
    <row r="3230" spans="8:9">
      <c r="H3230"/>
      <c r="I3230"/>
    </row>
    <row r="3231" spans="8:9">
      <c r="H3231"/>
      <c r="I3231"/>
    </row>
    <row r="3232" spans="8:9">
      <c r="H3232"/>
      <c r="I3232"/>
    </row>
    <row r="3233" spans="8:9">
      <c r="H3233"/>
      <c r="I3233"/>
    </row>
    <row r="3234" spans="8:9">
      <c r="H3234"/>
      <c r="I3234"/>
    </row>
    <row r="3235" spans="8:9">
      <c r="H3235"/>
      <c r="I3235"/>
    </row>
    <row r="3236" spans="8:9">
      <c r="H3236"/>
      <c r="I3236"/>
    </row>
    <row r="3237" spans="8:9">
      <c r="H3237"/>
      <c r="I3237"/>
    </row>
    <row r="3238" spans="8:9">
      <c r="H3238"/>
      <c r="I3238"/>
    </row>
    <row r="3239" spans="8:9">
      <c r="H3239"/>
      <c r="I3239"/>
    </row>
    <row r="3240" spans="8:9">
      <c r="H3240"/>
      <c r="I3240"/>
    </row>
    <row r="3241" spans="8:9">
      <c r="H3241"/>
      <c r="I3241"/>
    </row>
    <row r="3242" spans="8:9">
      <c r="H3242"/>
      <c r="I3242"/>
    </row>
    <row r="3243" spans="8:9">
      <c r="H3243"/>
      <c r="I3243"/>
    </row>
    <row r="3244" spans="8:9">
      <c r="H3244"/>
      <c r="I3244"/>
    </row>
    <row r="3245" spans="8:9">
      <c r="H3245"/>
      <c r="I3245"/>
    </row>
    <row r="3246" spans="8:9">
      <c r="H3246"/>
      <c r="I3246"/>
    </row>
    <row r="3247" spans="8:9">
      <c r="H3247"/>
      <c r="I3247"/>
    </row>
    <row r="3248" spans="8:9">
      <c r="H3248"/>
      <c r="I3248"/>
    </row>
    <row r="3249" spans="8:9">
      <c r="H3249"/>
      <c r="I3249"/>
    </row>
    <row r="3250" spans="8:9">
      <c r="H3250"/>
      <c r="I3250"/>
    </row>
    <row r="3251" spans="8:9">
      <c r="H3251"/>
      <c r="I3251"/>
    </row>
    <row r="3252" spans="8:9">
      <c r="H3252"/>
      <c r="I3252"/>
    </row>
    <row r="3253" spans="8:9">
      <c r="H3253"/>
      <c r="I3253"/>
    </row>
    <row r="3254" spans="8:9">
      <c r="H3254"/>
      <c r="I3254"/>
    </row>
    <row r="3255" spans="8:9">
      <c r="H3255"/>
      <c r="I3255"/>
    </row>
    <row r="3256" spans="8:9">
      <c r="H3256"/>
      <c r="I3256"/>
    </row>
    <row r="3257" spans="8:9">
      <c r="H3257"/>
      <c r="I3257"/>
    </row>
    <row r="3258" spans="8:9">
      <c r="H3258"/>
      <c r="I3258"/>
    </row>
    <row r="3259" spans="8:9">
      <c r="H3259"/>
      <c r="I3259"/>
    </row>
    <row r="3260" spans="8:9">
      <c r="H3260"/>
      <c r="I3260"/>
    </row>
    <row r="3261" spans="8:9">
      <c r="H3261"/>
      <c r="I3261"/>
    </row>
    <row r="3262" spans="8:9">
      <c r="H3262"/>
      <c r="I3262"/>
    </row>
    <row r="3263" spans="8:9">
      <c r="H3263"/>
      <c r="I3263"/>
    </row>
    <row r="3264" spans="8:9">
      <c r="H3264"/>
      <c r="I3264"/>
    </row>
    <row r="3265" spans="8:9">
      <c r="H3265"/>
      <c r="I3265"/>
    </row>
    <row r="3266" spans="8:9">
      <c r="H3266"/>
      <c r="I3266"/>
    </row>
    <row r="3267" spans="8:9">
      <c r="H3267"/>
      <c r="I3267"/>
    </row>
    <row r="3268" spans="8:9">
      <c r="H3268"/>
      <c r="I3268"/>
    </row>
    <row r="3269" spans="8:9">
      <c r="H3269"/>
      <c r="I3269"/>
    </row>
    <row r="3270" spans="8:9">
      <c r="H3270"/>
      <c r="I3270"/>
    </row>
    <row r="3271" spans="8:9">
      <c r="H3271"/>
      <c r="I3271"/>
    </row>
    <row r="3272" spans="8:9">
      <c r="H3272"/>
      <c r="I3272"/>
    </row>
    <row r="3273" spans="8:9">
      <c r="H3273"/>
      <c r="I3273"/>
    </row>
    <row r="3274" spans="8:9">
      <c r="H3274"/>
      <c r="I3274"/>
    </row>
    <row r="3275" spans="8:9">
      <c r="H3275"/>
      <c r="I3275"/>
    </row>
    <row r="3276" spans="8:9">
      <c r="H3276"/>
      <c r="I3276"/>
    </row>
    <row r="3277" spans="8:9">
      <c r="H3277"/>
      <c r="I3277"/>
    </row>
    <row r="3278" spans="8:9">
      <c r="H3278"/>
      <c r="I3278"/>
    </row>
    <row r="3279" spans="8:9">
      <c r="H3279"/>
      <c r="I3279"/>
    </row>
    <row r="3280" spans="8:9">
      <c r="H3280"/>
      <c r="I3280"/>
    </row>
    <row r="3281" spans="8:9">
      <c r="H3281"/>
      <c r="I3281"/>
    </row>
    <row r="3282" spans="8:9">
      <c r="H3282"/>
      <c r="I3282"/>
    </row>
    <row r="3283" spans="8:9">
      <c r="H3283"/>
      <c r="I3283"/>
    </row>
    <row r="3284" spans="8:9">
      <c r="H3284"/>
      <c r="I3284"/>
    </row>
    <row r="3285" spans="8:9">
      <c r="H3285"/>
      <c r="I3285"/>
    </row>
    <row r="3286" spans="8:9">
      <c r="H3286"/>
      <c r="I3286"/>
    </row>
    <row r="3287" spans="8:9">
      <c r="H3287"/>
      <c r="I3287"/>
    </row>
    <row r="3288" spans="8:9">
      <c r="H3288"/>
      <c r="I3288"/>
    </row>
    <row r="3289" spans="8:9">
      <c r="H3289"/>
      <c r="I3289"/>
    </row>
    <row r="3290" spans="8:9">
      <c r="H3290"/>
      <c r="I3290"/>
    </row>
    <row r="3291" spans="8:9">
      <c r="H3291"/>
      <c r="I3291"/>
    </row>
    <row r="3292" spans="8:9">
      <c r="H3292"/>
      <c r="I3292"/>
    </row>
    <row r="3293" spans="8:9">
      <c r="H3293"/>
      <c r="I3293"/>
    </row>
    <row r="3294" spans="8:9">
      <c r="H3294"/>
      <c r="I3294"/>
    </row>
    <row r="3295" spans="8:9">
      <c r="H3295"/>
      <c r="I3295"/>
    </row>
    <row r="3296" spans="8:9">
      <c r="H3296"/>
      <c r="I3296"/>
    </row>
    <row r="3297" spans="8:9">
      <c r="H3297"/>
      <c r="I3297"/>
    </row>
    <row r="3298" spans="8:9">
      <c r="H3298"/>
      <c r="I3298"/>
    </row>
    <row r="3299" spans="8:9">
      <c r="H3299"/>
      <c r="I3299"/>
    </row>
    <row r="3300" spans="8:9">
      <c r="H3300"/>
      <c r="I3300"/>
    </row>
    <row r="3301" spans="8:9">
      <c r="H3301"/>
      <c r="I3301"/>
    </row>
    <row r="3302" spans="8:9">
      <c r="H3302"/>
      <c r="I3302"/>
    </row>
    <row r="3303" spans="8:9">
      <c r="H3303"/>
      <c r="I3303"/>
    </row>
    <row r="3304" spans="8:9">
      <c r="H3304"/>
      <c r="I3304"/>
    </row>
    <row r="3305" spans="8:9">
      <c r="H3305"/>
      <c r="I3305"/>
    </row>
    <row r="3306" spans="8:9">
      <c r="H3306"/>
      <c r="I3306"/>
    </row>
    <row r="3307" spans="8:9">
      <c r="H3307"/>
      <c r="I3307"/>
    </row>
    <row r="3308" spans="8:9">
      <c r="H3308"/>
      <c r="I3308"/>
    </row>
    <row r="3309" spans="8:9">
      <c r="H3309"/>
      <c r="I3309"/>
    </row>
    <row r="3310" spans="8:9">
      <c r="H3310"/>
      <c r="I3310"/>
    </row>
    <row r="3311" spans="8:9">
      <c r="H3311"/>
      <c r="I3311"/>
    </row>
    <row r="3312" spans="8:9">
      <c r="H3312"/>
      <c r="I3312"/>
    </row>
    <row r="3313" spans="8:9">
      <c r="H3313"/>
      <c r="I3313"/>
    </row>
    <row r="3314" spans="8:9">
      <c r="H3314"/>
      <c r="I3314"/>
    </row>
    <row r="3315" spans="8:9">
      <c r="H3315"/>
      <c r="I3315"/>
    </row>
    <row r="3316" spans="8:9">
      <c r="H3316"/>
      <c r="I3316"/>
    </row>
    <row r="3317" spans="8:9">
      <c r="H3317"/>
      <c r="I3317"/>
    </row>
    <row r="3318" spans="8:9">
      <c r="H3318"/>
      <c r="I3318"/>
    </row>
    <row r="3319" spans="8:9">
      <c r="H3319"/>
      <c r="I3319"/>
    </row>
    <row r="3320" spans="8:9">
      <c r="H3320"/>
      <c r="I3320"/>
    </row>
    <row r="3321" spans="8:9">
      <c r="H3321"/>
      <c r="I3321"/>
    </row>
    <row r="3322" spans="8:9">
      <c r="H3322"/>
      <c r="I3322"/>
    </row>
    <row r="3323" spans="8:9">
      <c r="H3323"/>
      <c r="I3323"/>
    </row>
    <row r="3324" spans="8:9">
      <c r="H3324"/>
      <c r="I3324"/>
    </row>
    <row r="3325" spans="8:9">
      <c r="H3325"/>
      <c r="I3325"/>
    </row>
    <row r="3326" spans="8:9">
      <c r="H3326"/>
      <c r="I3326"/>
    </row>
    <row r="3327" spans="8:9">
      <c r="H3327"/>
      <c r="I3327"/>
    </row>
    <row r="3328" spans="8:9">
      <c r="H3328"/>
      <c r="I3328"/>
    </row>
    <row r="3329" spans="8:9">
      <c r="H3329"/>
      <c r="I3329"/>
    </row>
    <row r="3330" spans="8:9">
      <c r="H3330"/>
      <c r="I3330"/>
    </row>
    <row r="3331" spans="8:9">
      <c r="H3331"/>
      <c r="I3331"/>
    </row>
    <row r="3332" spans="8:9">
      <c r="H3332"/>
      <c r="I3332"/>
    </row>
    <row r="3333" spans="8:9">
      <c r="H3333"/>
      <c r="I3333"/>
    </row>
    <row r="3334" spans="8:9">
      <c r="H3334"/>
      <c r="I3334"/>
    </row>
    <row r="3335" spans="8:9">
      <c r="H3335"/>
      <c r="I3335"/>
    </row>
    <row r="3336" spans="8:9">
      <c r="H3336"/>
      <c r="I3336"/>
    </row>
    <row r="3337" spans="8:9">
      <c r="H3337"/>
      <c r="I3337"/>
    </row>
    <row r="3338" spans="8:9">
      <c r="H3338"/>
      <c r="I3338"/>
    </row>
    <row r="3339" spans="8:9">
      <c r="H3339"/>
      <c r="I3339"/>
    </row>
    <row r="3340" spans="8:9">
      <c r="H3340"/>
      <c r="I3340"/>
    </row>
    <row r="3341" spans="8:9">
      <c r="H3341"/>
      <c r="I3341"/>
    </row>
    <row r="3342" spans="8:9">
      <c r="H3342"/>
      <c r="I3342"/>
    </row>
    <row r="3343" spans="8:9">
      <c r="H3343"/>
      <c r="I3343"/>
    </row>
    <row r="3344" spans="8:9">
      <c r="H3344"/>
      <c r="I3344"/>
    </row>
    <row r="3345" spans="8:9">
      <c r="H3345"/>
      <c r="I3345"/>
    </row>
    <row r="3346" spans="8:9">
      <c r="H3346"/>
      <c r="I3346"/>
    </row>
    <row r="3347" spans="8:9">
      <c r="H3347"/>
      <c r="I3347"/>
    </row>
    <row r="3348" spans="8:9">
      <c r="H3348"/>
      <c r="I3348"/>
    </row>
    <row r="3349" spans="8:9">
      <c r="H3349"/>
      <c r="I3349"/>
    </row>
    <row r="3350" spans="8:9">
      <c r="H3350"/>
      <c r="I3350"/>
    </row>
    <row r="3351" spans="8:9">
      <c r="H3351"/>
      <c r="I3351"/>
    </row>
    <row r="3352" spans="8:9">
      <c r="H3352"/>
      <c r="I3352"/>
    </row>
    <row r="3353" spans="8:9">
      <c r="H3353"/>
      <c r="I3353"/>
    </row>
    <row r="3354" spans="8:9">
      <c r="H3354"/>
      <c r="I3354"/>
    </row>
    <row r="3355" spans="8:9">
      <c r="H3355"/>
      <c r="I3355"/>
    </row>
    <row r="3356" spans="8:9">
      <c r="H3356"/>
      <c r="I3356"/>
    </row>
    <row r="3357" spans="8:9">
      <c r="H3357"/>
      <c r="I3357"/>
    </row>
    <row r="3358" spans="8:9">
      <c r="H3358"/>
      <c r="I3358"/>
    </row>
    <row r="3359" spans="8:9">
      <c r="H3359"/>
      <c r="I3359"/>
    </row>
    <row r="3360" spans="8:9">
      <c r="H3360"/>
      <c r="I3360"/>
    </row>
    <row r="3361" spans="8:9">
      <c r="H3361"/>
      <c r="I3361"/>
    </row>
    <row r="3362" spans="8:9">
      <c r="H3362"/>
      <c r="I3362"/>
    </row>
    <row r="3363" spans="8:9">
      <c r="H3363"/>
      <c r="I3363"/>
    </row>
    <row r="3364" spans="8:9">
      <c r="H3364"/>
      <c r="I3364"/>
    </row>
    <row r="3365" spans="8:9">
      <c r="H3365"/>
      <c r="I3365"/>
    </row>
    <row r="3366" spans="8:9">
      <c r="H3366"/>
      <c r="I3366"/>
    </row>
    <row r="3367" spans="8:9">
      <c r="H3367"/>
      <c r="I3367"/>
    </row>
    <row r="3368" spans="8:9">
      <c r="H3368"/>
      <c r="I3368"/>
    </row>
    <row r="3369" spans="8:9">
      <c r="H3369"/>
      <c r="I3369"/>
    </row>
    <row r="3370" spans="8:9">
      <c r="H3370"/>
      <c r="I3370"/>
    </row>
    <row r="3371" spans="8:9">
      <c r="H3371"/>
      <c r="I3371"/>
    </row>
    <row r="3372" spans="8:9">
      <c r="H3372"/>
      <c r="I3372"/>
    </row>
    <row r="3373" spans="8:9">
      <c r="H3373"/>
      <c r="I3373"/>
    </row>
    <row r="3374" spans="8:9">
      <c r="H3374"/>
      <c r="I3374"/>
    </row>
    <row r="3375" spans="8:9">
      <c r="H3375"/>
      <c r="I3375"/>
    </row>
    <row r="3376" spans="8:9">
      <c r="H3376"/>
      <c r="I3376"/>
    </row>
    <row r="3377" spans="8:9">
      <c r="H3377"/>
      <c r="I3377"/>
    </row>
    <row r="3378" spans="8:9">
      <c r="H3378"/>
      <c r="I3378"/>
    </row>
    <row r="3379" spans="8:9">
      <c r="H3379"/>
      <c r="I3379"/>
    </row>
    <row r="3380" spans="8:9">
      <c r="H3380"/>
      <c r="I3380"/>
    </row>
    <row r="3381" spans="8:9">
      <c r="H3381"/>
      <c r="I3381"/>
    </row>
    <row r="3382" spans="8:9">
      <c r="H3382"/>
      <c r="I3382"/>
    </row>
    <row r="3383" spans="8:9">
      <c r="H3383"/>
      <c r="I3383"/>
    </row>
    <row r="3384" spans="8:9">
      <c r="H3384"/>
      <c r="I3384"/>
    </row>
    <row r="3385" spans="8:9">
      <c r="H3385"/>
      <c r="I3385"/>
    </row>
    <row r="3386" spans="8:9">
      <c r="H3386"/>
      <c r="I3386"/>
    </row>
    <row r="3387" spans="8:9">
      <c r="H3387"/>
      <c r="I3387"/>
    </row>
    <row r="3388" spans="8:9">
      <c r="H3388"/>
      <c r="I3388"/>
    </row>
    <row r="3389" spans="8:9">
      <c r="H3389"/>
      <c r="I3389"/>
    </row>
    <row r="3390" spans="8:9">
      <c r="H3390"/>
      <c r="I3390"/>
    </row>
    <row r="3391" spans="8:9">
      <c r="H3391"/>
      <c r="I3391"/>
    </row>
    <row r="3392" spans="8:9">
      <c r="H3392"/>
      <c r="I3392"/>
    </row>
    <row r="3393" spans="8:9">
      <c r="H3393"/>
      <c r="I3393"/>
    </row>
    <row r="3394" spans="8:9">
      <c r="H3394"/>
      <c r="I3394"/>
    </row>
    <row r="3395" spans="8:9">
      <c r="H3395"/>
      <c r="I3395"/>
    </row>
    <row r="3396" spans="8:9">
      <c r="H3396"/>
      <c r="I3396"/>
    </row>
    <row r="3397" spans="8:9">
      <c r="H3397"/>
      <c r="I3397"/>
    </row>
    <row r="3398" spans="8:9">
      <c r="H3398"/>
      <c r="I3398"/>
    </row>
    <row r="3399" spans="8:9">
      <c r="H3399"/>
      <c r="I3399"/>
    </row>
    <row r="3400" spans="8:9">
      <c r="H3400"/>
      <c r="I3400"/>
    </row>
    <row r="3401" spans="8:9">
      <c r="H3401"/>
      <c r="I3401"/>
    </row>
    <row r="3402" spans="8:9">
      <c r="H3402"/>
      <c r="I3402"/>
    </row>
    <row r="3403" spans="8:9">
      <c r="H3403"/>
      <c r="I3403"/>
    </row>
    <row r="3404" spans="8:9">
      <c r="H3404"/>
      <c r="I3404"/>
    </row>
    <row r="3405" spans="8:9">
      <c r="H3405"/>
      <c r="I3405"/>
    </row>
    <row r="3406" spans="8:9">
      <c r="H3406"/>
      <c r="I3406"/>
    </row>
    <row r="3407" spans="8:9">
      <c r="H3407"/>
      <c r="I3407"/>
    </row>
    <row r="3408" spans="8:9">
      <c r="H3408"/>
      <c r="I3408"/>
    </row>
    <row r="3409" spans="8:9">
      <c r="H3409"/>
      <c r="I3409"/>
    </row>
    <row r="3410" spans="8:9">
      <c r="H3410"/>
      <c r="I3410"/>
    </row>
    <row r="3411" spans="8:9">
      <c r="H3411"/>
      <c r="I3411"/>
    </row>
    <row r="3412" spans="8:9">
      <c r="H3412"/>
      <c r="I3412"/>
    </row>
    <row r="3413" spans="8:9">
      <c r="H3413"/>
      <c r="I3413"/>
    </row>
    <row r="3414" spans="8:9">
      <c r="H3414"/>
      <c r="I3414"/>
    </row>
    <row r="3415" spans="8:9">
      <c r="H3415"/>
      <c r="I3415"/>
    </row>
    <row r="3416" spans="8:9">
      <c r="H3416"/>
      <c r="I3416"/>
    </row>
    <row r="3417" spans="8:9">
      <c r="H3417"/>
      <c r="I3417"/>
    </row>
    <row r="3418" spans="8:9">
      <c r="H3418"/>
      <c r="I3418"/>
    </row>
    <row r="3419" spans="8:9">
      <c r="H3419"/>
      <c r="I3419"/>
    </row>
    <row r="3420" spans="8:9">
      <c r="H3420"/>
      <c r="I3420"/>
    </row>
    <row r="3421" spans="8:9">
      <c r="H3421"/>
      <c r="I3421"/>
    </row>
    <row r="3422" spans="8:9">
      <c r="H3422"/>
      <c r="I3422"/>
    </row>
    <row r="3423" spans="8:9">
      <c r="H3423"/>
      <c r="I3423"/>
    </row>
    <row r="3424" spans="8:9">
      <c r="H3424"/>
      <c r="I3424"/>
    </row>
    <row r="3425" spans="8:9">
      <c r="H3425"/>
      <c r="I3425"/>
    </row>
    <row r="3426" spans="8:9">
      <c r="H3426"/>
      <c r="I3426"/>
    </row>
    <row r="3427" spans="8:9">
      <c r="H3427"/>
      <c r="I3427"/>
    </row>
    <row r="3428" spans="8:9">
      <c r="H3428"/>
      <c r="I3428"/>
    </row>
    <row r="3429" spans="8:9">
      <c r="H3429"/>
      <c r="I3429"/>
    </row>
    <row r="3430" spans="8:9">
      <c r="H3430"/>
      <c r="I3430"/>
    </row>
    <row r="3431" spans="8:9">
      <c r="H3431"/>
      <c r="I3431"/>
    </row>
    <row r="3432" spans="8:9">
      <c r="H3432"/>
      <c r="I3432"/>
    </row>
    <row r="3433" spans="8:9">
      <c r="H3433"/>
      <c r="I3433"/>
    </row>
    <row r="3434" spans="8:9">
      <c r="H3434"/>
      <c r="I3434"/>
    </row>
    <row r="3435" spans="8:9">
      <c r="H3435"/>
      <c r="I3435"/>
    </row>
    <row r="3436" spans="8:9">
      <c r="H3436"/>
      <c r="I3436"/>
    </row>
    <row r="3437" spans="8:9">
      <c r="H3437"/>
      <c r="I3437"/>
    </row>
    <row r="3438" spans="8:9">
      <c r="H3438"/>
      <c r="I3438"/>
    </row>
    <row r="3439" spans="8:9">
      <c r="H3439"/>
      <c r="I3439"/>
    </row>
    <row r="3440" spans="8:9">
      <c r="H3440"/>
      <c r="I3440"/>
    </row>
    <row r="3441" spans="8:9">
      <c r="H3441"/>
      <c r="I3441"/>
    </row>
    <row r="3442" spans="8:9">
      <c r="H3442"/>
      <c r="I3442"/>
    </row>
    <row r="3443" spans="8:9">
      <c r="H3443"/>
      <c r="I3443"/>
    </row>
    <row r="3444" spans="8:9">
      <c r="H3444"/>
      <c r="I3444"/>
    </row>
    <row r="3445" spans="8:9">
      <c r="H3445"/>
      <c r="I3445"/>
    </row>
    <row r="3446" spans="8:9">
      <c r="H3446"/>
      <c r="I3446"/>
    </row>
    <row r="3447" spans="8:9">
      <c r="H3447"/>
      <c r="I3447"/>
    </row>
    <row r="3448" spans="8:9">
      <c r="H3448"/>
      <c r="I3448"/>
    </row>
    <row r="3449" spans="8:9">
      <c r="H3449"/>
      <c r="I3449"/>
    </row>
    <row r="3450" spans="8:9">
      <c r="H3450"/>
      <c r="I3450"/>
    </row>
    <row r="3451" spans="8:9">
      <c r="H3451"/>
      <c r="I3451"/>
    </row>
    <row r="3452" spans="8:9">
      <c r="H3452"/>
      <c r="I3452"/>
    </row>
    <row r="3453" spans="8:9">
      <c r="H3453"/>
      <c r="I3453"/>
    </row>
    <row r="3454" spans="8:9">
      <c r="H3454"/>
      <c r="I3454"/>
    </row>
    <row r="3455" spans="8:9">
      <c r="H3455"/>
      <c r="I3455"/>
    </row>
    <row r="3456" spans="8:9">
      <c r="H3456"/>
      <c r="I3456"/>
    </row>
    <row r="3457" spans="8:9">
      <c r="H3457"/>
      <c r="I3457"/>
    </row>
    <row r="3458" spans="8:9">
      <c r="H3458"/>
      <c r="I3458"/>
    </row>
    <row r="3459" spans="8:9">
      <c r="H3459"/>
      <c r="I3459"/>
    </row>
    <row r="3460" spans="8:9">
      <c r="H3460"/>
      <c r="I3460"/>
    </row>
    <row r="3461" spans="8:9">
      <c r="H3461"/>
      <c r="I3461"/>
    </row>
    <row r="3462" spans="8:9">
      <c r="H3462"/>
      <c r="I3462"/>
    </row>
    <row r="3463" spans="8:9">
      <c r="H3463"/>
      <c r="I3463"/>
    </row>
    <row r="3464" spans="8:9">
      <c r="H3464"/>
      <c r="I3464"/>
    </row>
    <row r="3465" spans="8:9">
      <c r="H3465"/>
      <c r="I3465"/>
    </row>
    <row r="3466" spans="8:9">
      <c r="H3466"/>
      <c r="I3466"/>
    </row>
    <row r="3467" spans="8:9">
      <c r="H3467"/>
      <c r="I3467"/>
    </row>
    <row r="3468" spans="8:9">
      <c r="H3468"/>
      <c r="I3468"/>
    </row>
    <row r="3469" spans="8:9">
      <c r="H3469"/>
      <c r="I3469"/>
    </row>
    <row r="3470" spans="8:9">
      <c r="H3470"/>
      <c r="I3470"/>
    </row>
    <row r="3471" spans="8:9">
      <c r="H3471"/>
      <c r="I3471"/>
    </row>
    <row r="3472" spans="8:9">
      <c r="H3472"/>
      <c r="I3472"/>
    </row>
    <row r="3473" spans="8:9">
      <c r="H3473"/>
      <c r="I3473"/>
    </row>
    <row r="3474" spans="8:9">
      <c r="H3474"/>
      <c r="I3474"/>
    </row>
    <row r="3475" spans="8:9">
      <c r="H3475"/>
      <c r="I3475"/>
    </row>
    <row r="3476" spans="8:9">
      <c r="H3476"/>
      <c r="I3476"/>
    </row>
    <row r="3477" spans="8:9">
      <c r="H3477"/>
      <c r="I3477"/>
    </row>
    <row r="3478" spans="8:9">
      <c r="H3478"/>
      <c r="I3478"/>
    </row>
    <row r="3479" spans="8:9">
      <c r="H3479"/>
      <c r="I3479"/>
    </row>
    <row r="3480" spans="8:9">
      <c r="H3480"/>
      <c r="I3480"/>
    </row>
    <row r="3481" spans="8:9">
      <c r="H3481"/>
      <c r="I3481"/>
    </row>
    <row r="3482" spans="8:9">
      <c r="H3482"/>
      <c r="I3482"/>
    </row>
    <row r="3483" spans="8:9">
      <c r="H3483"/>
      <c r="I3483"/>
    </row>
    <row r="3484" spans="8:9">
      <c r="H3484"/>
      <c r="I3484"/>
    </row>
    <row r="3485" spans="8:9">
      <c r="H3485"/>
      <c r="I3485"/>
    </row>
    <row r="3486" spans="8:9">
      <c r="H3486"/>
      <c r="I3486"/>
    </row>
    <row r="3487" spans="8:9">
      <c r="H3487"/>
      <c r="I3487"/>
    </row>
    <row r="3488" spans="8:9">
      <c r="H3488"/>
      <c r="I3488"/>
    </row>
    <row r="3489" spans="8:9">
      <c r="H3489"/>
      <c r="I3489"/>
    </row>
    <row r="3490" spans="8:9">
      <c r="H3490"/>
      <c r="I3490"/>
    </row>
    <row r="3491" spans="8:9">
      <c r="H3491"/>
      <c r="I3491"/>
    </row>
    <row r="3492" spans="8:9">
      <c r="H3492"/>
      <c r="I3492"/>
    </row>
    <row r="3493" spans="8:9">
      <c r="H3493"/>
      <c r="I3493"/>
    </row>
    <row r="3494" spans="8:9">
      <c r="H3494"/>
      <c r="I3494"/>
    </row>
    <row r="3495" spans="8:9">
      <c r="H3495"/>
      <c r="I3495"/>
    </row>
    <row r="3496" spans="8:9">
      <c r="H3496"/>
      <c r="I3496"/>
    </row>
    <row r="3497" spans="8:9">
      <c r="H3497"/>
      <c r="I3497"/>
    </row>
    <row r="3498" spans="8:9">
      <c r="H3498"/>
      <c r="I3498"/>
    </row>
    <row r="3499" spans="8:9">
      <c r="H3499"/>
      <c r="I3499"/>
    </row>
    <row r="3500" spans="8:9">
      <c r="H3500"/>
      <c r="I3500"/>
    </row>
    <row r="3501" spans="8:9">
      <c r="H3501"/>
      <c r="I3501"/>
    </row>
    <row r="3502" spans="8:9">
      <c r="H3502"/>
      <c r="I3502"/>
    </row>
    <row r="3503" spans="8:9">
      <c r="H3503"/>
      <c r="I3503"/>
    </row>
    <row r="3504" spans="8:9">
      <c r="H3504"/>
      <c r="I3504"/>
    </row>
    <row r="3505" spans="8:9">
      <c r="H3505"/>
      <c r="I3505"/>
    </row>
    <row r="3506" spans="8:9">
      <c r="H3506"/>
      <c r="I3506"/>
    </row>
    <row r="3507" spans="8:9">
      <c r="H3507"/>
      <c r="I3507"/>
    </row>
    <row r="3508" spans="8:9">
      <c r="H3508"/>
      <c r="I3508"/>
    </row>
    <row r="3509" spans="8:9">
      <c r="H3509"/>
      <c r="I3509"/>
    </row>
    <row r="3510" spans="8:9">
      <c r="H3510"/>
      <c r="I3510"/>
    </row>
    <row r="3511" spans="8:9">
      <c r="H3511"/>
      <c r="I3511"/>
    </row>
    <row r="3512" spans="8:9">
      <c r="H3512"/>
      <c r="I3512"/>
    </row>
    <row r="3513" spans="8:9">
      <c r="H3513"/>
      <c r="I3513"/>
    </row>
    <row r="3514" spans="8:9">
      <c r="H3514"/>
      <c r="I3514"/>
    </row>
    <row r="3515" spans="8:9">
      <c r="H3515"/>
      <c r="I3515"/>
    </row>
    <row r="3516" spans="8:9">
      <c r="H3516"/>
      <c r="I3516"/>
    </row>
    <row r="3517" spans="8:9">
      <c r="H3517"/>
      <c r="I3517"/>
    </row>
    <row r="3518" spans="8:9">
      <c r="H3518"/>
      <c r="I3518"/>
    </row>
    <row r="3519" spans="8:9">
      <c r="H3519"/>
      <c r="I3519"/>
    </row>
    <row r="3520" spans="8:9">
      <c r="H3520"/>
      <c r="I3520"/>
    </row>
    <row r="3521" spans="8:9">
      <c r="H3521"/>
      <c r="I3521"/>
    </row>
    <row r="3522" spans="8:9">
      <c r="H3522"/>
      <c r="I3522"/>
    </row>
    <row r="3523" spans="8:9">
      <c r="H3523"/>
      <c r="I3523"/>
    </row>
    <row r="3524" spans="8:9">
      <c r="H3524"/>
      <c r="I3524"/>
    </row>
    <row r="3525" spans="8:9">
      <c r="H3525"/>
      <c r="I3525"/>
    </row>
    <row r="3526" spans="8:9">
      <c r="H3526"/>
      <c r="I3526"/>
    </row>
    <row r="3527" spans="8:9">
      <c r="H3527"/>
      <c r="I3527"/>
    </row>
    <row r="3528" spans="8:9">
      <c r="H3528"/>
      <c r="I3528"/>
    </row>
    <row r="3529" spans="8:9">
      <c r="H3529"/>
      <c r="I3529"/>
    </row>
    <row r="3530" spans="8:9">
      <c r="H3530"/>
      <c r="I3530"/>
    </row>
    <row r="3531" spans="8:9">
      <c r="H3531"/>
      <c r="I3531"/>
    </row>
    <row r="3532" spans="8:9">
      <c r="H3532"/>
      <c r="I3532"/>
    </row>
    <row r="3533" spans="8:9">
      <c r="H3533"/>
      <c r="I3533"/>
    </row>
    <row r="3534" spans="8:9">
      <c r="H3534"/>
      <c r="I3534"/>
    </row>
    <row r="3535" spans="8:9">
      <c r="H3535"/>
      <c r="I3535"/>
    </row>
    <row r="3536" spans="8:9">
      <c r="H3536"/>
      <c r="I3536"/>
    </row>
    <row r="3537" spans="8:9">
      <c r="H3537"/>
      <c r="I3537"/>
    </row>
    <row r="3538" spans="8:9">
      <c r="H3538"/>
      <c r="I3538"/>
    </row>
    <row r="3539" spans="8:9">
      <c r="H3539"/>
      <c r="I3539"/>
    </row>
    <row r="3540" spans="8:9">
      <c r="H3540"/>
      <c r="I3540"/>
    </row>
    <row r="3541" spans="8:9">
      <c r="H3541"/>
      <c r="I3541"/>
    </row>
    <row r="3542" spans="8:9">
      <c r="H3542"/>
      <c r="I3542"/>
    </row>
    <row r="3543" spans="8:9">
      <c r="H3543"/>
      <c r="I3543"/>
    </row>
    <row r="3544" spans="8:9">
      <c r="H3544"/>
      <c r="I3544"/>
    </row>
    <row r="3545" spans="8:9">
      <c r="H3545"/>
      <c r="I3545"/>
    </row>
    <row r="3546" spans="8:9">
      <c r="H3546"/>
      <c r="I3546"/>
    </row>
    <row r="3547" spans="8:9">
      <c r="H3547"/>
      <c r="I3547"/>
    </row>
    <row r="3548" spans="8:9">
      <c r="H3548"/>
      <c r="I3548"/>
    </row>
    <row r="3549" spans="8:9">
      <c r="H3549"/>
      <c r="I3549"/>
    </row>
    <row r="3550" spans="8:9">
      <c r="H3550"/>
      <c r="I3550"/>
    </row>
    <row r="3551" spans="8:9">
      <c r="H3551"/>
      <c r="I3551"/>
    </row>
    <row r="3552" spans="8:9">
      <c r="H3552"/>
      <c r="I3552"/>
    </row>
    <row r="3553" spans="8:9">
      <c r="H3553"/>
      <c r="I3553"/>
    </row>
    <row r="3554" spans="8:9">
      <c r="H3554"/>
      <c r="I3554"/>
    </row>
    <row r="3555" spans="8:9">
      <c r="H3555"/>
      <c r="I3555"/>
    </row>
    <row r="3556" spans="8:9">
      <c r="H3556"/>
      <c r="I3556"/>
    </row>
    <row r="3557" spans="8:9">
      <c r="H3557"/>
      <c r="I3557"/>
    </row>
    <row r="3558" spans="8:9">
      <c r="H3558"/>
      <c r="I3558"/>
    </row>
    <row r="3559" spans="8:9">
      <c r="H3559"/>
      <c r="I3559"/>
    </row>
    <row r="3560" spans="8:9">
      <c r="H3560"/>
      <c r="I3560"/>
    </row>
    <row r="3561" spans="8:9">
      <c r="H3561"/>
      <c r="I3561"/>
    </row>
    <row r="3562" spans="8:9">
      <c r="H3562"/>
      <c r="I3562"/>
    </row>
    <row r="3563" spans="8:9">
      <c r="H3563"/>
      <c r="I3563"/>
    </row>
    <row r="3564" spans="8:9">
      <c r="H3564"/>
      <c r="I3564"/>
    </row>
    <row r="3565" spans="8:9">
      <c r="H3565"/>
      <c r="I3565"/>
    </row>
    <row r="3566" spans="8:9">
      <c r="H3566"/>
      <c r="I3566"/>
    </row>
    <row r="3567" spans="8:9">
      <c r="H3567"/>
      <c r="I3567"/>
    </row>
    <row r="3568" spans="8:9">
      <c r="H3568"/>
      <c r="I3568"/>
    </row>
    <row r="3569" spans="8:9">
      <c r="H3569"/>
      <c r="I3569"/>
    </row>
    <row r="3570" spans="8:9">
      <c r="H3570"/>
      <c r="I3570"/>
    </row>
    <row r="3571" spans="8:9">
      <c r="H3571"/>
      <c r="I3571"/>
    </row>
    <row r="3572" spans="8:9">
      <c r="H3572"/>
      <c r="I3572"/>
    </row>
    <row r="3573" spans="8:9">
      <c r="H3573"/>
      <c r="I3573"/>
    </row>
    <row r="3574" spans="8:9">
      <c r="H3574"/>
      <c r="I3574"/>
    </row>
    <row r="3575" spans="8:9">
      <c r="H3575"/>
      <c r="I3575"/>
    </row>
    <row r="3576" spans="8:9">
      <c r="H3576"/>
      <c r="I3576"/>
    </row>
    <row r="3577" spans="8:9">
      <c r="H3577"/>
      <c r="I3577"/>
    </row>
    <row r="3578" spans="8:9">
      <c r="H3578"/>
      <c r="I3578"/>
    </row>
    <row r="3579" spans="8:9">
      <c r="H3579"/>
      <c r="I3579"/>
    </row>
    <row r="3580" spans="8:9">
      <c r="H3580"/>
      <c r="I3580"/>
    </row>
    <row r="3581" spans="8:9">
      <c r="H3581"/>
      <c r="I3581"/>
    </row>
    <row r="3582" spans="8:9">
      <c r="H3582"/>
      <c r="I3582"/>
    </row>
    <row r="3583" spans="8:9">
      <c r="H3583"/>
      <c r="I3583"/>
    </row>
    <row r="3584" spans="8:9">
      <c r="H3584"/>
      <c r="I3584"/>
    </row>
    <row r="3585" spans="8:9">
      <c r="H3585"/>
      <c r="I3585"/>
    </row>
    <row r="3586" spans="8:9">
      <c r="H3586"/>
      <c r="I3586"/>
    </row>
    <row r="3587" spans="8:9">
      <c r="H3587"/>
      <c r="I3587"/>
    </row>
    <row r="3588" spans="8:9">
      <c r="H3588"/>
      <c r="I3588"/>
    </row>
    <row r="3589" spans="8:9">
      <c r="H3589"/>
      <c r="I3589"/>
    </row>
    <row r="3590" spans="8:9">
      <c r="H3590"/>
      <c r="I3590"/>
    </row>
    <row r="3591" spans="8:9">
      <c r="H3591"/>
      <c r="I3591"/>
    </row>
    <row r="3592" spans="8:9">
      <c r="H3592"/>
      <c r="I3592"/>
    </row>
    <row r="3593" spans="8:9">
      <c r="H3593"/>
      <c r="I3593"/>
    </row>
    <row r="3594" spans="8:9">
      <c r="H3594"/>
      <c r="I3594"/>
    </row>
    <row r="3595" spans="8:9">
      <c r="H3595"/>
      <c r="I3595"/>
    </row>
    <row r="3596" spans="8:9">
      <c r="H3596"/>
      <c r="I3596"/>
    </row>
    <row r="3597" spans="8:9">
      <c r="H3597"/>
      <c r="I3597"/>
    </row>
    <row r="3598" spans="8:9">
      <c r="H3598"/>
      <c r="I3598"/>
    </row>
    <row r="3599" spans="8:9">
      <c r="H3599"/>
      <c r="I3599"/>
    </row>
    <row r="3600" spans="8:9">
      <c r="H3600"/>
      <c r="I3600"/>
    </row>
    <row r="3601" spans="8:9">
      <c r="H3601"/>
      <c r="I3601"/>
    </row>
    <row r="3602" spans="8:9">
      <c r="H3602"/>
      <c r="I3602"/>
    </row>
    <row r="3603" spans="8:9">
      <c r="H3603"/>
      <c r="I3603"/>
    </row>
    <row r="3604" spans="8:9">
      <c r="H3604"/>
      <c r="I3604"/>
    </row>
    <row r="3605" spans="8:9">
      <c r="H3605"/>
      <c r="I3605"/>
    </row>
    <row r="3606" spans="8:9">
      <c r="H3606"/>
      <c r="I3606"/>
    </row>
    <row r="3607" spans="8:9">
      <c r="H3607"/>
      <c r="I3607"/>
    </row>
    <row r="3608" spans="8:9">
      <c r="H3608"/>
      <c r="I3608"/>
    </row>
    <row r="3609" spans="8:9">
      <c r="H3609"/>
      <c r="I3609"/>
    </row>
    <row r="3610" spans="8:9">
      <c r="H3610"/>
      <c r="I3610"/>
    </row>
    <row r="3611" spans="8:9">
      <c r="H3611"/>
      <c r="I3611"/>
    </row>
    <row r="3612" spans="8:9">
      <c r="H3612"/>
      <c r="I3612"/>
    </row>
    <row r="3613" spans="8:9">
      <c r="H3613"/>
      <c r="I3613"/>
    </row>
    <row r="3614" spans="8:9">
      <c r="H3614"/>
      <c r="I3614"/>
    </row>
    <row r="3615" spans="8:9">
      <c r="H3615"/>
      <c r="I3615"/>
    </row>
    <row r="3616" spans="8:9">
      <c r="H3616"/>
      <c r="I3616"/>
    </row>
    <row r="3617" spans="8:9">
      <c r="H3617"/>
      <c r="I3617"/>
    </row>
    <row r="3618" spans="8:9">
      <c r="H3618"/>
      <c r="I3618"/>
    </row>
    <row r="3619" spans="8:9">
      <c r="H3619"/>
      <c r="I3619"/>
    </row>
    <row r="3620" spans="8:9">
      <c r="H3620"/>
      <c r="I3620"/>
    </row>
    <row r="3621" spans="8:9">
      <c r="H3621"/>
      <c r="I3621"/>
    </row>
    <row r="3622" spans="8:9">
      <c r="H3622"/>
      <c r="I3622"/>
    </row>
    <row r="3623" spans="8:9">
      <c r="H3623"/>
      <c r="I3623"/>
    </row>
    <row r="3624" spans="8:9">
      <c r="H3624"/>
      <c r="I3624"/>
    </row>
    <row r="3625" spans="8:9">
      <c r="H3625"/>
      <c r="I3625"/>
    </row>
    <row r="3626" spans="8:9">
      <c r="H3626"/>
      <c r="I3626"/>
    </row>
    <row r="3627" spans="8:9">
      <c r="H3627"/>
      <c r="I3627"/>
    </row>
    <row r="3628" spans="8:9">
      <c r="H3628"/>
      <c r="I3628"/>
    </row>
    <row r="3629" spans="8:9">
      <c r="H3629"/>
      <c r="I3629"/>
    </row>
    <row r="3630" spans="8:9">
      <c r="H3630"/>
      <c r="I3630"/>
    </row>
    <row r="3631" spans="8:9">
      <c r="H3631"/>
      <c r="I3631"/>
    </row>
    <row r="3632" spans="8:9">
      <c r="H3632"/>
      <c r="I3632"/>
    </row>
    <row r="3633" spans="8:9">
      <c r="H3633"/>
      <c r="I3633"/>
    </row>
    <row r="3634" spans="8:9">
      <c r="H3634"/>
      <c r="I3634"/>
    </row>
    <row r="3635" spans="8:9">
      <c r="H3635"/>
      <c r="I3635"/>
    </row>
    <row r="3636" spans="8:9">
      <c r="H3636"/>
      <c r="I3636"/>
    </row>
    <row r="3637" spans="8:9">
      <c r="H3637"/>
      <c r="I3637"/>
    </row>
    <row r="3638" spans="8:9">
      <c r="H3638"/>
      <c r="I3638"/>
    </row>
    <row r="3639" spans="8:9">
      <c r="H3639"/>
      <c r="I3639"/>
    </row>
    <row r="3640" spans="8:9">
      <c r="H3640"/>
      <c r="I3640"/>
    </row>
    <row r="3641" spans="8:9">
      <c r="H3641"/>
      <c r="I3641"/>
    </row>
    <row r="3642" spans="8:9">
      <c r="H3642"/>
      <c r="I3642"/>
    </row>
    <row r="3643" spans="8:9">
      <c r="H3643"/>
      <c r="I3643"/>
    </row>
    <row r="3644" spans="8:9">
      <c r="H3644"/>
      <c r="I3644"/>
    </row>
    <row r="3645" spans="8:9">
      <c r="H3645"/>
      <c r="I3645"/>
    </row>
    <row r="3646" spans="8:9">
      <c r="H3646"/>
      <c r="I3646"/>
    </row>
    <row r="3647" spans="8:9">
      <c r="H3647"/>
      <c r="I3647"/>
    </row>
    <row r="3648" spans="8:9">
      <c r="H3648"/>
      <c r="I3648"/>
    </row>
    <row r="3649" spans="8:9">
      <c r="H3649"/>
      <c r="I3649"/>
    </row>
    <row r="3650" spans="8:9">
      <c r="H3650"/>
      <c r="I3650"/>
    </row>
    <row r="3651" spans="8:9">
      <c r="H3651"/>
      <c r="I3651"/>
    </row>
    <row r="3652" spans="8:9">
      <c r="H3652"/>
      <c r="I3652"/>
    </row>
    <row r="3653" spans="8:9">
      <c r="H3653"/>
      <c r="I3653"/>
    </row>
    <row r="3654" spans="8:9">
      <c r="H3654"/>
      <c r="I3654"/>
    </row>
    <row r="3655" spans="8:9">
      <c r="H3655"/>
      <c r="I3655"/>
    </row>
    <row r="3656" spans="8:9">
      <c r="H3656"/>
      <c r="I3656"/>
    </row>
    <row r="3657" spans="8:9">
      <c r="H3657"/>
      <c r="I3657"/>
    </row>
    <row r="3658" spans="8:9">
      <c r="H3658"/>
      <c r="I3658"/>
    </row>
    <row r="3659" spans="8:9">
      <c r="H3659"/>
      <c r="I3659"/>
    </row>
    <row r="3660" spans="8:9">
      <c r="H3660"/>
      <c r="I3660"/>
    </row>
    <row r="3661" spans="8:9">
      <c r="H3661"/>
      <c r="I3661"/>
    </row>
    <row r="3662" spans="8:9">
      <c r="H3662"/>
      <c r="I3662"/>
    </row>
    <row r="3663" spans="8:9">
      <c r="H3663"/>
      <c r="I3663"/>
    </row>
    <row r="3664" spans="8:9">
      <c r="H3664"/>
      <c r="I3664"/>
    </row>
    <row r="3665" spans="8:9">
      <c r="H3665"/>
      <c r="I3665"/>
    </row>
    <row r="3666" spans="8:9">
      <c r="H3666"/>
      <c r="I3666"/>
    </row>
    <row r="3667" spans="8:9">
      <c r="H3667"/>
      <c r="I3667"/>
    </row>
    <row r="3668" spans="8:9">
      <c r="H3668"/>
      <c r="I3668"/>
    </row>
    <row r="3669" spans="8:9">
      <c r="H3669"/>
      <c r="I3669"/>
    </row>
    <row r="3670" spans="8:9">
      <c r="H3670"/>
      <c r="I3670"/>
    </row>
    <row r="3671" spans="8:9">
      <c r="H3671"/>
      <c r="I3671"/>
    </row>
    <row r="3672" spans="8:9">
      <c r="H3672"/>
      <c r="I3672"/>
    </row>
    <row r="3673" spans="8:9">
      <c r="H3673"/>
      <c r="I3673"/>
    </row>
    <row r="3674" spans="8:9">
      <c r="H3674"/>
      <c r="I3674"/>
    </row>
    <row r="3675" spans="8:9">
      <c r="H3675"/>
      <c r="I3675"/>
    </row>
    <row r="3676" spans="8:9">
      <c r="H3676"/>
      <c r="I3676"/>
    </row>
    <row r="3677" spans="8:9">
      <c r="H3677"/>
      <c r="I3677"/>
    </row>
    <row r="3678" spans="8:9">
      <c r="H3678"/>
      <c r="I3678"/>
    </row>
    <row r="3679" spans="8:9">
      <c r="H3679"/>
      <c r="I3679"/>
    </row>
    <row r="3680" spans="8:9">
      <c r="H3680"/>
      <c r="I3680"/>
    </row>
    <row r="3681" spans="8:9">
      <c r="H3681"/>
      <c r="I3681"/>
    </row>
    <row r="3682" spans="8:9">
      <c r="H3682"/>
      <c r="I3682"/>
    </row>
    <row r="3683" spans="8:9">
      <c r="H3683"/>
      <c r="I3683"/>
    </row>
    <row r="3684" spans="8:9">
      <c r="H3684"/>
      <c r="I3684"/>
    </row>
    <row r="3685" spans="8:9">
      <c r="H3685"/>
      <c r="I3685"/>
    </row>
    <row r="3686" spans="8:9">
      <c r="H3686"/>
      <c r="I3686"/>
    </row>
    <row r="3687" spans="8:9">
      <c r="H3687"/>
      <c r="I3687"/>
    </row>
    <row r="3688" spans="8:9">
      <c r="H3688"/>
      <c r="I3688"/>
    </row>
    <row r="3689" spans="8:9">
      <c r="H3689"/>
      <c r="I3689"/>
    </row>
    <row r="3690" spans="8:9">
      <c r="H3690"/>
      <c r="I3690"/>
    </row>
    <row r="3691" spans="8:9">
      <c r="H3691"/>
      <c r="I3691"/>
    </row>
    <row r="3692" spans="8:9">
      <c r="H3692"/>
      <c r="I3692"/>
    </row>
    <row r="3693" spans="8:9">
      <c r="H3693"/>
      <c r="I3693"/>
    </row>
    <row r="3694" spans="8:9">
      <c r="H3694"/>
      <c r="I3694"/>
    </row>
    <row r="3695" spans="8:9">
      <c r="H3695"/>
      <c r="I3695"/>
    </row>
    <row r="3696" spans="8:9">
      <c r="H3696"/>
      <c r="I3696"/>
    </row>
    <row r="3697" spans="8:9">
      <c r="H3697"/>
      <c r="I3697"/>
    </row>
    <row r="3698" spans="8:9">
      <c r="H3698"/>
      <c r="I3698"/>
    </row>
    <row r="3699" spans="8:9">
      <c r="H3699"/>
      <c r="I3699"/>
    </row>
    <row r="3700" spans="8:9">
      <c r="H3700"/>
      <c r="I3700"/>
    </row>
    <row r="3701" spans="8:9">
      <c r="H3701"/>
      <c r="I3701"/>
    </row>
    <row r="3702" spans="8:9">
      <c r="H3702"/>
      <c r="I3702"/>
    </row>
    <row r="3703" spans="8:9">
      <c r="H3703"/>
      <c r="I3703"/>
    </row>
    <row r="3704" spans="8:9">
      <c r="H3704"/>
      <c r="I3704"/>
    </row>
    <row r="3705" spans="8:9">
      <c r="H3705"/>
      <c r="I3705"/>
    </row>
    <row r="3706" spans="8:9">
      <c r="H3706"/>
      <c r="I3706"/>
    </row>
    <row r="3707" spans="8:9">
      <c r="H3707"/>
      <c r="I3707"/>
    </row>
    <row r="3708" spans="8:9">
      <c r="H3708"/>
      <c r="I3708"/>
    </row>
    <row r="3709" spans="8:9">
      <c r="H3709"/>
      <c r="I3709"/>
    </row>
    <row r="3710" spans="8:9">
      <c r="H3710"/>
      <c r="I3710"/>
    </row>
    <row r="3711" spans="8:9">
      <c r="H3711"/>
      <c r="I3711"/>
    </row>
    <row r="3712" spans="8:9">
      <c r="H3712"/>
      <c r="I3712"/>
    </row>
    <row r="3713" spans="8:9">
      <c r="H3713"/>
      <c r="I3713"/>
    </row>
    <row r="3714" spans="8:9">
      <c r="H3714"/>
      <c r="I3714"/>
    </row>
    <row r="3715" spans="8:9">
      <c r="H3715"/>
      <c r="I3715"/>
    </row>
    <row r="3716" spans="8:9">
      <c r="H3716"/>
      <c r="I3716"/>
    </row>
    <row r="3717" spans="8:9">
      <c r="H3717"/>
      <c r="I3717"/>
    </row>
    <row r="3718" spans="8:9">
      <c r="H3718"/>
      <c r="I3718"/>
    </row>
    <row r="3719" spans="8:9">
      <c r="H3719"/>
      <c r="I3719"/>
    </row>
    <row r="3720" spans="8:9">
      <c r="H3720"/>
      <c r="I3720"/>
    </row>
    <row r="3721" spans="8:9">
      <c r="H3721"/>
      <c r="I3721"/>
    </row>
    <row r="3722" spans="8:9">
      <c r="H3722"/>
      <c r="I3722"/>
    </row>
    <row r="3723" spans="8:9">
      <c r="H3723"/>
      <c r="I3723"/>
    </row>
    <row r="3724" spans="8:9">
      <c r="H3724"/>
      <c r="I3724"/>
    </row>
    <row r="3725" spans="8:9">
      <c r="H3725"/>
      <c r="I3725"/>
    </row>
    <row r="3726" spans="8:9">
      <c r="H3726"/>
      <c r="I3726"/>
    </row>
    <row r="3727" spans="8:9">
      <c r="H3727"/>
      <c r="I3727"/>
    </row>
    <row r="3728" spans="8:9">
      <c r="H3728"/>
      <c r="I3728"/>
    </row>
    <row r="3729" spans="8:9">
      <c r="H3729"/>
      <c r="I3729"/>
    </row>
    <row r="3730" spans="8:9">
      <c r="H3730"/>
      <c r="I3730"/>
    </row>
    <row r="3731" spans="8:9">
      <c r="H3731"/>
      <c r="I3731"/>
    </row>
    <row r="3732" spans="8:9">
      <c r="H3732"/>
      <c r="I3732"/>
    </row>
    <row r="3733" spans="8:9">
      <c r="H3733"/>
      <c r="I3733"/>
    </row>
    <row r="3734" spans="8:9">
      <c r="H3734"/>
      <c r="I3734"/>
    </row>
    <row r="3735" spans="8:9">
      <c r="H3735"/>
      <c r="I3735"/>
    </row>
    <row r="3736" spans="8:9">
      <c r="H3736"/>
      <c r="I3736"/>
    </row>
    <row r="3737" spans="8:9">
      <c r="H3737"/>
      <c r="I3737"/>
    </row>
    <row r="3738" spans="8:9">
      <c r="H3738"/>
      <c r="I3738"/>
    </row>
    <row r="3739" spans="8:9">
      <c r="H3739"/>
      <c r="I3739"/>
    </row>
    <row r="3740" spans="8:9">
      <c r="H3740"/>
      <c r="I3740"/>
    </row>
    <row r="3741" spans="8:9">
      <c r="H3741"/>
      <c r="I3741"/>
    </row>
    <row r="3742" spans="8:9">
      <c r="H3742"/>
      <c r="I3742"/>
    </row>
    <row r="3743" spans="8:9">
      <c r="H3743"/>
      <c r="I3743"/>
    </row>
    <row r="3744" spans="8:9">
      <c r="H3744"/>
      <c r="I3744"/>
    </row>
    <row r="3745" spans="8:9">
      <c r="H3745"/>
      <c r="I3745"/>
    </row>
    <row r="3746" spans="8:9">
      <c r="H3746"/>
      <c r="I3746"/>
    </row>
    <row r="3747" spans="8:9">
      <c r="H3747"/>
      <c r="I3747"/>
    </row>
    <row r="3748" spans="8:9">
      <c r="H3748"/>
      <c r="I3748"/>
    </row>
    <row r="3749" spans="8:9">
      <c r="H3749"/>
      <c r="I3749"/>
    </row>
    <row r="3750" spans="8:9">
      <c r="H3750"/>
      <c r="I3750"/>
    </row>
    <row r="3751" spans="8:9">
      <c r="H3751"/>
      <c r="I3751"/>
    </row>
    <row r="3752" spans="8:9">
      <c r="H3752"/>
      <c r="I3752"/>
    </row>
    <row r="3753" spans="8:9">
      <c r="H3753"/>
      <c r="I3753"/>
    </row>
    <row r="3754" spans="8:9">
      <c r="H3754"/>
      <c r="I3754"/>
    </row>
    <row r="3755" spans="8:9">
      <c r="H3755"/>
      <c r="I3755"/>
    </row>
    <row r="3756" spans="8:9">
      <c r="H3756"/>
      <c r="I3756"/>
    </row>
    <row r="3757" spans="8:9">
      <c r="H3757"/>
      <c r="I3757"/>
    </row>
    <row r="3758" spans="8:9">
      <c r="H3758"/>
      <c r="I3758"/>
    </row>
    <row r="3759" spans="8:9">
      <c r="H3759"/>
      <c r="I3759"/>
    </row>
    <row r="3760" spans="8:9">
      <c r="H3760"/>
      <c r="I3760"/>
    </row>
    <row r="3761" spans="8:9">
      <c r="H3761"/>
      <c r="I3761"/>
    </row>
    <row r="3762" spans="8:9">
      <c r="H3762"/>
      <c r="I3762"/>
    </row>
    <row r="3763" spans="8:9">
      <c r="H3763"/>
      <c r="I3763"/>
    </row>
    <row r="3764" spans="8:9">
      <c r="H3764"/>
      <c r="I3764"/>
    </row>
    <row r="3765" spans="8:9">
      <c r="H3765"/>
      <c r="I3765"/>
    </row>
    <row r="3766" spans="8:9">
      <c r="H3766"/>
      <c r="I3766"/>
    </row>
    <row r="3767" spans="8:9">
      <c r="H3767"/>
      <c r="I3767"/>
    </row>
    <row r="3768" spans="8:9">
      <c r="H3768"/>
      <c r="I3768"/>
    </row>
    <row r="3769" spans="8:9">
      <c r="H3769"/>
      <c r="I3769"/>
    </row>
    <row r="3770" spans="8:9">
      <c r="H3770"/>
      <c r="I3770"/>
    </row>
    <row r="3771" spans="8:9">
      <c r="H3771"/>
      <c r="I3771"/>
    </row>
    <row r="3772" spans="8:9">
      <c r="H3772"/>
      <c r="I3772"/>
    </row>
    <row r="3773" spans="8:9">
      <c r="H3773"/>
      <c r="I3773"/>
    </row>
    <row r="3774" spans="8:9">
      <c r="H3774"/>
      <c r="I3774"/>
    </row>
    <row r="3775" spans="8:9">
      <c r="H3775"/>
      <c r="I3775"/>
    </row>
    <row r="3776" spans="8:9">
      <c r="H3776"/>
      <c r="I3776"/>
    </row>
    <row r="3777" spans="8:9">
      <c r="H3777"/>
      <c r="I3777"/>
    </row>
    <row r="3778" spans="8:9">
      <c r="H3778"/>
      <c r="I3778"/>
    </row>
    <row r="3779" spans="8:9">
      <c r="H3779"/>
      <c r="I3779"/>
    </row>
    <row r="3780" spans="8:9">
      <c r="H3780"/>
      <c r="I3780"/>
    </row>
    <row r="3781" spans="8:9">
      <c r="H3781"/>
      <c r="I3781"/>
    </row>
    <row r="3782" spans="8:9">
      <c r="H3782"/>
      <c r="I3782"/>
    </row>
    <row r="3783" spans="8:9">
      <c r="H3783"/>
      <c r="I3783"/>
    </row>
    <row r="3784" spans="8:9">
      <c r="H3784"/>
      <c r="I3784"/>
    </row>
    <row r="3785" spans="8:9">
      <c r="H3785"/>
      <c r="I3785"/>
    </row>
    <row r="3786" spans="8:9">
      <c r="H3786"/>
      <c r="I3786"/>
    </row>
    <row r="3787" spans="8:9">
      <c r="H3787"/>
      <c r="I3787"/>
    </row>
    <row r="3788" spans="8:9">
      <c r="H3788"/>
      <c r="I3788"/>
    </row>
    <row r="3789" spans="8:9">
      <c r="H3789"/>
      <c r="I3789"/>
    </row>
    <row r="3790" spans="8:9">
      <c r="H3790"/>
      <c r="I3790"/>
    </row>
    <row r="3791" spans="8:9">
      <c r="H3791"/>
      <c r="I3791"/>
    </row>
    <row r="3792" spans="8:9">
      <c r="H3792"/>
      <c r="I3792"/>
    </row>
    <row r="3793" spans="8:9">
      <c r="H3793"/>
      <c r="I3793"/>
    </row>
    <row r="3794" spans="8:9">
      <c r="H3794"/>
      <c r="I3794"/>
    </row>
    <row r="3795" spans="8:9">
      <c r="H3795"/>
      <c r="I3795"/>
    </row>
    <row r="3796" spans="8:9">
      <c r="H3796"/>
      <c r="I3796"/>
    </row>
    <row r="3797" spans="8:9">
      <c r="H3797"/>
      <c r="I3797"/>
    </row>
    <row r="3798" spans="8:9">
      <c r="H3798"/>
      <c r="I3798"/>
    </row>
    <row r="3799" spans="8:9">
      <c r="H3799"/>
      <c r="I3799"/>
    </row>
    <row r="3800" spans="8:9">
      <c r="H3800"/>
      <c r="I3800"/>
    </row>
    <row r="3801" spans="8:9">
      <c r="H3801"/>
      <c r="I3801"/>
    </row>
    <row r="3802" spans="8:9">
      <c r="H3802"/>
      <c r="I3802"/>
    </row>
    <row r="3803" spans="8:9">
      <c r="H3803"/>
      <c r="I3803"/>
    </row>
    <row r="3804" spans="8:9">
      <c r="H3804"/>
      <c r="I3804"/>
    </row>
    <row r="3805" spans="8:9">
      <c r="H3805"/>
      <c r="I3805"/>
    </row>
    <row r="3806" spans="8:9">
      <c r="H3806"/>
      <c r="I3806"/>
    </row>
    <row r="3807" spans="8:9">
      <c r="H3807"/>
      <c r="I3807"/>
    </row>
    <row r="3808" spans="8:9">
      <c r="H3808"/>
      <c r="I3808"/>
    </row>
    <row r="3809" spans="8:9">
      <c r="H3809"/>
      <c r="I3809"/>
    </row>
    <row r="3810" spans="8:9">
      <c r="H3810"/>
      <c r="I3810"/>
    </row>
    <row r="3811" spans="8:9">
      <c r="H3811"/>
      <c r="I3811"/>
    </row>
    <row r="3812" spans="8:9">
      <c r="H3812"/>
      <c r="I3812"/>
    </row>
    <row r="3813" spans="8:9">
      <c r="H3813"/>
      <c r="I3813"/>
    </row>
    <row r="3814" spans="8:9">
      <c r="H3814"/>
      <c r="I3814"/>
    </row>
    <row r="3815" spans="8:9">
      <c r="H3815"/>
      <c r="I3815"/>
    </row>
    <row r="3816" spans="8:9">
      <c r="H3816"/>
      <c r="I3816"/>
    </row>
    <row r="3817" spans="8:9">
      <c r="H3817"/>
      <c r="I3817"/>
    </row>
    <row r="3818" spans="8:9">
      <c r="H3818"/>
      <c r="I3818"/>
    </row>
    <row r="3819" spans="8:9">
      <c r="H3819"/>
      <c r="I3819"/>
    </row>
    <row r="3820" spans="8:9">
      <c r="H3820"/>
      <c r="I3820"/>
    </row>
    <row r="3821" spans="8:9">
      <c r="H3821"/>
      <c r="I3821"/>
    </row>
    <row r="3822" spans="8:9">
      <c r="H3822"/>
      <c r="I3822"/>
    </row>
    <row r="3823" spans="8:9">
      <c r="H3823"/>
      <c r="I3823"/>
    </row>
    <row r="3824" spans="8:9">
      <c r="H3824"/>
      <c r="I3824"/>
    </row>
    <row r="3825" spans="8:9">
      <c r="H3825"/>
      <c r="I3825"/>
    </row>
    <row r="3826" spans="8:9">
      <c r="H3826"/>
      <c r="I3826"/>
    </row>
    <row r="3827" spans="8:9">
      <c r="H3827"/>
      <c r="I3827"/>
    </row>
    <row r="3828" spans="8:9">
      <c r="H3828"/>
      <c r="I3828"/>
    </row>
    <row r="3829" spans="8:9">
      <c r="H3829"/>
      <c r="I3829"/>
    </row>
    <row r="3830" spans="8:9">
      <c r="H3830"/>
      <c r="I3830"/>
    </row>
    <row r="3831" spans="8:9">
      <c r="H3831"/>
      <c r="I3831"/>
    </row>
    <row r="3832" spans="8:9">
      <c r="H3832"/>
      <c r="I3832"/>
    </row>
    <row r="3833" spans="8:9">
      <c r="H3833"/>
      <c r="I3833"/>
    </row>
    <row r="3834" spans="8:9">
      <c r="H3834"/>
      <c r="I3834"/>
    </row>
    <row r="3835" spans="8:9">
      <c r="H3835"/>
      <c r="I3835"/>
    </row>
    <row r="3836" spans="8:9">
      <c r="H3836"/>
      <c r="I3836"/>
    </row>
    <row r="3837" spans="8:9">
      <c r="H3837"/>
      <c r="I3837"/>
    </row>
    <row r="3838" spans="8:9">
      <c r="H3838"/>
      <c r="I3838"/>
    </row>
    <row r="3839" spans="8:9">
      <c r="H3839"/>
      <c r="I3839"/>
    </row>
    <row r="3840" spans="8:9">
      <c r="H3840"/>
      <c r="I3840"/>
    </row>
    <row r="3841" spans="8:9">
      <c r="H3841"/>
      <c r="I3841"/>
    </row>
    <row r="3842" spans="8:9">
      <c r="H3842"/>
      <c r="I3842"/>
    </row>
    <row r="3843" spans="8:9">
      <c r="H3843"/>
      <c r="I3843"/>
    </row>
    <row r="3844" spans="8:9">
      <c r="H3844"/>
      <c r="I3844"/>
    </row>
    <row r="3845" spans="8:9">
      <c r="H3845"/>
      <c r="I3845"/>
    </row>
    <row r="3846" spans="8:9">
      <c r="H3846"/>
      <c r="I3846"/>
    </row>
    <row r="3847" spans="8:9">
      <c r="H3847"/>
      <c r="I3847"/>
    </row>
    <row r="3848" spans="8:9">
      <c r="H3848"/>
      <c r="I3848"/>
    </row>
    <row r="3849" spans="8:9">
      <c r="H3849"/>
      <c r="I3849"/>
    </row>
    <row r="3850" spans="8:9">
      <c r="H3850"/>
      <c r="I3850"/>
    </row>
    <row r="3851" spans="8:9">
      <c r="H3851"/>
      <c r="I3851"/>
    </row>
    <row r="3852" spans="8:9">
      <c r="H3852"/>
      <c r="I3852"/>
    </row>
    <row r="3853" spans="8:9">
      <c r="H3853"/>
      <c r="I3853"/>
    </row>
    <row r="3854" spans="8:9">
      <c r="H3854"/>
      <c r="I3854"/>
    </row>
    <row r="3855" spans="8:9">
      <c r="H3855"/>
      <c r="I3855"/>
    </row>
    <row r="3856" spans="8:9">
      <c r="H3856"/>
      <c r="I3856"/>
    </row>
    <row r="3857" spans="8:9">
      <c r="H3857"/>
      <c r="I3857"/>
    </row>
    <row r="3858" spans="8:9">
      <c r="H3858"/>
      <c r="I3858"/>
    </row>
    <row r="3859" spans="8:9">
      <c r="H3859"/>
      <c r="I3859"/>
    </row>
    <row r="3860" spans="8:9">
      <c r="H3860"/>
      <c r="I3860"/>
    </row>
    <row r="3861" spans="8:9">
      <c r="H3861"/>
      <c r="I3861"/>
    </row>
    <row r="3862" spans="8:9">
      <c r="H3862"/>
      <c r="I3862"/>
    </row>
    <row r="3863" spans="8:9">
      <c r="H3863"/>
      <c r="I3863"/>
    </row>
    <row r="3864" spans="8:9">
      <c r="H3864"/>
      <c r="I3864"/>
    </row>
    <row r="3865" spans="8:9">
      <c r="H3865"/>
      <c r="I3865"/>
    </row>
    <row r="3866" spans="8:9">
      <c r="H3866"/>
      <c r="I3866"/>
    </row>
    <row r="3867" spans="8:9">
      <c r="H3867"/>
      <c r="I3867"/>
    </row>
    <row r="3868" spans="8:9">
      <c r="H3868"/>
      <c r="I3868"/>
    </row>
    <row r="3869" spans="8:9">
      <c r="H3869"/>
      <c r="I3869"/>
    </row>
    <row r="3870" spans="8:9">
      <c r="H3870"/>
      <c r="I3870"/>
    </row>
    <row r="3871" spans="8:9">
      <c r="H3871"/>
      <c r="I3871"/>
    </row>
    <row r="3872" spans="8:9">
      <c r="H3872"/>
      <c r="I3872"/>
    </row>
    <row r="3873" spans="8:9">
      <c r="H3873"/>
      <c r="I3873"/>
    </row>
    <row r="3874" spans="8:9">
      <c r="H3874"/>
      <c r="I3874"/>
    </row>
    <row r="3875" spans="8:9">
      <c r="H3875"/>
      <c r="I3875"/>
    </row>
    <row r="3876" spans="8:9">
      <c r="H3876"/>
      <c r="I3876"/>
    </row>
    <row r="3877" spans="8:9">
      <c r="H3877"/>
      <c r="I3877"/>
    </row>
    <row r="3878" spans="8:9">
      <c r="H3878"/>
      <c r="I3878"/>
    </row>
    <row r="3879" spans="8:9">
      <c r="H3879"/>
      <c r="I3879"/>
    </row>
    <row r="3880" spans="8:9">
      <c r="H3880"/>
      <c r="I3880"/>
    </row>
    <row r="3881" spans="8:9">
      <c r="H3881"/>
      <c r="I3881"/>
    </row>
    <row r="3882" spans="8:9">
      <c r="H3882"/>
      <c r="I3882"/>
    </row>
    <row r="3883" spans="8:9">
      <c r="H3883"/>
      <c r="I3883"/>
    </row>
    <row r="3884" spans="8:9">
      <c r="H3884"/>
      <c r="I3884"/>
    </row>
    <row r="3885" spans="8:9">
      <c r="H3885"/>
      <c r="I3885"/>
    </row>
    <row r="3886" spans="8:9">
      <c r="H3886"/>
      <c r="I3886"/>
    </row>
    <row r="3887" spans="8:9">
      <c r="H3887"/>
      <c r="I3887"/>
    </row>
    <row r="3888" spans="8:9">
      <c r="H3888"/>
      <c r="I3888"/>
    </row>
    <row r="3889" spans="8:9">
      <c r="H3889"/>
      <c r="I3889"/>
    </row>
    <row r="3890" spans="8:9">
      <c r="H3890"/>
      <c r="I3890"/>
    </row>
    <row r="3891" spans="8:9">
      <c r="H3891"/>
      <c r="I3891"/>
    </row>
    <row r="3892" spans="8:9">
      <c r="H3892"/>
      <c r="I3892"/>
    </row>
    <row r="3893" spans="8:9">
      <c r="H3893"/>
      <c r="I3893"/>
    </row>
    <row r="3894" spans="8:9">
      <c r="H3894"/>
      <c r="I3894"/>
    </row>
    <row r="3895" spans="8:9">
      <c r="H3895"/>
      <c r="I3895"/>
    </row>
    <row r="3896" spans="8:9">
      <c r="H3896"/>
      <c r="I3896"/>
    </row>
    <row r="3897" spans="8:9">
      <c r="H3897"/>
      <c r="I3897"/>
    </row>
    <row r="3898" spans="8:9">
      <c r="H3898"/>
      <c r="I3898"/>
    </row>
    <row r="3899" spans="8:9">
      <c r="H3899"/>
      <c r="I3899"/>
    </row>
    <row r="3900" spans="8:9">
      <c r="H3900"/>
      <c r="I3900"/>
    </row>
    <row r="3901" spans="8:9">
      <c r="H3901"/>
      <c r="I3901"/>
    </row>
    <row r="3902" spans="8:9">
      <c r="H3902"/>
      <c r="I3902"/>
    </row>
    <row r="3903" spans="8:9">
      <c r="H3903"/>
      <c r="I3903"/>
    </row>
    <row r="3904" spans="8:9">
      <c r="H3904"/>
      <c r="I3904"/>
    </row>
    <row r="3905" spans="8:9">
      <c r="H3905"/>
      <c r="I3905"/>
    </row>
    <row r="3906" spans="8:9">
      <c r="H3906"/>
      <c r="I3906"/>
    </row>
    <row r="3907" spans="8:9">
      <c r="H3907"/>
      <c r="I3907"/>
    </row>
    <row r="3908" spans="8:9">
      <c r="H3908"/>
      <c r="I3908"/>
    </row>
    <row r="3909" spans="8:9">
      <c r="H3909"/>
      <c r="I3909"/>
    </row>
    <row r="3910" spans="8:9">
      <c r="H3910"/>
      <c r="I3910"/>
    </row>
    <row r="3911" spans="8:9">
      <c r="H3911"/>
      <c r="I3911"/>
    </row>
    <row r="3912" spans="8:9">
      <c r="H3912"/>
      <c r="I3912"/>
    </row>
    <row r="3913" spans="8:9">
      <c r="H3913"/>
      <c r="I3913"/>
    </row>
    <row r="3914" spans="8:9">
      <c r="H3914"/>
      <c r="I3914"/>
    </row>
    <row r="3915" spans="8:9">
      <c r="H3915"/>
      <c r="I3915"/>
    </row>
    <row r="3916" spans="8:9">
      <c r="H3916"/>
      <c r="I3916"/>
    </row>
    <row r="3917" spans="8:9">
      <c r="H3917"/>
      <c r="I3917"/>
    </row>
    <row r="3918" spans="8:9">
      <c r="H3918"/>
      <c r="I3918"/>
    </row>
    <row r="3919" spans="8:9">
      <c r="H3919"/>
      <c r="I3919"/>
    </row>
    <row r="3920" spans="8:9">
      <c r="H3920"/>
      <c r="I3920"/>
    </row>
    <row r="3921" spans="8:9">
      <c r="H3921"/>
      <c r="I3921"/>
    </row>
    <row r="3922" spans="8:9">
      <c r="H3922"/>
      <c r="I3922"/>
    </row>
    <row r="3923" spans="8:9">
      <c r="H3923"/>
      <c r="I3923"/>
    </row>
    <row r="3924" spans="8:9">
      <c r="H3924"/>
      <c r="I3924"/>
    </row>
    <row r="3925" spans="8:9">
      <c r="H3925"/>
      <c r="I3925"/>
    </row>
    <row r="3926" spans="8:9">
      <c r="H3926"/>
      <c r="I3926"/>
    </row>
    <row r="3927" spans="8:9">
      <c r="H3927"/>
      <c r="I3927"/>
    </row>
    <row r="3928" spans="8:9">
      <c r="H3928"/>
      <c r="I3928"/>
    </row>
    <row r="3929" spans="8:9">
      <c r="H3929"/>
      <c r="I3929"/>
    </row>
    <row r="3930" spans="8:9">
      <c r="H3930"/>
      <c r="I3930"/>
    </row>
    <row r="3931" spans="8:9">
      <c r="H3931"/>
      <c r="I3931"/>
    </row>
    <row r="3932" spans="8:9">
      <c r="H3932"/>
      <c r="I3932"/>
    </row>
    <row r="3933" spans="8:9">
      <c r="H3933"/>
      <c r="I3933"/>
    </row>
    <row r="3934" spans="8:9">
      <c r="H3934"/>
      <c r="I3934"/>
    </row>
    <row r="3935" spans="8:9">
      <c r="H3935"/>
      <c r="I3935"/>
    </row>
    <row r="3936" spans="8:9">
      <c r="H3936"/>
      <c r="I3936"/>
    </row>
    <row r="3937" spans="8:9">
      <c r="H3937"/>
      <c r="I3937"/>
    </row>
    <row r="3938" spans="8:9">
      <c r="H3938"/>
      <c r="I3938"/>
    </row>
    <row r="3939" spans="8:9">
      <c r="H3939"/>
      <c r="I3939"/>
    </row>
    <row r="3940" spans="8:9">
      <c r="H3940"/>
      <c r="I3940"/>
    </row>
    <row r="3941" spans="8:9">
      <c r="H3941"/>
      <c r="I3941"/>
    </row>
    <row r="3942" spans="8:9">
      <c r="H3942"/>
      <c r="I3942"/>
    </row>
    <row r="3943" spans="8:9">
      <c r="H3943"/>
      <c r="I3943"/>
    </row>
    <row r="3944" spans="8:9">
      <c r="H3944"/>
      <c r="I3944"/>
    </row>
    <row r="3945" spans="8:9">
      <c r="H3945"/>
      <c r="I3945"/>
    </row>
    <row r="3946" spans="8:9">
      <c r="H3946"/>
      <c r="I3946"/>
    </row>
    <row r="3947" spans="8:9">
      <c r="H3947"/>
      <c r="I3947"/>
    </row>
    <row r="3948" spans="8:9">
      <c r="H3948"/>
      <c r="I3948"/>
    </row>
    <row r="3949" spans="8:9">
      <c r="H3949"/>
      <c r="I3949"/>
    </row>
    <row r="3950" spans="8:9">
      <c r="H3950"/>
      <c r="I3950"/>
    </row>
    <row r="3951" spans="8:9">
      <c r="H3951"/>
      <c r="I3951"/>
    </row>
    <row r="3952" spans="8:9">
      <c r="H3952"/>
      <c r="I3952"/>
    </row>
    <row r="3953" spans="8:9">
      <c r="H3953"/>
      <c r="I3953"/>
    </row>
    <row r="3954" spans="8:9">
      <c r="H3954"/>
      <c r="I3954"/>
    </row>
    <row r="3955" spans="8:9">
      <c r="H3955"/>
      <c r="I3955"/>
    </row>
    <row r="3956" spans="8:9">
      <c r="H3956"/>
      <c r="I3956"/>
    </row>
    <row r="3957" spans="8:9">
      <c r="H3957"/>
      <c r="I3957"/>
    </row>
    <row r="3958" spans="8:9">
      <c r="H3958"/>
      <c r="I3958"/>
    </row>
    <row r="3959" spans="8:9">
      <c r="H3959"/>
      <c r="I3959"/>
    </row>
    <row r="3960" spans="8:9">
      <c r="H3960"/>
      <c r="I3960"/>
    </row>
    <row r="3961" spans="8:9">
      <c r="H3961"/>
      <c r="I3961"/>
    </row>
    <row r="3962" spans="8:9">
      <c r="H3962"/>
      <c r="I3962"/>
    </row>
    <row r="3963" spans="8:9">
      <c r="H3963"/>
      <c r="I3963"/>
    </row>
    <row r="3964" spans="8:9">
      <c r="H3964"/>
      <c r="I3964"/>
    </row>
    <row r="3965" spans="8:9">
      <c r="H3965"/>
      <c r="I3965"/>
    </row>
    <row r="3966" spans="8:9">
      <c r="H3966"/>
      <c r="I3966"/>
    </row>
    <row r="3967" spans="8:9">
      <c r="H3967"/>
      <c r="I3967"/>
    </row>
    <row r="3968" spans="8:9">
      <c r="H3968"/>
      <c r="I3968"/>
    </row>
    <row r="3969" spans="8:9">
      <c r="H3969"/>
      <c r="I3969"/>
    </row>
    <row r="3970" spans="8:9">
      <c r="H3970"/>
      <c r="I3970"/>
    </row>
    <row r="3971" spans="8:9">
      <c r="H3971"/>
      <c r="I3971"/>
    </row>
    <row r="3972" spans="8:9">
      <c r="H3972"/>
      <c r="I3972"/>
    </row>
    <row r="3973" spans="8:9">
      <c r="H3973"/>
      <c r="I3973"/>
    </row>
    <row r="3974" spans="8:9">
      <c r="H3974"/>
      <c r="I3974"/>
    </row>
    <row r="3975" spans="8:9">
      <c r="H3975"/>
      <c r="I3975"/>
    </row>
    <row r="3976" spans="8:9">
      <c r="H3976"/>
      <c r="I3976"/>
    </row>
    <row r="3977" spans="8:9">
      <c r="H3977"/>
      <c r="I3977"/>
    </row>
    <row r="3978" spans="8:9">
      <c r="H3978"/>
      <c r="I3978"/>
    </row>
    <row r="3979" spans="8:9">
      <c r="H3979"/>
      <c r="I3979"/>
    </row>
    <row r="3980" spans="8:9">
      <c r="H3980"/>
      <c r="I3980"/>
    </row>
    <row r="3981" spans="8:9">
      <c r="H3981"/>
      <c r="I3981"/>
    </row>
    <row r="3982" spans="8:9">
      <c r="H3982"/>
      <c r="I3982"/>
    </row>
    <row r="3983" spans="8:9">
      <c r="H3983"/>
      <c r="I3983"/>
    </row>
    <row r="3984" spans="8:9">
      <c r="H3984"/>
      <c r="I3984"/>
    </row>
    <row r="3985" spans="8:9">
      <c r="H3985"/>
      <c r="I3985"/>
    </row>
    <row r="3986" spans="8:9">
      <c r="H3986"/>
      <c r="I3986"/>
    </row>
    <row r="3987" spans="8:9">
      <c r="H3987"/>
      <c r="I3987"/>
    </row>
    <row r="3988" spans="8:9">
      <c r="H3988"/>
      <c r="I3988"/>
    </row>
    <row r="3989" spans="8:9">
      <c r="H3989"/>
      <c r="I3989"/>
    </row>
    <row r="3990" spans="8:9">
      <c r="H3990"/>
      <c r="I3990"/>
    </row>
    <row r="3991" spans="8:9">
      <c r="H3991"/>
      <c r="I3991"/>
    </row>
    <row r="3992" spans="8:9">
      <c r="H3992"/>
      <c r="I3992"/>
    </row>
    <row r="3993" spans="8:9">
      <c r="H3993"/>
      <c r="I3993"/>
    </row>
    <row r="3994" spans="8:9">
      <c r="H3994"/>
      <c r="I3994"/>
    </row>
    <row r="3995" spans="8:9">
      <c r="H3995"/>
      <c r="I3995"/>
    </row>
    <row r="3996" spans="8:9">
      <c r="H3996"/>
      <c r="I3996"/>
    </row>
    <row r="3997" spans="8:9">
      <c r="H3997"/>
      <c r="I3997"/>
    </row>
    <row r="3998" spans="8:9">
      <c r="H3998"/>
      <c r="I3998"/>
    </row>
    <row r="3999" spans="8:9">
      <c r="H3999"/>
      <c r="I3999"/>
    </row>
    <row r="4000" spans="8:9">
      <c r="H4000"/>
      <c r="I4000"/>
    </row>
    <row r="4001" spans="8:9">
      <c r="H4001"/>
      <c r="I4001"/>
    </row>
    <row r="4002" spans="8:9">
      <c r="H4002"/>
      <c r="I4002"/>
    </row>
    <row r="4003" spans="8:9">
      <c r="H4003"/>
      <c r="I4003"/>
    </row>
    <row r="4004" spans="8:9">
      <c r="H4004"/>
      <c r="I4004"/>
    </row>
    <row r="4005" spans="8:9">
      <c r="H4005"/>
      <c r="I4005"/>
    </row>
    <row r="4006" spans="8:9">
      <c r="H4006"/>
      <c r="I4006"/>
    </row>
    <row r="4007" spans="8:9">
      <c r="H4007"/>
      <c r="I4007"/>
    </row>
    <row r="4008" spans="8:9">
      <c r="H4008"/>
      <c r="I4008"/>
    </row>
    <row r="4009" spans="8:9">
      <c r="H4009"/>
      <c r="I4009"/>
    </row>
    <row r="4010" spans="8:9">
      <c r="H4010"/>
      <c r="I4010"/>
    </row>
    <row r="4011" spans="8:9">
      <c r="H4011"/>
      <c r="I4011"/>
    </row>
    <row r="4012" spans="8:9">
      <c r="H4012"/>
      <c r="I4012"/>
    </row>
    <row r="4013" spans="8:9">
      <c r="H4013"/>
      <c r="I4013"/>
    </row>
    <row r="4014" spans="8:9">
      <c r="H4014"/>
      <c r="I4014"/>
    </row>
    <row r="4015" spans="8:9">
      <c r="H4015"/>
      <c r="I4015"/>
    </row>
    <row r="4016" spans="8:9">
      <c r="H4016"/>
      <c r="I4016"/>
    </row>
    <row r="4017" spans="8:9">
      <c r="H4017"/>
      <c r="I4017"/>
    </row>
    <row r="4018" spans="8:9">
      <c r="H4018"/>
      <c r="I4018"/>
    </row>
    <row r="4019" spans="8:9">
      <c r="H4019"/>
      <c r="I4019"/>
    </row>
    <row r="4020" spans="8:9">
      <c r="H4020"/>
      <c r="I4020"/>
    </row>
    <row r="4021" spans="8:9">
      <c r="H4021"/>
      <c r="I4021"/>
    </row>
    <row r="4022" spans="8:9">
      <c r="H4022"/>
      <c r="I4022"/>
    </row>
    <row r="4023" spans="8:9">
      <c r="H4023"/>
      <c r="I4023"/>
    </row>
    <row r="4024" spans="8:9">
      <c r="H4024"/>
      <c r="I4024"/>
    </row>
    <row r="4025" spans="8:9">
      <c r="H4025"/>
      <c r="I4025"/>
    </row>
    <row r="4026" spans="8:9">
      <c r="H4026"/>
      <c r="I4026"/>
    </row>
    <row r="4027" spans="8:9">
      <c r="H4027"/>
      <c r="I4027"/>
    </row>
    <row r="4028" spans="8:9">
      <c r="H4028"/>
      <c r="I4028"/>
    </row>
    <row r="4029" spans="8:9">
      <c r="H4029"/>
      <c r="I4029"/>
    </row>
    <row r="4030" spans="8:9">
      <c r="H4030"/>
      <c r="I4030"/>
    </row>
    <row r="4031" spans="8:9">
      <c r="H4031"/>
      <c r="I4031"/>
    </row>
    <row r="4032" spans="8:9">
      <c r="H4032"/>
      <c r="I4032"/>
    </row>
    <row r="4033" spans="8:9">
      <c r="H4033"/>
      <c r="I4033"/>
    </row>
    <row r="4034" spans="8:9">
      <c r="H4034"/>
      <c r="I4034"/>
    </row>
    <row r="4035" spans="8:9">
      <c r="H4035"/>
      <c r="I4035"/>
    </row>
    <row r="4036" spans="8:9">
      <c r="H4036"/>
      <c r="I4036"/>
    </row>
    <row r="4037" spans="8:9">
      <c r="H4037"/>
      <c r="I4037"/>
    </row>
    <row r="4038" spans="8:9">
      <c r="H4038"/>
      <c r="I4038"/>
    </row>
    <row r="4039" spans="8:9">
      <c r="H4039"/>
      <c r="I4039"/>
    </row>
    <row r="4040" spans="8:9">
      <c r="H4040"/>
      <c r="I4040"/>
    </row>
    <row r="4041" spans="8:9">
      <c r="H4041"/>
      <c r="I4041"/>
    </row>
    <row r="4042" spans="8:9">
      <c r="H4042"/>
      <c r="I4042"/>
    </row>
    <row r="4043" spans="8:9">
      <c r="H4043"/>
      <c r="I4043"/>
    </row>
    <row r="4044" spans="8:9">
      <c r="H4044"/>
      <c r="I4044"/>
    </row>
    <row r="4045" spans="8:9">
      <c r="H4045"/>
      <c r="I4045"/>
    </row>
    <row r="4046" spans="8:9">
      <c r="H4046"/>
      <c r="I4046"/>
    </row>
    <row r="4047" spans="8:9">
      <c r="H4047"/>
      <c r="I4047"/>
    </row>
    <row r="4048" spans="8:9">
      <c r="H4048"/>
      <c r="I4048"/>
    </row>
    <row r="4049" spans="8:9">
      <c r="H4049"/>
      <c r="I4049"/>
    </row>
    <row r="4050" spans="8:9">
      <c r="H4050"/>
      <c r="I4050"/>
    </row>
    <row r="4051" spans="8:9">
      <c r="H4051"/>
      <c r="I4051"/>
    </row>
    <row r="4052" spans="8:9">
      <c r="H4052"/>
      <c r="I4052"/>
    </row>
    <row r="4053" spans="8:9">
      <c r="H4053"/>
      <c r="I4053"/>
    </row>
    <row r="4054" spans="8:9">
      <c r="H4054"/>
      <c r="I4054"/>
    </row>
    <row r="4055" spans="8:9">
      <c r="H4055"/>
      <c r="I4055"/>
    </row>
    <row r="4056" spans="8:9">
      <c r="H4056"/>
      <c r="I4056"/>
    </row>
    <row r="4057" spans="8:9">
      <c r="H4057"/>
      <c r="I4057"/>
    </row>
    <row r="4058" spans="8:9">
      <c r="H4058"/>
      <c r="I4058"/>
    </row>
    <row r="4059" spans="8:9">
      <c r="H4059"/>
      <c r="I4059"/>
    </row>
    <row r="4060" spans="8:9">
      <c r="H4060"/>
      <c r="I4060"/>
    </row>
    <row r="4061" spans="8:9">
      <c r="H4061"/>
      <c r="I4061"/>
    </row>
    <row r="4062" spans="8:9">
      <c r="H4062"/>
      <c r="I4062"/>
    </row>
    <row r="4063" spans="8:9">
      <c r="H4063"/>
      <c r="I4063"/>
    </row>
    <row r="4064" spans="8:9">
      <c r="H4064"/>
      <c r="I4064"/>
    </row>
    <row r="4065" spans="8:9">
      <c r="H4065"/>
      <c r="I4065"/>
    </row>
    <row r="4066" spans="8:9">
      <c r="H4066"/>
      <c r="I4066"/>
    </row>
    <row r="4067" spans="8:9">
      <c r="H4067"/>
      <c r="I4067"/>
    </row>
    <row r="4068" spans="8:9">
      <c r="H4068"/>
      <c r="I4068"/>
    </row>
    <row r="4069" spans="8:9">
      <c r="H4069"/>
      <c r="I4069"/>
    </row>
    <row r="4070" spans="8:9">
      <c r="H4070"/>
      <c r="I4070"/>
    </row>
    <row r="4071" spans="8:9">
      <c r="H4071"/>
      <c r="I4071"/>
    </row>
    <row r="4072" spans="8:9">
      <c r="H4072"/>
      <c r="I4072"/>
    </row>
    <row r="4073" spans="8:9">
      <c r="H4073"/>
      <c r="I4073"/>
    </row>
    <row r="4074" spans="8:9">
      <c r="H4074"/>
      <c r="I4074"/>
    </row>
    <row r="4075" spans="8:9">
      <c r="H4075"/>
      <c r="I4075"/>
    </row>
    <row r="4076" spans="8:9">
      <c r="H4076"/>
      <c r="I4076"/>
    </row>
    <row r="4077" spans="8:9">
      <c r="H4077"/>
      <c r="I4077"/>
    </row>
    <row r="4078" spans="8:9">
      <c r="H4078"/>
      <c r="I4078"/>
    </row>
    <row r="4079" spans="8:9">
      <c r="H4079"/>
      <c r="I4079"/>
    </row>
    <row r="4080" spans="8:9">
      <c r="H4080"/>
      <c r="I4080"/>
    </row>
    <row r="4081" spans="8:9">
      <c r="H4081"/>
      <c r="I4081"/>
    </row>
    <row r="4082" spans="8:9">
      <c r="H4082"/>
      <c r="I4082"/>
    </row>
    <row r="4083" spans="8:9">
      <c r="H4083"/>
      <c r="I4083"/>
    </row>
    <row r="4084" spans="8:9">
      <c r="H4084"/>
      <c r="I4084"/>
    </row>
    <row r="4085" spans="8:9">
      <c r="H4085"/>
      <c r="I4085"/>
    </row>
    <row r="4086" spans="8:9">
      <c r="H4086"/>
      <c r="I4086"/>
    </row>
    <row r="4087" spans="8:9">
      <c r="H4087"/>
      <c r="I4087"/>
    </row>
    <row r="4088" spans="8:9">
      <c r="H4088"/>
      <c r="I4088"/>
    </row>
    <row r="4089" spans="8:9">
      <c r="H4089"/>
      <c r="I4089"/>
    </row>
    <row r="4090" spans="8:9">
      <c r="H4090"/>
      <c r="I4090"/>
    </row>
    <row r="4091" spans="8:9">
      <c r="H4091"/>
      <c r="I4091"/>
    </row>
    <row r="4092" spans="8:9">
      <c r="H4092"/>
      <c r="I4092"/>
    </row>
    <row r="4093" spans="8:9">
      <c r="H4093"/>
      <c r="I4093"/>
    </row>
    <row r="4094" spans="8:9">
      <c r="H4094"/>
      <c r="I4094"/>
    </row>
    <row r="4095" spans="8:9">
      <c r="H4095"/>
      <c r="I4095"/>
    </row>
    <row r="4096" spans="8:9">
      <c r="H4096"/>
      <c r="I4096"/>
    </row>
    <row r="4097" spans="8:9">
      <c r="H4097"/>
      <c r="I4097"/>
    </row>
    <row r="4098" spans="8:9">
      <c r="H4098"/>
      <c r="I4098"/>
    </row>
    <row r="4099" spans="8:9">
      <c r="H4099"/>
      <c r="I4099"/>
    </row>
    <row r="4100" spans="8:9">
      <c r="H4100"/>
      <c r="I4100"/>
    </row>
    <row r="4101" spans="8:9">
      <c r="H4101"/>
      <c r="I4101"/>
    </row>
    <row r="4102" spans="8:9">
      <c r="H4102"/>
      <c r="I4102"/>
    </row>
    <row r="4103" spans="8:9">
      <c r="H4103"/>
      <c r="I4103"/>
    </row>
    <row r="4104" spans="8:9">
      <c r="H4104"/>
      <c r="I4104"/>
    </row>
    <row r="4105" spans="8:9">
      <c r="H4105"/>
      <c r="I4105"/>
    </row>
    <row r="4106" spans="8:9">
      <c r="H4106"/>
      <c r="I4106"/>
    </row>
    <row r="4107" spans="8:9">
      <c r="H4107"/>
      <c r="I4107"/>
    </row>
    <row r="4108" spans="8:9">
      <c r="H4108"/>
      <c r="I4108"/>
    </row>
    <row r="4109" spans="8:9">
      <c r="H4109"/>
      <c r="I4109"/>
    </row>
    <row r="4110" spans="8:9">
      <c r="H4110"/>
      <c r="I4110"/>
    </row>
    <row r="4111" spans="8:9">
      <c r="H4111"/>
      <c r="I4111"/>
    </row>
    <row r="4112" spans="8:9">
      <c r="H4112"/>
      <c r="I4112"/>
    </row>
    <row r="4113" spans="8:9">
      <c r="H4113"/>
      <c r="I4113"/>
    </row>
    <row r="4114" spans="8:9">
      <c r="H4114"/>
      <c r="I4114"/>
    </row>
    <row r="4115" spans="8:9">
      <c r="H4115"/>
      <c r="I4115"/>
    </row>
    <row r="4116" spans="8:9">
      <c r="H4116"/>
      <c r="I4116"/>
    </row>
    <row r="4117" spans="8:9">
      <c r="H4117"/>
      <c r="I4117"/>
    </row>
    <row r="4118" spans="8:9">
      <c r="H4118"/>
      <c r="I4118"/>
    </row>
    <row r="4119" spans="8:9">
      <c r="H4119"/>
      <c r="I4119"/>
    </row>
    <row r="4120" spans="8:9">
      <c r="H4120"/>
      <c r="I4120"/>
    </row>
    <row r="4121" spans="8:9">
      <c r="H4121"/>
      <c r="I4121"/>
    </row>
    <row r="4122" spans="8:9">
      <c r="H4122"/>
      <c r="I4122"/>
    </row>
    <row r="4123" spans="8:9">
      <c r="H4123"/>
      <c r="I4123"/>
    </row>
    <row r="4124" spans="8:9">
      <c r="H4124"/>
      <c r="I4124"/>
    </row>
    <row r="4125" spans="8:9">
      <c r="H4125"/>
      <c r="I4125"/>
    </row>
    <row r="4126" spans="8:9">
      <c r="H4126"/>
      <c r="I4126"/>
    </row>
    <row r="4127" spans="8:9">
      <c r="H4127"/>
      <c r="I4127"/>
    </row>
    <row r="4128" spans="8:9">
      <c r="H4128"/>
      <c r="I4128"/>
    </row>
    <row r="4129" spans="8:9">
      <c r="H4129"/>
      <c r="I4129"/>
    </row>
    <row r="4130" spans="8:9">
      <c r="H4130"/>
      <c r="I4130"/>
    </row>
    <row r="4131" spans="8:9">
      <c r="H4131"/>
      <c r="I4131"/>
    </row>
    <row r="4132" spans="8:9">
      <c r="H4132"/>
      <c r="I4132"/>
    </row>
    <row r="4133" spans="8:9">
      <c r="H4133"/>
      <c r="I4133"/>
    </row>
    <row r="4134" spans="8:9">
      <c r="H4134"/>
      <c r="I4134"/>
    </row>
    <row r="4135" spans="8:9">
      <c r="H4135"/>
      <c r="I4135"/>
    </row>
    <row r="4136" spans="8:9">
      <c r="H4136"/>
      <c r="I4136"/>
    </row>
    <row r="4137" spans="8:9">
      <c r="H4137"/>
      <c r="I4137"/>
    </row>
    <row r="4138" spans="8:9">
      <c r="H4138"/>
      <c r="I4138"/>
    </row>
    <row r="4139" spans="8:9">
      <c r="H4139"/>
      <c r="I4139"/>
    </row>
    <row r="4140" spans="8:9">
      <c r="H4140"/>
      <c r="I4140"/>
    </row>
    <row r="4141" spans="8:9">
      <c r="H4141"/>
      <c r="I4141"/>
    </row>
    <row r="4142" spans="8:9">
      <c r="H4142"/>
      <c r="I4142"/>
    </row>
    <row r="4143" spans="8:9">
      <c r="H4143"/>
      <c r="I4143"/>
    </row>
    <row r="4144" spans="8:9">
      <c r="H4144"/>
      <c r="I4144"/>
    </row>
    <row r="4145" spans="8:9">
      <c r="H4145"/>
      <c r="I4145"/>
    </row>
    <row r="4146" spans="8:9">
      <c r="H4146"/>
      <c r="I4146"/>
    </row>
    <row r="4147" spans="8:9">
      <c r="H4147"/>
      <c r="I4147"/>
    </row>
    <row r="4148" spans="8:9">
      <c r="H4148"/>
      <c r="I4148"/>
    </row>
    <row r="4149" spans="8:9">
      <c r="H4149"/>
      <c r="I4149"/>
    </row>
    <row r="4150" spans="8:9">
      <c r="H4150"/>
      <c r="I4150"/>
    </row>
    <row r="4151" spans="8:9">
      <c r="H4151"/>
      <c r="I4151"/>
    </row>
    <row r="4152" spans="8:9">
      <c r="H4152"/>
      <c r="I4152"/>
    </row>
    <row r="4153" spans="8:9">
      <c r="H4153"/>
      <c r="I4153"/>
    </row>
    <row r="4154" spans="8:9">
      <c r="H4154"/>
      <c r="I4154"/>
    </row>
    <row r="4155" spans="8:9">
      <c r="H4155"/>
      <c r="I4155"/>
    </row>
    <row r="4156" spans="8:9">
      <c r="H4156"/>
      <c r="I4156"/>
    </row>
    <row r="4157" spans="8:9">
      <c r="H4157"/>
      <c r="I4157"/>
    </row>
    <row r="4158" spans="8:9">
      <c r="H4158"/>
      <c r="I4158"/>
    </row>
    <row r="4159" spans="8:9">
      <c r="H4159"/>
      <c r="I4159"/>
    </row>
    <row r="4160" spans="8:9">
      <c r="H4160"/>
      <c r="I4160"/>
    </row>
    <row r="4161" spans="8:9">
      <c r="H4161"/>
      <c r="I4161"/>
    </row>
    <row r="4162" spans="8:9">
      <c r="H4162"/>
      <c r="I4162"/>
    </row>
    <row r="4163" spans="8:9">
      <c r="H4163"/>
      <c r="I4163"/>
    </row>
    <row r="4164" spans="8:9">
      <c r="H4164"/>
      <c r="I4164"/>
    </row>
    <row r="4165" spans="8:9">
      <c r="H4165"/>
      <c r="I4165"/>
    </row>
    <row r="4166" spans="8:9">
      <c r="H4166"/>
      <c r="I4166"/>
    </row>
    <row r="4167" spans="8:9">
      <c r="H4167"/>
      <c r="I4167"/>
    </row>
    <row r="4168" spans="8:9">
      <c r="H4168"/>
      <c r="I4168"/>
    </row>
    <row r="4169" spans="8:9">
      <c r="H4169"/>
      <c r="I4169"/>
    </row>
    <row r="4170" spans="8:9">
      <c r="H4170"/>
      <c r="I4170"/>
    </row>
    <row r="4171" spans="8:9">
      <c r="H4171"/>
      <c r="I4171"/>
    </row>
    <row r="4172" spans="8:9">
      <c r="H4172"/>
      <c r="I4172"/>
    </row>
    <row r="4173" spans="8:9">
      <c r="H4173"/>
      <c r="I4173"/>
    </row>
    <row r="4174" spans="8:9">
      <c r="H4174"/>
      <c r="I4174"/>
    </row>
    <row r="4175" spans="8:9">
      <c r="H4175"/>
      <c r="I4175"/>
    </row>
    <row r="4176" spans="8:9">
      <c r="H4176"/>
      <c r="I4176"/>
    </row>
    <row r="4177" spans="8:9">
      <c r="H4177"/>
      <c r="I4177"/>
    </row>
    <row r="4178" spans="8:9">
      <c r="H4178"/>
      <c r="I4178"/>
    </row>
    <row r="4179" spans="8:9">
      <c r="H4179"/>
      <c r="I4179"/>
    </row>
    <row r="4180" spans="8:9">
      <c r="H4180"/>
      <c r="I4180"/>
    </row>
    <row r="4181" spans="8:9">
      <c r="H4181"/>
      <c r="I4181"/>
    </row>
    <row r="4182" spans="8:9">
      <c r="H4182"/>
      <c r="I4182"/>
    </row>
    <row r="4183" spans="8:9">
      <c r="H4183"/>
      <c r="I4183"/>
    </row>
    <row r="4184" spans="8:9">
      <c r="H4184"/>
      <c r="I4184"/>
    </row>
    <row r="4185" spans="8:9">
      <c r="H4185"/>
      <c r="I4185"/>
    </row>
    <row r="4186" spans="8:9">
      <c r="H4186"/>
      <c r="I4186"/>
    </row>
    <row r="4187" spans="8:9">
      <c r="H4187"/>
      <c r="I4187"/>
    </row>
    <row r="4188" spans="8:9">
      <c r="H4188"/>
      <c r="I4188"/>
    </row>
    <row r="4189" spans="8:9">
      <c r="H4189"/>
      <c r="I4189"/>
    </row>
    <row r="4190" spans="8:9">
      <c r="H4190"/>
      <c r="I4190"/>
    </row>
    <row r="4191" spans="8:9">
      <c r="H4191"/>
      <c r="I4191"/>
    </row>
    <row r="4192" spans="8:9">
      <c r="H4192"/>
      <c r="I4192"/>
    </row>
    <row r="4193" spans="8:9">
      <c r="H4193"/>
      <c r="I4193"/>
    </row>
    <row r="4194" spans="8:9">
      <c r="H4194"/>
      <c r="I4194"/>
    </row>
    <row r="4195" spans="8:9">
      <c r="H4195"/>
      <c r="I4195"/>
    </row>
    <row r="4196" spans="8:9">
      <c r="H4196"/>
      <c r="I4196"/>
    </row>
    <row r="4197" spans="8:9">
      <c r="H4197"/>
      <c r="I4197"/>
    </row>
    <row r="4198" spans="8:9">
      <c r="H4198"/>
      <c r="I4198"/>
    </row>
    <row r="4199" spans="8:9">
      <c r="H4199"/>
      <c r="I4199"/>
    </row>
    <row r="4200" spans="8:9">
      <c r="H4200"/>
      <c r="I4200"/>
    </row>
    <row r="4201" spans="8:9">
      <c r="H4201"/>
      <c r="I4201"/>
    </row>
    <row r="4202" spans="8:9">
      <c r="H4202"/>
      <c r="I4202"/>
    </row>
    <row r="4203" spans="8:9">
      <c r="H4203"/>
      <c r="I4203"/>
    </row>
    <row r="4204" spans="8:9">
      <c r="H4204"/>
      <c r="I4204"/>
    </row>
    <row r="4205" spans="8:9">
      <c r="H4205"/>
      <c r="I4205"/>
    </row>
    <row r="4206" spans="8:9">
      <c r="H4206"/>
      <c r="I4206"/>
    </row>
    <row r="4207" spans="8:9">
      <c r="H4207"/>
      <c r="I4207"/>
    </row>
    <row r="4208" spans="8:9">
      <c r="H4208"/>
      <c r="I4208"/>
    </row>
    <row r="4209" spans="8:9">
      <c r="H4209"/>
      <c r="I4209"/>
    </row>
    <row r="4210" spans="8:9">
      <c r="H4210"/>
      <c r="I4210"/>
    </row>
    <row r="4211" spans="8:9">
      <c r="H4211"/>
      <c r="I4211"/>
    </row>
    <row r="4212" spans="8:9">
      <c r="H4212"/>
      <c r="I4212"/>
    </row>
    <row r="4213" spans="8:9">
      <c r="H4213"/>
      <c r="I4213"/>
    </row>
    <row r="4214" spans="8:9">
      <c r="H4214"/>
      <c r="I4214"/>
    </row>
    <row r="4215" spans="8:9">
      <c r="H4215"/>
      <c r="I4215"/>
    </row>
    <row r="4216" spans="8:9">
      <c r="H4216"/>
      <c r="I4216"/>
    </row>
    <row r="4217" spans="8:9">
      <c r="H4217"/>
      <c r="I4217"/>
    </row>
    <row r="4218" spans="8:9">
      <c r="H4218"/>
      <c r="I4218"/>
    </row>
    <row r="4219" spans="8:9">
      <c r="H4219"/>
      <c r="I4219"/>
    </row>
    <row r="4220" spans="8:9">
      <c r="H4220"/>
      <c r="I4220"/>
    </row>
    <row r="4221" spans="8:9">
      <c r="H4221"/>
      <c r="I4221"/>
    </row>
    <row r="4222" spans="8:9">
      <c r="H4222"/>
      <c r="I4222"/>
    </row>
    <row r="4223" spans="8:9">
      <c r="H4223"/>
      <c r="I4223"/>
    </row>
    <row r="4224" spans="8:9">
      <c r="H4224"/>
      <c r="I4224"/>
    </row>
    <row r="4225" spans="8:9">
      <c r="H4225"/>
      <c r="I4225"/>
    </row>
    <row r="4226" spans="8:9">
      <c r="H4226"/>
      <c r="I4226"/>
    </row>
    <row r="4227" spans="8:9">
      <c r="H4227"/>
      <c r="I4227"/>
    </row>
    <row r="4228" spans="8:9">
      <c r="H4228"/>
      <c r="I4228"/>
    </row>
    <row r="4229" spans="8:9">
      <c r="H4229"/>
      <c r="I4229"/>
    </row>
    <row r="4230" spans="8:9">
      <c r="H4230"/>
      <c r="I4230"/>
    </row>
    <row r="4231" spans="8:9">
      <c r="H4231"/>
      <c r="I4231"/>
    </row>
    <row r="4232" spans="8:9">
      <c r="H4232"/>
      <c r="I4232"/>
    </row>
    <row r="4233" spans="8:9">
      <c r="H4233"/>
      <c r="I4233"/>
    </row>
    <row r="4234" spans="8:9">
      <c r="H4234"/>
      <c r="I4234"/>
    </row>
    <row r="4235" spans="8:9">
      <c r="H4235"/>
      <c r="I4235"/>
    </row>
    <row r="4236" spans="8:9">
      <c r="H4236"/>
      <c r="I4236"/>
    </row>
    <row r="4237" spans="8:9">
      <c r="H4237"/>
      <c r="I4237"/>
    </row>
    <row r="4238" spans="8:9">
      <c r="H4238"/>
      <c r="I4238"/>
    </row>
    <row r="4239" spans="8:9">
      <c r="H4239"/>
      <c r="I4239"/>
    </row>
    <row r="4240" spans="8:9">
      <c r="H4240"/>
      <c r="I4240"/>
    </row>
    <row r="4241" spans="8:9">
      <c r="H4241"/>
      <c r="I4241"/>
    </row>
    <row r="4242" spans="8:9">
      <c r="H4242"/>
      <c r="I4242"/>
    </row>
    <row r="4243" spans="8:9">
      <c r="H4243"/>
      <c r="I4243"/>
    </row>
    <row r="4244" spans="8:9">
      <c r="H4244"/>
      <c r="I4244"/>
    </row>
    <row r="4245" spans="8:9">
      <c r="H4245"/>
      <c r="I4245"/>
    </row>
    <row r="4246" spans="8:9">
      <c r="H4246"/>
      <c r="I4246"/>
    </row>
    <row r="4247" spans="8:9">
      <c r="H4247"/>
      <c r="I4247"/>
    </row>
    <row r="4248" spans="8:9">
      <c r="H4248"/>
      <c r="I4248"/>
    </row>
    <row r="4249" spans="8:9">
      <c r="H4249"/>
      <c r="I4249"/>
    </row>
    <row r="4250" spans="8:9">
      <c r="H4250"/>
      <c r="I4250"/>
    </row>
    <row r="4251" spans="8:9">
      <c r="H4251"/>
      <c r="I4251"/>
    </row>
    <row r="4252" spans="8:9">
      <c r="H4252"/>
      <c r="I4252"/>
    </row>
    <row r="4253" spans="8:9">
      <c r="H4253"/>
      <c r="I4253"/>
    </row>
    <row r="4254" spans="8:9">
      <c r="H4254"/>
      <c r="I4254"/>
    </row>
    <row r="4255" spans="8:9">
      <c r="H4255"/>
      <c r="I4255"/>
    </row>
    <row r="4256" spans="8:9">
      <c r="H4256"/>
      <c r="I4256"/>
    </row>
    <row r="4257" spans="8:9">
      <c r="H4257"/>
      <c r="I4257"/>
    </row>
    <row r="4258" spans="8:9">
      <c r="H4258"/>
      <c r="I4258"/>
    </row>
    <row r="4259" spans="8:9">
      <c r="H4259"/>
      <c r="I4259"/>
    </row>
    <row r="4260" spans="8:9">
      <c r="H4260"/>
      <c r="I4260"/>
    </row>
    <row r="4261" spans="8:9">
      <c r="H4261"/>
      <c r="I4261"/>
    </row>
    <row r="4262" spans="8:9">
      <c r="H4262"/>
      <c r="I4262"/>
    </row>
    <row r="4263" spans="8:9">
      <c r="H4263"/>
      <c r="I4263"/>
    </row>
    <row r="4264" spans="8:9">
      <c r="H4264"/>
      <c r="I4264"/>
    </row>
    <row r="4265" spans="8:9">
      <c r="H4265"/>
      <c r="I4265"/>
    </row>
    <row r="4266" spans="8:9">
      <c r="H4266"/>
      <c r="I4266"/>
    </row>
    <row r="4267" spans="8:9">
      <c r="H4267"/>
      <c r="I4267"/>
    </row>
    <row r="4268" spans="8:9">
      <c r="H4268"/>
      <c r="I4268"/>
    </row>
    <row r="4269" spans="8:9">
      <c r="H4269"/>
      <c r="I4269"/>
    </row>
    <row r="4270" spans="8:9">
      <c r="H4270"/>
      <c r="I4270"/>
    </row>
    <row r="4271" spans="8:9">
      <c r="H4271"/>
      <c r="I4271"/>
    </row>
    <row r="4272" spans="8:9">
      <c r="H4272"/>
      <c r="I4272"/>
    </row>
    <row r="4273" spans="8:9">
      <c r="H4273"/>
      <c r="I4273"/>
    </row>
    <row r="4274" spans="8:9">
      <c r="H4274"/>
      <c r="I4274"/>
    </row>
    <row r="4275" spans="8:9">
      <c r="H4275"/>
      <c r="I4275"/>
    </row>
    <row r="4276" spans="8:9">
      <c r="H4276"/>
      <c r="I4276"/>
    </row>
    <row r="4277" spans="8:9">
      <c r="H4277"/>
      <c r="I4277"/>
    </row>
    <row r="4278" spans="8:9">
      <c r="H4278"/>
      <c r="I4278"/>
    </row>
    <row r="4279" spans="8:9">
      <c r="H4279"/>
      <c r="I4279"/>
    </row>
    <row r="4280" spans="8:9">
      <c r="H4280"/>
      <c r="I4280"/>
    </row>
    <row r="4281" spans="8:9">
      <c r="H4281"/>
      <c r="I4281"/>
    </row>
    <row r="4282" spans="8:9">
      <c r="H4282"/>
      <c r="I4282"/>
    </row>
    <row r="4283" spans="8:9">
      <c r="H4283"/>
      <c r="I4283"/>
    </row>
    <row r="4284" spans="8:9">
      <c r="H4284"/>
      <c r="I4284"/>
    </row>
    <row r="4285" spans="8:9">
      <c r="H4285"/>
      <c r="I4285"/>
    </row>
    <row r="4286" spans="8:9">
      <c r="H4286"/>
      <c r="I4286"/>
    </row>
    <row r="4287" spans="8:9">
      <c r="H4287"/>
      <c r="I4287"/>
    </row>
    <row r="4288" spans="8:9">
      <c r="H4288"/>
      <c r="I4288"/>
    </row>
    <row r="4289" spans="8:9">
      <c r="H4289"/>
      <c r="I4289"/>
    </row>
    <row r="4290" spans="8:9">
      <c r="H4290"/>
      <c r="I4290"/>
    </row>
    <row r="4291" spans="8:9">
      <c r="H4291"/>
      <c r="I4291"/>
    </row>
    <row r="4292" spans="8:9">
      <c r="H4292"/>
      <c r="I4292"/>
    </row>
    <row r="4293" spans="8:9">
      <c r="H4293"/>
      <c r="I4293"/>
    </row>
    <row r="4294" spans="8:9">
      <c r="H4294"/>
      <c r="I4294"/>
    </row>
    <row r="4295" spans="8:9">
      <c r="H4295"/>
      <c r="I4295"/>
    </row>
    <row r="4296" spans="8:9">
      <c r="H4296"/>
      <c r="I4296"/>
    </row>
    <row r="4297" spans="8:9">
      <c r="H4297"/>
      <c r="I4297"/>
    </row>
    <row r="4298" spans="8:9">
      <c r="H4298"/>
      <c r="I4298"/>
    </row>
    <row r="4299" spans="8:9">
      <c r="H4299"/>
      <c r="I4299"/>
    </row>
    <row r="4300" spans="8:9">
      <c r="H4300"/>
      <c r="I4300"/>
    </row>
    <row r="4301" spans="8:9">
      <c r="H4301"/>
      <c r="I4301"/>
    </row>
    <row r="4302" spans="8:9">
      <c r="H4302"/>
      <c r="I4302"/>
    </row>
    <row r="4303" spans="8:9">
      <c r="H4303"/>
      <c r="I4303"/>
    </row>
    <row r="4304" spans="8:9">
      <c r="H4304"/>
      <c r="I4304"/>
    </row>
    <row r="4305" spans="8:9">
      <c r="H4305"/>
      <c r="I4305"/>
    </row>
    <row r="4306" spans="8:9">
      <c r="H4306"/>
      <c r="I4306"/>
    </row>
    <row r="4307" spans="8:9">
      <c r="H4307"/>
      <c r="I4307"/>
    </row>
    <row r="4308" spans="8:9">
      <c r="H4308"/>
      <c r="I4308"/>
    </row>
    <row r="4309" spans="8:9">
      <c r="H4309"/>
      <c r="I4309"/>
    </row>
    <row r="4310" spans="8:9">
      <c r="H4310"/>
      <c r="I4310"/>
    </row>
    <row r="4311" spans="8:9">
      <c r="H4311"/>
      <c r="I4311"/>
    </row>
    <row r="4312" spans="8:9">
      <c r="H4312"/>
      <c r="I4312"/>
    </row>
    <row r="4313" spans="8:9">
      <c r="H4313"/>
      <c r="I4313"/>
    </row>
    <row r="4314" spans="8:9">
      <c r="H4314"/>
      <c r="I4314"/>
    </row>
    <row r="4315" spans="8:9">
      <c r="H4315"/>
      <c r="I4315"/>
    </row>
    <row r="4316" spans="8:9">
      <c r="H4316"/>
      <c r="I4316"/>
    </row>
    <row r="4317" spans="8:9">
      <c r="H4317"/>
      <c r="I4317"/>
    </row>
    <row r="4318" spans="8:9">
      <c r="H4318"/>
      <c r="I4318"/>
    </row>
    <row r="4319" spans="8:9">
      <c r="H4319"/>
      <c r="I4319"/>
    </row>
    <row r="4320" spans="8:9">
      <c r="H4320"/>
      <c r="I4320"/>
    </row>
    <row r="4321" spans="8:9">
      <c r="H4321"/>
      <c r="I4321"/>
    </row>
    <row r="4322" spans="8:9">
      <c r="H4322"/>
      <c r="I4322"/>
    </row>
    <row r="4323" spans="8:9">
      <c r="H4323"/>
      <c r="I4323"/>
    </row>
    <row r="4324" spans="8:9">
      <c r="H4324"/>
      <c r="I4324"/>
    </row>
    <row r="4325" spans="8:9">
      <c r="H4325"/>
      <c r="I4325"/>
    </row>
    <row r="4326" spans="8:9">
      <c r="H4326"/>
      <c r="I4326"/>
    </row>
    <row r="4327" spans="8:9">
      <c r="H4327"/>
      <c r="I4327"/>
    </row>
    <row r="4328" spans="8:9">
      <c r="H4328"/>
      <c r="I4328"/>
    </row>
    <row r="4329" spans="8:9">
      <c r="H4329"/>
      <c r="I4329"/>
    </row>
    <row r="4330" spans="8:9">
      <c r="H4330"/>
      <c r="I4330"/>
    </row>
    <row r="4331" spans="8:9">
      <c r="H4331"/>
      <c r="I4331"/>
    </row>
    <row r="4332" spans="8:9">
      <c r="H4332"/>
      <c r="I4332"/>
    </row>
    <row r="4333" spans="8:9">
      <c r="H4333"/>
      <c r="I4333"/>
    </row>
    <row r="4334" spans="8:9">
      <c r="H4334"/>
      <c r="I4334"/>
    </row>
    <row r="4335" spans="8:9">
      <c r="H4335"/>
      <c r="I4335"/>
    </row>
    <row r="4336" spans="8:9">
      <c r="H4336"/>
      <c r="I4336"/>
    </row>
    <row r="4337" spans="8:9">
      <c r="H4337"/>
      <c r="I4337"/>
    </row>
    <row r="4338" spans="8:9">
      <c r="H4338"/>
      <c r="I4338"/>
    </row>
    <row r="4339" spans="8:9">
      <c r="H4339"/>
      <c r="I4339"/>
    </row>
    <row r="4340" spans="8:9">
      <c r="H4340"/>
      <c r="I4340"/>
    </row>
    <row r="4341" spans="8:9">
      <c r="H4341"/>
      <c r="I4341"/>
    </row>
    <row r="4342" spans="8:9">
      <c r="H4342"/>
      <c r="I4342"/>
    </row>
    <row r="4343" spans="8:9">
      <c r="H4343"/>
      <c r="I4343"/>
    </row>
    <row r="4344" spans="8:9">
      <c r="H4344"/>
      <c r="I4344"/>
    </row>
    <row r="4345" spans="8:9">
      <c r="H4345"/>
      <c r="I4345"/>
    </row>
    <row r="4346" spans="8:9">
      <c r="H4346"/>
      <c r="I4346"/>
    </row>
    <row r="4347" spans="8:9">
      <c r="H4347"/>
      <c r="I4347"/>
    </row>
    <row r="4348" spans="8:9">
      <c r="H4348"/>
      <c r="I4348"/>
    </row>
    <row r="4349" spans="8:9">
      <c r="H4349"/>
      <c r="I4349"/>
    </row>
    <row r="4350" spans="8:9">
      <c r="H4350"/>
      <c r="I4350"/>
    </row>
    <row r="4351" spans="8:9">
      <c r="H4351"/>
      <c r="I4351"/>
    </row>
    <row r="4352" spans="8:9">
      <c r="H4352"/>
      <c r="I4352"/>
    </row>
    <row r="4353" spans="8:9">
      <c r="H4353"/>
      <c r="I4353"/>
    </row>
    <row r="4354" spans="8:9">
      <c r="H4354"/>
      <c r="I4354"/>
    </row>
    <row r="4355" spans="8:9">
      <c r="H4355"/>
      <c r="I4355"/>
    </row>
    <row r="4356" spans="8:9">
      <c r="H4356"/>
      <c r="I4356"/>
    </row>
    <row r="4357" spans="8:9">
      <c r="H4357"/>
      <c r="I4357"/>
    </row>
    <row r="4358" spans="8:9">
      <c r="H4358"/>
      <c r="I4358"/>
    </row>
    <row r="4359" spans="8:9">
      <c r="H4359"/>
      <c r="I4359"/>
    </row>
    <row r="4360" spans="8:9">
      <c r="H4360"/>
      <c r="I4360"/>
    </row>
    <row r="4361" spans="8:9">
      <c r="H4361"/>
      <c r="I4361"/>
    </row>
    <row r="4362" spans="8:9">
      <c r="H4362"/>
      <c r="I4362"/>
    </row>
    <row r="4363" spans="8:9">
      <c r="H4363"/>
      <c r="I4363"/>
    </row>
    <row r="4364" spans="8:9">
      <c r="H4364"/>
      <c r="I4364"/>
    </row>
    <row r="4365" spans="8:9">
      <c r="H4365"/>
      <c r="I4365"/>
    </row>
    <row r="4366" spans="8:9">
      <c r="H4366"/>
      <c r="I4366"/>
    </row>
    <row r="4367" spans="8:9">
      <c r="H4367"/>
      <c r="I4367"/>
    </row>
    <row r="4368" spans="8:9">
      <c r="H4368"/>
      <c r="I4368"/>
    </row>
    <row r="4369" spans="8:9">
      <c r="H4369"/>
      <c r="I4369"/>
    </row>
    <row r="4370" spans="8:9">
      <c r="H4370"/>
      <c r="I4370"/>
    </row>
    <row r="4371" spans="8:9">
      <c r="H4371"/>
      <c r="I4371"/>
    </row>
    <row r="4372" spans="8:9">
      <c r="H4372"/>
      <c r="I4372"/>
    </row>
    <row r="4373" spans="8:9">
      <c r="H4373"/>
      <c r="I4373"/>
    </row>
    <row r="4374" spans="8:9">
      <c r="H4374"/>
      <c r="I4374"/>
    </row>
    <row r="4375" spans="8:9">
      <c r="H4375"/>
      <c r="I4375"/>
    </row>
    <row r="4376" spans="8:9">
      <c r="H4376"/>
      <c r="I4376"/>
    </row>
    <row r="4377" spans="8:9">
      <c r="H4377"/>
      <c r="I4377"/>
    </row>
    <row r="4378" spans="8:9">
      <c r="H4378"/>
      <c r="I4378"/>
    </row>
    <row r="4379" spans="8:9">
      <c r="H4379"/>
      <c r="I4379"/>
    </row>
    <row r="4380" spans="8:9">
      <c r="H4380"/>
      <c r="I4380"/>
    </row>
    <row r="4381" spans="8:9">
      <c r="H4381"/>
      <c r="I4381"/>
    </row>
    <row r="4382" spans="8:9">
      <c r="H4382"/>
      <c r="I4382"/>
    </row>
    <row r="4383" spans="8:9">
      <c r="H4383"/>
      <c r="I4383"/>
    </row>
    <row r="4384" spans="8:9">
      <c r="H4384"/>
      <c r="I4384"/>
    </row>
    <row r="4385" spans="8:9">
      <c r="H4385"/>
      <c r="I4385"/>
    </row>
    <row r="4386" spans="8:9">
      <c r="H4386"/>
      <c r="I4386"/>
    </row>
    <row r="4387" spans="8:9">
      <c r="H4387"/>
      <c r="I4387"/>
    </row>
    <row r="4388" spans="8:9">
      <c r="H4388"/>
      <c r="I4388"/>
    </row>
    <row r="4389" spans="8:9">
      <c r="H4389"/>
      <c r="I4389"/>
    </row>
    <row r="4390" spans="8:9">
      <c r="H4390"/>
      <c r="I4390"/>
    </row>
    <row r="4391" spans="8:9">
      <c r="H4391"/>
      <c r="I4391"/>
    </row>
    <row r="4392" spans="8:9">
      <c r="H4392"/>
      <c r="I4392"/>
    </row>
    <row r="4393" spans="8:9">
      <c r="H4393"/>
      <c r="I4393"/>
    </row>
    <row r="4394" spans="8:9">
      <c r="H4394"/>
      <c r="I4394"/>
    </row>
    <row r="4395" spans="8:9">
      <c r="H4395"/>
      <c r="I4395"/>
    </row>
    <row r="4396" spans="8:9">
      <c r="H4396"/>
      <c r="I4396"/>
    </row>
    <row r="4397" spans="8:9">
      <c r="H4397"/>
      <c r="I4397"/>
    </row>
    <row r="4398" spans="8:9">
      <c r="H4398"/>
      <c r="I4398"/>
    </row>
    <row r="4399" spans="8:9">
      <c r="H4399"/>
      <c r="I4399"/>
    </row>
    <row r="4400" spans="8:9">
      <c r="H4400"/>
      <c r="I4400"/>
    </row>
    <row r="4401" spans="8:9">
      <c r="H4401"/>
      <c r="I4401"/>
    </row>
    <row r="4402" spans="8:9">
      <c r="H4402"/>
      <c r="I4402"/>
    </row>
    <row r="4403" spans="8:9">
      <c r="H4403"/>
      <c r="I4403"/>
    </row>
    <row r="4404" spans="8:9">
      <c r="H4404"/>
      <c r="I4404"/>
    </row>
    <row r="4405" spans="8:9">
      <c r="H4405"/>
      <c r="I4405"/>
    </row>
    <row r="4406" spans="8:9">
      <c r="H4406"/>
      <c r="I4406"/>
    </row>
    <row r="4407" spans="8:9">
      <c r="H4407"/>
      <c r="I4407"/>
    </row>
    <row r="4408" spans="8:9">
      <c r="H4408"/>
      <c r="I4408"/>
    </row>
    <row r="4409" spans="8:9">
      <c r="H4409"/>
      <c r="I4409"/>
    </row>
    <row r="4410" spans="8:9">
      <c r="H4410"/>
      <c r="I4410"/>
    </row>
    <row r="4411" spans="8:9">
      <c r="H4411"/>
      <c r="I4411"/>
    </row>
    <row r="4412" spans="8:9">
      <c r="H4412"/>
      <c r="I4412"/>
    </row>
    <row r="4413" spans="8:9">
      <c r="H4413"/>
      <c r="I4413"/>
    </row>
    <row r="4414" spans="8:9">
      <c r="H4414"/>
      <c r="I4414"/>
    </row>
    <row r="4415" spans="8:9">
      <c r="H4415"/>
      <c r="I4415"/>
    </row>
    <row r="4416" spans="8:9">
      <c r="H4416"/>
      <c r="I4416"/>
    </row>
    <row r="4417" spans="8:9">
      <c r="H4417"/>
      <c r="I4417"/>
    </row>
    <row r="4418" spans="8:9">
      <c r="H4418"/>
      <c r="I4418"/>
    </row>
    <row r="4419" spans="8:9">
      <c r="H4419"/>
      <c r="I4419"/>
    </row>
    <row r="4420" spans="8:9">
      <c r="H4420"/>
      <c r="I4420"/>
    </row>
    <row r="4421" spans="8:9">
      <c r="H4421"/>
      <c r="I4421"/>
    </row>
    <row r="4422" spans="8:9">
      <c r="H4422"/>
      <c r="I4422"/>
    </row>
    <row r="4423" spans="8:9">
      <c r="H4423"/>
      <c r="I4423"/>
    </row>
    <row r="4424" spans="8:9">
      <c r="H4424"/>
      <c r="I4424"/>
    </row>
    <row r="4425" spans="8:9">
      <c r="H4425"/>
      <c r="I4425"/>
    </row>
    <row r="4426" spans="8:9">
      <c r="H4426"/>
      <c r="I4426"/>
    </row>
    <row r="4427" spans="8:9">
      <c r="H4427"/>
      <c r="I4427"/>
    </row>
    <row r="4428" spans="8:9">
      <c r="H4428"/>
      <c r="I4428"/>
    </row>
    <row r="4429" spans="8:9">
      <c r="H4429"/>
      <c r="I4429"/>
    </row>
    <row r="4430" spans="8:9">
      <c r="H4430"/>
      <c r="I4430"/>
    </row>
    <row r="4431" spans="8:9">
      <c r="H4431"/>
      <c r="I4431"/>
    </row>
    <row r="4432" spans="8:9">
      <c r="H4432"/>
      <c r="I4432"/>
    </row>
    <row r="4433" spans="8:9">
      <c r="H4433"/>
      <c r="I4433"/>
    </row>
    <row r="4434" spans="8:9">
      <c r="H4434"/>
      <c r="I4434"/>
    </row>
    <row r="4435" spans="8:9">
      <c r="H4435"/>
      <c r="I4435"/>
    </row>
    <row r="4436" spans="8:9">
      <c r="H4436"/>
      <c r="I4436"/>
    </row>
    <row r="4437" spans="8:9">
      <c r="H4437"/>
      <c r="I4437"/>
    </row>
    <row r="4438" spans="8:9">
      <c r="H4438"/>
      <c r="I4438"/>
    </row>
    <row r="4439" spans="8:9">
      <c r="H4439"/>
      <c r="I4439"/>
    </row>
    <row r="4440" spans="8:9">
      <c r="H4440"/>
      <c r="I4440"/>
    </row>
    <row r="4441" spans="8:9">
      <c r="H4441"/>
      <c r="I4441"/>
    </row>
    <row r="4442" spans="8:9">
      <c r="H4442"/>
      <c r="I4442"/>
    </row>
    <row r="4443" spans="8:9">
      <c r="H4443"/>
      <c r="I4443"/>
    </row>
    <row r="4444" spans="8:9">
      <c r="H4444"/>
      <c r="I4444"/>
    </row>
    <row r="4445" spans="8:9">
      <c r="H4445"/>
      <c r="I4445"/>
    </row>
    <row r="4446" spans="8:9">
      <c r="H4446"/>
      <c r="I4446"/>
    </row>
    <row r="4447" spans="8:9">
      <c r="H4447"/>
      <c r="I4447"/>
    </row>
    <row r="4448" spans="8:9">
      <c r="H4448"/>
      <c r="I4448"/>
    </row>
    <row r="4449" spans="8:9">
      <c r="H4449"/>
      <c r="I4449"/>
    </row>
    <row r="4450" spans="8:9">
      <c r="H4450"/>
      <c r="I4450"/>
    </row>
    <row r="4451" spans="8:9">
      <c r="H4451"/>
      <c r="I4451"/>
    </row>
    <row r="4452" spans="8:9">
      <c r="H4452"/>
      <c r="I4452"/>
    </row>
    <row r="4453" spans="8:9">
      <c r="H4453"/>
      <c r="I4453"/>
    </row>
    <row r="4454" spans="8:9">
      <c r="H4454"/>
      <c r="I4454"/>
    </row>
    <row r="4455" spans="8:9">
      <c r="H4455"/>
      <c r="I4455"/>
    </row>
    <row r="4456" spans="8:9">
      <c r="H4456"/>
      <c r="I4456"/>
    </row>
    <row r="4457" spans="8:9">
      <c r="H4457"/>
      <c r="I4457"/>
    </row>
    <row r="4458" spans="8:9">
      <c r="H4458"/>
      <c r="I4458"/>
    </row>
    <row r="4459" spans="8:9">
      <c r="H4459"/>
      <c r="I4459"/>
    </row>
    <row r="4460" spans="8:9">
      <c r="H4460"/>
      <c r="I4460"/>
    </row>
    <row r="4461" spans="8:9">
      <c r="H4461"/>
      <c r="I4461"/>
    </row>
    <row r="4462" spans="8:9">
      <c r="H4462"/>
      <c r="I4462"/>
    </row>
    <row r="4463" spans="8:9">
      <c r="H4463"/>
      <c r="I4463"/>
    </row>
    <row r="4464" spans="8:9">
      <c r="H4464"/>
      <c r="I4464"/>
    </row>
    <row r="4465" spans="8:9">
      <c r="H4465"/>
      <c r="I4465"/>
    </row>
    <row r="4466" spans="8:9">
      <c r="H4466"/>
      <c r="I4466"/>
    </row>
    <row r="4467" spans="8:9">
      <c r="H4467"/>
      <c r="I4467"/>
    </row>
    <row r="4468" spans="8:9">
      <c r="H4468"/>
      <c r="I4468"/>
    </row>
    <row r="4469" spans="8:9">
      <c r="H4469"/>
      <c r="I4469"/>
    </row>
    <row r="4470" spans="8:9">
      <c r="H4470"/>
      <c r="I4470"/>
    </row>
    <row r="4471" spans="8:9">
      <c r="H4471"/>
      <c r="I4471"/>
    </row>
    <row r="4472" spans="8:9">
      <c r="H4472"/>
      <c r="I4472"/>
    </row>
    <row r="4473" spans="8:9">
      <c r="H4473"/>
      <c r="I4473"/>
    </row>
    <row r="4474" spans="8:9">
      <c r="H4474"/>
      <c r="I4474"/>
    </row>
    <row r="4475" spans="8:9">
      <c r="H4475"/>
      <c r="I4475"/>
    </row>
    <row r="4476" spans="8:9">
      <c r="H4476"/>
      <c r="I4476"/>
    </row>
    <row r="4477" spans="8:9">
      <c r="H4477"/>
      <c r="I4477"/>
    </row>
    <row r="4478" spans="8:9">
      <c r="H4478"/>
      <c r="I4478"/>
    </row>
    <row r="4479" spans="8:9">
      <c r="H4479"/>
      <c r="I4479"/>
    </row>
    <row r="4480" spans="8:9">
      <c r="H4480"/>
      <c r="I4480"/>
    </row>
    <row r="4481" spans="8:9">
      <c r="H4481"/>
      <c r="I4481"/>
    </row>
    <row r="4482" spans="8:9">
      <c r="H4482"/>
      <c r="I4482"/>
    </row>
    <row r="4483" spans="8:9">
      <c r="H4483"/>
      <c r="I4483"/>
    </row>
    <row r="4484" spans="8:9">
      <c r="H4484"/>
      <c r="I4484"/>
    </row>
    <row r="4485" spans="8:9">
      <c r="H4485"/>
      <c r="I4485"/>
    </row>
    <row r="4486" spans="8:9">
      <c r="H4486"/>
      <c r="I4486"/>
    </row>
    <row r="4487" spans="8:9">
      <c r="H4487"/>
      <c r="I4487"/>
    </row>
    <row r="4488" spans="8:9">
      <c r="H4488"/>
      <c r="I4488"/>
    </row>
    <row r="4489" spans="8:9">
      <c r="H4489"/>
      <c r="I4489"/>
    </row>
    <row r="4490" spans="8:9">
      <c r="H4490"/>
      <c r="I4490"/>
    </row>
    <row r="4491" spans="8:9">
      <c r="H4491"/>
      <c r="I4491"/>
    </row>
    <row r="4492" spans="8:9">
      <c r="H4492"/>
      <c r="I4492"/>
    </row>
    <row r="4493" spans="8:9">
      <c r="H4493"/>
      <c r="I4493"/>
    </row>
    <row r="4494" spans="8:9">
      <c r="H4494"/>
      <c r="I4494"/>
    </row>
    <row r="4495" spans="8:9">
      <c r="H4495"/>
      <c r="I4495"/>
    </row>
    <row r="4496" spans="8:9">
      <c r="H4496"/>
      <c r="I4496"/>
    </row>
    <row r="4497" spans="8:9">
      <c r="H4497"/>
      <c r="I4497"/>
    </row>
    <row r="4498" spans="8:9">
      <c r="H4498"/>
      <c r="I4498"/>
    </row>
    <row r="4499" spans="8:9">
      <c r="H4499"/>
      <c r="I4499"/>
    </row>
    <row r="4500" spans="8:9">
      <c r="H4500"/>
      <c r="I4500"/>
    </row>
    <row r="4501" spans="8:9">
      <c r="H4501"/>
      <c r="I4501"/>
    </row>
    <row r="4502" spans="8:9">
      <c r="H4502"/>
      <c r="I4502"/>
    </row>
    <row r="4503" spans="8:9">
      <c r="H4503"/>
      <c r="I4503"/>
    </row>
    <row r="4504" spans="8:9">
      <c r="H4504"/>
      <c r="I4504"/>
    </row>
    <row r="4505" spans="8:9">
      <c r="H4505"/>
      <c r="I4505"/>
    </row>
    <row r="4506" spans="8:9">
      <c r="H4506"/>
      <c r="I4506"/>
    </row>
    <row r="4507" spans="8:9">
      <c r="H4507"/>
      <c r="I4507"/>
    </row>
    <row r="4508" spans="8:9">
      <c r="H4508"/>
      <c r="I4508"/>
    </row>
    <row r="4509" spans="8:9">
      <c r="H4509"/>
      <c r="I4509"/>
    </row>
    <row r="4510" spans="8:9">
      <c r="H4510"/>
      <c r="I4510"/>
    </row>
    <row r="4511" spans="8:9">
      <c r="H4511"/>
      <c r="I4511"/>
    </row>
    <row r="4512" spans="8:9">
      <c r="H4512"/>
      <c r="I4512"/>
    </row>
    <row r="4513" spans="8:9">
      <c r="H4513"/>
      <c r="I4513"/>
    </row>
    <row r="4514" spans="8:9">
      <c r="H4514"/>
      <c r="I4514"/>
    </row>
    <row r="4515" spans="8:9">
      <c r="H4515"/>
      <c r="I4515"/>
    </row>
    <row r="4516" spans="8:9">
      <c r="H4516"/>
      <c r="I4516"/>
    </row>
    <row r="4517" spans="8:9">
      <c r="H4517"/>
      <c r="I4517"/>
    </row>
    <row r="4518" spans="8:9">
      <c r="H4518"/>
      <c r="I4518"/>
    </row>
    <row r="4519" spans="8:9">
      <c r="H4519"/>
      <c r="I4519"/>
    </row>
    <row r="4520" spans="8:9">
      <c r="H4520"/>
      <c r="I4520"/>
    </row>
    <row r="4521" spans="8:9">
      <c r="H4521"/>
      <c r="I4521"/>
    </row>
    <row r="4522" spans="8:9">
      <c r="H4522"/>
      <c r="I4522"/>
    </row>
    <row r="4523" spans="8:9">
      <c r="H4523"/>
      <c r="I4523"/>
    </row>
    <row r="4524" spans="8:9">
      <c r="H4524"/>
      <c r="I4524"/>
    </row>
    <row r="4525" spans="8:9">
      <c r="H4525"/>
      <c r="I4525"/>
    </row>
    <row r="4526" spans="8:9">
      <c r="H4526"/>
      <c r="I4526"/>
    </row>
    <row r="4527" spans="8:9">
      <c r="H4527"/>
      <c r="I4527"/>
    </row>
    <row r="4528" spans="8:9">
      <c r="H4528"/>
      <c r="I4528"/>
    </row>
    <row r="4529" spans="8:9">
      <c r="H4529"/>
      <c r="I4529"/>
    </row>
    <row r="4530" spans="8:9">
      <c r="H4530"/>
      <c r="I4530"/>
    </row>
    <row r="4531" spans="8:9">
      <c r="H4531"/>
      <c r="I4531"/>
    </row>
    <row r="4532" spans="8:9">
      <c r="H4532"/>
      <c r="I4532"/>
    </row>
    <row r="4533" spans="8:9">
      <c r="H4533"/>
      <c r="I4533"/>
    </row>
    <row r="4534" spans="8:9">
      <c r="H4534"/>
      <c r="I4534"/>
    </row>
    <row r="4535" spans="8:9">
      <c r="H4535"/>
      <c r="I4535"/>
    </row>
    <row r="4536" spans="8:9">
      <c r="H4536"/>
      <c r="I4536"/>
    </row>
    <row r="4537" spans="8:9">
      <c r="H4537"/>
      <c r="I4537"/>
    </row>
    <row r="4538" spans="8:9">
      <c r="H4538"/>
      <c r="I4538"/>
    </row>
    <row r="4539" spans="8:9">
      <c r="H4539"/>
      <c r="I4539"/>
    </row>
    <row r="4540" spans="8:9">
      <c r="H4540"/>
      <c r="I4540"/>
    </row>
    <row r="4541" spans="8:9">
      <c r="H4541"/>
      <c r="I4541"/>
    </row>
    <row r="4542" spans="8:9">
      <c r="H4542"/>
      <c r="I4542"/>
    </row>
    <row r="4543" spans="8:9">
      <c r="H4543"/>
      <c r="I4543"/>
    </row>
    <row r="4544" spans="8:9">
      <c r="H4544"/>
      <c r="I4544"/>
    </row>
    <row r="4545" spans="8:9">
      <c r="H4545"/>
      <c r="I4545"/>
    </row>
    <row r="4546" spans="8:9">
      <c r="H4546"/>
      <c r="I4546"/>
    </row>
    <row r="4547" spans="8:9">
      <c r="H4547"/>
      <c r="I4547"/>
    </row>
    <row r="4548" spans="8:9">
      <c r="H4548"/>
      <c r="I4548"/>
    </row>
    <row r="4549" spans="8:9">
      <c r="H4549"/>
      <c r="I4549"/>
    </row>
    <row r="4550" spans="8:9">
      <c r="H4550"/>
      <c r="I4550"/>
    </row>
    <row r="4551" spans="8:9">
      <c r="H4551"/>
      <c r="I4551"/>
    </row>
    <row r="4552" spans="8:9">
      <c r="H4552"/>
      <c r="I4552"/>
    </row>
    <row r="4553" spans="8:9">
      <c r="H4553"/>
      <c r="I4553"/>
    </row>
    <row r="4554" spans="8:9">
      <c r="H4554"/>
      <c r="I4554"/>
    </row>
    <row r="4555" spans="8:9">
      <c r="H4555"/>
      <c r="I4555"/>
    </row>
    <row r="4556" spans="8:9">
      <c r="H4556"/>
      <c r="I4556"/>
    </row>
    <row r="4557" spans="8:9">
      <c r="H4557"/>
      <c r="I4557"/>
    </row>
    <row r="4558" spans="8:9">
      <c r="H4558"/>
      <c r="I4558"/>
    </row>
    <row r="4559" spans="8:9">
      <c r="H4559"/>
      <c r="I4559"/>
    </row>
    <row r="4560" spans="8:9">
      <c r="H4560"/>
      <c r="I4560"/>
    </row>
    <row r="4561" spans="8:9">
      <c r="H4561"/>
      <c r="I4561"/>
    </row>
    <row r="4562" spans="8:9">
      <c r="H4562"/>
      <c r="I4562"/>
    </row>
    <row r="4563" spans="8:9">
      <c r="H4563"/>
      <c r="I4563"/>
    </row>
    <row r="4564" spans="8:9">
      <c r="H4564"/>
      <c r="I4564"/>
    </row>
    <row r="4565" spans="8:9">
      <c r="H4565"/>
      <c r="I4565"/>
    </row>
    <row r="4566" spans="8:9">
      <c r="H4566"/>
      <c r="I4566"/>
    </row>
    <row r="4567" spans="8:9">
      <c r="H4567"/>
      <c r="I4567"/>
    </row>
    <row r="4568" spans="8:9">
      <c r="H4568"/>
      <c r="I4568"/>
    </row>
    <row r="4569" spans="8:9">
      <c r="H4569"/>
      <c r="I4569"/>
    </row>
    <row r="4570" spans="8:9">
      <c r="H4570"/>
      <c r="I4570"/>
    </row>
    <row r="4571" spans="8:9">
      <c r="H4571"/>
      <c r="I4571"/>
    </row>
    <row r="4572" spans="8:9">
      <c r="H4572"/>
      <c r="I4572"/>
    </row>
    <row r="4573" spans="8:9">
      <c r="H4573"/>
      <c r="I4573"/>
    </row>
    <row r="4574" spans="8:9">
      <c r="H4574"/>
      <c r="I4574"/>
    </row>
    <row r="4575" spans="8:9">
      <c r="H4575"/>
      <c r="I4575"/>
    </row>
    <row r="4576" spans="8:9">
      <c r="H4576"/>
      <c r="I4576"/>
    </row>
    <row r="4577" spans="8:9">
      <c r="H4577"/>
      <c r="I4577"/>
    </row>
    <row r="4578" spans="8:9">
      <c r="H4578"/>
      <c r="I4578"/>
    </row>
    <row r="4579" spans="8:9">
      <c r="H4579"/>
      <c r="I4579"/>
    </row>
    <row r="4580" spans="8:9">
      <c r="H4580"/>
      <c r="I4580"/>
    </row>
    <row r="4581" spans="8:9">
      <c r="H4581"/>
      <c r="I4581"/>
    </row>
    <row r="4582" spans="8:9">
      <c r="H4582"/>
      <c r="I4582"/>
    </row>
    <row r="4583" spans="8:9">
      <c r="H4583"/>
      <c r="I4583"/>
    </row>
    <row r="4584" spans="8:9">
      <c r="H4584"/>
      <c r="I4584"/>
    </row>
    <row r="4585" spans="8:9">
      <c r="H4585"/>
      <c r="I4585"/>
    </row>
    <row r="4586" spans="8:9">
      <c r="H4586"/>
      <c r="I4586"/>
    </row>
    <row r="4587" spans="8:9">
      <c r="H4587"/>
      <c r="I4587"/>
    </row>
    <row r="4588" spans="8:9">
      <c r="H4588"/>
      <c r="I4588"/>
    </row>
    <row r="4589" spans="8:9">
      <c r="H4589"/>
      <c r="I4589"/>
    </row>
    <row r="4590" spans="8:9">
      <c r="H4590"/>
      <c r="I4590"/>
    </row>
    <row r="4591" spans="8:9">
      <c r="H4591"/>
      <c r="I4591"/>
    </row>
    <row r="4592" spans="8:9">
      <c r="H4592"/>
      <c r="I4592"/>
    </row>
    <row r="4593" spans="8:9">
      <c r="H4593"/>
      <c r="I4593"/>
    </row>
    <row r="4594" spans="8:9">
      <c r="H4594"/>
      <c r="I4594"/>
    </row>
    <row r="4595" spans="8:9">
      <c r="H4595"/>
      <c r="I4595"/>
    </row>
    <row r="4596" spans="8:9">
      <c r="H4596"/>
      <c r="I4596"/>
    </row>
    <row r="4597" spans="8:9">
      <c r="H4597"/>
      <c r="I4597"/>
    </row>
    <row r="4598" spans="8:9">
      <c r="H4598"/>
      <c r="I4598"/>
    </row>
    <row r="4599" spans="8:9">
      <c r="H4599"/>
      <c r="I4599"/>
    </row>
    <row r="4600" spans="8:9">
      <c r="H4600"/>
      <c r="I4600"/>
    </row>
    <row r="4601" spans="8:9">
      <c r="H4601"/>
      <c r="I4601"/>
    </row>
    <row r="4602" spans="8:9">
      <c r="H4602"/>
      <c r="I4602"/>
    </row>
    <row r="4603" spans="8:9">
      <c r="H4603"/>
      <c r="I4603"/>
    </row>
    <row r="4604" spans="8:9">
      <c r="H4604"/>
      <c r="I4604"/>
    </row>
    <row r="4605" spans="8:9">
      <c r="H4605"/>
      <c r="I4605"/>
    </row>
    <row r="4606" spans="8:9">
      <c r="H4606"/>
      <c r="I4606"/>
    </row>
    <row r="4607" spans="8:9">
      <c r="H4607"/>
      <c r="I4607"/>
    </row>
    <row r="4608" spans="8:9">
      <c r="H4608"/>
      <c r="I4608"/>
    </row>
    <row r="4609" spans="8:9">
      <c r="H4609"/>
      <c r="I4609"/>
    </row>
    <row r="4610" spans="8:9">
      <c r="H4610"/>
      <c r="I4610"/>
    </row>
    <row r="4611" spans="8:9">
      <c r="H4611"/>
      <c r="I4611"/>
    </row>
    <row r="4612" spans="8:9">
      <c r="H4612"/>
      <c r="I4612"/>
    </row>
    <row r="4613" spans="8:9">
      <c r="H4613"/>
      <c r="I4613"/>
    </row>
    <row r="4614" spans="8:9">
      <c r="H4614"/>
      <c r="I4614"/>
    </row>
    <row r="4615" spans="8:9">
      <c r="H4615"/>
      <c r="I4615"/>
    </row>
    <row r="4616" spans="8:9">
      <c r="H4616"/>
      <c r="I4616"/>
    </row>
    <row r="4617" spans="8:9">
      <c r="H4617"/>
      <c r="I4617"/>
    </row>
    <row r="4618" spans="8:9">
      <c r="H4618"/>
      <c r="I4618"/>
    </row>
    <row r="4619" spans="8:9">
      <c r="H4619"/>
      <c r="I4619"/>
    </row>
    <row r="4620" spans="8:9">
      <c r="H4620"/>
      <c r="I4620"/>
    </row>
    <row r="4621" spans="8:9">
      <c r="H4621"/>
      <c r="I4621"/>
    </row>
    <row r="4622" spans="8:9">
      <c r="H4622"/>
      <c r="I4622"/>
    </row>
    <row r="4623" spans="8:9">
      <c r="H4623"/>
      <c r="I4623"/>
    </row>
    <row r="4624" spans="8:9">
      <c r="H4624"/>
      <c r="I4624"/>
    </row>
    <row r="4625" spans="8:9">
      <c r="H4625"/>
      <c r="I4625"/>
    </row>
    <row r="4626" spans="8:9">
      <c r="H4626"/>
      <c r="I4626"/>
    </row>
    <row r="4627" spans="8:9">
      <c r="H4627"/>
      <c r="I4627"/>
    </row>
    <row r="4628" spans="8:9">
      <c r="H4628"/>
      <c r="I4628"/>
    </row>
    <row r="4629" spans="8:9">
      <c r="H4629"/>
      <c r="I4629"/>
    </row>
    <row r="4630" spans="8:9">
      <c r="H4630"/>
      <c r="I4630"/>
    </row>
    <row r="4631" spans="8:9">
      <c r="H4631"/>
      <c r="I4631"/>
    </row>
    <row r="4632" spans="8:9">
      <c r="H4632"/>
      <c r="I4632"/>
    </row>
    <row r="4633" spans="8:9">
      <c r="H4633"/>
      <c r="I4633"/>
    </row>
    <row r="4634" spans="8:9">
      <c r="H4634"/>
      <c r="I4634"/>
    </row>
    <row r="4635" spans="8:9">
      <c r="H4635"/>
      <c r="I4635"/>
    </row>
    <row r="4636" spans="8:9">
      <c r="H4636"/>
      <c r="I4636"/>
    </row>
    <row r="4637" spans="8:9">
      <c r="H4637"/>
      <c r="I4637"/>
    </row>
    <row r="4638" spans="8:9">
      <c r="H4638"/>
      <c r="I4638"/>
    </row>
    <row r="4639" spans="8:9">
      <c r="H4639"/>
      <c r="I4639"/>
    </row>
    <row r="4640" spans="8:9">
      <c r="H4640"/>
      <c r="I4640"/>
    </row>
    <row r="4641" spans="8:9">
      <c r="H4641"/>
      <c r="I4641"/>
    </row>
    <row r="4642" spans="8:9">
      <c r="H4642"/>
      <c r="I4642"/>
    </row>
    <row r="4643" spans="8:9">
      <c r="H4643"/>
      <c r="I4643"/>
    </row>
    <row r="4644" spans="8:9">
      <c r="H4644"/>
      <c r="I4644"/>
    </row>
    <row r="4645" spans="8:9">
      <c r="H4645"/>
      <c r="I4645"/>
    </row>
    <row r="4646" spans="8:9">
      <c r="H4646"/>
      <c r="I4646"/>
    </row>
    <row r="4647" spans="8:9">
      <c r="H4647"/>
      <c r="I4647"/>
    </row>
    <row r="4648" spans="8:9">
      <c r="H4648"/>
      <c r="I4648"/>
    </row>
    <row r="4649" spans="8:9">
      <c r="H4649"/>
      <c r="I4649"/>
    </row>
    <row r="4650" spans="8:9">
      <c r="H4650"/>
      <c r="I4650"/>
    </row>
    <row r="4651" spans="8:9">
      <c r="H4651"/>
      <c r="I4651"/>
    </row>
    <row r="4652" spans="8:9">
      <c r="H4652"/>
      <c r="I4652"/>
    </row>
    <row r="4653" spans="8:9">
      <c r="H4653"/>
      <c r="I4653"/>
    </row>
    <row r="4654" spans="8:9">
      <c r="H4654"/>
      <c r="I4654"/>
    </row>
    <row r="4655" spans="8:9">
      <c r="H4655"/>
      <c r="I4655"/>
    </row>
    <row r="4656" spans="8:9">
      <c r="H4656"/>
      <c r="I4656"/>
    </row>
    <row r="4657" spans="8:9">
      <c r="H4657"/>
      <c r="I4657"/>
    </row>
    <row r="4658" spans="8:9">
      <c r="H4658"/>
      <c r="I4658"/>
    </row>
    <row r="4659" spans="8:9">
      <c r="H4659"/>
      <c r="I4659"/>
    </row>
    <row r="4660" spans="8:9">
      <c r="H4660"/>
      <c r="I4660"/>
    </row>
    <row r="4661" spans="8:9">
      <c r="H4661"/>
      <c r="I4661"/>
    </row>
    <row r="4662" spans="8:9">
      <c r="H4662"/>
      <c r="I4662"/>
    </row>
    <row r="4663" spans="8:9">
      <c r="H4663"/>
      <c r="I4663"/>
    </row>
    <row r="4664" spans="8:9">
      <c r="H4664"/>
      <c r="I4664"/>
    </row>
    <row r="4665" spans="8:9">
      <c r="H4665"/>
      <c r="I4665"/>
    </row>
    <row r="4666" spans="8:9">
      <c r="H4666"/>
      <c r="I4666"/>
    </row>
    <row r="4667" spans="8:9">
      <c r="H4667"/>
      <c r="I4667"/>
    </row>
    <row r="4668" spans="8:9">
      <c r="H4668"/>
      <c r="I4668"/>
    </row>
    <row r="4669" spans="8:9">
      <c r="H4669"/>
      <c r="I4669"/>
    </row>
    <row r="4670" spans="8:9">
      <c r="H4670"/>
      <c r="I4670"/>
    </row>
    <row r="4671" spans="8:9">
      <c r="H4671"/>
      <c r="I4671"/>
    </row>
    <row r="4672" spans="8:9">
      <c r="H4672"/>
      <c r="I4672"/>
    </row>
    <row r="4673" spans="8:9">
      <c r="H4673"/>
      <c r="I4673"/>
    </row>
    <row r="4674" spans="8:9">
      <c r="H4674"/>
      <c r="I4674"/>
    </row>
    <row r="4675" spans="8:9">
      <c r="H4675"/>
      <c r="I4675"/>
    </row>
    <row r="4676" spans="8:9">
      <c r="H4676"/>
      <c r="I4676"/>
    </row>
    <row r="4677" spans="8:9">
      <c r="H4677"/>
      <c r="I4677"/>
    </row>
    <row r="4678" spans="8:9">
      <c r="H4678"/>
      <c r="I4678"/>
    </row>
    <row r="4679" spans="8:9">
      <c r="H4679"/>
      <c r="I4679"/>
    </row>
    <row r="4680" spans="8:9">
      <c r="H4680"/>
      <c r="I4680"/>
    </row>
    <row r="4681" spans="8:9">
      <c r="H4681"/>
      <c r="I4681"/>
    </row>
    <row r="4682" spans="8:9">
      <c r="H4682"/>
      <c r="I4682"/>
    </row>
    <row r="4683" spans="8:9">
      <c r="H4683"/>
      <c r="I4683"/>
    </row>
    <row r="4684" spans="8:9">
      <c r="H4684"/>
      <c r="I4684"/>
    </row>
    <row r="4685" spans="8:9">
      <c r="H4685"/>
      <c r="I4685"/>
    </row>
    <row r="4686" spans="8:9">
      <c r="H4686"/>
      <c r="I4686"/>
    </row>
    <row r="4687" spans="8:9">
      <c r="H4687"/>
      <c r="I4687"/>
    </row>
    <row r="4688" spans="8:9">
      <c r="H4688"/>
      <c r="I4688"/>
    </row>
    <row r="4689" spans="8:9">
      <c r="H4689"/>
      <c r="I4689"/>
    </row>
    <row r="4690" spans="8:9">
      <c r="H4690"/>
      <c r="I4690"/>
    </row>
    <row r="4691" spans="8:9">
      <c r="H4691"/>
      <c r="I4691"/>
    </row>
    <row r="4692" spans="8:9">
      <c r="H4692"/>
      <c r="I4692"/>
    </row>
    <row r="4693" spans="8:9">
      <c r="H4693"/>
      <c r="I4693"/>
    </row>
    <row r="4694" spans="8:9">
      <c r="H4694"/>
      <c r="I4694"/>
    </row>
    <row r="4695" spans="8:9">
      <c r="H4695"/>
      <c r="I4695"/>
    </row>
    <row r="4696" spans="8:9">
      <c r="H4696"/>
      <c r="I4696"/>
    </row>
    <row r="4697" spans="8:9">
      <c r="H4697"/>
      <c r="I4697"/>
    </row>
    <row r="4698" spans="8:9">
      <c r="H4698"/>
      <c r="I4698"/>
    </row>
    <row r="4699" spans="8:9">
      <c r="H4699"/>
      <c r="I4699"/>
    </row>
    <row r="4700" spans="8:9">
      <c r="H4700"/>
      <c r="I4700"/>
    </row>
    <row r="4701" spans="8:9">
      <c r="H4701"/>
      <c r="I4701"/>
    </row>
    <row r="4702" spans="8:9">
      <c r="H4702"/>
      <c r="I4702"/>
    </row>
    <row r="4703" spans="8:9">
      <c r="H4703"/>
      <c r="I4703"/>
    </row>
    <row r="4704" spans="8:9">
      <c r="H4704"/>
      <c r="I4704"/>
    </row>
    <row r="4705" spans="8:9">
      <c r="H4705"/>
      <c r="I4705"/>
    </row>
    <row r="4706" spans="8:9">
      <c r="H4706"/>
      <c r="I4706"/>
    </row>
    <row r="4707" spans="8:9">
      <c r="H4707"/>
      <c r="I4707"/>
    </row>
    <row r="4708" spans="8:9">
      <c r="H4708"/>
      <c r="I4708"/>
    </row>
    <row r="4709" spans="8:9">
      <c r="H4709"/>
      <c r="I4709"/>
    </row>
    <row r="4710" spans="8:9">
      <c r="H4710"/>
      <c r="I4710"/>
    </row>
    <row r="4711" spans="8:9">
      <c r="H4711"/>
      <c r="I4711"/>
    </row>
    <row r="4712" spans="8:9">
      <c r="H4712"/>
      <c r="I4712"/>
    </row>
    <row r="4713" spans="8:9">
      <c r="H4713"/>
      <c r="I4713"/>
    </row>
    <row r="4714" spans="8:9">
      <c r="H4714"/>
      <c r="I4714"/>
    </row>
    <row r="4715" spans="8:9">
      <c r="H4715"/>
      <c r="I4715"/>
    </row>
    <row r="4716" spans="8:9">
      <c r="H4716"/>
      <c r="I4716"/>
    </row>
    <row r="4717" spans="8:9">
      <c r="H4717"/>
      <c r="I4717"/>
    </row>
    <row r="4718" spans="8:9">
      <c r="H4718"/>
      <c r="I4718"/>
    </row>
    <row r="4719" spans="8:9">
      <c r="H4719"/>
      <c r="I4719"/>
    </row>
    <row r="4720" spans="8:9">
      <c r="H4720"/>
      <c r="I4720"/>
    </row>
    <row r="4721" spans="8:9">
      <c r="H4721"/>
      <c r="I4721"/>
    </row>
    <row r="4722" spans="8:9">
      <c r="H4722"/>
      <c r="I4722"/>
    </row>
    <row r="4723" spans="8:9">
      <c r="H4723"/>
      <c r="I4723"/>
    </row>
    <row r="4724" spans="8:9">
      <c r="H4724"/>
      <c r="I4724"/>
    </row>
    <row r="4725" spans="8:9">
      <c r="H4725"/>
      <c r="I4725"/>
    </row>
    <row r="4726" spans="8:9">
      <c r="H4726"/>
      <c r="I4726"/>
    </row>
    <row r="4727" spans="8:9">
      <c r="H4727"/>
      <c r="I4727"/>
    </row>
    <row r="4728" spans="8:9">
      <c r="H4728"/>
      <c r="I4728"/>
    </row>
    <row r="4729" spans="8:9">
      <c r="H4729"/>
      <c r="I4729"/>
    </row>
    <row r="4730" spans="8:9">
      <c r="H4730"/>
      <c r="I4730"/>
    </row>
    <row r="4731" spans="8:9">
      <c r="H4731"/>
      <c r="I4731"/>
    </row>
    <row r="4732" spans="8:9">
      <c r="H4732"/>
      <c r="I4732"/>
    </row>
    <row r="4733" spans="8:9">
      <c r="H4733"/>
      <c r="I4733"/>
    </row>
    <row r="4734" spans="8:9">
      <c r="H4734"/>
      <c r="I4734"/>
    </row>
    <row r="4735" spans="8:9">
      <c r="H4735"/>
      <c r="I4735"/>
    </row>
    <row r="4736" spans="8:9">
      <c r="H4736"/>
      <c r="I4736"/>
    </row>
    <row r="4737" spans="8:9">
      <c r="H4737"/>
      <c r="I4737"/>
    </row>
    <row r="4738" spans="8:9">
      <c r="H4738"/>
      <c r="I4738"/>
    </row>
    <row r="4739" spans="8:9">
      <c r="H4739"/>
      <c r="I4739"/>
    </row>
    <row r="4740" spans="8:9">
      <c r="H4740"/>
      <c r="I4740"/>
    </row>
    <row r="4741" spans="8:9">
      <c r="H4741"/>
      <c r="I4741"/>
    </row>
    <row r="4742" spans="8:9">
      <c r="H4742"/>
      <c r="I4742"/>
    </row>
    <row r="4743" spans="8:9">
      <c r="H4743"/>
      <c r="I4743"/>
    </row>
    <row r="4744" spans="8:9">
      <c r="H4744"/>
      <c r="I4744"/>
    </row>
    <row r="4745" spans="8:9">
      <c r="H4745"/>
      <c r="I4745"/>
    </row>
    <row r="4746" spans="8:9">
      <c r="H4746"/>
      <c r="I4746"/>
    </row>
    <row r="4747" spans="8:9">
      <c r="H4747"/>
      <c r="I4747"/>
    </row>
    <row r="4748" spans="8:9">
      <c r="H4748"/>
      <c r="I4748"/>
    </row>
    <row r="4749" spans="8:9">
      <c r="H4749"/>
      <c r="I4749"/>
    </row>
    <row r="4750" spans="8:9">
      <c r="H4750"/>
      <c r="I4750"/>
    </row>
    <row r="4751" spans="8:9">
      <c r="H4751"/>
      <c r="I4751"/>
    </row>
    <row r="4752" spans="8:9">
      <c r="H4752"/>
      <c r="I4752"/>
    </row>
    <row r="4753" spans="8:9">
      <c r="H4753"/>
      <c r="I4753"/>
    </row>
    <row r="4754" spans="8:9">
      <c r="H4754"/>
      <c r="I4754"/>
    </row>
    <row r="4755" spans="8:9">
      <c r="H4755"/>
      <c r="I4755"/>
    </row>
    <row r="4756" spans="8:9">
      <c r="H4756"/>
      <c r="I4756"/>
    </row>
    <row r="4757" spans="8:9">
      <c r="H4757"/>
      <c r="I4757"/>
    </row>
    <row r="4758" spans="8:9">
      <c r="H4758"/>
      <c r="I4758"/>
    </row>
    <row r="4759" spans="8:9">
      <c r="H4759"/>
      <c r="I4759"/>
    </row>
    <row r="4760" spans="8:9">
      <c r="H4760"/>
      <c r="I4760"/>
    </row>
    <row r="4761" spans="8:9">
      <c r="H4761"/>
      <c r="I4761"/>
    </row>
    <row r="4762" spans="8:9">
      <c r="H4762"/>
      <c r="I4762"/>
    </row>
    <row r="4763" spans="8:9">
      <c r="H4763"/>
      <c r="I4763"/>
    </row>
    <row r="4764" spans="8:9">
      <c r="H4764"/>
      <c r="I4764"/>
    </row>
    <row r="4765" spans="8:9">
      <c r="H4765"/>
      <c r="I4765"/>
    </row>
    <row r="4766" spans="8:9">
      <c r="H4766"/>
      <c r="I4766"/>
    </row>
    <row r="4767" spans="8:9">
      <c r="H4767"/>
      <c r="I4767"/>
    </row>
    <row r="4768" spans="8:9">
      <c r="H4768"/>
      <c r="I4768"/>
    </row>
    <row r="4769" spans="8:9">
      <c r="H4769"/>
      <c r="I4769"/>
    </row>
    <row r="4770" spans="8:9">
      <c r="H4770"/>
      <c r="I4770"/>
    </row>
    <row r="4771" spans="8:9">
      <c r="H4771"/>
      <c r="I4771"/>
    </row>
    <row r="4772" spans="8:9">
      <c r="H4772"/>
      <c r="I4772"/>
    </row>
    <row r="4773" spans="8:9">
      <c r="H4773"/>
      <c r="I4773"/>
    </row>
    <row r="4774" spans="8:9">
      <c r="H4774"/>
      <c r="I4774"/>
    </row>
    <row r="4775" spans="8:9">
      <c r="H4775"/>
      <c r="I4775"/>
    </row>
    <row r="4776" spans="8:9">
      <c r="H4776"/>
      <c r="I4776"/>
    </row>
    <row r="4777" spans="8:9">
      <c r="H4777"/>
      <c r="I4777"/>
    </row>
    <row r="4778" spans="8:9">
      <c r="H4778"/>
      <c r="I4778"/>
    </row>
    <row r="4779" spans="8:9">
      <c r="H4779"/>
      <c r="I4779"/>
    </row>
    <row r="4780" spans="8:9">
      <c r="H4780"/>
      <c r="I4780"/>
    </row>
    <row r="4781" spans="8:9">
      <c r="H4781"/>
      <c r="I4781"/>
    </row>
    <row r="4782" spans="8:9">
      <c r="H4782"/>
      <c r="I4782"/>
    </row>
    <row r="4783" spans="8:9">
      <c r="H4783"/>
      <c r="I4783"/>
    </row>
    <row r="4784" spans="8:9">
      <c r="H4784"/>
      <c r="I4784"/>
    </row>
    <row r="4785" spans="8:9">
      <c r="H4785"/>
      <c r="I4785"/>
    </row>
    <row r="4786" spans="8:9">
      <c r="H4786"/>
      <c r="I4786"/>
    </row>
    <row r="4787" spans="8:9">
      <c r="H4787"/>
      <c r="I4787"/>
    </row>
    <row r="4788" spans="8:9">
      <c r="H4788"/>
      <c r="I4788"/>
    </row>
    <row r="4789" spans="8:9">
      <c r="H4789"/>
      <c r="I4789"/>
    </row>
    <row r="4790" spans="8:9">
      <c r="H4790"/>
      <c r="I4790"/>
    </row>
    <row r="4791" spans="8:9">
      <c r="H4791"/>
      <c r="I4791"/>
    </row>
    <row r="4792" spans="8:9">
      <c r="H4792"/>
      <c r="I4792"/>
    </row>
    <row r="4793" spans="8:9">
      <c r="H4793"/>
      <c r="I4793"/>
    </row>
    <row r="4794" spans="8:9">
      <c r="H4794"/>
      <c r="I4794"/>
    </row>
    <row r="4795" spans="8:9">
      <c r="H4795"/>
      <c r="I4795"/>
    </row>
    <row r="4796" spans="8:9">
      <c r="H4796"/>
      <c r="I4796"/>
    </row>
    <row r="4797" spans="8:9">
      <c r="H4797"/>
      <c r="I4797"/>
    </row>
    <row r="4798" spans="8:9">
      <c r="H4798"/>
      <c r="I4798"/>
    </row>
    <row r="4799" spans="8:9">
      <c r="H4799"/>
      <c r="I4799"/>
    </row>
    <row r="4800" spans="8:9">
      <c r="H4800"/>
      <c r="I4800"/>
    </row>
    <row r="4801" spans="8:9">
      <c r="H4801"/>
      <c r="I4801"/>
    </row>
    <row r="4802" spans="8:9">
      <c r="H4802"/>
      <c r="I4802"/>
    </row>
    <row r="4803" spans="8:9">
      <c r="H4803"/>
      <c r="I4803"/>
    </row>
    <row r="4804" spans="8:9">
      <c r="H4804"/>
      <c r="I4804"/>
    </row>
    <row r="4805" spans="8:9">
      <c r="H4805"/>
      <c r="I4805"/>
    </row>
    <row r="4806" spans="8:9">
      <c r="H4806"/>
      <c r="I4806"/>
    </row>
    <row r="4807" spans="8:9">
      <c r="H4807"/>
      <c r="I4807"/>
    </row>
    <row r="4808" spans="8:9">
      <c r="H4808"/>
      <c r="I4808"/>
    </row>
    <row r="4809" spans="8:9">
      <c r="H4809"/>
      <c r="I4809"/>
    </row>
    <row r="4810" spans="8:9">
      <c r="H4810"/>
      <c r="I4810"/>
    </row>
    <row r="4811" spans="8:9">
      <c r="H4811"/>
      <c r="I4811"/>
    </row>
    <row r="4812" spans="8:9">
      <c r="H4812"/>
      <c r="I4812"/>
    </row>
    <row r="4813" spans="8:9">
      <c r="H4813"/>
      <c r="I4813"/>
    </row>
    <row r="4814" spans="8:9">
      <c r="H4814"/>
      <c r="I4814"/>
    </row>
    <row r="4815" spans="8:9">
      <c r="H4815"/>
      <c r="I4815"/>
    </row>
    <row r="4816" spans="8:9">
      <c r="H4816"/>
      <c r="I4816"/>
    </row>
    <row r="4817" spans="8:9">
      <c r="H4817"/>
      <c r="I4817"/>
    </row>
    <row r="4818" spans="8:9">
      <c r="H4818"/>
      <c r="I4818"/>
    </row>
    <row r="4819" spans="8:9">
      <c r="H4819"/>
      <c r="I4819"/>
    </row>
    <row r="4820" spans="8:9">
      <c r="H4820"/>
      <c r="I4820"/>
    </row>
    <row r="4821" spans="8:9">
      <c r="H4821"/>
      <c r="I4821"/>
    </row>
    <row r="4822" spans="8:9">
      <c r="H4822"/>
      <c r="I4822"/>
    </row>
    <row r="4823" spans="8:9">
      <c r="H4823"/>
      <c r="I4823"/>
    </row>
    <row r="4824" spans="8:9">
      <c r="H4824"/>
      <c r="I4824"/>
    </row>
    <row r="4825" spans="8:9">
      <c r="H4825"/>
      <c r="I4825"/>
    </row>
    <row r="4826" spans="8:9">
      <c r="H4826"/>
      <c r="I4826"/>
    </row>
    <row r="4827" spans="8:9">
      <c r="H4827"/>
      <c r="I4827"/>
    </row>
    <row r="4828" spans="8:9">
      <c r="H4828"/>
      <c r="I4828"/>
    </row>
    <row r="4829" spans="8:9">
      <c r="H4829"/>
      <c r="I4829"/>
    </row>
    <row r="4830" spans="8:9">
      <c r="H4830"/>
      <c r="I4830"/>
    </row>
    <row r="4831" spans="8:9">
      <c r="H4831"/>
      <c r="I4831"/>
    </row>
    <row r="4832" spans="8:9">
      <c r="H4832"/>
      <c r="I4832"/>
    </row>
    <row r="4833" spans="8:9">
      <c r="H4833"/>
      <c r="I4833"/>
    </row>
    <row r="4834" spans="8:9">
      <c r="H4834"/>
      <c r="I4834"/>
    </row>
    <row r="4835" spans="8:9">
      <c r="H4835"/>
      <c r="I4835"/>
    </row>
    <row r="4836" spans="8:9">
      <c r="H4836"/>
      <c r="I4836"/>
    </row>
    <row r="4837" spans="8:9">
      <c r="H4837"/>
      <c r="I4837"/>
    </row>
    <row r="4838" spans="8:9">
      <c r="H4838"/>
      <c r="I4838"/>
    </row>
    <row r="4839" spans="8:9">
      <c r="H4839"/>
      <c r="I4839"/>
    </row>
    <row r="4840" spans="8:9">
      <c r="H4840"/>
      <c r="I4840"/>
    </row>
    <row r="4841" spans="8:9">
      <c r="H4841"/>
      <c r="I4841"/>
    </row>
    <row r="4842" spans="8:9">
      <c r="H4842"/>
      <c r="I4842"/>
    </row>
    <row r="4843" spans="8:9">
      <c r="H4843"/>
      <c r="I4843"/>
    </row>
    <row r="4844" spans="8:9">
      <c r="H4844"/>
      <c r="I4844"/>
    </row>
    <row r="4845" spans="8:9">
      <c r="H4845"/>
      <c r="I4845"/>
    </row>
    <row r="4846" spans="8:9">
      <c r="H4846"/>
      <c r="I4846"/>
    </row>
    <row r="4847" spans="8:9">
      <c r="H4847"/>
      <c r="I4847"/>
    </row>
    <row r="4848" spans="8:9">
      <c r="H4848"/>
      <c r="I4848"/>
    </row>
    <row r="4849" spans="8:9">
      <c r="H4849"/>
      <c r="I4849"/>
    </row>
    <row r="4850" spans="8:9">
      <c r="H4850"/>
      <c r="I4850"/>
    </row>
    <row r="4851" spans="8:9">
      <c r="H4851"/>
      <c r="I4851"/>
    </row>
    <row r="4852" spans="8:9">
      <c r="H4852"/>
      <c r="I4852"/>
    </row>
    <row r="4853" spans="8:9">
      <c r="H4853"/>
      <c r="I4853"/>
    </row>
    <row r="4854" spans="8:9">
      <c r="H4854"/>
      <c r="I4854"/>
    </row>
    <row r="4855" spans="8:9">
      <c r="H4855"/>
      <c r="I4855"/>
    </row>
    <row r="4856" spans="8:9">
      <c r="H4856"/>
      <c r="I4856"/>
    </row>
    <row r="4857" spans="8:9">
      <c r="H4857"/>
      <c r="I4857"/>
    </row>
    <row r="4858" spans="8:9">
      <c r="H4858"/>
      <c r="I4858"/>
    </row>
    <row r="4859" spans="8:9">
      <c r="H4859"/>
      <c r="I4859"/>
    </row>
    <row r="4860" spans="8:9">
      <c r="H4860"/>
      <c r="I4860"/>
    </row>
    <row r="4861" spans="8:9">
      <c r="H4861"/>
      <c r="I4861"/>
    </row>
    <row r="4862" spans="8:9">
      <c r="H4862"/>
      <c r="I4862"/>
    </row>
    <row r="4863" spans="8:9">
      <c r="H4863"/>
      <c r="I4863"/>
    </row>
    <row r="4864" spans="8:9">
      <c r="H4864"/>
      <c r="I4864"/>
    </row>
    <row r="4865" spans="8:9">
      <c r="H4865"/>
      <c r="I4865"/>
    </row>
    <row r="4866" spans="8:9">
      <c r="H4866"/>
      <c r="I4866"/>
    </row>
    <row r="4867" spans="8:9">
      <c r="H4867"/>
      <c r="I4867"/>
    </row>
    <row r="4868" spans="8:9">
      <c r="H4868"/>
      <c r="I4868"/>
    </row>
    <row r="4869" spans="8:9">
      <c r="H4869"/>
      <c r="I4869"/>
    </row>
    <row r="4870" spans="8:9">
      <c r="H4870"/>
      <c r="I4870"/>
    </row>
    <row r="4871" spans="8:9">
      <c r="H4871"/>
      <c r="I4871"/>
    </row>
    <row r="4872" spans="8:9">
      <c r="H4872"/>
      <c r="I4872"/>
    </row>
    <row r="4873" spans="8:9">
      <c r="H4873"/>
      <c r="I4873"/>
    </row>
    <row r="4874" spans="8:9">
      <c r="H4874"/>
      <c r="I4874"/>
    </row>
    <row r="4875" spans="8:9">
      <c r="H4875"/>
      <c r="I4875"/>
    </row>
    <row r="4876" spans="8:9">
      <c r="H4876"/>
      <c r="I4876"/>
    </row>
    <row r="4877" spans="8:9">
      <c r="H4877"/>
      <c r="I4877"/>
    </row>
    <row r="4878" spans="8:9">
      <c r="H4878"/>
      <c r="I4878"/>
    </row>
    <row r="4879" spans="8:9">
      <c r="H4879"/>
      <c r="I4879"/>
    </row>
    <row r="4880" spans="8:9">
      <c r="H4880"/>
      <c r="I4880"/>
    </row>
    <row r="4881" spans="8:9">
      <c r="H4881"/>
      <c r="I4881"/>
    </row>
    <row r="4882" spans="8:9">
      <c r="H4882"/>
      <c r="I4882"/>
    </row>
    <row r="4883" spans="8:9">
      <c r="H4883"/>
      <c r="I4883"/>
    </row>
    <row r="4884" spans="8:9">
      <c r="H4884"/>
      <c r="I4884"/>
    </row>
    <row r="4885" spans="8:9">
      <c r="H4885"/>
      <c r="I4885"/>
    </row>
    <row r="4886" spans="8:9">
      <c r="H4886"/>
      <c r="I4886"/>
    </row>
    <row r="4887" spans="8:9">
      <c r="H4887"/>
      <c r="I4887"/>
    </row>
    <row r="4888" spans="8:9">
      <c r="H4888"/>
      <c r="I4888"/>
    </row>
    <row r="4889" spans="8:9">
      <c r="H4889"/>
      <c r="I4889"/>
    </row>
    <row r="4890" spans="8:9">
      <c r="H4890"/>
      <c r="I4890"/>
    </row>
    <row r="4891" spans="8:9">
      <c r="H4891"/>
      <c r="I4891"/>
    </row>
    <row r="4892" spans="8:9">
      <c r="H4892"/>
      <c r="I4892"/>
    </row>
    <row r="4893" spans="8:9">
      <c r="H4893"/>
      <c r="I4893"/>
    </row>
    <row r="4894" spans="8:9">
      <c r="H4894"/>
      <c r="I4894"/>
    </row>
    <row r="4895" spans="8:9">
      <c r="H4895"/>
      <c r="I4895"/>
    </row>
    <row r="4896" spans="8:9">
      <c r="H4896"/>
      <c r="I4896"/>
    </row>
    <row r="4897" spans="8:9">
      <c r="H4897"/>
      <c r="I4897"/>
    </row>
    <row r="4898" spans="8:9">
      <c r="H4898"/>
      <c r="I4898"/>
    </row>
    <row r="4899" spans="8:9">
      <c r="H4899"/>
      <c r="I4899"/>
    </row>
    <row r="4900" spans="8:9">
      <c r="H4900"/>
      <c r="I4900"/>
    </row>
    <row r="4901" spans="8:9">
      <c r="H4901"/>
      <c r="I4901"/>
    </row>
    <row r="4902" spans="8:9">
      <c r="H4902"/>
      <c r="I4902"/>
    </row>
    <row r="4903" spans="8:9">
      <c r="H4903"/>
      <c r="I4903"/>
    </row>
    <row r="4904" spans="8:9">
      <c r="H4904"/>
      <c r="I4904"/>
    </row>
    <row r="4905" spans="8:9">
      <c r="H4905"/>
      <c r="I4905"/>
    </row>
    <row r="4906" spans="8:9">
      <c r="H4906"/>
      <c r="I4906"/>
    </row>
    <row r="4907" spans="8:9">
      <c r="H4907"/>
      <c r="I4907"/>
    </row>
    <row r="4908" spans="8:9">
      <c r="H4908"/>
      <c r="I4908"/>
    </row>
    <row r="4909" spans="8:9">
      <c r="H4909"/>
      <c r="I4909"/>
    </row>
    <row r="4910" spans="8:9">
      <c r="H4910"/>
      <c r="I4910"/>
    </row>
    <row r="4911" spans="8:9">
      <c r="H4911"/>
      <c r="I4911"/>
    </row>
    <row r="4912" spans="8:9">
      <c r="H4912"/>
      <c r="I4912"/>
    </row>
    <row r="4913" spans="8:9">
      <c r="H4913"/>
      <c r="I4913"/>
    </row>
    <row r="4914" spans="8:9">
      <c r="H4914"/>
      <c r="I4914"/>
    </row>
    <row r="4915" spans="8:9">
      <c r="H4915"/>
      <c r="I4915"/>
    </row>
    <row r="4916" spans="8:9">
      <c r="H4916"/>
      <c r="I4916"/>
    </row>
    <row r="4917" spans="8:9">
      <c r="H4917"/>
      <c r="I4917"/>
    </row>
    <row r="4918" spans="8:9">
      <c r="H4918"/>
      <c r="I4918"/>
    </row>
    <row r="4919" spans="8:9">
      <c r="H4919"/>
      <c r="I4919"/>
    </row>
    <row r="4920" spans="8:9">
      <c r="H4920"/>
      <c r="I4920"/>
    </row>
    <row r="4921" spans="8:9">
      <c r="H4921"/>
      <c r="I4921"/>
    </row>
    <row r="4922" spans="8:9">
      <c r="H4922"/>
      <c r="I4922"/>
    </row>
    <row r="4923" spans="8:9">
      <c r="H4923"/>
      <c r="I4923"/>
    </row>
    <row r="4924" spans="8:9">
      <c r="H4924"/>
      <c r="I4924"/>
    </row>
    <row r="4925" spans="8:9">
      <c r="H4925"/>
      <c r="I4925"/>
    </row>
    <row r="4926" spans="8:9">
      <c r="H4926"/>
      <c r="I4926"/>
    </row>
    <row r="4927" spans="8:9">
      <c r="H4927"/>
      <c r="I4927"/>
    </row>
    <row r="4928" spans="8:9">
      <c r="H4928"/>
      <c r="I4928"/>
    </row>
    <row r="4929" spans="8:9">
      <c r="H4929"/>
      <c r="I4929"/>
    </row>
    <row r="4930" spans="8:9">
      <c r="H4930"/>
      <c r="I4930"/>
    </row>
    <row r="4931" spans="8:9">
      <c r="H4931"/>
      <c r="I4931"/>
    </row>
    <row r="4932" spans="8:9">
      <c r="H4932"/>
      <c r="I4932"/>
    </row>
    <row r="4933" spans="8:9">
      <c r="H4933"/>
      <c r="I4933"/>
    </row>
    <row r="4934" spans="8:9">
      <c r="H4934"/>
      <c r="I4934"/>
    </row>
    <row r="4935" spans="8:9">
      <c r="H4935"/>
      <c r="I4935"/>
    </row>
    <row r="4936" spans="8:9">
      <c r="H4936"/>
      <c r="I4936"/>
    </row>
    <row r="4937" spans="8:9">
      <c r="H4937"/>
      <c r="I4937"/>
    </row>
    <row r="4938" spans="8:9">
      <c r="H4938"/>
      <c r="I4938"/>
    </row>
    <row r="4939" spans="8:9">
      <c r="H4939"/>
      <c r="I4939"/>
    </row>
    <row r="4940" spans="8:9">
      <c r="H4940"/>
      <c r="I4940"/>
    </row>
    <row r="4941" spans="8:9">
      <c r="H4941"/>
      <c r="I4941"/>
    </row>
    <row r="4942" spans="8:9">
      <c r="H4942"/>
      <c r="I4942"/>
    </row>
    <row r="4943" spans="8:9">
      <c r="H4943"/>
      <c r="I4943"/>
    </row>
    <row r="4944" spans="8:9">
      <c r="H4944"/>
      <c r="I4944"/>
    </row>
    <row r="4945" spans="8:9">
      <c r="H4945"/>
      <c r="I4945"/>
    </row>
    <row r="4946" spans="8:9">
      <c r="H4946"/>
      <c r="I4946"/>
    </row>
    <row r="4947" spans="8:9">
      <c r="H4947"/>
      <c r="I4947"/>
    </row>
    <row r="4948" spans="8:9">
      <c r="H4948"/>
      <c r="I4948"/>
    </row>
    <row r="4949" spans="8:9">
      <c r="H4949"/>
      <c r="I4949"/>
    </row>
    <row r="4950" spans="8:9">
      <c r="H4950"/>
      <c r="I4950"/>
    </row>
    <row r="4951" spans="8:9">
      <c r="H4951"/>
      <c r="I4951"/>
    </row>
    <row r="4952" spans="8:9">
      <c r="H4952"/>
      <c r="I4952"/>
    </row>
    <row r="4953" spans="8:9">
      <c r="H4953"/>
      <c r="I4953"/>
    </row>
    <row r="4954" spans="8:9">
      <c r="H4954"/>
      <c r="I4954"/>
    </row>
    <row r="4955" spans="8:9">
      <c r="H4955"/>
      <c r="I4955"/>
    </row>
    <row r="4956" spans="8:9">
      <c r="H4956"/>
      <c r="I4956"/>
    </row>
    <row r="4957" spans="8:9">
      <c r="H4957"/>
      <c r="I4957"/>
    </row>
    <row r="4958" spans="8:9">
      <c r="H4958"/>
      <c r="I4958"/>
    </row>
    <row r="4959" spans="8:9">
      <c r="H4959"/>
      <c r="I4959"/>
    </row>
    <row r="4960" spans="8:9">
      <c r="H4960"/>
      <c r="I4960"/>
    </row>
    <row r="4961" spans="8:9">
      <c r="H4961"/>
      <c r="I4961"/>
    </row>
    <row r="4962" spans="8:9">
      <c r="H4962"/>
      <c r="I4962"/>
    </row>
    <row r="4963" spans="8:9">
      <c r="H4963"/>
      <c r="I4963"/>
    </row>
    <row r="4964" spans="8:9">
      <c r="H4964"/>
      <c r="I4964"/>
    </row>
    <row r="4965" spans="8:9">
      <c r="H4965"/>
      <c r="I4965"/>
    </row>
    <row r="4966" spans="8:9">
      <c r="H4966"/>
      <c r="I4966"/>
    </row>
    <row r="4967" spans="8:9">
      <c r="H4967"/>
      <c r="I4967"/>
    </row>
    <row r="4968" spans="8:9">
      <c r="H4968"/>
      <c r="I4968"/>
    </row>
    <row r="4969" spans="8:9">
      <c r="H4969"/>
      <c r="I4969"/>
    </row>
    <row r="4970" spans="8:9">
      <c r="H4970"/>
      <c r="I4970"/>
    </row>
    <row r="4971" spans="8:9">
      <c r="H4971"/>
      <c r="I4971"/>
    </row>
    <row r="4972" spans="8:9">
      <c r="H4972"/>
      <c r="I4972"/>
    </row>
    <row r="4973" spans="8:9">
      <c r="H4973"/>
      <c r="I4973"/>
    </row>
    <row r="4974" spans="8:9">
      <c r="H4974"/>
      <c r="I4974"/>
    </row>
    <row r="4975" spans="8:9">
      <c r="H4975"/>
      <c r="I4975"/>
    </row>
    <row r="4976" spans="8:9">
      <c r="H4976"/>
      <c r="I4976"/>
    </row>
    <row r="4977" spans="8:9">
      <c r="H4977"/>
      <c r="I4977"/>
    </row>
    <row r="4978" spans="8:9">
      <c r="H4978"/>
      <c r="I4978"/>
    </row>
    <row r="4979" spans="8:9">
      <c r="H4979"/>
      <c r="I4979"/>
    </row>
    <row r="4980" spans="8:9">
      <c r="H4980"/>
      <c r="I4980"/>
    </row>
    <row r="4981" spans="8:9">
      <c r="H4981"/>
      <c r="I4981"/>
    </row>
    <row r="4982" spans="8:9">
      <c r="H4982"/>
      <c r="I4982"/>
    </row>
    <row r="4983" spans="8:9">
      <c r="H4983"/>
      <c r="I4983"/>
    </row>
    <row r="4984" spans="8:9">
      <c r="H4984"/>
      <c r="I4984"/>
    </row>
    <row r="4985" spans="8:9">
      <c r="H4985"/>
      <c r="I4985"/>
    </row>
    <row r="4986" spans="8:9">
      <c r="H4986"/>
      <c r="I4986"/>
    </row>
    <row r="4987" spans="8:9">
      <c r="H4987"/>
      <c r="I4987"/>
    </row>
    <row r="4988" spans="8:9">
      <c r="H4988"/>
      <c r="I4988"/>
    </row>
    <row r="4989" spans="8:9">
      <c r="H4989"/>
      <c r="I4989"/>
    </row>
    <row r="4990" spans="8:9">
      <c r="H4990"/>
      <c r="I4990"/>
    </row>
    <row r="4991" spans="8:9">
      <c r="H4991"/>
      <c r="I4991"/>
    </row>
    <row r="4992" spans="8:9">
      <c r="H4992"/>
      <c r="I4992"/>
    </row>
    <row r="4993" spans="8:9">
      <c r="H4993"/>
      <c r="I4993"/>
    </row>
    <row r="4994" spans="8:9">
      <c r="H4994"/>
      <c r="I4994"/>
    </row>
    <row r="4995" spans="8:9">
      <c r="H4995"/>
      <c r="I4995"/>
    </row>
    <row r="4996" spans="8:9">
      <c r="H4996"/>
      <c r="I4996"/>
    </row>
    <row r="4997" spans="8:9">
      <c r="H4997"/>
      <c r="I4997"/>
    </row>
    <row r="4998" spans="8:9">
      <c r="H4998"/>
      <c r="I4998"/>
    </row>
    <row r="4999" spans="8:9">
      <c r="H4999"/>
      <c r="I4999"/>
    </row>
    <row r="5000" spans="8:9">
      <c r="H5000"/>
      <c r="I5000"/>
    </row>
    <row r="5001" spans="8:9">
      <c r="H5001"/>
      <c r="I5001"/>
    </row>
    <row r="5002" spans="8:9">
      <c r="H5002"/>
      <c r="I5002"/>
    </row>
    <row r="5003" spans="8:9">
      <c r="H5003"/>
      <c r="I5003"/>
    </row>
    <row r="5004" spans="8:9">
      <c r="H5004"/>
      <c r="I5004"/>
    </row>
    <row r="5005" spans="8:9">
      <c r="H5005"/>
      <c r="I5005"/>
    </row>
    <row r="5006" spans="8:9">
      <c r="H5006"/>
      <c r="I5006"/>
    </row>
    <row r="5007" spans="8:9">
      <c r="H5007"/>
      <c r="I5007"/>
    </row>
    <row r="5008" spans="8:9">
      <c r="H5008"/>
      <c r="I5008"/>
    </row>
    <row r="5009" spans="8:9">
      <c r="H5009"/>
      <c r="I5009"/>
    </row>
    <row r="5010" spans="8:9">
      <c r="H5010"/>
      <c r="I5010"/>
    </row>
    <row r="5011" spans="8:9">
      <c r="H5011"/>
      <c r="I5011"/>
    </row>
    <row r="5012" spans="8:9">
      <c r="H5012"/>
      <c r="I5012"/>
    </row>
    <row r="5013" spans="8:9">
      <c r="H5013"/>
      <c r="I5013"/>
    </row>
    <row r="5014" spans="8:9">
      <c r="H5014"/>
      <c r="I5014"/>
    </row>
    <row r="5015" spans="8:9">
      <c r="H5015"/>
      <c r="I5015"/>
    </row>
    <row r="5016" spans="8:9">
      <c r="H5016"/>
      <c r="I5016"/>
    </row>
    <row r="5017" spans="8:9">
      <c r="H5017"/>
      <c r="I5017"/>
    </row>
    <row r="5018" spans="8:9">
      <c r="H5018"/>
      <c r="I5018"/>
    </row>
    <row r="5019" spans="8:9">
      <c r="H5019"/>
      <c r="I5019"/>
    </row>
    <row r="5020" spans="8:9">
      <c r="H5020"/>
      <c r="I5020"/>
    </row>
    <row r="5021" spans="8:9">
      <c r="H5021"/>
      <c r="I5021"/>
    </row>
    <row r="5022" spans="8:9">
      <c r="H5022"/>
      <c r="I5022"/>
    </row>
    <row r="5023" spans="8:9">
      <c r="H5023"/>
      <c r="I5023"/>
    </row>
    <row r="5024" spans="8:9">
      <c r="H5024"/>
      <c r="I5024"/>
    </row>
    <row r="5025" spans="8:9">
      <c r="H5025"/>
      <c r="I5025"/>
    </row>
    <row r="5026" spans="8:9">
      <c r="H5026"/>
      <c r="I5026"/>
    </row>
    <row r="5027" spans="8:9">
      <c r="H5027"/>
      <c r="I5027"/>
    </row>
    <row r="5028" spans="8:9">
      <c r="H5028"/>
      <c r="I5028"/>
    </row>
    <row r="5029" spans="8:9">
      <c r="H5029"/>
      <c r="I5029"/>
    </row>
    <row r="5030" spans="8:9">
      <c r="H5030"/>
      <c r="I5030"/>
    </row>
    <row r="5031" spans="8:9">
      <c r="H5031"/>
      <c r="I5031"/>
    </row>
    <row r="5032" spans="8:9">
      <c r="H5032"/>
      <c r="I5032"/>
    </row>
    <row r="5033" spans="8:9">
      <c r="H5033"/>
      <c r="I5033"/>
    </row>
    <row r="5034" spans="8:9">
      <c r="H5034"/>
      <c r="I5034"/>
    </row>
    <row r="5035" spans="8:9">
      <c r="H5035"/>
      <c r="I5035"/>
    </row>
    <row r="5036" spans="8:9">
      <c r="H5036"/>
      <c r="I5036"/>
    </row>
    <row r="5037" spans="8:9">
      <c r="H5037"/>
      <c r="I5037"/>
    </row>
    <row r="5038" spans="8:9">
      <c r="H5038"/>
      <c r="I5038"/>
    </row>
    <row r="5039" spans="8:9">
      <c r="H5039"/>
      <c r="I5039"/>
    </row>
    <row r="5040" spans="8:9">
      <c r="H5040"/>
      <c r="I5040"/>
    </row>
    <row r="5041" spans="8:9">
      <c r="H5041"/>
      <c r="I5041"/>
    </row>
    <row r="5042" spans="8:9">
      <c r="H5042"/>
      <c r="I5042"/>
    </row>
    <row r="5043" spans="8:9">
      <c r="H5043"/>
      <c r="I5043"/>
    </row>
    <row r="5044" spans="8:9">
      <c r="H5044"/>
      <c r="I5044"/>
    </row>
    <row r="5045" spans="8:9">
      <c r="H5045"/>
      <c r="I5045"/>
    </row>
    <row r="5046" spans="8:9">
      <c r="H5046"/>
      <c r="I5046"/>
    </row>
    <row r="5047" spans="8:9">
      <c r="H5047"/>
      <c r="I5047"/>
    </row>
    <row r="5048" spans="8:9">
      <c r="H5048"/>
      <c r="I5048"/>
    </row>
    <row r="5049" spans="8:9">
      <c r="H5049"/>
      <c r="I5049"/>
    </row>
    <row r="5050" spans="8:9">
      <c r="H5050"/>
      <c r="I5050"/>
    </row>
    <row r="5051" spans="8:9">
      <c r="H5051"/>
      <c r="I5051"/>
    </row>
    <row r="5052" spans="8:9">
      <c r="H5052"/>
      <c r="I5052"/>
    </row>
    <row r="5053" spans="8:9">
      <c r="H5053"/>
      <c r="I5053"/>
    </row>
    <row r="5054" spans="8:9">
      <c r="H5054"/>
      <c r="I5054"/>
    </row>
    <row r="5055" spans="8:9">
      <c r="H5055"/>
      <c r="I5055"/>
    </row>
    <row r="5056" spans="8:9">
      <c r="H5056"/>
      <c r="I5056"/>
    </row>
    <row r="5057" spans="8:9">
      <c r="H5057"/>
      <c r="I5057"/>
    </row>
    <row r="5058" spans="8:9">
      <c r="H5058"/>
      <c r="I5058"/>
    </row>
    <row r="5059" spans="8:9">
      <c r="H5059"/>
      <c r="I5059"/>
    </row>
    <row r="5060" spans="8:9">
      <c r="H5060"/>
      <c r="I5060"/>
    </row>
    <row r="5061" spans="8:9">
      <c r="H5061"/>
      <c r="I5061"/>
    </row>
    <row r="5062" spans="8:9">
      <c r="H5062"/>
      <c r="I5062"/>
    </row>
    <row r="5063" spans="8:9">
      <c r="H5063"/>
      <c r="I5063"/>
    </row>
    <row r="5064" spans="8:9">
      <c r="H5064"/>
      <c r="I5064"/>
    </row>
    <row r="5065" spans="8:9">
      <c r="H5065"/>
      <c r="I5065"/>
    </row>
    <row r="5066" spans="8:9">
      <c r="H5066"/>
      <c r="I5066"/>
    </row>
    <row r="5067" spans="8:9">
      <c r="H5067"/>
      <c r="I5067"/>
    </row>
    <row r="5068" spans="8:9">
      <c r="H5068"/>
      <c r="I5068"/>
    </row>
    <row r="5069" spans="8:9">
      <c r="H5069"/>
      <c r="I5069"/>
    </row>
    <row r="5070" spans="8:9">
      <c r="H5070"/>
      <c r="I5070"/>
    </row>
    <row r="5071" spans="8:9">
      <c r="H5071"/>
      <c r="I5071"/>
    </row>
    <row r="5072" spans="8:9">
      <c r="H5072"/>
      <c r="I5072"/>
    </row>
    <row r="5073" spans="8:9">
      <c r="H5073"/>
      <c r="I5073"/>
    </row>
    <row r="5074" spans="8:9">
      <c r="H5074"/>
      <c r="I5074"/>
    </row>
    <row r="5075" spans="8:9">
      <c r="H5075"/>
      <c r="I5075"/>
    </row>
    <row r="5076" spans="8:9">
      <c r="H5076"/>
      <c r="I5076"/>
    </row>
    <row r="5077" spans="8:9">
      <c r="H5077"/>
      <c r="I5077"/>
    </row>
    <row r="5078" spans="8:9">
      <c r="H5078"/>
      <c r="I5078"/>
    </row>
    <row r="5079" spans="8:9">
      <c r="H5079"/>
      <c r="I5079"/>
    </row>
    <row r="5080" spans="8:9">
      <c r="H5080"/>
      <c r="I5080"/>
    </row>
    <row r="5081" spans="8:9">
      <c r="H5081"/>
      <c r="I5081"/>
    </row>
    <row r="5082" spans="8:9">
      <c r="H5082"/>
      <c r="I5082"/>
    </row>
    <row r="5083" spans="8:9">
      <c r="H5083"/>
      <c r="I5083"/>
    </row>
    <row r="5084" spans="8:9">
      <c r="H5084"/>
      <c r="I5084"/>
    </row>
    <row r="5085" spans="8:9">
      <c r="H5085"/>
      <c r="I5085"/>
    </row>
    <row r="5086" spans="8:9">
      <c r="H5086"/>
      <c r="I5086"/>
    </row>
    <row r="5087" spans="8:9">
      <c r="H5087"/>
      <c r="I5087"/>
    </row>
    <row r="5088" spans="8:9">
      <c r="H5088"/>
      <c r="I5088"/>
    </row>
    <row r="5089" spans="8:9">
      <c r="H5089"/>
      <c r="I5089"/>
    </row>
    <row r="5090" spans="8:9">
      <c r="H5090"/>
      <c r="I5090"/>
    </row>
    <row r="5091" spans="8:9">
      <c r="H5091"/>
      <c r="I5091"/>
    </row>
    <row r="5092" spans="8:9">
      <c r="H5092"/>
      <c r="I5092"/>
    </row>
    <row r="5093" spans="8:9">
      <c r="H5093"/>
      <c r="I5093"/>
    </row>
    <row r="5094" spans="8:9">
      <c r="H5094"/>
      <c r="I5094"/>
    </row>
    <row r="5095" spans="8:9">
      <c r="H5095"/>
      <c r="I5095"/>
    </row>
    <row r="5096" spans="8:9">
      <c r="H5096"/>
      <c r="I5096"/>
    </row>
    <row r="5097" spans="8:9">
      <c r="H5097"/>
      <c r="I5097"/>
    </row>
    <row r="5098" spans="8:9">
      <c r="H5098"/>
      <c r="I5098"/>
    </row>
    <row r="5099" spans="8:9">
      <c r="H5099"/>
      <c r="I5099"/>
    </row>
    <row r="5100" spans="8:9">
      <c r="H5100"/>
      <c r="I5100"/>
    </row>
    <row r="5101" spans="8:9">
      <c r="H5101"/>
      <c r="I5101"/>
    </row>
    <row r="5102" spans="8:9">
      <c r="H5102"/>
      <c r="I5102"/>
    </row>
    <row r="5103" spans="8:9">
      <c r="H5103"/>
      <c r="I5103"/>
    </row>
    <row r="5104" spans="8:9">
      <c r="H5104"/>
      <c r="I5104"/>
    </row>
    <row r="5105" spans="8:9">
      <c r="H5105"/>
      <c r="I5105"/>
    </row>
    <row r="5106" spans="8:9">
      <c r="H5106"/>
      <c r="I5106"/>
    </row>
    <row r="5107" spans="8:9">
      <c r="H5107"/>
      <c r="I5107"/>
    </row>
    <row r="5108" spans="8:9">
      <c r="H5108"/>
      <c r="I5108"/>
    </row>
    <row r="5109" spans="8:9">
      <c r="H5109"/>
      <c r="I5109"/>
    </row>
    <row r="5110" spans="8:9">
      <c r="H5110"/>
      <c r="I5110"/>
    </row>
    <row r="5111" spans="8:9">
      <c r="H5111"/>
      <c r="I5111"/>
    </row>
    <row r="5112" spans="8:9">
      <c r="H5112"/>
      <c r="I5112"/>
    </row>
    <row r="5113" spans="8:9">
      <c r="H5113"/>
      <c r="I5113"/>
    </row>
    <row r="5114" spans="8:9">
      <c r="H5114"/>
      <c r="I5114"/>
    </row>
    <row r="5115" spans="8:9">
      <c r="H5115"/>
      <c r="I5115"/>
    </row>
    <row r="5116" spans="8:9">
      <c r="H5116"/>
      <c r="I5116"/>
    </row>
    <row r="5117" spans="8:9">
      <c r="H5117"/>
      <c r="I5117"/>
    </row>
    <row r="5118" spans="8:9">
      <c r="H5118"/>
      <c r="I5118"/>
    </row>
    <row r="5119" spans="8:9">
      <c r="H5119"/>
      <c r="I5119"/>
    </row>
    <row r="5120" spans="8:9">
      <c r="H5120"/>
      <c r="I5120"/>
    </row>
    <row r="5121" spans="8:9">
      <c r="H5121"/>
      <c r="I5121"/>
    </row>
    <row r="5122" spans="8:9">
      <c r="H5122"/>
      <c r="I5122"/>
    </row>
    <row r="5123" spans="8:9">
      <c r="H5123"/>
      <c r="I5123"/>
    </row>
    <row r="5124" spans="8:9">
      <c r="H5124"/>
      <c r="I5124"/>
    </row>
    <row r="5125" spans="8:9">
      <c r="H5125"/>
      <c r="I5125"/>
    </row>
    <row r="5126" spans="8:9">
      <c r="H5126"/>
      <c r="I5126"/>
    </row>
    <row r="5127" spans="8:9">
      <c r="H5127"/>
      <c r="I5127"/>
    </row>
    <row r="5128" spans="8:9">
      <c r="H5128"/>
      <c r="I5128"/>
    </row>
    <row r="5129" spans="8:9">
      <c r="H5129"/>
      <c r="I5129"/>
    </row>
    <row r="5130" spans="8:9">
      <c r="H5130"/>
      <c r="I5130"/>
    </row>
    <row r="5131" spans="8:9">
      <c r="H5131"/>
      <c r="I5131"/>
    </row>
    <row r="5132" spans="8:9">
      <c r="H5132"/>
      <c r="I5132"/>
    </row>
    <row r="5133" spans="8:9">
      <c r="H5133"/>
      <c r="I5133"/>
    </row>
    <row r="5134" spans="8:9">
      <c r="H5134"/>
      <c r="I5134"/>
    </row>
    <row r="5135" spans="8:9">
      <c r="H5135"/>
      <c r="I5135"/>
    </row>
    <row r="5136" spans="8:9">
      <c r="H5136"/>
      <c r="I5136"/>
    </row>
    <row r="5137" spans="8:9">
      <c r="H5137"/>
      <c r="I5137"/>
    </row>
    <row r="5138" spans="8:9">
      <c r="H5138"/>
      <c r="I5138"/>
    </row>
    <row r="5139" spans="8:9">
      <c r="H5139"/>
      <c r="I5139"/>
    </row>
    <row r="5140" spans="8:9">
      <c r="H5140"/>
      <c r="I5140"/>
    </row>
    <row r="5141" spans="8:9">
      <c r="H5141"/>
      <c r="I5141"/>
    </row>
    <row r="5142" spans="8:9">
      <c r="H5142"/>
      <c r="I5142"/>
    </row>
    <row r="5143" spans="8:9">
      <c r="H5143"/>
      <c r="I5143"/>
    </row>
    <row r="5144" spans="8:9">
      <c r="H5144"/>
      <c r="I5144"/>
    </row>
    <row r="5145" spans="8:9">
      <c r="H5145"/>
      <c r="I5145"/>
    </row>
    <row r="5146" spans="8:9">
      <c r="H5146"/>
      <c r="I5146"/>
    </row>
    <row r="5147" spans="8:9">
      <c r="H5147"/>
      <c r="I5147"/>
    </row>
    <row r="5148" spans="8:9">
      <c r="H5148"/>
      <c r="I5148"/>
    </row>
    <row r="5149" spans="8:9">
      <c r="H5149"/>
      <c r="I5149"/>
    </row>
    <row r="5150" spans="8:9">
      <c r="H5150"/>
      <c r="I5150"/>
    </row>
    <row r="5151" spans="8:9">
      <c r="H5151"/>
      <c r="I5151"/>
    </row>
    <row r="5152" spans="8:9">
      <c r="H5152"/>
      <c r="I5152"/>
    </row>
    <row r="5153" spans="8:9">
      <c r="H5153"/>
      <c r="I5153"/>
    </row>
    <row r="5154" spans="8:9">
      <c r="H5154"/>
      <c r="I5154"/>
    </row>
    <row r="5155" spans="8:9">
      <c r="H5155"/>
      <c r="I5155"/>
    </row>
    <row r="5156" spans="8:9">
      <c r="H5156"/>
      <c r="I5156"/>
    </row>
    <row r="5157" spans="8:9">
      <c r="H5157"/>
      <c r="I5157"/>
    </row>
    <row r="5158" spans="8:9">
      <c r="H5158"/>
      <c r="I5158"/>
    </row>
    <row r="5159" spans="8:9">
      <c r="H5159"/>
      <c r="I5159"/>
    </row>
    <row r="5160" spans="8:9">
      <c r="H5160"/>
      <c r="I5160"/>
    </row>
    <row r="5161" spans="8:9">
      <c r="H5161"/>
      <c r="I5161"/>
    </row>
    <row r="5162" spans="8:9">
      <c r="H5162"/>
      <c r="I5162"/>
    </row>
    <row r="5163" spans="8:9">
      <c r="H5163"/>
      <c r="I5163"/>
    </row>
    <row r="5164" spans="8:9">
      <c r="H5164"/>
      <c r="I5164"/>
    </row>
    <row r="5165" spans="8:9">
      <c r="H5165"/>
      <c r="I5165"/>
    </row>
    <row r="5166" spans="8:9">
      <c r="H5166"/>
      <c r="I5166"/>
    </row>
    <row r="5167" spans="8:9">
      <c r="H5167"/>
      <c r="I5167"/>
    </row>
    <row r="5168" spans="8:9">
      <c r="H5168"/>
      <c r="I5168"/>
    </row>
    <row r="5169" spans="8:9">
      <c r="H5169"/>
      <c r="I5169"/>
    </row>
    <row r="5170" spans="8:9">
      <c r="H5170"/>
      <c r="I5170"/>
    </row>
    <row r="5171" spans="8:9">
      <c r="H5171"/>
      <c r="I5171"/>
    </row>
    <row r="5172" spans="8:9">
      <c r="H5172"/>
      <c r="I5172"/>
    </row>
    <row r="5173" spans="8:9">
      <c r="H5173"/>
      <c r="I5173"/>
    </row>
    <row r="5174" spans="8:9">
      <c r="H5174"/>
      <c r="I5174"/>
    </row>
    <row r="5175" spans="8:9">
      <c r="H5175"/>
      <c r="I5175"/>
    </row>
    <row r="5176" spans="8:9">
      <c r="H5176"/>
      <c r="I5176"/>
    </row>
    <row r="5177" spans="8:9">
      <c r="H5177"/>
      <c r="I5177"/>
    </row>
    <row r="5178" spans="8:9">
      <c r="H5178"/>
      <c r="I5178"/>
    </row>
    <row r="5179" spans="8:9">
      <c r="H5179"/>
      <c r="I5179"/>
    </row>
    <row r="5180" spans="8:9">
      <c r="H5180"/>
      <c r="I5180"/>
    </row>
    <row r="5181" spans="8:9">
      <c r="H5181"/>
      <c r="I5181"/>
    </row>
    <row r="5182" spans="8:9">
      <c r="H5182"/>
      <c r="I5182"/>
    </row>
    <row r="5183" spans="8:9">
      <c r="H5183"/>
      <c r="I5183"/>
    </row>
    <row r="5184" spans="8:9">
      <c r="H5184"/>
      <c r="I5184"/>
    </row>
    <row r="5185" spans="8:9">
      <c r="H5185"/>
      <c r="I5185"/>
    </row>
    <row r="5186" spans="8:9">
      <c r="H5186"/>
      <c r="I5186"/>
    </row>
    <row r="5187" spans="8:9">
      <c r="H5187"/>
      <c r="I5187"/>
    </row>
    <row r="5188" spans="8:9">
      <c r="H5188"/>
      <c r="I5188"/>
    </row>
    <row r="5189" spans="8:9">
      <c r="H5189"/>
      <c r="I5189"/>
    </row>
    <row r="5190" spans="8:9">
      <c r="H5190"/>
      <c r="I5190"/>
    </row>
    <row r="5191" spans="8:9">
      <c r="H5191"/>
      <c r="I5191"/>
    </row>
    <row r="5192" spans="8:9">
      <c r="H5192"/>
      <c r="I5192"/>
    </row>
    <row r="5193" spans="8:9">
      <c r="H5193"/>
      <c r="I5193"/>
    </row>
    <row r="5194" spans="8:9">
      <c r="H5194"/>
      <c r="I5194"/>
    </row>
    <row r="5195" spans="8:9">
      <c r="H5195"/>
      <c r="I5195"/>
    </row>
    <row r="5196" spans="8:9">
      <c r="H5196"/>
      <c r="I5196"/>
    </row>
    <row r="5197" spans="8:9">
      <c r="H5197"/>
      <c r="I5197"/>
    </row>
    <row r="5198" spans="8:9">
      <c r="H5198"/>
      <c r="I5198"/>
    </row>
    <row r="5199" spans="8:9">
      <c r="H5199"/>
      <c r="I5199"/>
    </row>
    <row r="5200" spans="8:9">
      <c r="H5200"/>
      <c r="I5200"/>
    </row>
    <row r="5201" spans="8:9">
      <c r="H5201"/>
      <c r="I5201"/>
    </row>
    <row r="5202" spans="8:9">
      <c r="H5202"/>
      <c r="I5202"/>
    </row>
    <row r="5203" spans="8:9">
      <c r="H5203"/>
      <c r="I5203"/>
    </row>
    <row r="5204" spans="8:9">
      <c r="H5204"/>
      <c r="I5204"/>
    </row>
    <row r="5205" spans="8:9">
      <c r="H5205"/>
      <c r="I5205"/>
    </row>
    <row r="5206" spans="8:9">
      <c r="H5206"/>
      <c r="I5206"/>
    </row>
    <row r="5207" spans="8:9">
      <c r="H5207"/>
      <c r="I5207"/>
    </row>
    <row r="5208" spans="8:9">
      <c r="H5208"/>
      <c r="I5208"/>
    </row>
    <row r="5209" spans="8:9">
      <c r="H5209"/>
      <c r="I5209"/>
    </row>
    <row r="5210" spans="8:9">
      <c r="H5210"/>
      <c r="I5210"/>
    </row>
    <row r="5211" spans="8:9">
      <c r="H5211"/>
      <c r="I5211"/>
    </row>
    <row r="5212" spans="8:9">
      <c r="H5212"/>
      <c r="I5212"/>
    </row>
    <row r="5213" spans="8:9">
      <c r="H5213"/>
      <c r="I5213"/>
    </row>
    <row r="5214" spans="8:9">
      <c r="H5214"/>
      <c r="I5214"/>
    </row>
    <row r="5215" spans="8:9">
      <c r="H5215"/>
      <c r="I5215"/>
    </row>
    <row r="5216" spans="8:9">
      <c r="H5216"/>
      <c r="I5216"/>
    </row>
    <row r="5217" spans="8:9">
      <c r="H5217"/>
      <c r="I5217"/>
    </row>
    <row r="5218" spans="8:9">
      <c r="H5218"/>
      <c r="I5218"/>
    </row>
    <row r="5219" spans="8:9">
      <c r="H5219"/>
      <c r="I5219"/>
    </row>
    <row r="5220" spans="8:9">
      <c r="H5220"/>
      <c r="I5220"/>
    </row>
    <row r="5221" spans="8:9">
      <c r="H5221"/>
      <c r="I5221"/>
    </row>
    <row r="5222" spans="8:9">
      <c r="H5222"/>
      <c r="I5222"/>
    </row>
    <row r="5223" spans="8:9">
      <c r="H5223"/>
      <c r="I5223"/>
    </row>
    <row r="5224" spans="8:9">
      <c r="H5224"/>
      <c r="I5224"/>
    </row>
    <row r="5225" spans="8:9">
      <c r="H5225"/>
      <c r="I5225"/>
    </row>
    <row r="5226" spans="8:9">
      <c r="H5226"/>
      <c r="I5226"/>
    </row>
    <row r="5227" spans="8:9">
      <c r="H5227"/>
      <c r="I5227"/>
    </row>
    <row r="5228" spans="8:9">
      <c r="H5228"/>
      <c r="I5228"/>
    </row>
    <row r="5229" spans="8:9">
      <c r="H5229"/>
      <c r="I5229"/>
    </row>
    <row r="5230" spans="8:9">
      <c r="H5230"/>
      <c r="I5230"/>
    </row>
    <row r="5231" spans="8:9">
      <c r="H5231"/>
      <c r="I5231"/>
    </row>
    <row r="5232" spans="8:9">
      <c r="H5232"/>
      <c r="I5232"/>
    </row>
    <row r="5233" spans="8:9">
      <c r="H5233"/>
      <c r="I5233"/>
    </row>
    <row r="5234" spans="8:9">
      <c r="H5234"/>
      <c r="I5234"/>
    </row>
    <row r="5235" spans="8:9">
      <c r="H5235"/>
      <c r="I5235"/>
    </row>
    <row r="5236" spans="8:9">
      <c r="H5236"/>
      <c r="I5236"/>
    </row>
    <row r="5237" spans="8:9">
      <c r="H5237"/>
      <c r="I5237"/>
    </row>
    <row r="5238" spans="8:9">
      <c r="H5238"/>
      <c r="I5238"/>
    </row>
    <row r="5239" spans="8:9">
      <c r="H5239"/>
      <c r="I5239"/>
    </row>
    <row r="5240" spans="8:9">
      <c r="H5240"/>
      <c r="I5240"/>
    </row>
    <row r="5241" spans="8:9">
      <c r="H5241"/>
      <c r="I5241"/>
    </row>
    <row r="5242" spans="8:9">
      <c r="H5242"/>
      <c r="I5242"/>
    </row>
    <row r="5243" spans="8:9">
      <c r="H5243"/>
      <c r="I5243"/>
    </row>
    <row r="5244" spans="8:9">
      <c r="H5244"/>
      <c r="I5244"/>
    </row>
    <row r="5245" spans="8:9">
      <c r="H5245"/>
      <c r="I5245"/>
    </row>
    <row r="5246" spans="8:9">
      <c r="H5246"/>
      <c r="I5246"/>
    </row>
    <row r="5247" spans="8:9">
      <c r="H5247"/>
      <c r="I5247"/>
    </row>
    <row r="5248" spans="8:9">
      <c r="H5248"/>
      <c r="I5248"/>
    </row>
    <row r="5249" spans="8:9">
      <c r="H5249"/>
      <c r="I5249"/>
    </row>
    <row r="5250" spans="8:9">
      <c r="H5250"/>
      <c r="I5250"/>
    </row>
    <row r="5251" spans="8:9">
      <c r="H5251"/>
      <c r="I5251"/>
    </row>
    <row r="5252" spans="8:9">
      <c r="H5252"/>
      <c r="I5252"/>
    </row>
    <row r="5253" spans="8:9">
      <c r="H5253"/>
      <c r="I5253"/>
    </row>
    <row r="5254" spans="8:9">
      <c r="H5254"/>
      <c r="I5254"/>
    </row>
    <row r="5255" spans="8:9">
      <c r="H5255"/>
      <c r="I5255"/>
    </row>
    <row r="5256" spans="8:9">
      <c r="H5256"/>
      <c r="I5256"/>
    </row>
    <row r="5257" spans="8:9">
      <c r="H5257"/>
      <c r="I5257"/>
    </row>
    <row r="5258" spans="8:9">
      <c r="H5258"/>
      <c r="I5258"/>
    </row>
    <row r="5259" spans="8:9">
      <c r="H5259"/>
      <c r="I5259"/>
    </row>
    <row r="5260" spans="8:9">
      <c r="H5260"/>
      <c r="I5260"/>
    </row>
    <row r="5261" spans="8:9">
      <c r="H5261"/>
      <c r="I5261"/>
    </row>
    <row r="5262" spans="8:9">
      <c r="H5262"/>
      <c r="I5262"/>
    </row>
    <row r="5263" spans="8:9">
      <c r="H5263"/>
      <c r="I5263"/>
    </row>
    <row r="5264" spans="8:9">
      <c r="H5264"/>
      <c r="I5264"/>
    </row>
    <row r="5265" spans="8:9">
      <c r="H5265"/>
      <c r="I5265"/>
    </row>
    <row r="5266" spans="8:9">
      <c r="H5266"/>
      <c r="I5266"/>
    </row>
    <row r="5267" spans="8:9">
      <c r="H5267"/>
      <c r="I5267"/>
    </row>
    <row r="5268" spans="8:9">
      <c r="H5268"/>
      <c r="I5268"/>
    </row>
    <row r="5269" spans="8:9">
      <c r="H5269"/>
      <c r="I5269"/>
    </row>
    <row r="5270" spans="8:9">
      <c r="H5270"/>
      <c r="I5270"/>
    </row>
    <row r="5271" spans="8:9">
      <c r="H5271"/>
      <c r="I5271"/>
    </row>
    <row r="5272" spans="8:9">
      <c r="H5272"/>
      <c r="I5272"/>
    </row>
    <row r="5273" spans="8:9">
      <c r="H5273"/>
      <c r="I5273"/>
    </row>
    <row r="5274" spans="8:9">
      <c r="H5274"/>
      <c r="I5274"/>
    </row>
    <row r="5275" spans="8:9">
      <c r="H5275"/>
      <c r="I5275"/>
    </row>
    <row r="5276" spans="8:9">
      <c r="H5276"/>
      <c r="I5276"/>
    </row>
    <row r="5277" spans="8:9">
      <c r="H5277"/>
      <c r="I5277"/>
    </row>
    <row r="5278" spans="8:9">
      <c r="H5278"/>
      <c r="I5278"/>
    </row>
    <row r="5279" spans="8:9">
      <c r="H5279"/>
      <c r="I5279"/>
    </row>
    <row r="5280" spans="8:9">
      <c r="H5280"/>
      <c r="I5280"/>
    </row>
    <row r="5281" spans="8:9">
      <c r="H5281"/>
      <c r="I5281"/>
    </row>
    <row r="5282" spans="8:9">
      <c r="H5282"/>
      <c r="I5282"/>
    </row>
    <row r="5283" spans="8:9">
      <c r="H5283"/>
      <c r="I5283"/>
    </row>
    <row r="5284" spans="8:9">
      <c r="H5284"/>
      <c r="I5284"/>
    </row>
    <row r="5285" spans="8:9">
      <c r="H5285"/>
      <c r="I5285"/>
    </row>
    <row r="5286" spans="8:9">
      <c r="H5286"/>
      <c r="I5286"/>
    </row>
    <row r="5287" spans="8:9">
      <c r="H5287"/>
      <c r="I5287"/>
    </row>
    <row r="5288" spans="8:9">
      <c r="H5288"/>
      <c r="I5288"/>
    </row>
    <row r="5289" spans="8:9">
      <c r="H5289"/>
      <c r="I5289"/>
    </row>
    <row r="5290" spans="8:9">
      <c r="H5290"/>
      <c r="I5290"/>
    </row>
    <row r="5291" spans="8:9">
      <c r="H5291"/>
      <c r="I5291"/>
    </row>
    <row r="5292" spans="8:9">
      <c r="H5292"/>
      <c r="I5292"/>
    </row>
    <row r="5293" spans="8:9">
      <c r="H5293"/>
      <c r="I5293"/>
    </row>
    <row r="5294" spans="8:9">
      <c r="H5294"/>
      <c r="I5294"/>
    </row>
    <row r="5295" spans="8:9">
      <c r="H5295"/>
      <c r="I5295"/>
    </row>
    <row r="5296" spans="8:9">
      <c r="H5296"/>
      <c r="I5296"/>
    </row>
    <row r="5297" spans="8:9">
      <c r="H5297"/>
      <c r="I5297"/>
    </row>
    <row r="5298" spans="8:9">
      <c r="H5298"/>
      <c r="I5298"/>
    </row>
    <row r="5299" spans="8:9">
      <c r="H5299"/>
      <c r="I5299"/>
    </row>
    <row r="5300" spans="8:9">
      <c r="H5300"/>
      <c r="I5300"/>
    </row>
    <row r="5301" spans="8:9">
      <c r="H5301"/>
      <c r="I5301"/>
    </row>
    <row r="5302" spans="8:9">
      <c r="H5302"/>
      <c r="I5302"/>
    </row>
    <row r="5303" spans="8:9">
      <c r="H5303"/>
      <c r="I5303"/>
    </row>
    <row r="5304" spans="8:9">
      <c r="H5304"/>
      <c r="I5304"/>
    </row>
    <row r="5305" spans="8:9">
      <c r="H5305"/>
      <c r="I5305"/>
    </row>
    <row r="5306" spans="8:9">
      <c r="H5306"/>
      <c r="I5306"/>
    </row>
    <row r="5307" spans="8:9">
      <c r="H5307"/>
      <c r="I5307"/>
    </row>
    <row r="5308" spans="8:9">
      <c r="H5308"/>
      <c r="I5308"/>
    </row>
    <row r="5309" spans="8:9">
      <c r="H5309"/>
      <c r="I5309"/>
    </row>
    <row r="5310" spans="8:9">
      <c r="H5310"/>
      <c r="I5310"/>
    </row>
    <row r="5311" spans="8:9">
      <c r="H5311"/>
      <c r="I5311"/>
    </row>
    <row r="5312" spans="8:9">
      <c r="H5312"/>
      <c r="I5312"/>
    </row>
    <row r="5313" spans="8:9">
      <c r="H5313"/>
      <c r="I5313"/>
    </row>
    <row r="5314" spans="8:9">
      <c r="H5314"/>
      <c r="I5314"/>
    </row>
    <row r="5315" spans="8:9">
      <c r="H5315"/>
      <c r="I5315"/>
    </row>
    <row r="5316" spans="8:9">
      <c r="H5316"/>
      <c r="I5316"/>
    </row>
    <row r="5317" spans="8:9">
      <c r="H5317"/>
      <c r="I5317"/>
    </row>
    <row r="5318" spans="8:9">
      <c r="H5318"/>
      <c r="I5318"/>
    </row>
    <row r="5319" spans="8:9">
      <c r="H5319"/>
      <c r="I5319"/>
    </row>
    <row r="5320" spans="8:9">
      <c r="H5320"/>
      <c r="I5320"/>
    </row>
    <row r="5321" spans="8:9">
      <c r="H5321"/>
      <c r="I5321"/>
    </row>
    <row r="5322" spans="8:9">
      <c r="H5322"/>
      <c r="I5322"/>
    </row>
    <row r="5323" spans="8:9">
      <c r="H5323"/>
      <c r="I5323"/>
    </row>
    <row r="5324" spans="8:9">
      <c r="H5324"/>
      <c r="I5324"/>
    </row>
    <row r="5325" spans="8:9">
      <c r="H5325"/>
      <c r="I5325"/>
    </row>
    <row r="5326" spans="8:9">
      <c r="H5326"/>
      <c r="I5326"/>
    </row>
    <row r="5327" spans="8:9">
      <c r="H5327"/>
      <c r="I5327"/>
    </row>
    <row r="5328" spans="8:9">
      <c r="H5328"/>
      <c r="I5328"/>
    </row>
    <row r="5329" spans="8:9">
      <c r="H5329"/>
      <c r="I5329"/>
    </row>
    <row r="5330" spans="8:9">
      <c r="H5330"/>
      <c r="I5330"/>
    </row>
    <row r="5331" spans="8:9">
      <c r="H5331"/>
      <c r="I5331"/>
    </row>
    <row r="5332" spans="8:9">
      <c r="H5332"/>
      <c r="I5332"/>
    </row>
    <row r="5333" spans="8:9">
      <c r="H5333"/>
      <c r="I5333"/>
    </row>
    <row r="5334" spans="8:9">
      <c r="H5334"/>
      <c r="I5334"/>
    </row>
    <row r="5335" spans="8:9">
      <c r="H5335"/>
      <c r="I5335"/>
    </row>
    <row r="5336" spans="8:9">
      <c r="H5336"/>
      <c r="I5336"/>
    </row>
    <row r="5337" spans="8:9">
      <c r="H5337"/>
      <c r="I5337"/>
    </row>
    <row r="5338" spans="8:9">
      <c r="H5338"/>
      <c r="I5338"/>
    </row>
    <row r="5339" spans="8:9">
      <c r="H5339"/>
      <c r="I5339"/>
    </row>
    <row r="5340" spans="8:9">
      <c r="H5340"/>
      <c r="I5340"/>
    </row>
    <row r="5341" spans="8:9">
      <c r="H5341"/>
      <c r="I5341"/>
    </row>
    <row r="5342" spans="8:9">
      <c r="H5342"/>
      <c r="I5342"/>
    </row>
    <row r="5343" spans="8:9">
      <c r="H5343"/>
      <c r="I5343"/>
    </row>
    <row r="5344" spans="8:9">
      <c r="H5344"/>
      <c r="I5344"/>
    </row>
    <row r="5345" spans="8:9">
      <c r="H5345"/>
      <c r="I5345"/>
    </row>
    <row r="5346" spans="8:9">
      <c r="H5346"/>
      <c r="I5346"/>
    </row>
    <row r="5347" spans="8:9">
      <c r="H5347"/>
      <c r="I5347"/>
    </row>
    <row r="5348" spans="8:9">
      <c r="H5348"/>
      <c r="I5348"/>
    </row>
    <row r="5349" spans="8:9">
      <c r="H5349"/>
      <c r="I5349"/>
    </row>
    <row r="5350" spans="8:9">
      <c r="H5350"/>
      <c r="I5350"/>
    </row>
    <row r="5351" spans="8:9">
      <c r="H5351"/>
      <c r="I5351"/>
    </row>
    <row r="5352" spans="8:9">
      <c r="H5352"/>
      <c r="I5352"/>
    </row>
    <row r="5353" spans="8:9">
      <c r="H5353"/>
      <c r="I5353"/>
    </row>
    <row r="5354" spans="8:9">
      <c r="H5354"/>
      <c r="I5354"/>
    </row>
    <row r="5355" spans="8:9">
      <c r="H5355"/>
      <c r="I5355"/>
    </row>
    <row r="5356" spans="8:9">
      <c r="H5356"/>
      <c r="I5356"/>
    </row>
    <row r="5357" spans="8:9">
      <c r="H5357"/>
      <c r="I5357"/>
    </row>
    <row r="5358" spans="8:9">
      <c r="H5358"/>
      <c r="I5358"/>
    </row>
    <row r="5359" spans="8:9">
      <c r="H5359"/>
      <c r="I5359"/>
    </row>
    <row r="5360" spans="8:9">
      <c r="H5360"/>
      <c r="I5360"/>
    </row>
    <row r="5361" spans="8:9">
      <c r="H5361"/>
      <c r="I5361"/>
    </row>
    <row r="5362" spans="8:9">
      <c r="H5362"/>
      <c r="I5362"/>
    </row>
    <row r="5363" spans="8:9">
      <c r="H5363"/>
      <c r="I5363"/>
    </row>
    <row r="5364" spans="8:9">
      <c r="H5364"/>
      <c r="I5364"/>
    </row>
    <row r="5365" spans="8:9">
      <c r="H5365"/>
      <c r="I5365"/>
    </row>
    <row r="5366" spans="8:9">
      <c r="H5366"/>
      <c r="I5366"/>
    </row>
    <row r="5367" spans="8:9">
      <c r="H5367"/>
      <c r="I5367"/>
    </row>
    <row r="5368" spans="8:9">
      <c r="H5368"/>
      <c r="I5368"/>
    </row>
    <row r="5369" spans="8:9">
      <c r="H5369"/>
      <c r="I5369"/>
    </row>
    <row r="5370" spans="8:9">
      <c r="H5370"/>
      <c r="I5370"/>
    </row>
    <row r="5371" spans="8:9">
      <c r="H5371"/>
      <c r="I5371"/>
    </row>
    <row r="5372" spans="8:9">
      <c r="H5372"/>
      <c r="I5372"/>
    </row>
    <row r="5373" spans="8:9">
      <c r="H5373"/>
      <c r="I5373"/>
    </row>
    <row r="5374" spans="8:9">
      <c r="H5374"/>
      <c r="I5374"/>
    </row>
    <row r="5375" spans="8:9">
      <c r="H5375"/>
      <c r="I5375"/>
    </row>
    <row r="5376" spans="8:9">
      <c r="H5376"/>
      <c r="I5376"/>
    </row>
    <row r="5377" spans="8:9">
      <c r="H5377"/>
      <c r="I5377"/>
    </row>
    <row r="5378" spans="8:9">
      <c r="H5378"/>
      <c r="I5378"/>
    </row>
    <row r="5379" spans="8:9">
      <c r="H5379"/>
      <c r="I5379"/>
    </row>
    <row r="5380" spans="8:9">
      <c r="H5380"/>
      <c r="I5380"/>
    </row>
    <row r="5381" spans="8:9">
      <c r="H5381"/>
      <c r="I5381"/>
    </row>
    <row r="5382" spans="8:9">
      <c r="H5382"/>
      <c r="I5382"/>
    </row>
    <row r="5383" spans="8:9">
      <c r="H5383"/>
      <c r="I5383"/>
    </row>
    <row r="5384" spans="8:9">
      <c r="H5384"/>
      <c r="I5384"/>
    </row>
    <row r="5385" spans="8:9">
      <c r="H5385"/>
      <c r="I5385"/>
    </row>
    <row r="5386" spans="8:9">
      <c r="H5386"/>
      <c r="I5386"/>
    </row>
    <row r="5387" spans="8:9">
      <c r="H5387"/>
      <c r="I5387"/>
    </row>
    <row r="5388" spans="8:9">
      <c r="H5388"/>
      <c r="I5388"/>
    </row>
    <row r="5389" spans="8:9">
      <c r="H5389"/>
      <c r="I5389"/>
    </row>
    <row r="5390" spans="8:9">
      <c r="H5390"/>
      <c r="I5390"/>
    </row>
    <row r="5391" spans="8:9">
      <c r="H5391"/>
      <c r="I5391"/>
    </row>
    <row r="5392" spans="8:9">
      <c r="H5392"/>
      <c r="I5392"/>
    </row>
    <row r="5393" spans="8:9">
      <c r="H5393"/>
      <c r="I5393"/>
    </row>
    <row r="5394" spans="8:9">
      <c r="H5394"/>
      <c r="I5394"/>
    </row>
    <row r="5395" spans="8:9">
      <c r="H5395"/>
      <c r="I5395"/>
    </row>
    <row r="5396" spans="8:9">
      <c r="H5396"/>
      <c r="I5396"/>
    </row>
    <row r="5397" spans="8:9">
      <c r="H5397"/>
      <c r="I5397"/>
    </row>
    <row r="5398" spans="8:9">
      <c r="H5398"/>
      <c r="I5398"/>
    </row>
    <row r="5399" spans="8:9">
      <c r="H5399"/>
      <c r="I5399"/>
    </row>
    <row r="5400" spans="8:9">
      <c r="H5400"/>
      <c r="I5400"/>
    </row>
    <row r="5401" spans="8:9">
      <c r="H5401"/>
      <c r="I5401"/>
    </row>
    <row r="5402" spans="8:9">
      <c r="H5402"/>
      <c r="I5402"/>
    </row>
    <row r="5403" spans="8:9">
      <c r="H5403"/>
      <c r="I5403"/>
    </row>
    <row r="5404" spans="8:9">
      <c r="H5404"/>
      <c r="I5404"/>
    </row>
    <row r="5405" spans="8:9">
      <c r="H5405"/>
      <c r="I5405"/>
    </row>
    <row r="5406" spans="8:9">
      <c r="H5406"/>
      <c r="I5406"/>
    </row>
    <row r="5407" spans="8:9">
      <c r="H5407"/>
      <c r="I5407"/>
    </row>
    <row r="5408" spans="8:9">
      <c r="H5408"/>
      <c r="I5408"/>
    </row>
    <row r="5409" spans="8:9">
      <c r="H5409"/>
      <c r="I5409"/>
    </row>
    <row r="5410" spans="8:9">
      <c r="H5410"/>
      <c r="I5410"/>
    </row>
    <row r="5411" spans="8:9">
      <c r="H5411"/>
      <c r="I5411"/>
    </row>
    <row r="5412" spans="8:9">
      <c r="H5412"/>
      <c r="I5412"/>
    </row>
    <row r="5413" spans="8:9">
      <c r="H5413"/>
      <c r="I5413"/>
    </row>
    <row r="5414" spans="8:9">
      <c r="H5414"/>
      <c r="I5414"/>
    </row>
    <row r="5415" spans="8:9">
      <c r="H5415"/>
      <c r="I5415"/>
    </row>
    <row r="5416" spans="8:9">
      <c r="H5416"/>
      <c r="I5416"/>
    </row>
    <row r="5417" spans="8:9">
      <c r="H5417"/>
      <c r="I5417"/>
    </row>
    <row r="5418" spans="8:9">
      <c r="H5418"/>
      <c r="I5418"/>
    </row>
    <row r="5419" spans="8:9">
      <c r="H5419"/>
      <c r="I5419"/>
    </row>
    <row r="5420" spans="8:9">
      <c r="H5420"/>
      <c r="I5420"/>
    </row>
    <row r="5421" spans="8:9">
      <c r="H5421"/>
      <c r="I5421"/>
    </row>
    <row r="5422" spans="8:9">
      <c r="H5422"/>
      <c r="I5422"/>
    </row>
    <row r="5423" spans="8:9">
      <c r="H5423"/>
      <c r="I5423"/>
    </row>
    <row r="5424" spans="8:9">
      <c r="H5424"/>
      <c r="I5424"/>
    </row>
    <row r="5425" spans="8:9">
      <c r="H5425"/>
      <c r="I5425"/>
    </row>
    <row r="5426" spans="8:9">
      <c r="H5426"/>
      <c r="I5426"/>
    </row>
    <row r="5427" spans="8:9">
      <c r="H5427"/>
      <c r="I5427"/>
    </row>
    <row r="5428" spans="8:9">
      <c r="H5428"/>
      <c r="I5428"/>
    </row>
    <row r="5429" spans="8:9">
      <c r="H5429"/>
      <c r="I5429"/>
    </row>
    <row r="5430" spans="8:9">
      <c r="H5430"/>
      <c r="I5430"/>
    </row>
    <row r="5431" spans="8:9">
      <c r="H5431"/>
      <c r="I5431"/>
    </row>
    <row r="5432" spans="8:9">
      <c r="H5432"/>
      <c r="I5432"/>
    </row>
    <row r="5433" spans="8:9">
      <c r="H5433"/>
      <c r="I5433"/>
    </row>
    <row r="5434" spans="8:9">
      <c r="H5434"/>
      <c r="I5434"/>
    </row>
    <row r="5435" spans="8:9">
      <c r="H5435"/>
      <c r="I5435"/>
    </row>
    <row r="5436" spans="8:9">
      <c r="H5436"/>
      <c r="I5436"/>
    </row>
    <row r="5437" spans="8:9">
      <c r="H5437"/>
      <c r="I5437"/>
    </row>
    <row r="5438" spans="8:9">
      <c r="H5438"/>
      <c r="I5438"/>
    </row>
    <row r="5439" spans="8:9">
      <c r="H5439"/>
      <c r="I5439"/>
    </row>
    <row r="5440" spans="8:9">
      <c r="H5440"/>
      <c r="I5440"/>
    </row>
    <row r="5441" spans="8:9">
      <c r="H5441"/>
      <c r="I5441"/>
    </row>
    <row r="5442" spans="8:9">
      <c r="H5442"/>
      <c r="I5442"/>
    </row>
    <row r="5443" spans="8:9">
      <c r="H5443"/>
      <c r="I5443"/>
    </row>
    <row r="5444" spans="8:9">
      <c r="H5444"/>
      <c r="I5444"/>
    </row>
    <row r="5445" spans="8:9">
      <c r="H5445"/>
      <c r="I5445"/>
    </row>
    <row r="5446" spans="8:9">
      <c r="H5446"/>
      <c r="I5446"/>
    </row>
    <row r="5447" spans="8:9">
      <c r="H5447"/>
      <c r="I5447"/>
    </row>
    <row r="5448" spans="8:9">
      <c r="H5448"/>
      <c r="I5448"/>
    </row>
    <row r="5449" spans="8:9">
      <c r="H5449"/>
      <c r="I5449"/>
    </row>
    <row r="5450" spans="8:9">
      <c r="H5450"/>
      <c r="I5450"/>
    </row>
    <row r="5451" spans="8:9">
      <c r="H5451"/>
      <c r="I5451"/>
    </row>
    <row r="5452" spans="8:9">
      <c r="H5452"/>
      <c r="I5452"/>
    </row>
    <row r="5453" spans="8:9">
      <c r="H5453"/>
      <c r="I5453"/>
    </row>
    <row r="5454" spans="8:9">
      <c r="H5454"/>
      <c r="I5454"/>
    </row>
    <row r="5455" spans="8:9">
      <c r="H5455"/>
      <c r="I5455"/>
    </row>
    <row r="5456" spans="8:9">
      <c r="H5456"/>
      <c r="I5456"/>
    </row>
    <row r="5457" spans="8:9">
      <c r="H5457"/>
      <c r="I5457"/>
    </row>
    <row r="5458" spans="8:9">
      <c r="H5458"/>
      <c r="I5458"/>
    </row>
    <row r="5459" spans="8:9">
      <c r="H5459"/>
      <c r="I5459"/>
    </row>
    <row r="5460" spans="8:9">
      <c r="H5460"/>
      <c r="I5460"/>
    </row>
    <row r="5461" spans="8:9">
      <c r="H5461"/>
      <c r="I5461"/>
    </row>
    <row r="5462" spans="8:9">
      <c r="H5462"/>
      <c r="I5462"/>
    </row>
    <row r="5463" spans="8:9">
      <c r="H5463"/>
      <c r="I5463"/>
    </row>
    <row r="5464" spans="8:9">
      <c r="H5464"/>
      <c r="I5464"/>
    </row>
    <row r="5465" spans="8:9">
      <c r="H5465"/>
      <c r="I5465"/>
    </row>
    <row r="5466" spans="8:9">
      <c r="H5466"/>
      <c r="I5466"/>
    </row>
    <row r="5467" spans="8:9">
      <c r="H5467"/>
      <c r="I5467"/>
    </row>
    <row r="5468" spans="8:9">
      <c r="H5468"/>
      <c r="I5468"/>
    </row>
    <row r="5469" spans="8:9">
      <c r="H5469"/>
      <c r="I5469"/>
    </row>
    <row r="5470" spans="8:9">
      <c r="H5470"/>
      <c r="I5470"/>
    </row>
    <row r="5471" spans="8:9">
      <c r="H5471"/>
      <c r="I5471"/>
    </row>
    <row r="5472" spans="8:9">
      <c r="H5472"/>
      <c r="I5472"/>
    </row>
    <row r="5473" spans="8:9">
      <c r="H5473"/>
      <c r="I5473"/>
    </row>
    <row r="5474" spans="8:9">
      <c r="H5474"/>
      <c r="I5474"/>
    </row>
    <row r="5475" spans="8:9">
      <c r="H5475"/>
      <c r="I5475"/>
    </row>
    <row r="5476" spans="8:9">
      <c r="H5476"/>
      <c r="I5476"/>
    </row>
    <row r="5477" spans="8:9">
      <c r="H5477"/>
      <c r="I5477"/>
    </row>
    <row r="5478" spans="8:9">
      <c r="H5478"/>
      <c r="I5478"/>
    </row>
    <row r="5479" spans="8:9">
      <c r="H5479"/>
      <c r="I5479"/>
    </row>
    <row r="5480" spans="8:9">
      <c r="H5480"/>
      <c r="I5480"/>
    </row>
    <row r="5481" spans="8:9">
      <c r="H5481"/>
      <c r="I5481"/>
    </row>
    <row r="5482" spans="8:9">
      <c r="H5482"/>
      <c r="I5482"/>
    </row>
    <row r="5483" spans="8:9">
      <c r="H5483"/>
      <c r="I5483"/>
    </row>
    <row r="5484" spans="8:9">
      <c r="H5484"/>
      <c r="I5484"/>
    </row>
    <row r="5485" spans="8:9">
      <c r="H5485"/>
      <c r="I5485"/>
    </row>
    <row r="5486" spans="8:9">
      <c r="H5486"/>
      <c r="I5486"/>
    </row>
    <row r="5487" spans="8:9">
      <c r="H5487"/>
      <c r="I5487"/>
    </row>
    <row r="5488" spans="8:9">
      <c r="H5488"/>
      <c r="I5488"/>
    </row>
    <row r="5489" spans="8:9">
      <c r="H5489"/>
      <c r="I5489"/>
    </row>
    <row r="5490" spans="8:9">
      <c r="H5490"/>
      <c r="I5490"/>
    </row>
    <row r="5491" spans="8:9">
      <c r="H5491"/>
      <c r="I5491"/>
    </row>
    <row r="5492" spans="8:9">
      <c r="H5492"/>
      <c r="I5492"/>
    </row>
    <row r="5493" spans="8:9">
      <c r="H5493"/>
      <c r="I5493"/>
    </row>
    <row r="5494" spans="8:9">
      <c r="H5494"/>
      <c r="I5494"/>
    </row>
    <row r="5495" spans="8:9">
      <c r="H5495"/>
      <c r="I5495"/>
    </row>
    <row r="5496" spans="8:9">
      <c r="H5496"/>
      <c r="I5496"/>
    </row>
    <row r="5497" spans="8:9">
      <c r="H5497"/>
      <c r="I5497"/>
    </row>
    <row r="5498" spans="8:9">
      <c r="H5498"/>
      <c r="I5498"/>
    </row>
    <row r="5499" spans="8:9">
      <c r="H5499"/>
      <c r="I5499"/>
    </row>
    <row r="5500" spans="8:9">
      <c r="H5500"/>
      <c r="I5500"/>
    </row>
    <row r="5501" spans="8:9">
      <c r="H5501"/>
      <c r="I5501"/>
    </row>
    <row r="5502" spans="8:9">
      <c r="H5502"/>
      <c r="I5502"/>
    </row>
    <row r="5503" spans="8:9">
      <c r="H5503"/>
      <c r="I5503"/>
    </row>
    <row r="5504" spans="8:9">
      <c r="H5504"/>
      <c r="I5504"/>
    </row>
    <row r="5505" spans="8:9">
      <c r="H5505"/>
      <c r="I5505"/>
    </row>
    <row r="5506" spans="8:9">
      <c r="H5506"/>
      <c r="I5506"/>
    </row>
    <row r="5507" spans="8:9">
      <c r="H5507"/>
      <c r="I5507"/>
    </row>
    <row r="5508" spans="8:9">
      <c r="H5508"/>
      <c r="I5508"/>
    </row>
    <row r="5509" spans="8:9">
      <c r="H5509"/>
      <c r="I5509"/>
    </row>
    <row r="5510" spans="8:9">
      <c r="H5510"/>
      <c r="I5510"/>
    </row>
    <row r="5511" spans="8:9">
      <c r="H5511"/>
      <c r="I5511"/>
    </row>
    <row r="5512" spans="8:9">
      <c r="H5512"/>
      <c r="I5512"/>
    </row>
    <row r="5513" spans="8:9">
      <c r="H5513"/>
      <c r="I5513"/>
    </row>
    <row r="5514" spans="8:9">
      <c r="H5514"/>
      <c r="I5514"/>
    </row>
    <row r="5515" spans="8:9">
      <c r="H5515"/>
      <c r="I5515"/>
    </row>
    <row r="5516" spans="8:9">
      <c r="H5516"/>
      <c r="I5516"/>
    </row>
    <row r="5517" spans="8:9">
      <c r="H5517"/>
      <c r="I5517"/>
    </row>
    <row r="5518" spans="8:9">
      <c r="H5518"/>
      <c r="I5518"/>
    </row>
    <row r="5519" spans="8:9">
      <c r="H5519"/>
      <c r="I5519"/>
    </row>
    <row r="5520" spans="8:9">
      <c r="H5520"/>
      <c r="I5520"/>
    </row>
    <row r="5521" spans="8:9">
      <c r="H5521"/>
      <c r="I5521"/>
    </row>
    <row r="5522" spans="8:9">
      <c r="H5522"/>
      <c r="I5522"/>
    </row>
    <row r="5523" spans="8:9">
      <c r="H5523"/>
      <c r="I5523"/>
    </row>
    <row r="5524" spans="8:9">
      <c r="H5524"/>
      <c r="I5524"/>
    </row>
    <row r="5525" spans="8:9">
      <c r="H5525"/>
      <c r="I5525"/>
    </row>
    <row r="5526" spans="8:9">
      <c r="H5526"/>
      <c r="I5526"/>
    </row>
    <row r="5527" spans="8:9">
      <c r="H5527"/>
      <c r="I5527"/>
    </row>
    <row r="5528" spans="8:9">
      <c r="H5528"/>
      <c r="I5528"/>
    </row>
    <row r="5529" spans="8:9">
      <c r="H5529"/>
      <c r="I5529"/>
    </row>
    <row r="5530" spans="8:9">
      <c r="H5530"/>
      <c r="I5530"/>
    </row>
    <row r="5531" spans="8:9">
      <c r="H5531"/>
      <c r="I5531"/>
    </row>
    <row r="5532" spans="8:9">
      <c r="H5532"/>
      <c r="I5532"/>
    </row>
    <row r="5533" spans="8:9">
      <c r="H5533"/>
      <c r="I5533"/>
    </row>
    <row r="5534" spans="8:9">
      <c r="H5534"/>
      <c r="I5534"/>
    </row>
    <row r="5535" spans="8:9">
      <c r="H5535"/>
      <c r="I5535"/>
    </row>
    <row r="5536" spans="8:9">
      <c r="H5536"/>
      <c r="I5536"/>
    </row>
    <row r="5537" spans="8:9">
      <c r="H5537"/>
      <c r="I5537"/>
    </row>
    <row r="5538" spans="8:9">
      <c r="H5538"/>
      <c r="I5538"/>
    </row>
    <row r="5539" spans="8:9">
      <c r="H5539"/>
      <c r="I5539"/>
    </row>
    <row r="5540" spans="8:9">
      <c r="H5540"/>
      <c r="I5540"/>
    </row>
    <row r="5541" spans="8:9">
      <c r="H5541"/>
      <c r="I5541"/>
    </row>
    <row r="5542" spans="8:9">
      <c r="H5542"/>
      <c r="I5542"/>
    </row>
    <row r="5543" spans="8:9">
      <c r="H5543"/>
      <c r="I5543"/>
    </row>
    <row r="5544" spans="8:9">
      <c r="H5544"/>
      <c r="I5544"/>
    </row>
    <row r="5545" spans="8:9">
      <c r="H5545"/>
      <c r="I5545"/>
    </row>
    <row r="5546" spans="8:9">
      <c r="H5546"/>
      <c r="I5546"/>
    </row>
    <row r="5547" spans="8:9">
      <c r="H5547"/>
      <c r="I5547"/>
    </row>
    <row r="5548" spans="8:9">
      <c r="H5548"/>
      <c r="I5548"/>
    </row>
    <row r="5549" spans="8:9">
      <c r="H5549"/>
      <c r="I5549"/>
    </row>
    <row r="5550" spans="8:9">
      <c r="H5550"/>
      <c r="I5550"/>
    </row>
    <row r="5551" spans="8:9">
      <c r="H5551"/>
      <c r="I5551"/>
    </row>
    <row r="5552" spans="8:9">
      <c r="H5552"/>
      <c r="I5552"/>
    </row>
    <row r="5553" spans="8:9">
      <c r="H5553"/>
      <c r="I5553"/>
    </row>
    <row r="5554" spans="8:9">
      <c r="H5554"/>
      <c r="I5554"/>
    </row>
    <row r="5555" spans="8:9">
      <c r="H5555"/>
      <c r="I5555"/>
    </row>
    <row r="5556" spans="8:9">
      <c r="H5556"/>
      <c r="I5556"/>
    </row>
    <row r="5557" spans="8:9">
      <c r="H5557"/>
      <c r="I5557"/>
    </row>
    <row r="5558" spans="8:9">
      <c r="H5558"/>
      <c r="I5558"/>
    </row>
    <row r="5559" spans="8:9">
      <c r="H5559"/>
      <c r="I5559"/>
    </row>
    <row r="5560" spans="8:9">
      <c r="H5560"/>
      <c r="I5560"/>
    </row>
    <row r="5561" spans="8:9">
      <c r="H5561"/>
      <c r="I5561"/>
    </row>
    <row r="5562" spans="8:9">
      <c r="H5562"/>
      <c r="I5562"/>
    </row>
    <row r="5563" spans="8:9">
      <c r="H5563"/>
      <c r="I5563"/>
    </row>
    <row r="5564" spans="8:9">
      <c r="H5564"/>
      <c r="I5564"/>
    </row>
    <row r="5565" spans="8:9">
      <c r="H5565"/>
      <c r="I5565"/>
    </row>
    <row r="5566" spans="8:9">
      <c r="H5566"/>
      <c r="I5566"/>
    </row>
    <row r="5567" spans="8:9">
      <c r="H5567"/>
      <c r="I5567"/>
    </row>
    <row r="5568" spans="8:9">
      <c r="H5568"/>
      <c r="I5568"/>
    </row>
    <row r="5569" spans="8:9">
      <c r="H5569"/>
      <c r="I5569"/>
    </row>
    <row r="5570" spans="8:9">
      <c r="H5570"/>
      <c r="I5570"/>
    </row>
    <row r="5571" spans="8:9">
      <c r="H5571"/>
      <c r="I5571"/>
    </row>
    <row r="5572" spans="8:9">
      <c r="H5572"/>
      <c r="I5572"/>
    </row>
    <row r="5573" spans="8:9">
      <c r="H5573"/>
      <c r="I5573"/>
    </row>
    <row r="5574" spans="8:9">
      <c r="H5574"/>
      <c r="I5574"/>
    </row>
    <row r="5575" spans="8:9">
      <c r="H5575"/>
      <c r="I5575"/>
    </row>
    <row r="5576" spans="8:9">
      <c r="H5576"/>
      <c r="I5576"/>
    </row>
    <row r="5577" spans="8:9">
      <c r="H5577"/>
      <c r="I5577"/>
    </row>
    <row r="5578" spans="8:9">
      <c r="H5578"/>
      <c r="I5578"/>
    </row>
    <row r="5579" spans="8:9">
      <c r="H5579"/>
      <c r="I5579"/>
    </row>
    <row r="5580" spans="8:9">
      <c r="H5580"/>
      <c r="I5580"/>
    </row>
    <row r="5581" spans="8:9">
      <c r="H5581"/>
      <c r="I5581"/>
    </row>
    <row r="5582" spans="8:9">
      <c r="H5582"/>
      <c r="I5582"/>
    </row>
    <row r="5583" spans="8:9">
      <c r="H5583"/>
      <c r="I5583"/>
    </row>
    <row r="5584" spans="8:9">
      <c r="H5584"/>
      <c r="I5584"/>
    </row>
    <row r="5585" spans="8:9">
      <c r="H5585"/>
      <c r="I5585"/>
    </row>
    <row r="5586" spans="8:9">
      <c r="H5586"/>
      <c r="I5586"/>
    </row>
    <row r="5587" spans="8:9">
      <c r="H5587"/>
      <c r="I5587"/>
    </row>
    <row r="5588" spans="8:9">
      <c r="H5588"/>
      <c r="I5588"/>
    </row>
    <row r="5589" spans="8:9">
      <c r="H5589"/>
      <c r="I5589"/>
    </row>
    <row r="5590" spans="8:9">
      <c r="H5590"/>
      <c r="I5590"/>
    </row>
    <row r="5591" spans="8:9">
      <c r="H5591"/>
      <c r="I5591"/>
    </row>
    <row r="5592" spans="8:9">
      <c r="H5592"/>
      <c r="I5592"/>
    </row>
    <row r="5593" spans="8:9">
      <c r="H5593"/>
      <c r="I5593"/>
    </row>
    <row r="5594" spans="8:9">
      <c r="H5594"/>
      <c r="I5594"/>
    </row>
    <row r="5595" spans="8:9">
      <c r="H5595"/>
      <c r="I5595"/>
    </row>
    <row r="5596" spans="8:9">
      <c r="H5596"/>
      <c r="I5596"/>
    </row>
    <row r="5597" spans="8:9">
      <c r="H5597"/>
      <c r="I5597"/>
    </row>
    <row r="5598" spans="8:9">
      <c r="H5598"/>
      <c r="I5598"/>
    </row>
    <row r="5599" spans="8:9">
      <c r="H5599"/>
      <c r="I5599"/>
    </row>
    <row r="5600" spans="8:9">
      <c r="H5600"/>
      <c r="I5600"/>
    </row>
    <row r="5601" spans="8:9">
      <c r="H5601"/>
      <c r="I5601"/>
    </row>
    <row r="5602" spans="8:9">
      <c r="H5602"/>
      <c r="I5602"/>
    </row>
    <row r="5603" spans="8:9">
      <c r="H5603"/>
      <c r="I5603"/>
    </row>
    <row r="5604" spans="8:9">
      <c r="H5604"/>
      <c r="I5604"/>
    </row>
    <row r="5605" spans="8:9">
      <c r="H5605"/>
      <c r="I5605"/>
    </row>
    <row r="5606" spans="8:9">
      <c r="H5606"/>
      <c r="I5606"/>
    </row>
    <row r="5607" spans="8:9">
      <c r="H5607"/>
      <c r="I5607"/>
    </row>
    <row r="5608" spans="8:9">
      <c r="H5608"/>
      <c r="I5608"/>
    </row>
    <row r="5609" spans="8:9">
      <c r="H5609"/>
      <c r="I5609"/>
    </row>
    <row r="5610" spans="8:9">
      <c r="H5610"/>
      <c r="I5610"/>
    </row>
    <row r="5611" spans="8:9">
      <c r="H5611"/>
      <c r="I5611"/>
    </row>
    <row r="5612" spans="8:9">
      <c r="H5612"/>
      <c r="I5612"/>
    </row>
    <row r="5613" spans="8:9">
      <c r="H5613"/>
      <c r="I5613"/>
    </row>
    <row r="5614" spans="8:9">
      <c r="H5614"/>
      <c r="I5614"/>
    </row>
    <row r="5615" spans="8:9">
      <c r="H5615"/>
      <c r="I5615"/>
    </row>
    <row r="5616" spans="8:9">
      <c r="H5616"/>
      <c r="I5616"/>
    </row>
    <row r="5617" spans="8:9">
      <c r="H5617"/>
      <c r="I5617"/>
    </row>
    <row r="5618" spans="8:9">
      <c r="H5618"/>
      <c r="I5618"/>
    </row>
    <row r="5619" spans="8:9">
      <c r="H5619"/>
      <c r="I5619"/>
    </row>
    <row r="5620" spans="8:9">
      <c r="H5620"/>
      <c r="I5620"/>
    </row>
    <row r="5621" spans="8:9">
      <c r="H5621"/>
      <c r="I5621"/>
    </row>
    <row r="5622" spans="8:9">
      <c r="H5622"/>
      <c r="I5622"/>
    </row>
    <row r="5623" spans="8:9">
      <c r="H5623"/>
      <c r="I5623"/>
    </row>
    <row r="5624" spans="8:9">
      <c r="H5624"/>
      <c r="I5624"/>
    </row>
    <row r="5625" spans="8:9">
      <c r="H5625"/>
      <c r="I5625"/>
    </row>
    <row r="5626" spans="8:9">
      <c r="H5626"/>
      <c r="I5626"/>
    </row>
    <row r="5627" spans="8:9">
      <c r="H5627"/>
      <c r="I5627"/>
    </row>
    <row r="5628" spans="8:9">
      <c r="H5628"/>
      <c r="I5628"/>
    </row>
    <row r="5629" spans="8:9">
      <c r="H5629"/>
      <c r="I5629"/>
    </row>
    <row r="5630" spans="8:9">
      <c r="H5630"/>
      <c r="I5630"/>
    </row>
    <row r="5631" spans="8:9">
      <c r="H5631"/>
      <c r="I5631"/>
    </row>
    <row r="5632" spans="8:9">
      <c r="H5632"/>
      <c r="I5632"/>
    </row>
    <row r="5633" spans="8:9">
      <c r="H5633"/>
      <c r="I5633"/>
    </row>
    <row r="5634" spans="8:9">
      <c r="H5634"/>
      <c r="I5634"/>
    </row>
    <row r="5635" spans="8:9">
      <c r="H5635"/>
      <c r="I5635"/>
    </row>
    <row r="5636" spans="8:9">
      <c r="H5636"/>
      <c r="I5636"/>
    </row>
    <row r="5637" spans="8:9">
      <c r="H5637"/>
      <c r="I5637"/>
    </row>
    <row r="5638" spans="8:9">
      <c r="H5638"/>
      <c r="I5638"/>
    </row>
    <row r="5639" spans="8:9">
      <c r="H5639"/>
      <c r="I5639"/>
    </row>
    <row r="5640" spans="8:9">
      <c r="H5640"/>
      <c r="I5640"/>
    </row>
    <row r="5641" spans="8:9">
      <c r="H5641"/>
      <c r="I5641"/>
    </row>
    <row r="5642" spans="8:9">
      <c r="H5642"/>
      <c r="I5642"/>
    </row>
    <row r="5643" spans="8:9">
      <c r="H5643"/>
      <c r="I5643"/>
    </row>
    <row r="5644" spans="8:9">
      <c r="H5644"/>
      <c r="I5644"/>
    </row>
    <row r="5645" spans="8:9">
      <c r="H5645"/>
      <c r="I5645"/>
    </row>
    <row r="5646" spans="8:9">
      <c r="H5646"/>
      <c r="I5646"/>
    </row>
    <row r="5647" spans="8:9">
      <c r="H5647"/>
      <c r="I5647"/>
    </row>
    <row r="5648" spans="8:9">
      <c r="H5648"/>
      <c r="I5648"/>
    </row>
    <row r="5649" spans="8:9">
      <c r="H5649"/>
      <c r="I5649"/>
    </row>
    <row r="5650" spans="8:9">
      <c r="H5650"/>
      <c r="I5650"/>
    </row>
    <row r="5651" spans="8:9">
      <c r="H5651"/>
      <c r="I5651"/>
    </row>
    <row r="5652" spans="8:9">
      <c r="H5652"/>
      <c r="I5652"/>
    </row>
    <row r="5653" spans="8:9">
      <c r="H5653"/>
      <c r="I5653"/>
    </row>
    <row r="5654" spans="8:9">
      <c r="H5654"/>
      <c r="I5654"/>
    </row>
    <row r="5655" spans="8:9">
      <c r="H5655"/>
      <c r="I5655"/>
    </row>
    <row r="5656" spans="8:9">
      <c r="H5656"/>
      <c r="I5656"/>
    </row>
    <row r="5657" spans="8:9">
      <c r="H5657"/>
      <c r="I5657"/>
    </row>
    <row r="5658" spans="8:9">
      <c r="H5658"/>
      <c r="I5658"/>
    </row>
    <row r="5659" spans="8:9">
      <c r="H5659"/>
      <c r="I5659"/>
    </row>
    <row r="5660" spans="8:9">
      <c r="H5660"/>
      <c r="I5660"/>
    </row>
    <row r="5661" spans="8:9">
      <c r="H5661"/>
      <c r="I5661"/>
    </row>
    <row r="5662" spans="8:9">
      <c r="H5662"/>
      <c r="I5662"/>
    </row>
    <row r="5663" spans="8:9">
      <c r="H5663"/>
      <c r="I5663"/>
    </row>
    <row r="5664" spans="8:9">
      <c r="H5664"/>
      <c r="I5664"/>
    </row>
    <row r="5665" spans="8:9">
      <c r="H5665"/>
      <c r="I5665"/>
    </row>
    <row r="5666" spans="8:9">
      <c r="H5666"/>
      <c r="I5666"/>
    </row>
    <row r="5667" spans="8:9">
      <c r="H5667"/>
      <c r="I5667"/>
    </row>
    <row r="5668" spans="8:9">
      <c r="H5668"/>
      <c r="I5668"/>
    </row>
    <row r="5669" spans="8:9">
      <c r="H5669"/>
      <c r="I5669"/>
    </row>
    <row r="5670" spans="8:9">
      <c r="H5670"/>
      <c r="I5670"/>
    </row>
    <row r="5671" spans="8:9">
      <c r="H5671"/>
      <c r="I5671"/>
    </row>
    <row r="5672" spans="8:9">
      <c r="H5672"/>
      <c r="I5672"/>
    </row>
    <row r="5673" spans="8:9">
      <c r="H5673"/>
      <c r="I5673"/>
    </row>
    <row r="5674" spans="8:9">
      <c r="H5674"/>
      <c r="I5674"/>
    </row>
    <row r="5675" spans="8:9">
      <c r="H5675"/>
      <c r="I5675"/>
    </row>
    <row r="5676" spans="8:9">
      <c r="H5676"/>
      <c r="I5676"/>
    </row>
    <row r="5677" spans="8:9">
      <c r="H5677"/>
      <c r="I5677"/>
    </row>
    <row r="5678" spans="8:9">
      <c r="H5678"/>
      <c r="I5678"/>
    </row>
    <row r="5679" spans="8:9">
      <c r="H5679"/>
      <c r="I5679"/>
    </row>
    <row r="5680" spans="8:9">
      <c r="H5680"/>
      <c r="I5680"/>
    </row>
    <row r="5681" spans="8:9">
      <c r="H5681"/>
      <c r="I5681"/>
    </row>
    <row r="5682" spans="8:9">
      <c r="H5682"/>
      <c r="I5682"/>
    </row>
    <row r="5683" spans="8:9">
      <c r="H5683"/>
      <c r="I5683"/>
    </row>
    <row r="5684" spans="8:9">
      <c r="H5684"/>
      <c r="I5684"/>
    </row>
    <row r="5685" spans="8:9">
      <c r="H5685"/>
      <c r="I5685"/>
    </row>
    <row r="5686" spans="8:9">
      <c r="H5686"/>
      <c r="I5686"/>
    </row>
    <row r="5687" spans="8:9">
      <c r="H5687"/>
      <c r="I5687"/>
    </row>
    <row r="5688" spans="8:9">
      <c r="H5688"/>
      <c r="I5688"/>
    </row>
    <row r="5689" spans="8:9">
      <c r="H5689"/>
      <c r="I5689"/>
    </row>
    <row r="5690" spans="8:9">
      <c r="H5690"/>
      <c r="I5690"/>
    </row>
    <row r="5691" spans="8:9">
      <c r="H5691"/>
      <c r="I5691"/>
    </row>
    <row r="5692" spans="8:9">
      <c r="H5692"/>
      <c r="I5692"/>
    </row>
    <row r="5693" spans="8:9">
      <c r="H5693"/>
      <c r="I5693"/>
    </row>
    <row r="5694" spans="8:9">
      <c r="H5694"/>
      <c r="I5694"/>
    </row>
    <row r="5695" spans="8:9">
      <c r="H5695"/>
      <c r="I5695"/>
    </row>
    <row r="5696" spans="8:9">
      <c r="H5696"/>
      <c r="I5696"/>
    </row>
    <row r="5697" spans="8:9">
      <c r="H5697"/>
      <c r="I5697"/>
    </row>
    <row r="5698" spans="8:9">
      <c r="H5698"/>
      <c r="I5698"/>
    </row>
    <row r="5699" spans="8:9">
      <c r="H5699"/>
      <c r="I5699"/>
    </row>
    <row r="5700" spans="8:9">
      <c r="H5700"/>
      <c r="I5700"/>
    </row>
    <row r="5701" spans="8:9">
      <c r="H5701"/>
      <c r="I5701"/>
    </row>
    <row r="5702" spans="8:9">
      <c r="H5702"/>
      <c r="I5702"/>
    </row>
    <row r="5703" spans="8:9">
      <c r="H5703"/>
      <c r="I5703"/>
    </row>
    <row r="5704" spans="8:9">
      <c r="H5704"/>
      <c r="I5704"/>
    </row>
    <row r="5705" spans="8:9">
      <c r="H5705"/>
      <c r="I5705"/>
    </row>
    <row r="5706" spans="8:9">
      <c r="H5706"/>
      <c r="I5706"/>
    </row>
    <row r="5707" spans="8:9">
      <c r="H5707"/>
      <c r="I5707"/>
    </row>
    <row r="5708" spans="8:9">
      <c r="H5708"/>
      <c r="I5708"/>
    </row>
    <row r="5709" spans="8:9">
      <c r="H5709"/>
      <c r="I5709"/>
    </row>
    <row r="5710" spans="8:9">
      <c r="H5710"/>
      <c r="I5710"/>
    </row>
    <row r="5711" spans="8:9">
      <c r="H5711"/>
      <c r="I5711"/>
    </row>
    <row r="5712" spans="8:9">
      <c r="H5712"/>
      <c r="I5712"/>
    </row>
    <row r="5713" spans="8:9">
      <c r="H5713"/>
      <c r="I5713"/>
    </row>
    <row r="5714" spans="8:9">
      <c r="H5714"/>
      <c r="I5714"/>
    </row>
    <row r="5715" spans="8:9">
      <c r="H5715"/>
      <c r="I5715"/>
    </row>
    <row r="5716" spans="8:9">
      <c r="H5716"/>
      <c r="I5716"/>
    </row>
    <row r="5717" spans="8:9">
      <c r="H5717"/>
      <c r="I5717"/>
    </row>
    <row r="5718" spans="8:9">
      <c r="H5718"/>
      <c r="I5718"/>
    </row>
    <row r="5719" spans="8:9">
      <c r="H5719"/>
      <c r="I5719"/>
    </row>
    <row r="5720" spans="8:9">
      <c r="H5720"/>
      <c r="I5720"/>
    </row>
    <row r="5721" spans="8:9">
      <c r="H5721"/>
      <c r="I5721"/>
    </row>
    <row r="5722" spans="8:9">
      <c r="H5722"/>
      <c r="I5722"/>
    </row>
    <row r="5723" spans="8:9">
      <c r="H5723"/>
      <c r="I5723"/>
    </row>
    <row r="5724" spans="8:9">
      <c r="H5724"/>
      <c r="I5724"/>
    </row>
    <row r="5725" spans="8:9">
      <c r="H5725"/>
      <c r="I5725"/>
    </row>
    <row r="5726" spans="8:9">
      <c r="H5726"/>
      <c r="I5726"/>
    </row>
    <row r="5727" spans="8:9">
      <c r="H5727"/>
      <c r="I5727"/>
    </row>
    <row r="5728" spans="8:9">
      <c r="H5728"/>
      <c r="I5728"/>
    </row>
    <row r="5729" spans="8:9">
      <c r="H5729"/>
      <c r="I5729"/>
    </row>
    <row r="5730" spans="8:9">
      <c r="H5730"/>
      <c r="I5730"/>
    </row>
    <row r="5731" spans="8:9">
      <c r="H5731"/>
      <c r="I5731"/>
    </row>
    <row r="5732" spans="8:9">
      <c r="H5732"/>
      <c r="I5732"/>
    </row>
    <row r="5733" spans="8:9">
      <c r="H5733"/>
      <c r="I5733"/>
    </row>
    <row r="5734" spans="8:9">
      <c r="H5734"/>
      <c r="I5734"/>
    </row>
    <row r="5735" spans="8:9">
      <c r="H5735"/>
      <c r="I5735"/>
    </row>
    <row r="5736" spans="8:9">
      <c r="H5736"/>
      <c r="I5736"/>
    </row>
    <row r="5737" spans="8:9">
      <c r="H5737"/>
      <c r="I5737"/>
    </row>
    <row r="5738" spans="8:9">
      <c r="H5738"/>
      <c r="I5738"/>
    </row>
    <row r="5739" spans="8:9">
      <c r="H5739"/>
      <c r="I5739"/>
    </row>
    <row r="5740" spans="8:9">
      <c r="H5740"/>
      <c r="I5740"/>
    </row>
    <row r="5741" spans="8:9">
      <c r="H5741"/>
      <c r="I5741"/>
    </row>
    <row r="5742" spans="8:9">
      <c r="H5742"/>
      <c r="I5742"/>
    </row>
    <row r="5743" spans="8:9">
      <c r="H5743"/>
      <c r="I5743"/>
    </row>
    <row r="5744" spans="8:9">
      <c r="H5744"/>
      <c r="I5744"/>
    </row>
    <row r="5745" spans="8:9">
      <c r="H5745"/>
      <c r="I5745"/>
    </row>
    <row r="5746" spans="8:9">
      <c r="H5746"/>
      <c r="I5746"/>
    </row>
    <row r="5747" spans="8:9">
      <c r="H5747"/>
      <c r="I5747"/>
    </row>
    <row r="5748" spans="8:9">
      <c r="H5748"/>
      <c r="I5748"/>
    </row>
    <row r="5749" spans="8:9">
      <c r="H5749"/>
      <c r="I5749"/>
    </row>
    <row r="5750" spans="8:9">
      <c r="H5750"/>
      <c r="I5750"/>
    </row>
    <row r="5751" spans="8:9">
      <c r="H5751"/>
      <c r="I5751"/>
    </row>
    <row r="5752" spans="8:9">
      <c r="H5752"/>
      <c r="I5752"/>
    </row>
    <row r="5753" spans="8:9">
      <c r="H5753"/>
      <c r="I5753"/>
    </row>
    <row r="5754" spans="8:9">
      <c r="H5754"/>
      <c r="I5754"/>
    </row>
    <row r="5755" spans="8:9">
      <c r="H5755"/>
      <c r="I5755"/>
    </row>
    <row r="5756" spans="8:9">
      <c r="H5756"/>
      <c r="I5756"/>
    </row>
    <row r="5757" spans="8:9">
      <c r="H5757"/>
      <c r="I5757"/>
    </row>
    <row r="5758" spans="8:9">
      <c r="H5758"/>
      <c r="I5758"/>
    </row>
    <row r="5759" spans="8:9">
      <c r="H5759"/>
      <c r="I5759"/>
    </row>
    <row r="5760" spans="8:9">
      <c r="H5760"/>
      <c r="I5760"/>
    </row>
    <row r="5761" spans="8:9">
      <c r="H5761"/>
      <c r="I5761"/>
    </row>
    <row r="5762" spans="8:9">
      <c r="H5762"/>
      <c r="I5762"/>
    </row>
    <row r="5763" spans="8:9">
      <c r="H5763"/>
      <c r="I5763"/>
    </row>
    <row r="5764" spans="8:9">
      <c r="H5764"/>
      <c r="I5764"/>
    </row>
    <row r="5765" spans="8:9">
      <c r="H5765"/>
      <c r="I5765"/>
    </row>
    <row r="5766" spans="8:9">
      <c r="H5766"/>
      <c r="I5766"/>
    </row>
    <row r="5767" spans="8:9">
      <c r="H5767"/>
      <c r="I5767"/>
    </row>
    <row r="5768" spans="8:9">
      <c r="H5768"/>
      <c r="I5768"/>
    </row>
    <row r="5769" spans="8:9">
      <c r="H5769"/>
      <c r="I5769"/>
    </row>
    <row r="5770" spans="8:9">
      <c r="H5770"/>
      <c r="I5770"/>
    </row>
    <row r="5771" spans="8:9">
      <c r="H5771"/>
      <c r="I5771"/>
    </row>
    <row r="5772" spans="8:9">
      <c r="H5772"/>
      <c r="I5772"/>
    </row>
    <row r="5773" spans="8:9">
      <c r="H5773"/>
      <c r="I5773"/>
    </row>
    <row r="5774" spans="8:9">
      <c r="H5774"/>
      <c r="I5774"/>
    </row>
    <row r="5775" spans="8:9">
      <c r="H5775"/>
      <c r="I5775"/>
    </row>
    <row r="5776" spans="8:9">
      <c r="H5776"/>
      <c r="I5776"/>
    </row>
    <row r="5777" spans="8:9">
      <c r="H5777"/>
      <c r="I5777"/>
    </row>
    <row r="5778" spans="8:9">
      <c r="H5778"/>
      <c r="I5778"/>
    </row>
    <row r="5779" spans="8:9">
      <c r="H5779"/>
      <c r="I5779"/>
    </row>
    <row r="5780" spans="8:9">
      <c r="H5780"/>
      <c r="I5780"/>
    </row>
    <row r="5781" spans="8:9">
      <c r="H5781"/>
      <c r="I5781"/>
    </row>
    <row r="5782" spans="8:9">
      <c r="H5782"/>
      <c r="I5782"/>
    </row>
    <row r="5783" spans="8:9">
      <c r="H5783"/>
      <c r="I5783"/>
    </row>
    <row r="5784" spans="8:9">
      <c r="H5784"/>
      <c r="I5784"/>
    </row>
    <row r="5785" spans="8:9">
      <c r="H5785"/>
      <c r="I5785"/>
    </row>
    <row r="5786" spans="8:9">
      <c r="H5786"/>
      <c r="I5786"/>
    </row>
    <row r="5787" spans="8:9">
      <c r="H5787"/>
      <c r="I5787"/>
    </row>
    <row r="5788" spans="8:9">
      <c r="H5788"/>
      <c r="I5788"/>
    </row>
    <row r="5789" spans="8:9">
      <c r="H5789"/>
      <c r="I5789"/>
    </row>
    <row r="5790" spans="8:9">
      <c r="H5790"/>
      <c r="I5790"/>
    </row>
    <row r="5791" spans="8:9">
      <c r="H5791"/>
      <c r="I5791"/>
    </row>
    <row r="5792" spans="8:9">
      <c r="H5792"/>
      <c r="I5792"/>
    </row>
    <row r="5793" spans="8:9">
      <c r="H5793"/>
      <c r="I5793"/>
    </row>
    <row r="5794" spans="8:9">
      <c r="H5794"/>
      <c r="I5794"/>
    </row>
    <row r="5795" spans="8:9">
      <c r="H5795"/>
      <c r="I5795"/>
    </row>
    <row r="5796" spans="8:9">
      <c r="H5796"/>
      <c r="I5796"/>
    </row>
    <row r="5797" spans="8:9">
      <c r="H5797"/>
      <c r="I5797"/>
    </row>
    <row r="5798" spans="8:9">
      <c r="H5798"/>
      <c r="I5798"/>
    </row>
    <row r="5799" spans="8:9">
      <c r="H5799"/>
      <c r="I5799"/>
    </row>
    <row r="5800" spans="8:9">
      <c r="H5800"/>
      <c r="I5800"/>
    </row>
    <row r="5801" spans="8:9">
      <c r="H5801"/>
      <c r="I5801"/>
    </row>
    <row r="5802" spans="8:9">
      <c r="H5802"/>
      <c r="I5802"/>
    </row>
    <row r="5803" spans="8:9">
      <c r="H5803"/>
      <c r="I5803"/>
    </row>
    <row r="5804" spans="8:9">
      <c r="H5804"/>
      <c r="I5804"/>
    </row>
    <row r="5805" spans="8:9">
      <c r="H5805"/>
      <c r="I5805"/>
    </row>
    <row r="5806" spans="8:9">
      <c r="H5806"/>
      <c r="I5806"/>
    </row>
    <row r="5807" spans="8:9">
      <c r="H5807"/>
      <c r="I5807"/>
    </row>
    <row r="5808" spans="8:9">
      <c r="H5808"/>
      <c r="I5808"/>
    </row>
    <row r="5809" spans="8:9">
      <c r="H5809"/>
      <c r="I5809"/>
    </row>
    <row r="5810" spans="8:9">
      <c r="H5810"/>
      <c r="I5810"/>
    </row>
    <row r="5811" spans="8:9">
      <c r="H5811"/>
      <c r="I5811"/>
    </row>
    <row r="5812" spans="8:9">
      <c r="H5812"/>
      <c r="I5812"/>
    </row>
    <row r="5813" spans="8:9">
      <c r="H5813"/>
      <c r="I5813"/>
    </row>
    <row r="5814" spans="8:9">
      <c r="H5814"/>
      <c r="I5814"/>
    </row>
    <row r="5815" spans="8:9">
      <c r="H5815"/>
      <c r="I5815"/>
    </row>
    <row r="5816" spans="8:9">
      <c r="H5816"/>
      <c r="I5816"/>
    </row>
    <row r="5817" spans="8:9">
      <c r="H5817"/>
      <c r="I5817"/>
    </row>
    <row r="5818" spans="8:9">
      <c r="H5818"/>
      <c r="I5818"/>
    </row>
    <row r="5819" spans="8:9">
      <c r="H5819"/>
      <c r="I5819"/>
    </row>
    <row r="5820" spans="8:9">
      <c r="H5820"/>
      <c r="I5820"/>
    </row>
    <row r="5821" spans="8:9">
      <c r="H5821"/>
      <c r="I5821"/>
    </row>
    <row r="5822" spans="8:9">
      <c r="H5822"/>
      <c r="I5822"/>
    </row>
    <row r="5823" spans="8:9">
      <c r="H5823"/>
      <c r="I5823"/>
    </row>
    <row r="5824" spans="8:9">
      <c r="H5824"/>
      <c r="I5824"/>
    </row>
    <row r="5825" spans="8:9">
      <c r="H5825"/>
      <c r="I5825"/>
    </row>
    <row r="5826" spans="8:9">
      <c r="H5826"/>
      <c r="I5826"/>
    </row>
    <row r="5827" spans="8:9">
      <c r="H5827"/>
      <c r="I5827"/>
    </row>
    <row r="5828" spans="8:9">
      <c r="H5828"/>
      <c r="I5828"/>
    </row>
    <row r="5829" spans="8:9">
      <c r="H5829"/>
      <c r="I5829"/>
    </row>
    <row r="5830" spans="8:9">
      <c r="H5830"/>
      <c r="I5830"/>
    </row>
    <row r="5831" spans="8:9">
      <c r="H5831"/>
      <c r="I5831"/>
    </row>
    <row r="5832" spans="8:9">
      <c r="H5832"/>
      <c r="I5832"/>
    </row>
    <row r="5833" spans="8:9">
      <c r="H5833"/>
      <c r="I5833"/>
    </row>
    <row r="5834" spans="8:9">
      <c r="H5834"/>
      <c r="I5834"/>
    </row>
    <row r="5835" spans="8:9">
      <c r="H5835"/>
      <c r="I5835"/>
    </row>
    <row r="5836" spans="8:9">
      <c r="H5836"/>
      <c r="I5836"/>
    </row>
    <row r="5837" spans="8:9">
      <c r="H5837"/>
      <c r="I5837"/>
    </row>
    <row r="5838" spans="8:9">
      <c r="H5838"/>
      <c r="I5838"/>
    </row>
    <row r="5839" spans="8:9">
      <c r="H5839"/>
      <c r="I5839"/>
    </row>
    <row r="5840" spans="8:9">
      <c r="H5840"/>
      <c r="I5840"/>
    </row>
    <row r="5841" spans="8:9">
      <c r="H5841"/>
      <c r="I5841"/>
    </row>
    <row r="5842" spans="8:9">
      <c r="H5842"/>
      <c r="I5842"/>
    </row>
    <row r="5843" spans="8:9">
      <c r="H5843"/>
      <c r="I5843"/>
    </row>
    <row r="5844" spans="8:9">
      <c r="H5844"/>
      <c r="I5844"/>
    </row>
    <row r="5845" spans="8:9">
      <c r="H5845"/>
      <c r="I5845"/>
    </row>
    <row r="5846" spans="8:9">
      <c r="H5846"/>
      <c r="I5846"/>
    </row>
    <row r="5847" spans="8:9">
      <c r="H5847"/>
      <c r="I5847"/>
    </row>
    <row r="5848" spans="8:9">
      <c r="H5848"/>
      <c r="I5848"/>
    </row>
    <row r="5849" spans="8:9">
      <c r="H5849"/>
      <c r="I5849"/>
    </row>
    <row r="5850" spans="8:9">
      <c r="H5850"/>
      <c r="I5850"/>
    </row>
    <row r="5851" spans="8:9">
      <c r="H5851"/>
      <c r="I5851"/>
    </row>
    <row r="5852" spans="8:9">
      <c r="H5852"/>
      <c r="I5852"/>
    </row>
    <row r="5853" spans="8:9">
      <c r="H5853"/>
      <c r="I5853"/>
    </row>
    <row r="5854" spans="8:9">
      <c r="H5854"/>
      <c r="I5854"/>
    </row>
    <row r="5855" spans="8:9">
      <c r="H5855"/>
      <c r="I5855"/>
    </row>
    <row r="5856" spans="8:9">
      <c r="H5856"/>
      <c r="I5856"/>
    </row>
    <row r="5857" spans="8:9">
      <c r="H5857"/>
      <c r="I5857"/>
    </row>
    <row r="5858" spans="8:9">
      <c r="H5858"/>
      <c r="I5858"/>
    </row>
    <row r="5859" spans="8:9">
      <c r="H5859"/>
      <c r="I5859"/>
    </row>
    <row r="5860" spans="8:9">
      <c r="H5860"/>
      <c r="I5860"/>
    </row>
    <row r="5861" spans="8:9">
      <c r="H5861"/>
      <c r="I5861"/>
    </row>
    <row r="5862" spans="8:9">
      <c r="H5862"/>
      <c r="I5862"/>
    </row>
    <row r="5863" spans="8:9">
      <c r="H5863"/>
      <c r="I5863"/>
    </row>
    <row r="5864" spans="8:9">
      <c r="H5864"/>
      <c r="I5864"/>
    </row>
    <row r="5865" spans="8:9">
      <c r="H5865"/>
      <c r="I5865"/>
    </row>
    <row r="5866" spans="8:9">
      <c r="H5866"/>
      <c r="I5866"/>
    </row>
    <row r="5867" spans="8:9">
      <c r="H5867"/>
      <c r="I5867"/>
    </row>
    <row r="5868" spans="8:9">
      <c r="H5868"/>
      <c r="I5868"/>
    </row>
    <row r="5869" spans="8:9">
      <c r="H5869"/>
      <c r="I5869"/>
    </row>
    <row r="5870" spans="8:9">
      <c r="H5870"/>
      <c r="I5870"/>
    </row>
    <row r="5871" spans="8:9">
      <c r="H5871"/>
      <c r="I5871"/>
    </row>
    <row r="5872" spans="8:9">
      <c r="H5872"/>
      <c r="I5872"/>
    </row>
    <row r="5873" spans="8:9">
      <c r="H5873"/>
      <c r="I5873"/>
    </row>
    <row r="5874" spans="8:9">
      <c r="H5874"/>
      <c r="I5874"/>
    </row>
    <row r="5875" spans="8:9">
      <c r="H5875"/>
      <c r="I5875"/>
    </row>
    <row r="5876" spans="8:9">
      <c r="H5876"/>
      <c r="I5876"/>
    </row>
    <row r="5877" spans="8:9">
      <c r="H5877"/>
      <c r="I5877"/>
    </row>
    <row r="5878" spans="8:9">
      <c r="H5878"/>
      <c r="I5878"/>
    </row>
    <row r="5879" spans="8:9">
      <c r="H5879"/>
      <c r="I5879"/>
    </row>
    <row r="5880" spans="8:9">
      <c r="H5880"/>
      <c r="I5880"/>
    </row>
    <row r="5881" spans="8:9">
      <c r="H5881"/>
      <c r="I5881"/>
    </row>
    <row r="5882" spans="8:9">
      <c r="H5882"/>
      <c r="I5882"/>
    </row>
    <row r="5883" spans="8:9">
      <c r="H5883"/>
      <c r="I5883"/>
    </row>
    <row r="5884" spans="8:9">
      <c r="H5884"/>
      <c r="I5884"/>
    </row>
    <row r="5885" spans="8:9">
      <c r="H5885"/>
      <c r="I5885"/>
    </row>
    <row r="5886" spans="8:9">
      <c r="H5886"/>
      <c r="I5886"/>
    </row>
    <row r="5887" spans="8:9">
      <c r="H5887"/>
      <c r="I5887"/>
    </row>
    <row r="5888" spans="8:9">
      <c r="H5888"/>
      <c r="I5888"/>
    </row>
    <row r="5889" spans="8:9">
      <c r="H5889"/>
      <c r="I5889"/>
    </row>
    <row r="5890" spans="8:9">
      <c r="H5890"/>
      <c r="I5890"/>
    </row>
    <row r="5891" spans="8:9">
      <c r="H5891"/>
      <c r="I5891"/>
    </row>
    <row r="5892" spans="8:9">
      <c r="H5892"/>
      <c r="I5892"/>
    </row>
    <row r="5893" spans="8:9">
      <c r="H5893"/>
      <c r="I5893"/>
    </row>
    <row r="5894" spans="8:9">
      <c r="H5894"/>
      <c r="I5894"/>
    </row>
    <row r="5895" spans="8:9">
      <c r="H5895"/>
      <c r="I5895"/>
    </row>
    <row r="5896" spans="8:9">
      <c r="H5896"/>
      <c r="I5896"/>
    </row>
    <row r="5897" spans="8:9">
      <c r="H5897"/>
      <c r="I5897"/>
    </row>
    <row r="5898" spans="8:9">
      <c r="H5898"/>
      <c r="I5898"/>
    </row>
    <row r="5899" spans="8:9">
      <c r="H5899"/>
      <c r="I5899"/>
    </row>
    <row r="5900" spans="8:9">
      <c r="H5900"/>
      <c r="I5900"/>
    </row>
    <row r="5901" spans="8:9">
      <c r="H5901"/>
      <c r="I5901"/>
    </row>
    <row r="5902" spans="8:9">
      <c r="H5902"/>
      <c r="I5902"/>
    </row>
    <row r="5903" spans="8:9">
      <c r="H5903"/>
      <c r="I5903"/>
    </row>
    <row r="5904" spans="8:9">
      <c r="H5904"/>
      <c r="I5904"/>
    </row>
    <row r="5905" spans="8:9">
      <c r="H5905"/>
      <c r="I5905"/>
    </row>
    <row r="5906" spans="8:9">
      <c r="H5906"/>
      <c r="I5906"/>
    </row>
    <row r="5907" spans="8:9">
      <c r="H5907"/>
      <c r="I5907"/>
    </row>
    <row r="5908" spans="8:9">
      <c r="H5908"/>
      <c r="I5908"/>
    </row>
    <row r="5909" spans="8:9">
      <c r="H5909"/>
      <c r="I5909"/>
    </row>
    <row r="5910" spans="8:9">
      <c r="H5910"/>
      <c r="I5910"/>
    </row>
    <row r="5911" spans="8:9">
      <c r="H5911"/>
      <c r="I5911"/>
    </row>
    <row r="5912" spans="8:9">
      <c r="H5912"/>
      <c r="I5912"/>
    </row>
    <row r="5913" spans="8:9">
      <c r="H5913"/>
      <c r="I5913"/>
    </row>
    <row r="5914" spans="8:9">
      <c r="H5914"/>
      <c r="I5914"/>
    </row>
    <row r="5915" spans="8:9">
      <c r="H5915"/>
      <c r="I5915"/>
    </row>
    <row r="5916" spans="8:9">
      <c r="H5916"/>
      <c r="I5916"/>
    </row>
    <row r="5917" spans="8:9">
      <c r="H5917"/>
      <c r="I5917"/>
    </row>
    <row r="5918" spans="8:9">
      <c r="H5918"/>
      <c r="I5918"/>
    </row>
    <row r="5919" spans="8:9">
      <c r="H5919"/>
      <c r="I5919"/>
    </row>
    <row r="5920" spans="8:9">
      <c r="H5920"/>
      <c r="I5920"/>
    </row>
    <row r="5921" spans="8:9">
      <c r="H5921"/>
      <c r="I5921"/>
    </row>
    <row r="5922" spans="8:9">
      <c r="H5922"/>
      <c r="I5922"/>
    </row>
    <row r="5923" spans="8:9">
      <c r="H5923"/>
      <c r="I5923"/>
    </row>
    <row r="5924" spans="8:9">
      <c r="H5924"/>
      <c r="I5924"/>
    </row>
    <row r="5925" spans="8:9">
      <c r="H5925"/>
      <c r="I5925"/>
    </row>
    <row r="5926" spans="8:9">
      <c r="H5926"/>
      <c r="I5926"/>
    </row>
    <row r="5927" spans="8:9">
      <c r="H5927"/>
      <c r="I5927"/>
    </row>
    <row r="5928" spans="8:9">
      <c r="H5928"/>
      <c r="I5928"/>
    </row>
    <row r="5929" spans="8:9">
      <c r="H5929"/>
      <c r="I5929"/>
    </row>
    <row r="5930" spans="8:9">
      <c r="H5930"/>
      <c r="I5930"/>
    </row>
    <row r="5931" spans="8:9">
      <c r="H5931"/>
      <c r="I5931"/>
    </row>
    <row r="5932" spans="8:9">
      <c r="H5932"/>
      <c r="I5932"/>
    </row>
    <row r="5933" spans="8:9">
      <c r="H5933"/>
      <c r="I5933"/>
    </row>
    <row r="5934" spans="8:9">
      <c r="H5934"/>
      <c r="I5934"/>
    </row>
    <row r="5935" spans="8:9">
      <c r="H5935"/>
      <c r="I5935"/>
    </row>
    <row r="5936" spans="8:9">
      <c r="H5936"/>
      <c r="I5936"/>
    </row>
    <row r="5937" spans="8:9">
      <c r="H5937"/>
      <c r="I5937"/>
    </row>
    <row r="5938" spans="8:9">
      <c r="H5938"/>
      <c r="I5938"/>
    </row>
    <row r="5939" spans="8:9">
      <c r="H5939"/>
      <c r="I5939"/>
    </row>
    <row r="5940" spans="8:9">
      <c r="H5940"/>
      <c r="I5940"/>
    </row>
    <row r="5941" spans="8:9">
      <c r="H5941"/>
      <c r="I5941"/>
    </row>
    <row r="5942" spans="8:9">
      <c r="H5942"/>
      <c r="I5942"/>
    </row>
    <row r="5943" spans="8:9">
      <c r="H5943"/>
      <c r="I5943"/>
    </row>
    <row r="5944" spans="8:9">
      <c r="H5944"/>
      <c r="I5944"/>
    </row>
    <row r="5945" spans="8:9">
      <c r="H5945"/>
      <c r="I5945"/>
    </row>
    <row r="5946" spans="8:9">
      <c r="H5946"/>
      <c r="I5946"/>
    </row>
    <row r="5947" spans="8:9">
      <c r="H5947"/>
      <c r="I5947"/>
    </row>
    <row r="5948" spans="8:9">
      <c r="H5948"/>
      <c r="I5948"/>
    </row>
    <row r="5949" spans="8:9">
      <c r="H5949"/>
      <c r="I5949"/>
    </row>
    <row r="5950" spans="8:9">
      <c r="H5950"/>
      <c r="I5950"/>
    </row>
    <row r="5951" spans="8:9">
      <c r="H5951"/>
      <c r="I5951"/>
    </row>
    <row r="5952" spans="8:9">
      <c r="H5952"/>
      <c r="I5952"/>
    </row>
    <row r="5953" spans="8:9">
      <c r="H5953"/>
      <c r="I5953"/>
    </row>
    <row r="5954" spans="8:9">
      <c r="H5954"/>
      <c r="I5954"/>
    </row>
    <row r="5955" spans="8:9">
      <c r="H5955"/>
      <c r="I5955"/>
    </row>
    <row r="5956" spans="8:9">
      <c r="H5956"/>
      <c r="I5956"/>
    </row>
    <row r="5957" spans="8:9">
      <c r="H5957"/>
      <c r="I5957"/>
    </row>
    <row r="5958" spans="8:9">
      <c r="H5958"/>
      <c r="I5958"/>
    </row>
    <row r="5959" spans="8:9">
      <c r="H5959"/>
      <c r="I5959"/>
    </row>
    <row r="5960" spans="8:9">
      <c r="H5960"/>
      <c r="I5960"/>
    </row>
    <row r="5961" spans="8:9">
      <c r="H5961"/>
      <c r="I5961"/>
    </row>
    <row r="5962" spans="8:9">
      <c r="H5962"/>
      <c r="I5962"/>
    </row>
    <row r="5963" spans="8:9">
      <c r="H5963"/>
      <c r="I5963"/>
    </row>
    <row r="5964" spans="8:9">
      <c r="H5964"/>
      <c r="I5964"/>
    </row>
    <row r="5965" spans="8:9">
      <c r="H5965"/>
      <c r="I5965"/>
    </row>
    <row r="5966" spans="8:9">
      <c r="H5966"/>
      <c r="I5966"/>
    </row>
    <row r="5967" spans="8:9">
      <c r="H5967"/>
      <c r="I5967"/>
    </row>
    <row r="5968" spans="8:9">
      <c r="H5968"/>
      <c r="I5968"/>
    </row>
    <row r="5969" spans="8:9">
      <c r="H5969"/>
      <c r="I5969"/>
    </row>
    <row r="5970" spans="8:9">
      <c r="H5970"/>
      <c r="I5970"/>
    </row>
    <row r="5971" spans="8:9">
      <c r="H5971"/>
      <c r="I5971"/>
    </row>
    <row r="5972" spans="8:9">
      <c r="H5972"/>
      <c r="I5972"/>
    </row>
    <row r="5973" spans="8:9">
      <c r="H5973"/>
      <c r="I5973"/>
    </row>
    <row r="5974" spans="8:9">
      <c r="H5974"/>
      <c r="I5974"/>
    </row>
    <row r="5975" spans="8:9">
      <c r="H5975"/>
      <c r="I5975"/>
    </row>
    <row r="5976" spans="8:9">
      <c r="H5976"/>
      <c r="I5976"/>
    </row>
    <row r="5977" spans="8:9">
      <c r="H5977"/>
      <c r="I5977"/>
    </row>
    <row r="5978" spans="8:9">
      <c r="H5978"/>
      <c r="I5978"/>
    </row>
    <row r="5979" spans="8:9">
      <c r="H5979"/>
      <c r="I5979"/>
    </row>
    <row r="5980" spans="8:9">
      <c r="H5980"/>
      <c r="I5980"/>
    </row>
    <row r="5981" spans="8:9">
      <c r="H5981"/>
      <c r="I5981"/>
    </row>
    <row r="5982" spans="8:9">
      <c r="H5982"/>
      <c r="I5982"/>
    </row>
    <row r="5983" spans="8:9">
      <c r="H5983"/>
      <c r="I5983"/>
    </row>
    <row r="5984" spans="8:9">
      <c r="H5984"/>
      <c r="I5984"/>
    </row>
    <row r="5985" spans="8:9">
      <c r="H5985"/>
      <c r="I5985"/>
    </row>
    <row r="5986" spans="8:9">
      <c r="H5986"/>
      <c r="I5986"/>
    </row>
    <row r="5987" spans="8:9">
      <c r="H5987"/>
      <c r="I5987"/>
    </row>
    <row r="5988" spans="8:9">
      <c r="H5988"/>
      <c r="I5988"/>
    </row>
    <row r="5989" spans="8:9">
      <c r="H5989"/>
      <c r="I5989"/>
    </row>
    <row r="5990" spans="8:9">
      <c r="H5990"/>
      <c r="I5990"/>
    </row>
    <row r="5991" spans="8:9">
      <c r="H5991"/>
      <c r="I5991"/>
    </row>
    <row r="5992" spans="8:9">
      <c r="H5992"/>
      <c r="I5992"/>
    </row>
    <row r="5993" spans="8:9">
      <c r="H5993"/>
      <c r="I5993"/>
    </row>
    <row r="5994" spans="8:9">
      <c r="H5994"/>
      <c r="I5994"/>
    </row>
    <row r="5995" spans="8:9">
      <c r="H5995"/>
      <c r="I5995"/>
    </row>
    <row r="5996" spans="8:9">
      <c r="H5996"/>
      <c r="I5996"/>
    </row>
    <row r="5997" spans="8:9">
      <c r="H5997"/>
      <c r="I5997"/>
    </row>
    <row r="5998" spans="8:9">
      <c r="H5998"/>
      <c r="I5998"/>
    </row>
    <row r="5999" spans="8:9">
      <c r="H5999"/>
      <c r="I5999"/>
    </row>
    <row r="6000" spans="8:9">
      <c r="H6000"/>
      <c r="I6000"/>
    </row>
    <row r="6001" spans="8:9">
      <c r="H6001"/>
      <c r="I6001"/>
    </row>
    <row r="6002" spans="8:9">
      <c r="H6002"/>
      <c r="I6002"/>
    </row>
    <row r="6003" spans="8:9">
      <c r="H6003"/>
      <c r="I6003"/>
    </row>
    <row r="6004" spans="8:9">
      <c r="H6004"/>
      <c r="I6004"/>
    </row>
    <row r="6005" spans="8:9">
      <c r="H6005"/>
      <c r="I6005"/>
    </row>
    <row r="6006" spans="8:9">
      <c r="H6006"/>
      <c r="I6006"/>
    </row>
    <row r="6007" spans="8:9">
      <c r="H6007"/>
      <c r="I6007"/>
    </row>
    <row r="6008" spans="8:9">
      <c r="H6008"/>
      <c r="I6008"/>
    </row>
    <row r="6009" spans="8:9">
      <c r="H6009"/>
      <c r="I6009"/>
    </row>
    <row r="6010" spans="8:9">
      <c r="H6010"/>
      <c r="I6010"/>
    </row>
    <row r="6011" spans="8:9">
      <c r="H6011"/>
      <c r="I6011"/>
    </row>
    <row r="6012" spans="8:9">
      <c r="H6012"/>
      <c r="I6012"/>
    </row>
    <row r="6013" spans="8:9">
      <c r="H6013"/>
      <c r="I6013"/>
    </row>
    <row r="6014" spans="8:9">
      <c r="H6014"/>
      <c r="I6014"/>
    </row>
    <row r="6015" spans="8:9">
      <c r="H6015"/>
      <c r="I6015"/>
    </row>
    <row r="6016" spans="8:9">
      <c r="H6016"/>
      <c r="I6016"/>
    </row>
    <row r="6017" spans="8:9">
      <c r="H6017"/>
      <c r="I6017"/>
    </row>
    <row r="6018" spans="8:9">
      <c r="H6018"/>
      <c r="I6018"/>
    </row>
    <row r="6019" spans="8:9">
      <c r="H6019"/>
      <c r="I6019"/>
    </row>
    <row r="6020" spans="8:9">
      <c r="H6020"/>
      <c r="I6020"/>
    </row>
    <row r="6021" spans="8:9">
      <c r="H6021"/>
      <c r="I6021"/>
    </row>
    <row r="6022" spans="8:9">
      <c r="H6022"/>
      <c r="I6022"/>
    </row>
    <row r="6023" spans="8:9">
      <c r="H6023"/>
      <c r="I6023"/>
    </row>
    <row r="6024" spans="8:9">
      <c r="H6024"/>
      <c r="I6024"/>
    </row>
    <row r="6025" spans="8:9">
      <c r="H6025"/>
      <c r="I6025"/>
    </row>
    <row r="6026" spans="8:9">
      <c r="H6026"/>
      <c r="I6026"/>
    </row>
    <row r="6027" spans="8:9">
      <c r="H6027"/>
      <c r="I6027"/>
    </row>
    <row r="6028" spans="8:9">
      <c r="H6028"/>
      <c r="I6028"/>
    </row>
    <row r="6029" spans="8:9">
      <c r="H6029"/>
      <c r="I6029"/>
    </row>
    <row r="6030" spans="8:9">
      <c r="H6030"/>
      <c r="I6030"/>
    </row>
    <row r="6031" spans="8:9">
      <c r="H6031"/>
      <c r="I6031"/>
    </row>
    <row r="6032" spans="8:9">
      <c r="H6032"/>
      <c r="I6032"/>
    </row>
    <row r="6033" spans="8:9">
      <c r="H6033"/>
      <c r="I6033"/>
    </row>
    <row r="6034" spans="8:9">
      <c r="H6034"/>
      <c r="I6034"/>
    </row>
    <row r="6035" spans="8:9">
      <c r="H6035"/>
      <c r="I6035"/>
    </row>
    <row r="6036" spans="8:9">
      <c r="H6036"/>
      <c r="I6036"/>
    </row>
    <row r="6037" spans="8:9">
      <c r="H6037"/>
      <c r="I6037"/>
    </row>
    <row r="6038" spans="8:9">
      <c r="H6038"/>
      <c r="I6038"/>
    </row>
    <row r="6039" spans="8:9">
      <c r="H6039"/>
      <c r="I6039"/>
    </row>
    <row r="6040" spans="8:9">
      <c r="H6040"/>
      <c r="I6040"/>
    </row>
    <row r="6041" spans="8:9">
      <c r="H6041"/>
      <c r="I6041"/>
    </row>
    <row r="6042" spans="8:9">
      <c r="H6042"/>
      <c r="I6042"/>
    </row>
    <row r="6043" spans="8:9">
      <c r="H6043"/>
      <c r="I6043"/>
    </row>
    <row r="6044" spans="8:9">
      <c r="H6044"/>
      <c r="I6044"/>
    </row>
    <row r="6045" spans="8:9">
      <c r="H6045"/>
      <c r="I6045"/>
    </row>
    <row r="6046" spans="8:9">
      <c r="H6046"/>
      <c r="I6046"/>
    </row>
    <row r="6047" spans="8:9">
      <c r="H6047"/>
      <c r="I6047"/>
    </row>
    <row r="6048" spans="8:9">
      <c r="H6048"/>
      <c r="I6048"/>
    </row>
    <row r="6049" spans="8:9">
      <c r="H6049"/>
      <c r="I6049"/>
    </row>
    <row r="6050" spans="8:9">
      <c r="H6050"/>
      <c r="I6050"/>
    </row>
    <row r="6051" spans="8:9">
      <c r="H6051"/>
      <c r="I6051"/>
    </row>
    <row r="6052" spans="8:9">
      <c r="H6052"/>
      <c r="I6052"/>
    </row>
    <row r="6053" spans="8:9">
      <c r="H6053"/>
      <c r="I6053"/>
    </row>
    <row r="6054" spans="8:9">
      <c r="H6054"/>
      <c r="I6054"/>
    </row>
    <row r="6055" spans="8:9">
      <c r="H6055"/>
      <c r="I6055"/>
    </row>
    <row r="6056" spans="8:9">
      <c r="H6056"/>
      <c r="I6056"/>
    </row>
    <row r="6057" spans="8:9">
      <c r="H6057"/>
      <c r="I6057"/>
    </row>
    <row r="6058" spans="8:9">
      <c r="H6058"/>
      <c r="I6058"/>
    </row>
    <row r="6059" spans="8:9">
      <c r="H6059"/>
      <c r="I6059"/>
    </row>
    <row r="6060" spans="8:9">
      <c r="H6060"/>
      <c r="I6060"/>
    </row>
    <row r="6061" spans="8:9">
      <c r="H6061"/>
      <c r="I6061"/>
    </row>
    <row r="6062" spans="8:9">
      <c r="H6062"/>
      <c r="I6062"/>
    </row>
    <row r="6063" spans="8:9">
      <c r="H6063"/>
      <c r="I6063"/>
    </row>
    <row r="6064" spans="8:9">
      <c r="H6064"/>
      <c r="I6064"/>
    </row>
    <row r="6065" spans="8:9">
      <c r="H6065"/>
      <c r="I6065"/>
    </row>
    <row r="6066" spans="8:9">
      <c r="H6066"/>
      <c r="I6066"/>
    </row>
    <row r="6067" spans="8:9">
      <c r="H6067"/>
      <c r="I6067"/>
    </row>
    <row r="6068" spans="8:9">
      <c r="H6068"/>
      <c r="I6068"/>
    </row>
    <row r="6069" spans="8:9">
      <c r="H6069"/>
      <c r="I6069"/>
    </row>
    <row r="6070" spans="8:9">
      <c r="H6070"/>
      <c r="I6070"/>
    </row>
    <row r="6071" spans="8:9">
      <c r="H6071"/>
      <c r="I6071"/>
    </row>
    <row r="6072" spans="8:9">
      <c r="H6072"/>
      <c r="I6072"/>
    </row>
    <row r="6073" spans="8:9">
      <c r="H6073"/>
      <c r="I6073"/>
    </row>
    <row r="6074" spans="8:9">
      <c r="H6074"/>
      <c r="I6074"/>
    </row>
    <row r="6075" spans="8:9">
      <c r="H6075"/>
      <c r="I6075"/>
    </row>
    <row r="6076" spans="8:9">
      <c r="H6076"/>
      <c r="I6076"/>
    </row>
    <row r="6077" spans="8:9">
      <c r="H6077"/>
      <c r="I6077"/>
    </row>
    <row r="6078" spans="8:9">
      <c r="H6078"/>
      <c r="I6078"/>
    </row>
    <row r="6079" spans="8:9">
      <c r="H6079"/>
      <c r="I6079"/>
    </row>
    <row r="6080" spans="8:9">
      <c r="H6080"/>
      <c r="I6080"/>
    </row>
    <row r="6081" spans="8:9">
      <c r="H6081"/>
      <c r="I6081"/>
    </row>
    <row r="6082" spans="8:9">
      <c r="H6082"/>
      <c r="I6082"/>
    </row>
    <row r="6083" spans="8:9">
      <c r="H6083"/>
      <c r="I6083"/>
    </row>
    <row r="6084" spans="8:9">
      <c r="H6084"/>
      <c r="I6084"/>
    </row>
    <row r="6085" spans="8:9">
      <c r="H6085"/>
      <c r="I6085"/>
    </row>
    <row r="6086" spans="8:9">
      <c r="H6086"/>
      <c r="I6086"/>
    </row>
    <row r="6087" spans="8:9">
      <c r="H6087"/>
      <c r="I6087"/>
    </row>
    <row r="6088" spans="8:9">
      <c r="H6088"/>
      <c r="I6088"/>
    </row>
    <row r="6089" spans="8:9">
      <c r="H6089"/>
      <c r="I6089"/>
    </row>
    <row r="6090" spans="8:9">
      <c r="H6090"/>
      <c r="I6090"/>
    </row>
    <row r="6091" spans="8:9">
      <c r="H6091"/>
      <c r="I6091"/>
    </row>
    <row r="6092" spans="8:9">
      <c r="H6092"/>
      <c r="I6092"/>
    </row>
    <row r="6093" spans="8:9">
      <c r="H6093"/>
      <c r="I6093"/>
    </row>
    <row r="6094" spans="8:9">
      <c r="H6094"/>
      <c r="I6094"/>
    </row>
    <row r="6095" spans="8:9">
      <c r="H6095"/>
      <c r="I6095"/>
    </row>
    <row r="6096" spans="8:9">
      <c r="H6096"/>
      <c r="I6096"/>
    </row>
    <row r="6097" spans="8:9">
      <c r="H6097"/>
      <c r="I6097"/>
    </row>
    <row r="6098" spans="8:9">
      <c r="H6098"/>
      <c r="I6098"/>
    </row>
    <row r="6099" spans="8:9">
      <c r="H6099"/>
      <c r="I6099"/>
    </row>
    <row r="6100" spans="8:9">
      <c r="H6100"/>
      <c r="I6100"/>
    </row>
    <row r="6101" spans="8:9">
      <c r="H6101"/>
      <c r="I6101"/>
    </row>
    <row r="6102" spans="8:9">
      <c r="H6102"/>
      <c r="I6102"/>
    </row>
    <row r="6103" spans="8:9">
      <c r="H6103"/>
      <c r="I6103"/>
    </row>
    <row r="6104" spans="8:9">
      <c r="H6104"/>
      <c r="I6104"/>
    </row>
    <row r="6105" spans="8:9">
      <c r="H6105"/>
      <c r="I6105"/>
    </row>
    <row r="6106" spans="8:9">
      <c r="H6106"/>
      <c r="I6106"/>
    </row>
    <row r="6107" spans="8:9">
      <c r="H6107"/>
      <c r="I6107"/>
    </row>
    <row r="6108" spans="8:9">
      <c r="H6108"/>
      <c r="I6108"/>
    </row>
    <row r="6109" spans="8:9">
      <c r="H6109"/>
      <c r="I6109"/>
    </row>
    <row r="6110" spans="8:9">
      <c r="H6110"/>
      <c r="I6110"/>
    </row>
    <row r="6111" spans="8:9">
      <c r="H6111"/>
      <c r="I6111"/>
    </row>
    <row r="6112" spans="8:9">
      <c r="H6112"/>
      <c r="I6112"/>
    </row>
    <row r="6113" spans="8:9">
      <c r="H6113"/>
      <c r="I6113"/>
    </row>
    <row r="6114" spans="8:9">
      <c r="H6114"/>
      <c r="I6114"/>
    </row>
    <row r="6115" spans="8:9">
      <c r="H6115"/>
      <c r="I6115"/>
    </row>
    <row r="6116" spans="8:9">
      <c r="H6116"/>
      <c r="I6116"/>
    </row>
    <row r="6117" spans="8:9">
      <c r="H6117"/>
      <c r="I6117"/>
    </row>
    <row r="6118" spans="8:9">
      <c r="H6118"/>
      <c r="I6118"/>
    </row>
    <row r="6119" spans="8:9">
      <c r="H6119"/>
      <c r="I6119"/>
    </row>
    <row r="6120" spans="8:9">
      <c r="H6120"/>
      <c r="I6120"/>
    </row>
    <row r="6121" spans="8:9">
      <c r="H6121"/>
      <c r="I6121"/>
    </row>
    <row r="6122" spans="8:9">
      <c r="H6122"/>
      <c r="I6122"/>
    </row>
    <row r="6123" spans="8:9">
      <c r="H6123"/>
      <c r="I6123"/>
    </row>
    <row r="6124" spans="8:9">
      <c r="H6124"/>
      <c r="I6124"/>
    </row>
    <row r="6125" spans="8:9">
      <c r="H6125"/>
      <c r="I6125"/>
    </row>
    <row r="6126" spans="8:9">
      <c r="H6126"/>
      <c r="I6126"/>
    </row>
    <row r="6127" spans="8:9">
      <c r="H6127"/>
      <c r="I6127"/>
    </row>
    <row r="6128" spans="8:9">
      <c r="H6128"/>
      <c r="I6128"/>
    </row>
    <row r="6129" spans="8:9">
      <c r="H6129"/>
      <c r="I6129"/>
    </row>
    <row r="6130" spans="8:9">
      <c r="H6130"/>
      <c r="I6130"/>
    </row>
    <row r="6131" spans="8:9">
      <c r="H6131"/>
      <c r="I6131"/>
    </row>
    <row r="6132" spans="8:9">
      <c r="H6132"/>
      <c r="I6132"/>
    </row>
    <row r="6133" spans="8:9">
      <c r="H6133"/>
      <c r="I6133"/>
    </row>
    <row r="6134" spans="8:9">
      <c r="H6134"/>
      <c r="I6134"/>
    </row>
    <row r="6135" spans="8:9">
      <c r="H6135"/>
      <c r="I6135"/>
    </row>
    <row r="6136" spans="8:9">
      <c r="H6136"/>
      <c r="I6136"/>
    </row>
    <row r="6137" spans="8:9">
      <c r="H6137"/>
      <c r="I6137"/>
    </row>
    <row r="6138" spans="8:9">
      <c r="H6138"/>
      <c r="I6138"/>
    </row>
    <row r="6139" spans="8:9">
      <c r="H6139"/>
      <c r="I6139"/>
    </row>
    <row r="6140" spans="8:9">
      <c r="H6140"/>
      <c r="I6140"/>
    </row>
    <row r="6141" spans="8:9">
      <c r="H6141"/>
      <c r="I6141"/>
    </row>
    <row r="6142" spans="8:9">
      <c r="H6142"/>
      <c r="I6142"/>
    </row>
    <row r="6143" spans="8:9">
      <c r="H6143"/>
      <c r="I6143"/>
    </row>
    <row r="6144" spans="8:9">
      <c r="H6144"/>
      <c r="I6144"/>
    </row>
    <row r="6145" spans="8:9">
      <c r="H6145"/>
      <c r="I6145"/>
    </row>
    <row r="6146" spans="8:9">
      <c r="H6146"/>
      <c r="I6146"/>
    </row>
    <row r="6147" spans="8:9">
      <c r="H6147"/>
      <c r="I6147"/>
    </row>
    <row r="6148" spans="8:9">
      <c r="H6148"/>
      <c r="I6148"/>
    </row>
    <row r="6149" spans="8:9">
      <c r="H6149"/>
      <c r="I6149"/>
    </row>
    <row r="6150" spans="8:9">
      <c r="H6150"/>
      <c r="I6150"/>
    </row>
    <row r="6151" spans="8:9">
      <c r="H6151"/>
      <c r="I6151"/>
    </row>
    <row r="6152" spans="8:9">
      <c r="H6152"/>
      <c r="I6152"/>
    </row>
    <row r="6153" spans="8:9">
      <c r="H6153"/>
      <c r="I6153"/>
    </row>
    <row r="6154" spans="8:9">
      <c r="H6154"/>
      <c r="I6154"/>
    </row>
    <row r="6155" spans="8:9">
      <c r="H6155"/>
      <c r="I6155"/>
    </row>
    <row r="6156" spans="8:9">
      <c r="H6156"/>
      <c r="I6156"/>
    </row>
    <row r="6157" spans="8:9">
      <c r="H6157"/>
      <c r="I6157"/>
    </row>
    <row r="6158" spans="8:9">
      <c r="H6158"/>
      <c r="I6158"/>
    </row>
    <row r="6159" spans="8:9">
      <c r="H6159"/>
      <c r="I6159"/>
    </row>
    <row r="6160" spans="8:9">
      <c r="H6160"/>
      <c r="I6160"/>
    </row>
    <row r="6161" spans="8:9">
      <c r="H6161"/>
      <c r="I6161"/>
    </row>
    <row r="6162" spans="8:9">
      <c r="H6162"/>
      <c r="I6162"/>
    </row>
    <row r="6163" spans="8:9">
      <c r="H6163"/>
      <c r="I6163"/>
    </row>
    <row r="6164" spans="8:9">
      <c r="H6164"/>
      <c r="I6164"/>
    </row>
    <row r="6165" spans="8:9">
      <c r="H6165"/>
      <c r="I6165"/>
    </row>
    <row r="6166" spans="8:9">
      <c r="H6166"/>
      <c r="I6166"/>
    </row>
    <row r="6167" spans="8:9">
      <c r="H6167"/>
      <c r="I6167"/>
    </row>
    <row r="6168" spans="8:9">
      <c r="H6168"/>
      <c r="I6168"/>
    </row>
    <row r="6169" spans="8:9">
      <c r="H6169"/>
      <c r="I6169"/>
    </row>
    <row r="6170" spans="8:9">
      <c r="H6170"/>
      <c r="I6170"/>
    </row>
    <row r="6171" spans="8:9">
      <c r="H6171"/>
      <c r="I6171"/>
    </row>
    <row r="6172" spans="8:9">
      <c r="H6172"/>
      <c r="I6172"/>
    </row>
    <row r="6173" spans="8:9">
      <c r="H6173"/>
      <c r="I6173"/>
    </row>
    <row r="6174" spans="8:9">
      <c r="H6174"/>
      <c r="I6174"/>
    </row>
    <row r="6175" spans="8:9">
      <c r="H6175"/>
      <c r="I6175"/>
    </row>
    <row r="6176" spans="8:9">
      <c r="H6176"/>
      <c r="I6176"/>
    </row>
    <row r="6177" spans="8:9">
      <c r="H6177"/>
      <c r="I6177"/>
    </row>
    <row r="6178" spans="8:9">
      <c r="H6178"/>
      <c r="I6178"/>
    </row>
    <row r="6179" spans="8:9">
      <c r="H6179"/>
      <c r="I6179"/>
    </row>
    <row r="6180" spans="8:9">
      <c r="H6180"/>
      <c r="I6180"/>
    </row>
    <row r="6181" spans="8:9">
      <c r="H6181"/>
      <c r="I6181"/>
    </row>
    <row r="6182" spans="8:9">
      <c r="H6182"/>
      <c r="I6182"/>
    </row>
    <row r="6183" spans="8:9">
      <c r="H6183"/>
      <c r="I6183"/>
    </row>
    <row r="6184" spans="8:9">
      <c r="H6184"/>
      <c r="I6184"/>
    </row>
    <row r="6185" spans="8:9">
      <c r="H6185"/>
      <c r="I6185"/>
    </row>
    <row r="6186" spans="8:9">
      <c r="H6186"/>
      <c r="I6186"/>
    </row>
    <row r="6187" spans="8:9">
      <c r="H6187"/>
      <c r="I6187"/>
    </row>
    <row r="6188" spans="8:9">
      <c r="H6188"/>
      <c r="I6188"/>
    </row>
    <row r="6189" spans="8:9">
      <c r="H6189"/>
      <c r="I6189"/>
    </row>
    <row r="6190" spans="8:9">
      <c r="H6190"/>
      <c r="I6190"/>
    </row>
    <row r="6191" spans="8:9">
      <c r="H6191"/>
      <c r="I6191"/>
    </row>
    <row r="6192" spans="8:9">
      <c r="H6192"/>
      <c r="I6192"/>
    </row>
    <row r="6193" spans="8:9">
      <c r="H6193"/>
      <c r="I6193"/>
    </row>
    <row r="6194" spans="8:9">
      <c r="H6194"/>
      <c r="I6194"/>
    </row>
    <row r="6195" spans="8:9">
      <c r="H6195"/>
      <c r="I6195"/>
    </row>
    <row r="6196" spans="8:9">
      <c r="H6196"/>
      <c r="I6196"/>
    </row>
    <row r="6197" spans="8:9">
      <c r="H6197"/>
      <c r="I6197"/>
    </row>
    <row r="6198" spans="8:9">
      <c r="H6198"/>
      <c r="I6198"/>
    </row>
    <row r="6199" spans="8:9">
      <c r="H6199"/>
      <c r="I6199"/>
    </row>
    <row r="6200" spans="8:9">
      <c r="H6200"/>
      <c r="I6200"/>
    </row>
    <row r="6201" spans="8:9">
      <c r="H6201"/>
      <c r="I6201"/>
    </row>
    <row r="6202" spans="8:9">
      <c r="H6202"/>
      <c r="I6202"/>
    </row>
    <row r="6203" spans="8:9">
      <c r="H6203"/>
      <c r="I6203"/>
    </row>
    <row r="6204" spans="8:9">
      <c r="H6204"/>
      <c r="I6204"/>
    </row>
    <row r="6205" spans="8:9">
      <c r="H6205"/>
      <c r="I6205"/>
    </row>
    <row r="6206" spans="8:9">
      <c r="H6206"/>
      <c r="I6206"/>
    </row>
    <row r="6207" spans="8:9">
      <c r="H6207"/>
      <c r="I6207"/>
    </row>
    <row r="6208" spans="8:9">
      <c r="H6208"/>
      <c r="I6208"/>
    </row>
    <row r="6209" spans="8:9">
      <c r="H6209"/>
      <c r="I6209"/>
    </row>
    <row r="6210" spans="8:9">
      <c r="H6210"/>
      <c r="I6210"/>
    </row>
    <row r="6211" spans="8:9">
      <c r="H6211"/>
      <c r="I6211"/>
    </row>
    <row r="6212" spans="8:9">
      <c r="H6212"/>
      <c r="I6212"/>
    </row>
    <row r="6213" spans="8:9">
      <c r="H6213"/>
      <c r="I6213"/>
    </row>
    <row r="6214" spans="8:9">
      <c r="H6214"/>
      <c r="I6214"/>
    </row>
    <row r="6215" spans="8:9">
      <c r="H6215"/>
      <c r="I6215"/>
    </row>
    <row r="6216" spans="8:9">
      <c r="H6216"/>
      <c r="I6216"/>
    </row>
    <row r="6217" spans="8:9">
      <c r="H6217"/>
      <c r="I6217"/>
    </row>
    <row r="6218" spans="8:9">
      <c r="H6218"/>
      <c r="I6218"/>
    </row>
    <row r="6219" spans="8:9">
      <c r="H6219"/>
      <c r="I6219"/>
    </row>
    <row r="6220" spans="8:9">
      <c r="H6220"/>
      <c r="I6220"/>
    </row>
    <row r="6221" spans="8:9">
      <c r="H6221"/>
      <c r="I6221"/>
    </row>
    <row r="6222" spans="8:9">
      <c r="H6222"/>
      <c r="I6222"/>
    </row>
    <row r="6223" spans="8:9">
      <c r="H6223"/>
      <c r="I6223"/>
    </row>
    <row r="6224" spans="8:9">
      <c r="H6224"/>
      <c r="I6224"/>
    </row>
    <row r="6225" spans="8:9">
      <c r="H6225"/>
      <c r="I6225"/>
    </row>
    <row r="6226" spans="8:9">
      <c r="H6226"/>
      <c r="I6226"/>
    </row>
    <row r="6227" spans="8:9">
      <c r="H6227"/>
      <c r="I6227"/>
    </row>
    <row r="6228" spans="8:9">
      <c r="H6228"/>
      <c r="I6228"/>
    </row>
    <row r="6229" spans="8:9">
      <c r="H6229"/>
      <c r="I6229"/>
    </row>
    <row r="6230" spans="8:9">
      <c r="H6230"/>
      <c r="I6230"/>
    </row>
    <row r="6231" spans="8:9">
      <c r="H6231"/>
      <c r="I6231"/>
    </row>
    <row r="6232" spans="8:9">
      <c r="H6232"/>
      <c r="I6232"/>
    </row>
    <row r="6233" spans="8:9">
      <c r="H6233"/>
      <c r="I6233"/>
    </row>
    <row r="6234" spans="8:9">
      <c r="H6234"/>
      <c r="I6234"/>
    </row>
    <row r="6235" spans="8:9">
      <c r="H6235"/>
      <c r="I6235"/>
    </row>
    <row r="6236" spans="8:9">
      <c r="H6236"/>
      <c r="I6236"/>
    </row>
    <row r="6237" spans="8:9">
      <c r="H6237"/>
      <c r="I6237"/>
    </row>
    <row r="6238" spans="8:9">
      <c r="H6238"/>
      <c r="I6238"/>
    </row>
    <row r="6239" spans="8:9">
      <c r="H6239"/>
      <c r="I6239"/>
    </row>
    <row r="6240" spans="8:9">
      <c r="H6240"/>
      <c r="I6240"/>
    </row>
    <row r="6241" spans="8:9">
      <c r="H6241"/>
      <c r="I6241"/>
    </row>
    <row r="6242" spans="8:9">
      <c r="H6242"/>
      <c r="I6242"/>
    </row>
    <row r="6243" spans="8:9">
      <c r="H6243"/>
      <c r="I6243"/>
    </row>
    <row r="6244" spans="8:9">
      <c r="H6244"/>
      <c r="I6244"/>
    </row>
    <row r="6245" spans="8:9">
      <c r="H6245"/>
      <c r="I6245"/>
    </row>
    <row r="6246" spans="8:9">
      <c r="H6246"/>
      <c r="I6246"/>
    </row>
    <row r="6247" spans="8:9">
      <c r="H6247"/>
      <c r="I6247"/>
    </row>
    <row r="6248" spans="8:9">
      <c r="H6248"/>
      <c r="I6248"/>
    </row>
    <row r="6249" spans="8:9">
      <c r="H6249"/>
      <c r="I6249"/>
    </row>
    <row r="6250" spans="8:9">
      <c r="H6250"/>
      <c r="I6250"/>
    </row>
    <row r="6251" spans="8:9">
      <c r="H6251"/>
      <c r="I6251"/>
    </row>
    <row r="6252" spans="8:9">
      <c r="H6252"/>
      <c r="I6252"/>
    </row>
    <row r="6253" spans="8:9">
      <c r="H6253"/>
      <c r="I6253"/>
    </row>
    <row r="6254" spans="8:9">
      <c r="H6254"/>
      <c r="I6254"/>
    </row>
    <row r="6255" spans="8:9">
      <c r="H6255"/>
      <c r="I6255"/>
    </row>
    <row r="6256" spans="8:9">
      <c r="H6256"/>
      <c r="I6256"/>
    </row>
    <row r="6257" spans="8:9">
      <c r="H6257"/>
      <c r="I6257"/>
    </row>
    <row r="6258" spans="8:9">
      <c r="H6258"/>
      <c r="I6258"/>
    </row>
    <row r="6259" spans="8:9">
      <c r="H6259"/>
      <c r="I6259"/>
    </row>
    <row r="6260" spans="8:9">
      <c r="H6260"/>
      <c r="I6260"/>
    </row>
    <row r="6261" spans="8:9">
      <c r="H6261"/>
      <c r="I6261"/>
    </row>
    <row r="6262" spans="8:9">
      <c r="H6262"/>
      <c r="I6262"/>
    </row>
    <row r="6263" spans="8:9">
      <c r="H6263"/>
      <c r="I6263"/>
    </row>
    <row r="6264" spans="8:9">
      <c r="H6264"/>
      <c r="I6264"/>
    </row>
    <row r="6265" spans="8:9">
      <c r="H6265"/>
      <c r="I6265"/>
    </row>
    <row r="6266" spans="8:9">
      <c r="H6266"/>
      <c r="I6266"/>
    </row>
    <row r="6267" spans="8:9">
      <c r="H6267"/>
      <c r="I6267"/>
    </row>
    <row r="6268" spans="8:9">
      <c r="H6268"/>
      <c r="I6268"/>
    </row>
    <row r="6269" spans="8:9">
      <c r="H6269"/>
      <c r="I6269"/>
    </row>
    <row r="6270" spans="8:9">
      <c r="H6270"/>
      <c r="I6270"/>
    </row>
    <row r="6271" spans="8:9">
      <c r="H6271"/>
      <c r="I6271"/>
    </row>
    <row r="6272" spans="8:9">
      <c r="H6272"/>
      <c r="I6272"/>
    </row>
    <row r="6273" spans="8:9">
      <c r="H6273"/>
      <c r="I6273"/>
    </row>
    <row r="6274" spans="8:9">
      <c r="H6274"/>
      <c r="I6274"/>
    </row>
    <row r="6275" spans="8:9">
      <c r="H6275"/>
      <c r="I6275"/>
    </row>
    <row r="6276" spans="8:9">
      <c r="H6276"/>
      <c r="I6276"/>
    </row>
    <row r="6277" spans="8:9">
      <c r="H6277"/>
      <c r="I6277"/>
    </row>
    <row r="6278" spans="8:9">
      <c r="H6278"/>
      <c r="I6278"/>
    </row>
    <row r="6279" spans="8:9">
      <c r="H6279"/>
      <c r="I6279"/>
    </row>
    <row r="6280" spans="8:9">
      <c r="H6280"/>
      <c r="I6280"/>
    </row>
    <row r="6281" spans="8:9">
      <c r="H6281"/>
      <c r="I6281"/>
    </row>
    <row r="6282" spans="8:9">
      <c r="H6282"/>
      <c r="I6282"/>
    </row>
    <row r="6283" spans="8:9">
      <c r="H6283"/>
      <c r="I6283"/>
    </row>
    <row r="6284" spans="8:9">
      <c r="H6284"/>
      <c r="I6284"/>
    </row>
    <row r="6285" spans="8:9">
      <c r="H6285"/>
      <c r="I6285"/>
    </row>
    <row r="6286" spans="8:9">
      <c r="H6286"/>
      <c r="I6286"/>
    </row>
    <row r="6287" spans="8:9">
      <c r="H6287"/>
      <c r="I6287"/>
    </row>
    <row r="6288" spans="8:9">
      <c r="H6288"/>
      <c r="I6288"/>
    </row>
    <row r="6289" spans="8:9">
      <c r="H6289"/>
      <c r="I6289"/>
    </row>
    <row r="6290" spans="8:9">
      <c r="H6290"/>
      <c r="I6290"/>
    </row>
    <row r="6291" spans="8:9">
      <c r="H6291"/>
      <c r="I6291"/>
    </row>
    <row r="6292" spans="8:9">
      <c r="H6292"/>
      <c r="I6292"/>
    </row>
    <row r="6293" spans="8:9">
      <c r="H6293"/>
      <c r="I6293"/>
    </row>
    <row r="6294" spans="8:9">
      <c r="H6294"/>
      <c r="I6294"/>
    </row>
    <row r="6295" spans="8:9">
      <c r="H6295"/>
      <c r="I6295"/>
    </row>
    <row r="6296" spans="8:9">
      <c r="H6296"/>
      <c r="I6296"/>
    </row>
    <row r="6297" spans="8:9">
      <c r="H6297"/>
      <c r="I6297"/>
    </row>
    <row r="6298" spans="8:9">
      <c r="H6298"/>
      <c r="I6298"/>
    </row>
    <row r="6299" spans="8:9">
      <c r="H6299"/>
      <c r="I6299"/>
    </row>
    <row r="6300" spans="8:9">
      <c r="H6300"/>
      <c r="I6300"/>
    </row>
    <row r="6301" spans="8:9">
      <c r="H6301"/>
      <c r="I6301"/>
    </row>
    <row r="6302" spans="8:9">
      <c r="H6302"/>
      <c r="I6302"/>
    </row>
    <row r="6303" spans="8:9">
      <c r="H6303"/>
      <c r="I6303"/>
    </row>
    <row r="6304" spans="8:9">
      <c r="H6304"/>
      <c r="I6304"/>
    </row>
    <row r="6305" spans="8:9">
      <c r="H6305"/>
      <c r="I6305"/>
    </row>
    <row r="6306" spans="8:9">
      <c r="H6306"/>
      <c r="I6306"/>
    </row>
    <row r="6307" spans="8:9">
      <c r="H6307"/>
      <c r="I6307"/>
    </row>
    <row r="6308" spans="8:9">
      <c r="H6308"/>
      <c r="I6308"/>
    </row>
    <row r="6309" spans="8:9">
      <c r="H6309"/>
      <c r="I6309"/>
    </row>
    <row r="6310" spans="8:9">
      <c r="H6310"/>
      <c r="I6310"/>
    </row>
    <row r="6311" spans="8:9">
      <c r="H6311"/>
      <c r="I6311"/>
    </row>
    <row r="6312" spans="8:9">
      <c r="H6312"/>
      <c r="I6312"/>
    </row>
    <row r="6313" spans="8:9">
      <c r="H6313"/>
      <c r="I6313"/>
    </row>
    <row r="6314" spans="8:9">
      <c r="H6314"/>
      <c r="I6314"/>
    </row>
    <row r="6315" spans="8:9">
      <c r="H6315"/>
      <c r="I6315"/>
    </row>
    <row r="6316" spans="8:9">
      <c r="H6316"/>
      <c r="I6316"/>
    </row>
    <row r="6317" spans="8:9">
      <c r="H6317"/>
      <c r="I6317"/>
    </row>
    <row r="6318" spans="8:9">
      <c r="H6318"/>
      <c r="I6318"/>
    </row>
    <row r="6319" spans="8:9">
      <c r="H6319"/>
      <c r="I6319"/>
    </row>
    <row r="6320" spans="8:9">
      <c r="H6320"/>
      <c r="I6320"/>
    </row>
  </sheetData>
  <printOptions horizontalCentered="1" gridLines="1" gridLinesSet="0"/>
  <pageMargins left="0.25" right="0.25" top="0.96" bottom="0.51" header="0.75" footer="0.22"/>
  <pageSetup scale="75" orientation="landscape" horizontalDpi="4294967292" verticalDpi="300" r:id="rId1"/>
  <headerFooter alignWithMargins="0">
    <oddFooter>&amp;L&amp;F&amp;R&amp;D,&amp;T</oddFooter>
  </headerFooter>
  <rowBreaks count="12" manualBreakCount="12">
    <brk id="45" max="16383" man="1"/>
    <brk id="77" max="16383" man="1"/>
    <brk id="109" max="16383" man="1"/>
    <brk id="141" max="16383" man="1"/>
    <brk id="173" max="16383" man="1"/>
    <brk id="205" max="16383" man="1"/>
    <brk id="237" max="16383" man="1"/>
    <brk id="269" max="16383" man="1"/>
    <brk id="301" max="16383" man="1"/>
    <brk id="333" max="16383" man="1"/>
    <brk id="365" max="16383" man="1"/>
    <brk id="39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Line="0" autoPict="0" macro="[0]!hrly1">
                <anchor moveWithCells="1" sizeWithCells="1">
                  <from>
                    <xdr:col>6</xdr:col>
                    <xdr:colOff>104775</xdr:colOff>
                    <xdr:row>3</xdr:row>
                    <xdr:rowOff>123825</xdr:rowOff>
                  </from>
                  <to>
                    <xdr:col>9</xdr:col>
                    <xdr:colOff>142875</xdr:colOff>
                    <xdr:row>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Button 2">
              <controlPr defaultSize="0" print="0" autoFill="0" autoLine="0" autoPict="0" macro="[0]!hrly4">
                <anchor moveWithCells="1" sizeWithCells="1">
                  <from>
                    <xdr:col>10</xdr:col>
                    <xdr:colOff>104775</xdr:colOff>
                    <xdr:row>3</xdr:row>
                    <xdr:rowOff>123825</xdr:rowOff>
                  </from>
                  <to>
                    <xdr:col>13</xdr:col>
                    <xdr:colOff>47625</xdr:colOff>
                    <xdr:row>5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1">
    <pageSetUpPr fitToPage="1"/>
  </sheetPr>
  <dimension ref="A1:IV6327"/>
  <sheetViews>
    <sheetView tabSelected="1" zoomScale="75" zoomScaleNormal="75" workbookViewId="0">
      <pane xSplit="6" ySplit="14" topLeftCell="G47" activePane="bottomRight" state="frozen"/>
      <selection pane="topRight" activeCell="G1" sqref="G1"/>
      <selection pane="bottomLeft" activeCell="A15" sqref="A15"/>
      <selection pane="bottomRight" activeCell="C47" sqref="C47"/>
    </sheetView>
  </sheetViews>
  <sheetFormatPr defaultRowHeight="11.25"/>
  <cols>
    <col min="1" max="1" width="6.5703125" style="45" customWidth="1"/>
    <col min="2" max="2" width="3.85546875" style="45" hidden="1" customWidth="1"/>
    <col min="3" max="3" width="9.42578125" style="51" customWidth="1"/>
    <col min="4" max="6" width="4.7109375" style="12" customWidth="1"/>
    <col min="7" max="7" width="5.42578125" style="12" customWidth="1"/>
    <col min="8" max="8" width="5.5703125" style="49" customWidth="1"/>
    <col min="9" max="9" width="4.7109375" style="49" customWidth="1"/>
    <col min="10" max="25" width="5.7109375" style="45" customWidth="1"/>
    <col min="26" max="26" width="4" style="45" bestFit="1" customWidth="1"/>
    <col min="27" max="30" width="5.7109375" style="45" customWidth="1"/>
    <col min="31" max="31" width="7" style="45" customWidth="1"/>
    <col min="32" max="32" width="6.42578125" style="45" customWidth="1"/>
    <col min="33" max="33" width="5.28515625" style="45" hidden="1" customWidth="1"/>
    <col min="34" max="34" width="5.42578125" style="45" hidden="1" customWidth="1"/>
    <col min="35" max="35" width="5.7109375" style="45" hidden="1" customWidth="1"/>
    <col min="36" max="36" width="6.5703125" style="45" hidden="1" customWidth="1"/>
    <col min="37" max="37" width="5.5703125" style="45" customWidth="1"/>
    <col min="38" max="38" width="5.140625" style="45" customWidth="1"/>
    <col min="39" max="40" width="9.140625" style="45"/>
    <col min="41" max="41" width="9.28515625" style="45" customWidth="1"/>
    <col min="42" max="43" width="5.7109375" style="47" customWidth="1"/>
    <col min="44" max="44" width="6" style="45" customWidth="1"/>
    <col min="45" max="49" width="5.7109375" style="45" customWidth="1"/>
    <col min="50" max="50" width="7.28515625" style="45" customWidth="1"/>
    <col min="51" max="55" width="5.7109375" style="45" customWidth="1"/>
    <col min="56" max="56" width="9.140625" style="45"/>
    <col min="57" max="61" width="5.7109375" style="45" customWidth="1"/>
    <col min="62" max="68" width="9.140625" style="45"/>
    <col min="69" max="69" width="9.140625" style="48"/>
    <col min="70" max="92" width="6" style="45" customWidth="1"/>
    <col min="93" max="93" width="4.42578125" style="45" customWidth="1"/>
    <col min="94" max="94" width="4.85546875" style="45" customWidth="1"/>
    <col min="95" max="95" width="5.28515625" style="45" customWidth="1"/>
    <col min="96" max="96" width="5.85546875" style="45" customWidth="1"/>
    <col min="97" max="97" width="7.28515625" style="45" customWidth="1"/>
    <col min="98" max="126" width="6" style="45" customWidth="1"/>
    <col min="127" max="127" width="8.7109375" style="45" customWidth="1"/>
    <col min="128" max="16384" width="9.140625" style="45"/>
  </cols>
  <sheetData>
    <row r="1" spans="1:135" ht="12.75" hidden="1" customHeight="1">
      <c r="C1" s="45"/>
      <c r="D1" s="45"/>
      <c r="E1" s="45"/>
      <c r="F1" s="45"/>
      <c r="G1" s="46" t="s">
        <v>0</v>
      </c>
      <c r="H1" s="45" t="s">
        <v>0</v>
      </c>
      <c r="I1" s="45"/>
    </row>
    <row r="2" spans="1:135" ht="12.95" hidden="1" customHeight="1">
      <c r="C2" s="45"/>
      <c r="D2" s="45"/>
      <c r="E2" s="45"/>
      <c r="F2" s="45"/>
      <c r="G2" s="45"/>
      <c r="I2" s="45"/>
      <c r="AP2" s="45"/>
      <c r="AQ2" s="45"/>
      <c r="BQ2" s="45"/>
    </row>
    <row r="3" spans="1:135" ht="12.95" hidden="1" customHeight="1">
      <c r="A3" s="45" t="s">
        <v>0</v>
      </c>
      <c r="C3" s="45"/>
      <c r="D3" s="45"/>
      <c r="E3" s="45"/>
      <c r="F3" s="45"/>
      <c r="G3" s="45"/>
      <c r="H3" s="45"/>
      <c r="I3" s="45"/>
      <c r="AP3" s="45"/>
      <c r="AQ3" s="45"/>
      <c r="AU3" s="50"/>
      <c r="BQ3" s="45"/>
    </row>
    <row r="4" spans="1:135" ht="12.95" hidden="1" customHeight="1">
      <c r="A4" s="45" t="s">
        <v>0</v>
      </c>
      <c r="C4" s="45"/>
      <c r="D4" s="45"/>
      <c r="E4" s="45"/>
      <c r="F4" s="45"/>
      <c r="G4" s="45"/>
      <c r="H4" s="45"/>
      <c r="I4" s="45"/>
      <c r="AP4" s="45"/>
      <c r="AQ4" s="45"/>
      <c r="BQ4" s="45"/>
    </row>
    <row r="5" spans="1:135" ht="12.95" hidden="1" customHeight="1">
      <c r="C5" s="45"/>
      <c r="D5" s="45"/>
      <c r="E5" s="45"/>
      <c r="F5" s="45"/>
      <c r="G5" s="45"/>
      <c r="H5" s="45"/>
      <c r="I5" s="45"/>
      <c r="J5" s="50"/>
      <c r="AP5" s="45"/>
      <c r="AQ5" s="45"/>
      <c r="BQ5" s="45"/>
    </row>
    <row r="6" spans="1:135" ht="12.95" hidden="1" customHeight="1">
      <c r="C6" s="45"/>
      <c r="D6" s="45"/>
      <c r="E6" s="45"/>
      <c r="F6" s="45"/>
      <c r="AQ6" s="45"/>
      <c r="BQ6" s="45"/>
    </row>
    <row r="7" spans="1:135" ht="12.95" hidden="1" customHeight="1">
      <c r="A7" s="50" t="s">
        <v>8</v>
      </c>
      <c r="B7" s="45">
        <v>1</v>
      </c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P7" s="45"/>
      <c r="AQ7" s="45"/>
      <c r="BQ7" s="45"/>
    </row>
    <row r="8" spans="1:135" ht="12.95" hidden="1" customHeight="1">
      <c r="A8" s="50" t="s">
        <v>9</v>
      </c>
      <c r="B8" s="45">
        <v>2</v>
      </c>
      <c r="G8" s="50"/>
      <c r="H8" s="45"/>
      <c r="I8" s="45"/>
      <c r="AP8" s="45"/>
      <c r="AQ8" s="45"/>
      <c r="BQ8" s="45"/>
    </row>
    <row r="9" spans="1:135" ht="12.95" hidden="1" customHeight="1">
      <c r="A9" s="50" t="s">
        <v>10</v>
      </c>
      <c r="B9" s="45">
        <v>3</v>
      </c>
      <c r="F9" s="50"/>
      <c r="G9" s="45"/>
      <c r="H9" s="45"/>
      <c r="I9" s="45"/>
      <c r="AP9" s="45"/>
      <c r="AQ9" s="45"/>
      <c r="BQ9" s="45"/>
    </row>
    <row r="10" spans="1:135" ht="12.95" hidden="1" customHeight="1">
      <c r="A10" s="50" t="s">
        <v>11</v>
      </c>
      <c r="B10" s="45">
        <v>4</v>
      </c>
      <c r="E10" s="50"/>
      <c r="F10" s="45"/>
      <c r="G10" s="45"/>
      <c r="H10" s="45"/>
      <c r="I10" s="45"/>
      <c r="AP10" s="45"/>
      <c r="AQ10" s="45"/>
      <c r="BQ10" s="45"/>
    </row>
    <row r="11" spans="1:135" ht="12.95" hidden="1" customHeight="1">
      <c r="A11" s="50" t="s">
        <v>12</v>
      </c>
      <c r="B11" s="45">
        <v>5</v>
      </c>
      <c r="G11" s="45"/>
      <c r="H11" s="50"/>
      <c r="I11" s="45"/>
      <c r="AP11" s="45"/>
      <c r="AQ11" s="45"/>
      <c r="BQ11" s="45"/>
    </row>
    <row r="12" spans="1:135" ht="12.75" hidden="1" customHeight="1">
      <c r="A12" s="50" t="s">
        <v>13</v>
      </c>
      <c r="B12" s="45">
        <v>6</v>
      </c>
      <c r="G12" s="45"/>
      <c r="H12" s="50"/>
      <c r="I12" s="45"/>
      <c r="AP12" s="45"/>
      <c r="AQ12" s="45"/>
      <c r="BQ12" s="45"/>
    </row>
    <row r="13" spans="1:135" ht="25.5" customHeight="1" thickBot="1">
      <c r="A13" s="80" t="s">
        <v>30</v>
      </c>
      <c r="B13" s="80"/>
      <c r="C13" s="80"/>
      <c r="G13" s="77">
        <v>37347</v>
      </c>
      <c r="H13" s="77"/>
      <c r="I13" s="77"/>
      <c r="J13" s="77"/>
      <c r="K13" s="77"/>
      <c r="O13" s="50" t="s">
        <v>20</v>
      </c>
      <c r="AK13" s="73" t="s">
        <v>29</v>
      </c>
      <c r="AL13" s="74"/>
      <c r="AP13" s="45"/>
      <c r="AQ13" s="45"/>
      <c r="BQ13" s="45"/>
    </row>
    <row r="14" spans="1:135" ht="14.1" customHeight="1" thickBot="1">
      <c r="A14" s="52" t="s">
        <v>21</v>
      </c>
      <c r="C14" s="52" t="s">
        <v>2</v>
      </c>
      <c r="D14" s="53" t="s">
        <v>16</v>
      </c>
      <c r="E14" s="53" t="s">
        <v>15</v>
      </c>
      <c r="F14" s="54" t="s">
        <v>14</v>
      </c>
      <c r="G14" s="67">
        <v>1</v>
      </c>
      <c r="H14" s="67">
        <f t="shared" ref="H14:AD14" si="0">+G14+1</f>
        <v>2</v>
      </c>
      <c r="I14" s="67">
        <f t="shared" si="0"/>
        <v>3</v>
      </c>
      <c r="J14" s="67">
        <f t="shared" si="0"/>
        <v>4</v>
      </c>
      <c r="K14" s="67">
        <f t="shared" si="0"/>
        <v>5</v>
      </c>
      <c r="L14" s="67">
        <f t="shared" si="0"/>
        <v>6</v>
      </c>
      <c r="M14" s="67">
        <f t="shared" si="0"/>
        <v>7</v>
      </c>
      <c r="N14" s="53">
        <f t="shared" si="0"/>
        <v>8</v>
      </c>
      <c r="O14" s="53">
        <f t="shared" si="0"/>
        <v>9</v>
      </c>
      <c r="P14" s="53">
        <f t="shared" si="0"/>
        <v>10</v>
      </c>
      <c r="Q14" s="53">
        <f t="shared" si="0"/>
        <v>11</v>
      </c>
      <c r="R14" s="53">
        <f t="shared" si="0"/>
        <v>12</v>
      </c>
      <c r="S14" s="53">
        <f t="shared" si="0"/>
        <v>13</v>
      </c>
      <c r="T14" s="53">
        <f t="shared" si="0"/>
        <v>14</v>
      </c>
      <c r="U14" s="53">
        <f t="shared" si="0"/>
        <v>15</v>
      </c>
      <c r="V14" s="53">
        <f t="shared" si="0"/>
        <v>16</v>
      </c>
      <c r="W14" s="53">
        <f t="shared" si="0"/>
        <v>17</v>
      </c>
      <c r="X14" s="53">
        <f t="shared" si="0"/>
        <v>18</v>
      </c>
      <c r="Y14" s="53">
        <f t="shared" si="0"/>
        <v>19</v>
      </c>
      <c r="Z14" s="53">
        <f t="shared" si="0"/>
        <v>20</v>
      </c>
      <c r="AA14" s="53">
        <f t="shared" si="0"/>
        <v>21</v>
      </c>
      <c r="AB14" s="53">
        <f t="shared" si="0"/>
        <v>22</v>
      </c>
      <c r="AC14" s="53">
        <f t="shared" si="0"/>
        <v>23</v>
      </c>
      <c r="AD14" s="67">
        <f t="shared" si="0"/>
        <v>24</v>
      </c>
      <c r="AE14" s="55" t="s">
        <v>6</v>
      </c>
      <c r="AF14" s="55" t="s">
        <v>17</v>
      </c>
      <c r="AK14" s="69" t="s">
        <v>27</v>
      </c>
      <c r="AL14" s="70" t="s">
        <v>28</v>
      </c>
      <c r="AP14" s="45"/>
      <c r="AQ14" s="45"/>
      <c r="BQ14" s="45"/>
    </row>
    <row r="15" spans="1:135" ht="12" thickTop="1">
      <c r="A15" s="45" t="s">
        <v>31</v>
      </c>
      <c r="B15" s="45">
        <f>+A6</f>
        <v>0</v>
      </c>
      <c r="C15" s="56"/>
      <c r="D15" s="56">
        <f>'HourlyFirm '!D15</f>
        <v>4</v>
      </c>
      <c r="E15" s="56">
        <f>'HourlyFirm '!E15</f>
        <v>1</v>
      </c>
      <c r="F15" s="56">
        <f>'HourlyFirm '!F15</f>
        <v>2</v>
      </c>
      <c r="G15" s="66">
        <v>4</v>
      </c>
      <c r="H15" s="66">
        <v>4</v>
      </c>
      <c r="I15" s="66">
        <v>4</v>
      </c>
      <c r="J15" s="66">
        <v>4</v>
      </c>
      <c r="K15" s="66">
        <v>5</v>
      </c>
      <c r="L15" s="66">
        <v>5</v>
      </c>
      <c r="M15" s="66">
        <v>5</v>
      </c>
      <c r="N15" s="68">
        <v>17</v>
      </c>
      <c r="O15" s="68">
        <v>17</v>
      </c>
      <c r="P15" s="68">
        <v>17</v>
      </c>
      <c r="Q15" s="68">
        <v>18</v>
      </c>
      <c r="R15" s="68">
        <v>18</v>
      </c>
      <c r="S15" s="68">
        <v>19</v>
      </c>
      <c r="T15" s="68">
        <v>19</v>
      </c>
      <c r="U15" s="68">
        <v>18</v>
      </c>
      <c r="V15" s="68">
        <v>18</v>
      </c>
      <c r="W15" s="68">
        <v>18</v>
      </c>
      <c r="X15" s="68">
        <v>17</v>
      </c>
      <c r="Y15" s="68">
        <v>17</v>
      </c>
      <c r="Z15" s="68">
        <v>17</v>
      </c>
      <c r="AA15" s="68">
        <v>17</v>
      </c>
      <c r="AB15" s="68">
        <v>17</v>
      </c>
      <c r="AC15" s="68">
        <v>17</v>
      </c>
      <c r="AD15" s="66">
        <v>4</v>
      </c>
      <c r="AE15" s="57">
        <f t="shared" ref="AE15:AE44" si="1">SUM(G15:AD15)</f>
        <v>316</v>
      </c>
      <c r="AF15" s="57">
        <f>+AE15</f>
        <v>316</v>
      </c>
      <c r="AK15" s="71">
        <f>SUM(N15:AC15)</f>
        <v>281</v>
      </c>
      <c r="AL15" s="70">
        <f>+G15+H15+I15+J15+K15+L15+M15+AD15</f>
        <v>35</v>
      </c>
      <c r="AP15" s="45"/>
      <c r="AQ15" s="45"/>
      <c r="AT15" s="12"/>
      <c r="AU15" s="12"/>
      <c r="BA15" s="12"/>
      <c r="BB15" s="12"/>
      <c r="BQ15" s="45"/>
      <c r="DX15" s="48" t="s">
        <v>0</v>
      </c>
      <c r="DY15" s="48"/>
      <c r="DZ15" s="48"/>
      <c r="EA15" s="48"/>
      <c r="EB15" s="48"/>
      <c r="EC15" s="48"/>
      <c r="ED15" s="48"/>
      <c r="EE15" s="48"/>
    </row>
    <row r="16" spans="1:135">
      <c r="A16" s="45" t="s">
        <v>31</v>
      </c>
      <c r="B16" s="45">
        <f t="shared" ref="B16:B45" si="2">+B15</f>
        <v>0</v>
      </c>
      <c r="C16" s="56"/>
      <c r="D16" s="56">
        <f>'HourlyFirm '!D16</f>
        <v>4</v>
      </c>
      <c r="E16" s="56">
        <f>'HourlyFirm '!E16</f>
        <v>2</v>
      </c>
      <c r="F16" s="56">
        <f>'HourlyFirm '!F16</f>
        <v>2</v>
      </c>
      <c r="G16" s="66">
        <v>4</v>
      </c>
      <c r="H16" s="66">
        <v>4</v>
      </c>
      <c r="I16" s="66">
        <v>4</v>
      </c>
      <c r="J16" s="66">
        <v>4</v>
      </c>
      <c r="K16" s="66">
        <v>5</v>
      </c>
      <c r="L16" s="66">
        <v>5</v>
      </c>
      <c r="M16" s="66">
        <v>5</v>
      </c>
      <c r="N16" s="68">
        <v>17</v>
      </c>
      <c r="O16" s="68">
        <v>17</v>
      </c>
      <c r="P16" s="68">
        <v>17</v>
      </c>
      <c r="Q16" s="68">
        <v>18</v>
      </c>
      <c r="R16" s="68">
        <v>18</v>
      </c>
      <c r="S16" s="68">
        <v>19</v>
      </c>
      <c r="T16" s="68">
        <v>19</v>
      </c>
      <c r="U16" s="68">
        <v>18</v>
      </c>
      <c r="V16" s="68">
        <v>18</v>
      </c>
      <c r="W16" s="68">
        <v>18</v>
      </c>
      <c r="X16" s="68">
        <v>17</v>
      </c>
      <c r="Y16" s="68">
        <v>17</v>
      </c>
      <c r="Z16" s="68">
        <v>17</v>
      </c>
      <c r="AA16" s="68">
        <v>17</v>
      </c>
      <c r="AB16" s="68">
        <v>17</v>
      </c>
      <c r="AC16" s="68">
        <v>17</v>
      </c>
      <c r="AD16" s="66">
        <v>4</v>
      </c>
      <c r="AE16" s="57">
        <f t="shared" si="1"/>
        <v>316</v>
      </c>
      <c r="AF16" s="57">
        <f t="shared" ref="AF16:AF44" si="3">+AF15+AE16</f>
        <v>632</v>
      </c>
      <c r="AK16" s="71">
        <f>SUM(N16:AC16)</f>
        <v>281</v>
      </c>
      <c r="AL16" s="70">
        <f>+G16+H16+I16+J16+K16+L16+M16+AD16</f>
        <v>35</v>
      </c>
      <c r="AP16" s="45"/>
      <c r="AQ16" s="45"/>
      <c r="AT16" s="12"/>
      <c r="AU16" s="12"/>
      <c r="BA16" s="12"/>
      <c r="BB16" s="12"/>
      <c r="BH16" s="12"/>
      <c r="BI16" s="12"/>
      <c r="BQ16" s="45"/>
      <c r="DX16" s="48"/>
      <c r="DY16" s="48"/>
      <c r="DZ16" s="48"/>
      <c r="EA16" s="48"/>
      <c r="EB16" s="48"/>
      <c r="EC16" s="48"/>
      <c r="ED16" s="48"/>
      <c r="EE16" s="48"/>
    </row>
    <row r="17" spans="1:135">
      <c r="A17" s="45" t="s">
        <v>31</v>
      </c>
      <c r="B17" s="45">
        <f t="shared" si="2"/>
        <v>0</v>
      </c>
      <c r="C17" s="56"/>
      <c r="D17" s="56">
        <f>'HourlyFirm '!D17</f>
        <v>4</v>
      </c>
      <c r="E17" s="56">
        <f>'HourlyFirm '!E17</f>
        <v>3</v>
      </c>
      <c r="F17" s="56">
        <f>'HourlyFirm '!F17</f>
        <v>2</v>
      </c>
      <c r="G17" s="66">
        <v>4</v>
      </c>
      <c r="H17" s="66">
        <v>4</v>
      </c>
      <c r="I17" s="66">
        <v>4</v>
      </c>
      <c r="J17" s="66">
        <v>4</v>
      </c>
      <c r="K17" s="66">
        <v>5</v>
      </c>
      <c r="L17" s="66">
        <v>5</v>
      </c>
      <c r="M17" s="66">
        <v>5</v>
      </c>
      <c r="N17" s="68">
        <v>17</v>
      </c>
      <c r="O17" s="68">
        <v>17</v>
      </c>
      <c r="P17" s="68">
        <v>17</v>
      </c>
      <c r="Q17" s="68">
        <v>18</v>
      </c>
      <c r="R17" s="68">
        <v>18</v>
      </c>
      <c r="S17" s="68">
        <v>19</v>
      </c>
      <c r="T17" s="68">
        <v>19</v>
      </c>
      <c r="U17" s="68">
        <v>18</v>
      </c>
      <c r="V17" s="68">
        <v>18</v>
      </c>
      <c r="W17" s="68">
        <v>18</v>
      </c>
      <c r="X17" s="68">
        <v>17</v>
      </c>
      <c r="Y17" s="68">
        <v>17</v>
      </c>
      <c r="Z17" s="68">
        <v>17</v>
      </c>
      <c r="AA17" s="68">
        <v>17</v>
      </c>
      <c r="AB17" s="68">
        <v>17</v>
      </c>
      <c r="AC17" s="68">
        <v>17</v>
      </c>
      <c r="AD17" s="66">
        <v>4</v>
      </c>
      <c r="AE17" s="57">
        <f t="shared" si="1"/>
        <v>316</v>
      </c>
      <c r="AF17" s="57">
        <f t="shared" si="3"/>
        <v>948</v>
      </c>
      <c r="AK17" s="71">
        <v>0</v>
      </c>
      <c r="AL17" s="70">
        <f>SUM(G17:AD17)</f>
        <v>316</v>
      </c>
      <c r="AP17" s="45"/>
      <c r="AQ17" s="45"/>
      <c r="AT17" s="12"/>
      <c r="AU17" s="12"/>
      <c r="BA17" s="12"/>
      <c r="BB17" s="12"/>
      <c r="BH17" s="12"/>
      <c r="BI17" s="12"/>
      <c r="BQ17" s="45"/>
      <c r="DX17" s="48"/>
      <c r="DY17" s="48"/>
      <c r="DZ17" s="48"/>
      <c r="EA17" s="48"/>
      <c r="EB17" s="48"/>
      <c r="EC17" s="48"/>
      <c r="ED17" s="48"/>
      <c r="EE17" s="48"/>
    </row>
    <row r="18" spans="1:135">
      <c r="A18" s="45" t="s">
        <v>31</v>
      </c>
      <c r="B18" s="45">
        <f t="shared" si="2"/>
        <v>0</v>
      </c>
      <c r="C18" s="56"/>
      <c r="D18" s="56">
        <f>'HourlyFirm '!D18</f>
        <v>4</v>
      </c>
      <c r="E18" s="56">
        <f>'HourlyFirm '!E18</f>
        <v>4</v>
      </c>
      <c r="F18" s="56">
        <f>'HourlyFirm '!F18</f>
        <v>2</v>
      </c>
      <c r="G18" s="66">
        <v>4</v>
      </c>
      <c r="H18" s="66">
        <v>4</v>
      </c>
      <c r="I18" s="66">
        <v>4</v>
      </c>
      <c r="J18" s="66">
        <v>4</v>
      </c>
      <c r="K18" s="66">
        <v>5</v>
      </c>
      <c r="L18" s="66">
        <v>5</v>
      </c>
      <c r="M18" s="66">
        <v>5</v>
      </c>
      <c r="N18" s="68">
        <v>17</v>
      </c>
      <c r="O18" s="68">
        <v>17</v>
      </c>
      <c r="P18" s="68">
        <v>17</v>
      </c>
      <c r="Q18" s="68">
        <v>18</v>
      </c>
      <c r="R18" s="68">
        <v>18</v>
      </c>
      <c r="S18" s="68">
        <v>19</v>
      </c>
      <c r="T18" s="68">
        <v>19</v>
      </c>
      <c r="U18" s="68">
        <v>18</v>
      </c>
      <c r="V18" s="68">
        <v>18</v>
      </c>
      <c r="W18" s="68">
        <v>18</v>
      </c>
      <c r="X18" s="68">
        <v>17</v>
      </c>
      <c r="Y18" s="68">
        <v>17</v>
      </c>
      <c r="Z18" s="68">
        <v>17</v>
      </c>
      <c r="AA18" s="68">
        <v>17</v>
      </c>
      <c r="AB18" s="68">
        <v>17</v>
      </c>
      <c r="AC18" s="68">
        <v>17</v>
      </c>
      <c r="AD18" s="66">
        <v>4</v>
      </c>
      <c r="AE18" s="57">
        <f t="shared" si="1"/>
        <v>316</v>
      </c>
      <c r="AF18" s="57">
        <f t="shared" si="3"/>
        <v>1264</v>
      </c>
      <c r="AK18" s="71">
        <f t="shared" ref="AK18:AK23" si="4">SUM(N18:AC18)</f>
        <v>281</v>
      </c>
      <c r="AL18" s="70">
        <f t="shared" ref="AL18:AL23" si="5">+G18+H18+I18+J18+K18+L18+M18+AD18</f>
        <v>35</v>
      </c>
      <c r="AP18" s="45"/>
      <c r="AQ18" s="45"/>
      <c r="AT18" s="12"/>
      <c r="AU18" s="12"/>
      <c r="BA18" s="12"/>
      <c r="BB18" s="12"/>
      <c r="BH18" s="12"/>
      <c r="BI18" s="12"/>
      <c r="BQ18" s="45"/>
      <c r="DX18" s="48"/>
      <c r="DY18" s="48"/>
      <c r="DZ18" s="48"/>
      <c r="EA18" s="48"/>
      <c r="EB18" s="48"/>
      <c r="EC18" s="48"/>
      <c r="ED18" s="48"/>
      <c r="EE18" s="48"/>
    </row>
    <row r="19" spans="1:135">
      <c r="A19" s="45" t="s">
        <v>31</v>
      </c>
      <c r="B19" s="45">
        <f t="shared" si="2"/>
        <v>0</v>
      </c>
      <c r="C19" s="56"/>
      <c r="D19" s="56">
        <f>'HourlyFirm '!D19</f>
        <v>4</v>
      </c>
      <c r="E19" s="56">
        <f>'HourlyFirm '!E19</f>
        <v>5</v>
      </c>
      <c r="F19" s="56">
        <f>'HourlyFirm '!F19</f>
        <v>2</v>
      </c>
      <c r="G19" s="66">
        <v>4</v>
      </c>
      <c r="H19" s="66">
        <v>4</v>
      </c>
      <c r="I19" s="66">
        <v>4</v>
      </c>
      <c r="J19" s="66">
        <v>4</v>
      </c>
      <c r="K19" s="66">
        <v>5</v>
      </c>
      <c r="L19" s="66">
        <v>5</v>
      </c>
      <c r="M19" s="66">
        <v>5</v>
      </c>
      <c r="N19" s="68">
        <v>17</v>
      </c>
      <c r="O19" s="68">
        <v>17</v>
      </c>
      <c r="P19" s="68">
        <v>17</v>
      </c>
      <c r="Q19" s="68">
        <v>18</v>
      </c>
      <c r="R19" s="68">
        <v>18</v>
      </c>
      <c r="S19" s="68">
        <v>19</v>
      </c>
      <c r="T19" s="68">
        <v>19</v>
      </c>
      <c r="U19" s="68">
        <v>18</v>
      </c>
      <c r="V19" s="68">
        <v>18</v>
      </c>
      <c r="W19" s="68">
        <v>18</v>
      </c>
      <c r="X19" s="68">
        <v>17</v>
      </c>
      <c r="Y19" s="68">
        <v>17</v>
      </c>
      <c r="Z19" s="68">
        <v>17</v>
      </c>
      <c r="AA19" s="68">
        <v>17</v>
      </c>
      <c r="AB19" s="68">
        <v>17</v>
      </c>
      <c r="AC19" s="68">
        <v>17</v>
      </c>
      <c r="AD19" s="66">
        <v>4</v>
      </c>
      <c r="AE19" s="57">
        <f t="shared" si="1"/>
        <v>316</v>
      </c>
      <c r="AF19" s="57">
        <f t="shared" si="3"/>
        <v>1580</v>
      </c>
      <c r="AK19" s="71">
        <f t="shared" si="4"/>
        <v>281</v>
      </c>
      <c r="AL19" s="70">
        <f t="shared" si="5"/>
        <v>35</v>
      </c>
      <c r="AP19" s="45"/>
      <c r="AQ19" s="45"/>
      <c r="AT19" s="12"/>
      <c r="AU19" s="12"/>
      <c r="BA19" s="12"/>
      <c r="BB19" s="12"/>
      <c r="BH19" s="12"/>
      <c r="BI19" s="12"/>
      <c r="BQ19" s="45"/>
      <c r="DX19" s="48"/>
      <c r="DY19" s="48"/>
      <c r="DZ19" s="48"/>
      <c r="EA19" s="48"/>
      <c r="EB19" s="48"/>
      <c r="EC19" s="48"/>
      <c r="ED19" s="48"/>
      <c r="EE19" s="48"/>
    </row>
    <row r="20" spans="1:135">
      <c r="A20" s="45" t="s">
        <v>31</v>
      </c>
      <c r="B20" s="45">
        <f t="shared" si="2"/>
        <v>0</v>
      </c>
      <c r="C20" s="56"/>
      <c r="D20" s="56">
        <f>'HourlyFirm '!D20</f>
        <v>4</v>
      </c>
      <c r="E20" s="56">
        <f>'HourlyFirm '!E20</f>
        <v>6</v>
      </c>
      <c r="F20" s="56">
        <f>'HourlyFirm '!F20</f>
        <v>2</v>
      </c>
      <c r="G20" s="66">
        <v>4</v>
      </c>
      <c r="H20" s="66">
        <v>4</v>
      </c>
      <c r="I20" s="66">
        <v>4</v>
      </c>
      <c r="J20" s="66">
        <v>4</v>
      </c>
      <c r="K20" s="66">
        <v>5</v>
      </c>
      <c r="L20" s="66">
        <v>5</v>
      </c>
      <c r="M20" s="66">
        <v>5</v>
      </c>
      <c r="N20" s="68">
        <v>17</v>
      </c>
      <c r="O20" s="68">
        <v>17</v>
      </c>
      <c r="P20" s="68">
        <v>17</v>
      </c>
      <c r="Q20" s="68">
        <v>18</v>
      </c>
      <c r="R20" s="68">
        <v>18</v>
      </c>
      <c r="S20" s="68">
        <v>19</v>
      </c>
      <c r="T20" s="68">
        <v>19</v>
      </c>
      <c r="U20" s="68">
        <v>18</v>
      </c>
      <c r="V20" s="68">
        <v>18</v>
      </c>
      <c r="W20" s="68">
        <v>18</v>
      </c>
      <c r="X20" s="68">
        <v>17</v>
      </c>
      <c r="Y20" s="68">
        <v>17</v>
      </c>
      <c r="Z20" s="68">
        <v>17</v>
      </c>
      <c r="AA20" s="68">
        <v>17</v>
      </c>
      <c r="AB20" s="68">
        <v>17</v>
      </c>
      <c r="AC20" s="68">
        <v>17</v>
      </c>
      <c r="AD20" s="66">
        <v>4</v>
      </c>
      <c r="AE20" s="57">
        <f t="shared" si="1"/>
        <v>316</v>
      </c>
      <c r="AF20" s="57">
        <f t="shared" si="3"/>
        <v>1896</v>
      </c>
      <c r="AK20" s="71">
        <f t="shared" si="4"/>
        <v>281</v>
      </c>
      <c r="AL20" s="70">
        <f t="shared" si="5"/>
        <v>35</v>
      </c>
      <c r="AP20" s="45"/>
      <c r="AQ20" s="45"/>
      <c r="AT20" s="12"/>
      <c r="AU20" s="12"/>
      <c r="BA20" s="12"/>
      <c r="BB20" s="12"/>
      <c r="BH20" s="12"/>
      <c r="BI20" s="12"/>
      <c r="BQ20" s="45"/>
      <c r="DX20" s="48"/>
      <c r="DY20" s="48"/>
      <c r="DZ20" s="48"/>
      <c r="EA20" s="48"/>
      <c r="EB20" s="48"/>
      <c r="EC20" s="48"/>
      <c r="ED20" s="48"/>
      <c r="EE20" s="48"/>
    </row>
    <row r="21" spans="1:135">
      <c r="A21" s="45" t="s">
        <v>31</v>
      </c>
      <c r="B21" s="45">
        <f t="shared" si="2"/>
        <v>0</v>
      </c>
      <c r="C21" s="56"/>
      <c r="D21" s="56">
        <f>'HourlyFirm '!D21</f>
        <v>4</v>
      </c>
      <c r="E21" s="56">
        <f>'HourlyFirm '!E21</f>
        <v>7</v>
      </c>
      <c r="F21" s="56">
        <f>'HourlyFirm '!F21</f>
        <v>2</v>
      </c>
      <c r="G21" s="66">
        <v>4</v>
      </c>
      <c r="H21" s="66">
        <v>4</v>
      </c>
      <c r="I21" s="66">
        <v>4</v>
      </c>
      <c r="J21" s="66">
        <v>4</v>
      </c>
      <c r="K21" s="66">
        <v>5</v>
      </c>
      <c r="L21" s="66">
        <v>5</v>
      </c>
      <c r="M21" s="66">
        <v>5</v>
      </c>
      <c r="N21" s="72">
        <v>5</v>
      </c>
      <c r="O21" s="72">
        <v>5</v>
      </c>
      <c r="P21" s="72">
        <v>5</v>
      </c>
      <c r="Q21" s="72">
        <v>5</v>
      </c>
      <c r="R21" s="72">
        <v>5</v>
      </c>
      <c r="S21" s="72">
        <v>5</v>
      </c>
      <c r="T21" s="72">
        <v>5</v>
      </c>
      <c r="U21" s="72">
        <v>5</v>
      </c>
      <c r="V21" s="72">
        <v>5</v>
      </c>
      <c r="W21" s="72">
        <v>5</v>
      </c>
      <c r="X21" s="72">
        <v>5</v>
      </c>
      <c r="Y21" s="72">
        <v>5</v>
      </c>
      <c r="Z21" s="72">
        <v>5</v>
      </c>
      <c r="AA21" s="72">
        <v>5</v>
      </c>
      <c r="AB21" s="72">
        <v>5</v>
      </c>
      <c r="AC21" s="72">
        <v>5</v>
      </c>
      <c r="AD21" s="66">
        <v>4</v>
      </c>
      <c r="AE21" s="57">
        <f t="shared" si="1"/>
        <v>115</v>
      </c>
      <c r="AF21" s="57">
        <f t="shared" si="3"/>
        <v>2011</v>
      </c>
      <c r="AK21" s="71">
        <f t="shared" si="4"/>
        <v>80</v>
      </c>
      <c r="AL21" s="70">
        <f t="shared" si="5"/>
        <v>35</v>
      </c>
      <c r="AP21" s="45"/>
      <c r="AQ21" s="45"/>
      <c r="AT21" s="12"/>
      <c r="AU21" s="12"/>
      <c r="BA21" s="12"/>
      <c r="BB21" s="12"/>
      <c r="BH21" s="12"/>
      <c r="BI21" s="12"/>
      <c r="BQ21" s="45"/>
      <c r="DX21" s="48"/>
      <c r="DY21" s="48"/>
      <c r="DZ21" s="48"/>
      <c r="EA21" s="48"/>
      <c r="EB21" s="48"/>
      <c r="EC21" s="48"/>
      <c r="ED21" s="48"/>
      <c r="EE21" s="48"/>
    </row>
    <row r="22" spans="1:135">
      <c r="A22" s="45" t="s">
        <v>31</v>
      </c>
      <c r="B22" s="45">
        <f t="shared" si="2"/>
        <v>0</v>
      </c>
      <c r="C22" s="56"/>
      <c r="D22" s="56">
        <f>'HourlyFirm '!D22</f>
        <v>4</v>
      </c>
      <c r="E22" s="56">
        <f>'HourlyFirm '!E22</f>
        <v>8</v>
      </c>
      <c r="F22" s="56">
        <f>'HourlyFirm '!F22</f>
        <v>2</v>
      </c>
      <c r="G22" s="66">
        <v>4</v>
      </c>
      <c r="H22" s="66">
        <v>4</v>
      </c>
      <c r="I22" s="66">
        <v>4</v>
      </c>
      <c r="J22" s="66">
        <v>4</v>
      </c>
      <c r="K22" s="66">
        <v>5</v>
      </c>
      <c r="L22" s="66">
        <v>5</v>
      </c>
      <c r="M22" s="63">
        <v>17</v>
      </c>
      <c r="N22" s="68">
        <v>17</v>
      </c>
      <c r="O22" s="68">
        <v>17</v>
      </c>
      <c r="P22" s="68">
        <v>17</v>
      </c>
      <c r="Q22" s="68">
        <v>18</v>
      </c>
      <c r="R22" s="68">
        <v>18</v>
      </c>
      <c r="S22" s="68">
        <v>19</v>
      </c>
      <c r="T22" s="68">
        <v>19</v>
      </c>
      <c r="U22" s="68">
        <v>18</v>
      </c>
      <c r="V22" s="68">
        <v>18</v>
      </c>
      <c r="W22" s="68">
        <v>18</v>
      </c>
      <c r="X22" s="68">
        <v>18</v>
      </c>
      <c r="Y22" s="68">
        <v>18</v>
      </c>
      <c r="Z22" s="68">
        <v>18</v>
      </c>
      <c r="AA22" s="68">
        <v>18</v>
      </c>
      <c r="AB22" s="68">
        <v>18</v>
      </c>
      <c r="AC22" s="72">
        <v>5</v>
      </c>
      <c r="AD22" s="66">
        <v>4</v>
      </c>
      <c r="AE22" s="57">
        <f t="shared" si="1"/>
        <v>321</v>
      </c>
      <c r="AF22" s="57">
        <f t="shared" si="3"/>
        <v>2332</v>
      </c>
      <c r="AK22" s="71">
        <f t="shared" si="4"/>
        <v>274</v>
      </c>
      <c r="AL22" s="70">
        <f t="shared" si="5"/>
        <v>47</v>
      </c>
      <c r="AP22" s="45"/>
      <c r="AQ22" s="45"/>
      <c r="AT22" s="12"/>
      <c r="AU22" s="12"/>
      <c r="BA22" s="12"/>
      <c r="BB22" s="12"/>
      <c r="BH22" s="12"/>
      <c r="BI22" s="12"/>
      <c r="BQ22" s="45"/>
      <c r="DX22" s="48"/>
      <c r="DY22" s="48"/>
      <c r="DZ22" s="48"/>
      <c r="EA22" s="48"/>
      <c r="EB22" s="48"/>
      <c r="EC22" s="48"/>
      <c r="ED22" s="48"/>
      <c r="EE22" s="48"/>
    </row>
    <row r="23" spans="1:135">
      <c r="A23" s="45" t="s">
        <v>31</v>
      </c>
      <c r="B23" s="45">
        <f t="shared" si="2"/>
        <v>0</v>
      </c>
      <c r="C23" s="56"/>
      <c r="D23" s="56">
        <f>'HourlyFirm '!D23</f>
        <v>4</v>
      </c>
      <c r="E23" s="56">
        <f>'HourlyFirm '!E23</f>
        <v>9</v>
      </c>
      <c r="F23" s="56">
        <f>'HourlyFirm '!F23</f>
        <v>2</v>
      </c>
      <c r="G23" s="66">
        <v>4</v>
      </c>
      <c r="H23" s="66">
        <v>4</v>
      </c>
      <c r="I23" s="66">
        <v>4</v>
      </c>
      <c r="J23" s="66">
        <v>4</v>
      </c>
      <c r="K23" s="66">
        <v>5</v>
      </c>
      <c r="L23" s="66">
        <v>5</v>
      </c>
      <c r="M23" s="63">
        <v>17</v>
      </c>
      <c r="N23" s="68">
        <v>17</v>
      </c>
      <c r="O23" s="68">
        <v>17</v>
      </c>
      <c r="P23" s="68">
        <v>17</v>
      </c>
      <c r="Q23" s="68">
        <v>18</v>
      </c>
      <c r="R23" s="68">
        <v>18</v>
      </c>
      <c r="S23" s="68">
        <v>19</v>
      </c>
      <c r="T23" s="68">
        <v>19</v>
      </c>
      <c r="U23" s="68">
        <v>18</v>
      </c>
      <c r="V23" s="68">
        <v>18</v>
      </c>
      <c r="W23" s="68">
        <v>18</v>
      </c>
      <c r="X23" s="68">
        <v>18</v>
      </c>
      <c r="Y23" s="68">
        <v>18</v>
      </c>
      <c r="Z23" s="68">
        <v>18</v>
      </c>
      <c r="AA23" s="68">
        <v>18</v>
      </c>
      <c r="AB23" s="68">
        <v>18</v>
      </c>
      <c r="AC23" s="72">
        <v>5</v>
      </c>
      <c r="AD23" s="66">
        <v>4</v>
      </c>
      <c r="AE23" s="57">
        <f t="shared" si="1"/>
        <v>321</v>
      </c>
      <c r="AF23" s="57">
        <f t="shared" si="3"/>
        <v>2653</v>
      </c>
      <c r="AK23" s="71">
        <f t="shared" si="4"/>
        <v>274</v>
      </c>
      <c r="AL23" s="70">
        <f t="shared" si="5"/>
        <v>47</v>
      </c>
      <c r="AP23" s="45"/>
      <c r="AQ23" s="45"/>
      <c r="AT23" s="12"/>
      <c r="AU23" s="12"/>
      <c r="BA23" s="12"/>
      <c r="BB23" s="12"/>
      <c r="BH23" s="12"/>
      <c r="BI23" s="12"/>
      <c r="BQ23" s="45"/>
      <c r="DX23" s="48"/>
      <c r="DY23" s="48"/>
      <c r="DZ23" s="48"/>
      <c r="EA23" s="48"/>
      <c r="EB23" s="48"/>
      <c r="EC23" s="48"/>
      <c r="ED23" s="48"/>
      <c r="EE23" s="48"/>
    </row>
    <row r="24" spans="1:135">
      <c r="A24" s="45" t="s">
        <v>31</v>
      </c>
      <c r="B24" s="45">
        <f t="shared" si="2"/>
        <v>0</v>
      </c>
      <c r="C24" s="56"/>
      <c r="D24" s="56">
        <f>'HourlyFirm '!D24</f>
        <v>4</v>
      </c>
      <c r="E24" s="56">
        <f>'HourlyFirm '!E24</f>
        <v>10</v>
      </c>
      <c r="F24" s="56">
        <f>'HourlyFirm '!F24</f>
        <v>2</v>
      </c>
      <c r="G24" s="66">
        <v>4</v>
      </c>
      <c r="H24" s="66">
        <v>4</v>
      </c>
      <c r="I24" s="66">
        <v>4</v>
      </c>
      <c r="J24" s="66">
        <v>4</v>
      </c>
      <c r="K24" s="66">
        <v>5</v>
      </c>
      <c r="L24" s="66">
        <v>5</v>
      </c>
      <c r="M24" s="63">
        <v>17</v>
      </c>
      <c r="N24" s="68">
        <v>17</v>
      </c>
      <c r="O24" s="68">
        <v>17</v>
      </c>
      <c r="P24" s="68">
        <v>17</v>
      </c>
      <c r="Q24" s="68">
        <v>18</v>
      </c>
      <c r="R24" s="68">
        <v>18</v>
      </c>
      <c r="S24" s="68">
        <v>19</v>
      </c>
      <c r="T24" s="68">
        <v>19</v>
      </c>
      <c r="U24" s="68">
        <v>18</v>
      </c>
      <c r="V24" s="68">
        <v>18</v>
      </c>
      <c r="W24" s="68">
        <v>18</v>
      </c>
      <c r="X24" s="68">
        <v>18</v>
      </c>
      <c r="Y24" s="68">
        <v>18</v>
      </c>
      <c r="Z24" s="68">
        <v>18</v>
      </c>
      <c r="AA24" s="68">
        <v>18</v>
      </c>
      <c r="AB24" s="68">
        <v>18</v>
      </c>
      <c r="AC24" s="72">
        <v>5</v>
      </c>
      <c r="AD24" s="66">
        <v>4</v>
      </c>
      <c r="AE24" s="57">
        <f t="shared" si="1"/>
        <v>321</v>
      </c>
      <c r="AF24" s="57">
        <f t="shared" si="3"/>
        <v>2974</v>
      </c>
      <c r="AK24" s="71">
        <v>0</v>
      </c>
      <c r="AL24" s="70">
        <f>SUM(G24:AD24)</f>
        <v>321</v>
      </c>
      <c r="AP24" s="45"/>
      <c r="AQ24" s="45"/>
      <c r="AT24" s="12"/>
      <c r="AU24" s="12"/>
      <c r="BA24" s="12"/>
      <c r="BB24" s="12"/>
      <c r="BH24" s="12"/>
      <c r="BI24" s="12"/>
      <c r="BQ24" s="45"/>
      <c r="DX24" s="48"/>
      <c r="DY24" s="48"/>
      <c r="DZ24" s="48"/>
      <c r="EA24" s="48"/>
      <c r="EB24" s="48"/>
      <c r="EC24" s="48"/>
      <c r="ED24" s="48"/>
      <c r="EE24" s="48"/>
    </row>
    <row r="25" spans="1:135">
      <c r="A25" s="45" t="s">
        <v>31</v>
      </c>
      <c r="B25" s="45">
        <f t="shared" si="2"/>
        <v>0</v>
      </c>
      <c r="C25" s="56"/>
      <c r="D25" s="56">
        <f>'HourlyFirm '!D25</f>
        <v>4</v>
      </c>
      <c r="E25" s="56">
        <f>'HourlyFirm '!E25</f>
        <v>11</v>
      </c>
      <c r="F25" s="56">
        <f>'HourlyFirm '!F25</f>
        <v>2</v>
      </c>
      <c r="G25" s="66">
        <v>4</v>
      </c>
      <c r="H25" s="66">
        <v>4</v>
      </c>
      <c r="I25" s="66">
        <v>4</v>
      </c>
      <c r="J25" s="66">
        <v>5</v>
      </c>
      <c r="K25" s="66">
        <v>5</v>
      </c>
      <c r="L25" s="66">
        <v>5</v>
      </c>
      <c r="M25" s="63">
        <v>17</v>
      </c>
      <c r="N25" s="68">
        <v>17</v>
      </c>
      <c r="O25" s="68">
        <v>17</v>
      </c>
      <c r="P25" s="68">
        <v>17</v>
      </c>
      <c r="Q25" s="68">
        <v>18</v>
      </c>
      <c r="R25" s="68">
        <v>18</v>
      </c>
      <c r="S25" s="68">
        <v>19</v>
      </c>
      <c r="T25" s="68">
        <v>19</v>
      </c>
      <c r="U25" s="68">
        <v>18</v>
      </c>
      <c r="V25" s="68">
        <v>18</v>
      </c>
      <c r="W25" s="68">
        <v>18</v>
      </c>
      <c r="X25" s="68">
        <v>18</v>
      </c>
      <c r="Y25" s="68">
        <v>18</v>
      </c>
      <c r="Z25" s="68">
        <v>18</v>
      </c>
      <c r="AA25" s="68">
        <v>18</v>
      </c>
      <c r="AB25" s="68">
        <v>18</v>
      </c>
      <c r="AC25" s="72">
        <v>5</v>
      </c>
      <c r="AD25" s="66">
        <v>4</v>
      </c>
      <c r="AE25" s="57">
        <f t="shared" si="1"/>
        <v>322</v>
      </c>
      <c r="AF25" s="57">
        <f t="shared" si="3"/>
        <v>3296</v>
      </c>
      <c r="AK25" s="71">
        <f t="shared" ref="AK25:AK30" si="6">SUM(N25:AC25)</f>
        <v>274</v>
      </c>
      <c r="AL25" s="70">
        <f t="shared" ref="AL25:AL30" si="7">+G25+H25+I25+J25+K25+L25+M25+AD25</f>
        <v>48</v>
      </c>
      <c r="AP25" s="45"/>
      <c r="AQ25" s="45"/>
      <c r="AT25" s="12"/>
      <c r="AU25" s="12"/>
      <c r="BA25" s="12"/>
      <c r="BB25" s="12"/>
      <c r="BH25" s="12"/>
      <c r="BI25" s="12"/>
      <c r="BQ25" s="45"/>
      <c r="DX25" s="48"/>
      <c r="DY25" s="48"/>
      <c r="DZ25" s="48"/>
      <c r="EA25" s="48"/>
      <c r="EB25" s="48"/>
      <c r="EC25" s="48"/>
      <c r="ED25" s="48"/>
      <c r="EE25" s="48"/>
    </row>
    <row r="26" spans="1:135">
      <c r="A26" s="45" t="s">
        <v>31</v>
      </c>
      <c r="B26" s="45">
        <f t="shared" si="2"/>
        <v>0</v>
      </c>
      <c r="C26" s="56"/>
      <c r="D26" s="56">
        <f>'HourlyFirm '!D26</f>
        <v>4</v>
      </c>
      <c r="E26" s="56">
        <f>'HourlyFirm '!E26</f>
        <v>12</v>
      </c>
      <c r="F26" s="56">
        <f>'HourlyFirm '!F26</f>
        <v>2</v>
      </c>
      <c r="G26" s="66">
        <v>4</v>
      </c>
      <c r="H26" s="66">
        <v>4</v>
      </c>
      <c r="I26" s="66">
        <v>4</v>
      </c>
      <c r="J26" s="66">
        <v>5</v>
      </c>
      <c r="K26" s="66">
        <v>5</v>
      </c>
      <c r="L26" s="66">
        <v>5</v>
      </c>
      <c r="M26" s="63">
        <v>17</v>
      </c>
      <c r="N26" s="68">
        <v>17</v>
      </c>
      <c r="O26" s="68">
        <v>17</v>
      </c>
      <c r="P26" s="68">
        <v>17</v>
      </c>
      <c r="Q26" s="68">
        <v>18</v>
      </c>
      <c r="R26" s="68">
        <v>18</v>
      </c>
      <c r="S26" s="68">
        <v>19</v>
      </c>
      <c r="T26" s="68">
        <v>19</v>
      </c>
      <c r="U26" s="68">
        <v>18</v>
      </c>
      <c r="V26" s="68">
        <v>18</v>
      </c>
      <c r="W26" s="68">
        <v>18</v>
      </c>
      <c r="X26" s="68">
        <v>18</v>
      </c>
      <c r="Y26" s="68">
        <v>18</v>
      </c>
      <c r="Z26" s="68">
        <v>18</v>
      </c>
      <c r="AA26" s="68">
        <v>18</v>
      </c>
      <c r="AB26" s="68">
        <v>18</v>
      </c>
      <c r="AC26" s="72">
        <v>5</v>
      </c>
      <c r="AD26" s="66">
        <v>4</v>
      </c>
      <c r="AE26" s="57">
        <f t="shared" si="1"/>
        <v>322</v>
      </c>
      <c r="AF26" s="57">
        <f t="shared" si="3"/>
        <v>3618</v>
      </c>
      <c r="AK26" s="71">
        <f t="shared" si="6"/>
        <v>274</v>
      </c>
      <c r="AL26" s="70">
        <f t="shared" si="7"/>
        <v>48</v>
      </c>
      <c r="AP26" s="45"/>
      <c r="AQ26" s="45"/>
      <c r="AT26" s="12"/>
      <c r="AU26" s="12"/>
      <c r="BA26" s="12"/>
      <c r="BB26" s="12"/>
      <c r="BH26" s="12"/>
      <c r="BI26" s="12"/>
      <c r="BQ26" s="45"/>
      <c r="DX26" s="48"/>
      <c r="DY26" s="48"/>
      <c r="DZ26" s="48"/>
      <c r="EA26" s="48"/>
      <c r="EB26" s="48"/>
      <c r="EC26" s="48"/>
      <c r="ED26" s="48"/>
      <c r="EE26" s="48"/>
    </row>
    <row r="27" spans="1:135">
      <c r="A27" s="45" t="s">
        <v>31</v>
      </c>
      <c r="B27" s="45">
        <f t="shared" si="2"/>
        <v>0</v>
      </c>
      <c r="C27" s="56"/>
      <c r="D27" s="56">
        <f>'HourlyFirm '!D27</f>
        <v>4</v>
      </c>
      <c r="E27" s="56">
        <f>'HourlyFirm '!E27</f>
        <v>13</v>
      </c>
      <c r="F27" s="56">
        <f>'HourlyFirm '!F27</f>
        <v>2</v>
      </c>
      <c r="G27" s="66">
        <v>4</v>
      </c>
      <c r="H27" s="66">
        <v>4</v>
      </c>
      <c r="I27" s="66">
        <v>4</v>
      </c>
      <c r="J27" s="66">
        <v>5</v>
      </c>
      <c r="K27" s="66">
        <v>5</v>
      </c>
      <c r="L27" s="66">
        <v>5</v>
      </c>
      <c r="M27" s="63">
        <v>17</v>
      </c>
      <c r="N27" s="68">
        <v>17</v>
      </c>
      <c r="O27" s="68">
        <v>17</v>
      </c>
      <c r="P27" s="68">
        <v>17</v>
      </c>
      <c r="Q27" s="68">
        <v>18</v>
      </c>
      <c r="R27" s="68">
        <v>18</v>
      </c>
      <c r="S27" s="68">
        <v>19</v>
      </c>
      <c r="T27" s="68">
        <v>19</v>
      </c>
      <c r="U27" s="68">
        <v>18</v>
      </c>
      <c r="V27" s="68">
        <v>18</v>
      </c>
      <c r="W27" s="68">
        <v>18</v>
      </c>
      <c r="X27" s="68">
        <v>18</v>
      </c>
      <c r="Y27" s="68">
        <v>18</v>
      </c>
      <c r="Z27" s="68">
        <v>18</v>
      </c>
      <c r="AA27" s="68">
        <v>18</v>
      </c>
      <c r="AB27" s="68">
        <v>18</v>
      </c>
      <c r="AC27" s="72">
        <v>5</v>
      </c>
      <c r="AD27" s="66">
        <v>4</v>
      </c>
      <c r="AE27" s="57">
        <f t="shared" si="1"/>
        <v>322</v>
      </c>
      <c r="AF27" s="57">
        <f t="shared" si="3"/>
        <v>3940</v>
      </c>
      <c r="AK27" s="71">
        <f t="shared" si="6"/>
        <v>274</v>
      </c>
      <c r="AL27" s="70">
        <f t="shared" si="7"/>
        <v>48</v>
      </c>
      <c r="AP27" s="45"/>
      <c r="AQ27" s="45"/>
      <c r="AT27" s="12"/>
      <c r="AU27" s="12"/>
      <c r="BA27" s="12"/>
      <c r="BB27" s="12"/>
      <c r="BH27" s="12"/>
      <c r="BI27" s="12"/>
      <c r="BQ27" s="45"/>
      <c r="DX27" s="48"/>
      <c r="DY27" s="48"/>
      <c r="DZ27" s="48"/>
      <c r="EA27" s="48"/>
      <c r="EB27" s="48"/>
      <c r="EC27" s="48"/>
      <c r="ED27" s="48"/>
      <c r="EE27" s="48"/>
    </row>
    <row r="28" spans="1:135">
      <c r="A28" s="45" t="s">
        <v>31</v>
      </c>
      <c r="B28" s="45">
        <f t="shared" si="2"/>
        <v>0</v>
      </c>
      <c r="C28" s="56"/>
      <c r="D28" s="56">
        <f>'HourlyFirm '!D28</f>
        <v>4</v>
      </c>
      <c r="E28" s="56">
        <f>'HourlyFirm '!E28</f>
        <v>14</v>
      </c>
      <c r="F28" s="56">
        <f>'HourlyFirm '!F28</f>
        <v>2</v>
      </c>
      <c r="G28" s="66">
        <v>4</v>
      </c>
      <c r="H28" s="66">
        <v>4</v>
      </c>
      <c r="I28" s="66">
        <v>4</v>
      </c>
      <c r="J28" s="66">
        <v>5</v>
      </c>
      <c r="K28" s="66">
        <v>5</v>
      </c>
      <c r="L28" s="66">
        <v>5</v>
      </c>
      <c r="M28" s="66">
        <v>5</v>
      </c>
      <c r="N28" s="66">
        <v>5</v>
      </c>
      <c r="O28" s="66">
        <v>5</v>
      </c>
      <c r="P28" s="66">
        <v>5</v>
      </c>
      <c r="Q28" s="66">
        <v>5</v>
      </c>
      <c r="R28" s="66">
        <v>5</v>
      </c>
      <c r="S28" s="66">
        <v>5</v>
      </c>
      <c r="T28" s="66">
        <v>5</v>
      </c>
      <c r="U28" s="66">
        <v>5</v>
      </c>
      <c r="V28" s="66">
        <v>5</v>
      </c>
      <c r="W28" s="66">
        <v>5</v>
      </c>
      <c r="X28" s="66">
        <v>5</v>
      </c>
      <c r="Y28" s="66">
        <v>5</v>
      </c>
      <c r="Z28" s="66">
        <v>5</v>
      </c>
      <c r="AA28" s="66">
        <v>5</v>
      </c>
      <c r="AB28" s="66">
        <v>5</v>
      </c>
      <c r="AC28" s="72">
        <v>5</v>
      </c>
      <c r="AD28" s="66">
        <v>4</v>
      </c>
      <c r="AE28" s="57">
        <f t="shared" si="1"/>
        <v>116</v>
      </c>
      <c r="AF28" s="57">
        <f t="shared" si="3"/>
        <v>4056</v>
      </c>
      <c r="AK28" s="71">
        <f t="shared" si="6"/>
        <v>80</v>
      </c>
      <c r="AL28" s="70">
        <f t="shared" si="7"/>
        <v>36</v>
      </c>
      <c r="AP28" s="45"/>
      <c r="AQ28" s="45"/>
      <c r="AT28" s="12"/>
      <c r="AU28" s="12"/>
      <c r="BA28" s="12"/>
      <c r="BB28" s="12"/>
      <c r="BH28" s="12"/>
      <c r="BI28" s="12"/>
      <c r="BQ28" s="45"/>
      <c r="DX28" s="48"/>
      <c r="DY28" s="48"/>
      <c r="DZ28" s="48"/>
      <c r="EA28" s="48"/>
      <c r="EB28" s="48"/>
      <c r="EC28" s="48"/>
      <c r="ED28" s="48"/>
      <c r="EE28" s="48"/>
    </row>
    <row r="29" spans="1:135">
      <c r="A29" s="45" t="s">
        <v>31</v>
      </c>
      <c r="B29" s="45">
        <f t="shared" si="2"/>
        <v>0</v>
      </c>
      <c r="C29" s="56"/>
      <c r="D29" s="56">
        <f>'HourlyFirm '!D29</f>
        <v>4</v>
      </c>
      <c r="E29" s="56">
        <f>'HourlyFirm '!E29</f>
        <v>15</v>
      </c>
      <c r="F29" s="56">
        <f>'HourlyFirm '!F29</f>
        <v>2</v>
      </c>
      <c r="G29" s="66">
        <v>4</v>
      </c>
      <c r="H29" s="66">
        <v>4</v>
      </c>
      <c r="I29" s="66">
        <v>4</v>
      </c>
      <c r="J29" s="66">
        <v>5</v>
      </c>
      <c r="K29" s="66">
        <v>5</v>
      </c>
      <c r="L29" s="66">
        <v>5</v>
      </c>
      <c r="M29" s="63">
        <v>17</v>
      </c>
      <c r="N29" s="68">
        <v>17</v>
      </c>
      <c r="O29" s="68">
        <v>17</v>
      </c>
      <c r="P29" s="68">
        <v>17</v>
      </c>
      <c r="Q29" s="68">
        <v>18</v>
      </c>
      <c r="R29" s="68">
        <v>18</v>
      </c>
      <c r="S29" s="68">
        <v>19</v>
      </c>
      <c r="T29" s="68">
        <v>19</v>
      </c>
      <c r="U29" s="68">
        <v>18</v>
      </c>
      <c r="V29" s="68">
        <v>18</v>
      </c>
      <c r="W29" s="68">
        <v>18</v>
      </c>
      <c r="X29" s="68">
        <v>18</v>
      </c>
      <c r="Y29" s="68">
        <v>18</v>
      </c>
      <c r="Z29" s="68">
        <v>18</v>
      </c>
      <c r="AA29" s="68">
        <v>18</v>
      </c>
      <c r="AB29" s="68">
        <v>18</v>
      </c>
      <c r="AC29" s="72">
        <v>5</v>
      </c>
      <c r="AD29" s="66">
        <v>4</v>
      </c>
      <c r="AE29" s="57">
        <f t="shared" si="1"/>
        <v>322</v>
      </c>
      <c r="AF29" s="57">
        <f t="shared" si="3"/>
        <v>4378</v>
      </c>
      <c r="AK29" s="71">
        <f t="shared" si="6"/>
        <v>274</v>
      </c>
      <c r="AL29" s="70">
        <f t="shared" si="7"/>
        <v>48</v>
      </c>
      <c r="AP29" s="45"/>
      <c r="AQ29" s="45"/>
      <c r="AT29" s="12"/>
      <c r="AU29" s="12"/>
      <c r="BA29" s="12"/>
      <c r="BB29" s="12"/>
      <c r="BH29" s="12"/>
      <c r="BI29" s="12"/>
      <c r="BQ29" s="45"/>
      <c r="DX29" s="48"/>
      <c r="DY29" s="48"/>
      <c r="DZ29" s="48"/>
      <c r="EA29" s="48"/>
      <c r="EB29" s="48"/>
      <c r="EC29" s="48"/>
      <c r="ED29" s="48"/>
      <c r="EE29" s="48"/>
    </row>
    <row r="30" spans="1:135">
      <c r="A30" s="45" t="s">
        <v>31</v>
      </c>
      <c r="B30" s="45">
        <f t="shared" si="2"/>
        <v>0</v>
      </c>
      <c r="C30" s="56"/>
      <c r="D30" s="56">
        <f>'HourlyFirm '!D30</f>
        <v>4</v>
      </c>
      <c r="E30" s="56">
        <f>'HourlyFirm '!E30</f>
        <v>16</v>
      </c>
      <c r="F30" s="56">
        <f>'HourlyFirm '!F30</f>
        <v>2</v>
      </c>
      <c r="G30" s="66">
        <v>4</v>
      </c>
      <c r="H30" s="66">
        <v>4</v>
      </c>
      <c r="I30" s="66">
        <v>4</v>
      </c>
      <c r="J30" s="66">
        <v>5</v>
      </c>
      <c r="K30" s="66">
        <v>5</v>
      </c>
      <c r="L30" s="66">
        <v>5</v>
      </c>
      <c r="M30" s="63">
        <v>17</v>
      </c>
      <c r="N30" s="68">
        <v>17</v>
      </c>
      <c r="O30" s="68">
        <v>17</v>
      </c>
      <c r="P30" s="68">
        <v>17</v>
      </c>
      <c r="Q30" s="68">
        <v>18</v>
      </c>
      <c r="R30" s="68">
        <v>18</v>
      </c>
      <c r="S30" s="68">
        <v>19</v>
      </c>
      <c r="T30" s="68">
        <v>19</v>
      </c>
      <c r="U30" s="68">
        <v>19</v>
      </c>
      <c r="V30" s="68">
        <v>18</v>
      </c>
      <c r="W30" s="68">
        <v>18</v>
      </c>
      <c r="X30" s="68">
        <v>18</v>
      </c>
      <c r="Y30" s="68">
        <v>18</v>
      </c>
      <c r="Z30" s="68">
        <v>18</v>
      </c>
      <c r="AA30" s="68">
        <v>18</v>
      </c>
      <c r="AB30" s="68">
        <v>18</v>
      </c>
      <c r="AC30" s="72">
        <v>5</v>
      </c>
      <c r="AD30" s="66">
        <v>4</v>
      </c>
      <c r="AE30" s="57">
        <f t="shared" si="1"/>
        <v>323</v>
      </c>
      <c r="AF30" s="57">
        <f t="shared" si="3"/>
        <v>4701</v>
      </c>
      <c r="AK30" s="71">
        <f t="shared" si="6"/>
        <v>275</v>
      </c>
      <c r="AL30" s="70">
        <f t="shared" si="7"/>
        <v>48</v>
      </c>
      <c r="AP30" s="45"/>
      <c r="AQ30" s="45"/>
      <c r="AT30" s="12"/>
      <c r="AU30" s="12"/>
      <c r="BA30" s="12"/>
      <c r="BB30" s="12"/>
      <c r="BH30" s="12"/>
      <c r="BI30" s="12"/>
      <c r="BQ30" s="45"/>
      <c r="DX30" s="48"/>
      <c r="DY30" s="48"/>
      <c r="DZ30" s="48"/>
      <c r="EA30" s="48"/>
      <c r="EB30" s="48"/>
      <c r="EC30" s="48"/>
      <c r="ED30" s="48"/>
      <c r="EE30" s="48"/>
    </row>
    <row r="31" spans="1:135">
      <c r="A31" s="45" t="s">
        <v>31</v>
      </c>
      <c r="B31" s="45">
        <f t="shared" si="2"/>
        <v>0</v>
      </c>
      <c r="C31" s="56"/>
      <c r="D31" s="56">
        <f>'HourlyFirm '!D31</f>
        <v>4</v>
      </c>
      <c r="E31" s="56">
        <f>'HourlyFirm '!E31</f>
        <v>17</v>
      </c>
      <c r="F31" s="56">
        <f>'HourlyFirm '!F31</f>
        <v>2</v>
      </c>
      <c r="G31" s="66">
        <v>4</v>
      </c>
      <c r="H31" s="66">
        <v>4</v>
      </c>
      <c r="I31" s="66">
        <v>4</v>
      </c>
      <c r="J31" s="66">
        <v>5</v>
      </c>
      <c r="K31" s="66">
        <v>5</v>
      </c>
      <c r="L31" s="66">
        <v>5</v>
      </c>
      <c r="M31" s="63">
        <v>17</v>
      </c>
      <c r="N31" s="68">
        <v>17</v>
      </c>
      <c r="O31" s="68">
        <v>17</v>
      </c>
      <c r="P31" s="68">
        <v>17</v>
      </c>
      <c r="Q31" s="68">
        <v>18</v>
      </c>
      <c r="R31" s="68">
        <v>18</v>
      </c>
      <c r="S31" s="68">
        <v>19</v>
      </c>
      <c r="T31" s="68">
        <v>19</v>
      </c>
      <c r="U31" s="68">
        <v>19</v>
      </c>
      <c r="V31" s="68">
        <v>18</v>
      </c>
      <c r="W31" s="68">
        <v>18</v>
      </c>
      <c r="X31" s="68">
        <v>18</v>
      </c>
      <c r="Y31" s="68">
        <v>18</v>
      </c>
      <c r="Z31" s="68">
        <v>18</v>
      </c>
      <c r="AA31" s="68">
        <v>18</v>
      </c>
      <c r="AB31" s="68">
        <v>18</v>
      </c>
      <c r="AC31" s="72">
        <v>5</v>
      </c>
      <c r="AD31" s="66">
        <v>4</v>
      </c>
      <c r="AE31" s="57">
        <f t="shared" si="1"/>
        <v>323</v>
      </c>
      <c r="AF31" s="57">
        <f t="shared" si="3"/>
        <v>5024</v>
      </c>
      <c r="AK31" s="71">
        <v>0</v>
      </c>
      <c r="AL31" s="70">
        <f>SUM(G31:AD31)</f>
        <v>323</v>
      </c>
      <c r="AP31" s="45"/>
      <c r="AQ31" s="45"/>
      <c r="AT31" s="12"/>
      <c r="AU31" s="12"/>
      <c r="BA31" s="12"/>
      <c r="BB31" s="12"/>
      <c r="BH31" s="12"/>
      <c r="BI31" s="12"/>
      <c r="BQ31" s="45"/>
      <c r="DX31" s="48"/>
      <c r="DY31" s="48"/>
      <c r="DZ31" s="48"/>
      <c r="EA31" s="48"/>
      <c r="EB31" s="48"/>
      <c r="EC31" s="48"/>
      <c r="ED31" s="48"/>
      <c r="EE31" s="48"/>
    </row>
    <row r="32" spans="1:135">
      <c r="A32" s="45" t="s">
        <v>31</v>
      </c>
      <c r="B32" s="45">
        <f t="shared" si="2"/>
        <v>0</v>
      </c>
      <c r="C32" s="56"/>
      <c r="D32" s="56">
        <f>'HourlyFirm '!D32</f>
        <v>4</v>
      </c>
      <c r="E32" s="56">
        <f>'HourlyFirm '!E32</f>
        <v>18</v>
      </c>
      <c r="F32" s="56">
        <f>'HourlyFirm '!F32</f>
        <v>2</v>
      </c>
      <c r="G32" s="66">
        <v>4</v>
      </c>
      <c r="H32" s="66">
        <v>4</v>
      </c>
      <c r="I32" s="66">
        <v>4</v>
      </c>
      <c r="J32" s="66">
        <v>5</v>
      </c>
      <c r="K32" s="66">
        <v>5</v>
      </c>
      <c r="L32" s="66">
        <v>5</v>
      </c>
      <c r="M32" s="63">
        <v>17</v>
      </c>
      <c r="N32" s="68">
        <v>17</v>
      </c>
      <c r="O32" s="68">
        <v>17</v>
      </c>
      <c r="P32" s="68">
        <v>17</v>
      </c>
      <c r="Q32" s="68">
        <v>18</v>
      </c>
      <c r="R32" s="68">
        <v>18</v>
      </c>
      <c r="S32" s="68">
        <v>19</v>
      </c>
      <c r="T32" s="68">
        <v>19</v>
      </c>
      <c r="U32" s="68">
        <v>19</v>
      </c>
      <c r="V32" s="68">
        <v>18</v>
      </c>
      <c r="W32" s="68">
        <v>18</v>
      </c>
      <c r="X32" s="68">
        <v>18</v>
      </c>
      <c r="Y32" s="68">
        <v>18</v>
      </c>
      <c r="Z32" s="68">
        <v>18</v>
      </c>
      <c r="AA32" s="68">
        <v>18</v>
      </c>
      <c r="AB32" s="68">
        <v>18</v>
      </c>
      <c r="AC32" s="72">
        <v>5</v>
      </c>
      <c r="AD32" s="66">
        <v>4</v>
      </c>
      <c r="AE32" s="57">
        <f t="shared" si="1"/>
        <v>323</v>
      </c>
      <c r="AF32" s="57">
        <f t="shared" si="3"/>
        <v>5347</v>
      </c>
      <c r="AK32" s="71">
        <f t="shared" ref="AK32:AK37" si="8">SUM(N32:AC32)</f>
        <v>275</v>
      </c>
      <c r="AL32" s="70">
        <f t="shared" ref="AL32:AL37" si="9">+G32+H32+I32+J32+K32+L32+M32+AD32</f>
        <v>48</v>
      </c>
      <c r="AP32" s="45"/>
      <c r="AQ32" s="45"/>
      <c r="AT32" s="12"/>
      <c r="AU32" s="12"/>
      <c r="BA32" s="12"/>
      <c r="BB32" s="12"/>
      <c r="BH32" s="12"/>
      <c r="BI32" s="12"/>
      <c r="BQ32" s="45"/>
      <c r="DX32" s="48"/>
      <c r="DY32" s="48"/>
      <c r="DZ32" s="48"/>
      <c r="EA32" s="48"/>
      <c r="EB32" s="48"/>
      <c r="EC32" s="48"/>
      <c r="ED32" s="48"/>
      <c r="EE32" s="48"/>
    </row>
    <row r="33" spans="1:135">
      <c r="A33" s="45" t="s">
        <v>31</v>
      </c>
      <c r="B33" s="45">
        <f t="shared" si="2"/>
        <v>0</v>
      </c>
      <c r="C33" s="56"/>
      <c r="D33" s="56">
        <f>'HourlyFirm '!D33</f>
        <v>4</v>
      </c>
      <c r="E33" s="56">
        <f>'HourlyFirm '!E33</f>
        <v>19</v>
      </c>
      <c r="F33" s="56">
        <f>'HourlyFirm '!F33</f>
        <v>2</v>
      </c>
      <c r="G33" s="66">
        <v>4</v>
      </c>
      <c r="H33" s="66">
        <v>4</v>
      </c>
      <c r="I33" s="66">
        <v>4</v>
      </c>
      <c r="J33" s="66">
        <v>5</v>
      </c>
      <c r="K33" s="66">
        <v>5</v>
      </c>
      <c r="L33" s="66">
        <v>5</v>
      </c>
      <c r="M33" s="63">
        <v>17</v>
      </c>
      <c r="N33" s="68">
        <v>17</v>
      </c>
      <c r="O33" s="68">
        <v>17</v>
      </c>
      <c r="P33" s="68">
        <v>17</v>
      </c>
      <c r="Q33" s="68">
        <v>18</v>
      </c>
      <c r="R33" s="68">
        <v>18</v>
      </c>
      <c r="S33" s="68">
        <v>19</v>
      </c>
      <c r="T33" s="68">
        <v>19</v>
      </c>
      <c r="U33" s="68">
        <v>19</v>
      </c>
      <c r="V33" s="68">
        <v>18</v>
      </c>
      <c r="W33" s="68">
        <v>18</v>
      </c>
      <c r="X33" s="68">
        <v>18</v>
      </c>
      <c r="Y33" s="68">
        <v>18</v>
      </c>
      <c r="Z33" s="68">
        <v>18</v>
      </c>
      <c r="AA33" s="68">
        <v>18</v>
      </c>
      <c r="AB33" s="68">
        <v>18</v>
      </c>
      <c r="AC33" s="72">
        <v>5</v>
      </c>
      <c r="AD33" s="66">
        <v>4</v>
      </c>
      <c r="AE33" s="57">
        <f t="shared" si="1"/>
        <v>323</v>
      </c>
      <c r="AF33" s="57">
        <f t="shared" si="3"/>
        <v>5670</v>
      </c>
      <c r="AK33" s="71">
        <f t="shared" si="8"/>
        <v>275</v>
      </c>
      <c r="AL33" s="70">
        <f t="shared" si="9"/>
        <v>48</v>
      </c>
      <c r="AP33" s="45"/>
      <c r="AQ33" s="45"/>
      <c r="AT33" s="12"/>
      <c r="AU33" s="12"/>
      <c r="BA33" s="12"/>
      <c r="BB33" s="12"/>
      <c r="BH33" s="12"/>
      <c r="BI33" s="12"/>
      <c r="BQ33" s="45"/>
      <c r="DX33" s="48"/>
      <c r="DY33" s="48"/>
      <c r="DZ33" s="48"/>
      <c r="EA33" s="48"/>
      <c r="EB33" s="48"/>
      <c r="EC33" s="48"/>
      <c r="ED33" s="48"/>
      <c r="EE33" s="48"/>
    </row>
    <row r="34" spans="1:135">
      <c r="A34" s="45" t="s">
        <v>31</v>
      </c>
      <c r="B34" s="45">
        <f t="shared" si="2"/>
        <v>0</v>
      </c>
      <c r="C34" s="56"/>
      <c r="D34" s="56">
        <f>'HourlyFirm '!D34</f>
        <v>4</v>
      </c>
      <c r="E34" s="56">
        <f>'HourlyFirm '!E34</f>
        <v>20</v>
      </c>
      <c r="F34" s="56">
        <f>'HourlyFirm '!F34</f>
        <v>2</v>
      </c>
      <c r="G34" s="66">
        <v>4</v>
      </c>
      <c r="H34" s="66">
        <v>4</v>
      </c>
      <c r="I34" s="66">
        <v>4</v>
      </c>
      <c r="J34" s="66">
        <v>5</v>
      </c>
      <c r="K34" s="66">
        <v>5</v>
      </c>
      <c r="L34" s="66">
        <v>5</v>
      </c>
      <c r="M34" s="63">
        <v>17</v>
      </c>
      <c r="N34" s="68">
        <v>17</v>
      </c>
      <c r="O34" s="68">
        <v>17</v>
      </c>
      <c r="P34" s="68">
        <v>17</v>
      </c>
      <c r="Q34" s="68">
        <v>18</v>
      </c>
      <c r="R34" s="68">
        <v>18</v>
      </c>
      <c r="S34" s="68">
        <v>19</v>
      </c>
      <c r="T34" s="68">
        <v>19</v>
      </c>
      <c r="U34" s="68">
        <v>19</v>
      </c>
      <c r="V34" s="68">
        <v>18</v>
      </c>
      <c r="W34" s="68">
        <v>18</v>
      </c>
      <c r="X34" s="68">
        <v>18</v>
      </c>
      <c r="Y34" s="68">
        <v>18</v>
      </c>
      <c r="Z34" s="68">
        <v>18</v>
      </c>
      <c r="AA34" s="68">
        <v>18</v>
      </c>
      <c r="AB34" s="68">
        <v>18</v>
      </c>
      <c r="AC34" s="72">
        <v>5</v>
      </c>
      <c r="AD34" s="66">
        <v>4</v>
      </c>
      <c r="AE34" s="57">
        <f t="shared" si="1"/>
        <v>323</v>
      </c>
      <c r="AF34" s="57">
        <f t="shared" si="3"/>
        <v>5993</v>
      </c>
      <c r="AK34" s="71">
        <f t="shared" si="8"/>
        <v>275</v>
      </c>
      <c r="AL34" s="70">
        <f t="shared" si="9"/>
        <v>48</v>
      </c>
      <c r="AP34" s="45"/>
      <c r="AQ34" s="45"/>
      <c r="AT34" s="12"/>
      <c r="AU34" s="12"/>
      <c r="BA34" s="12"/>
      <c r="BB34" s="12"/>
      <c r="BH34" s="12"/>
      <c r="BI34" s="12"/>
      <c r="BQ34" s="45"/>
      <c r="DX34" s="48"/>
      <c r="DY34" s="48"/>
      <c r="DZ34" s="48"/>
      <c r="EA34" s="48"/>
      <c r="EB34" s="48"/>
      <c r="EC34" s="48"/>
      <c r="ED34" s="48"/>
      <c r="EE34" s="48"/>
    </row>
    <row r="35" spans="1:135">
      <c r="A35" s="45" t="s">
        <v>31</v>
      </c>
      <c r="B35" s="45">
        <f t="shared" si="2"/>
        <v>0</v>
      </c>
      <c r="C35" s="56"/>
      <c r="D35" s="56">
        <f>'HourlyFirm '!D35</f>
        <v>4</v>
      </c>
      <c r="E35" s="56">
        <f>'HourlyFirm '!E35</f>
        <v>21</v>
      </c>
      <c r="F35" s="56">
        <f>'HourlyFirm '!F35</f>
        <v>2</v>
      </c>
      <c r="G35" s="66">
        <v>4</v>
      </c>
      <c r="H35" s="66">
        <v>4</v>
      </c>
      <c r="I35" s="66">
        <v>4</v>
      </c>
      <c r="J35" s="66">
        <v>5</v>
      </c>
      <c r="K35" s="66">
        <v>5</v>
      </c>
      <c r="L35" s="66">
        <v>5</v>
      </c>
      <c r="M35" s="66">
        <v>5</v>
      </c>
      <c r="N35" s="66">
        <v>5</v>
      </c>
      <c r="O35" s="66">
        <v>5</v>
      </c>
      <c r="P35" s="66">
        <v>5</v>
      </c>
      <c r="Q35" s="66">
        <v>5</v>
      </c>
      <c r="R35" s="66">
        <v>5</v>
      </c>
      <c r="S35" s="66">
        <v>5</v>
      </c>
      <c r="T35" s="66">
        <v>5</v>
      </c>
      <c r="U35" s="66">
        <v>5</v>
      </c>
      <c r="V35" s="66">
        <v>5</v>
      </c>
      <c r="W35" s="66">
        <v>5</v>
      </c>
      <c r="X35" s="66">
        <v>5</v>
      </c>
      <c r="Y35" s="66">
        <v>5</v>
      </c>
      <c r="Z35" s="66">
        <v>5</v>
      </c>
      <c r="AA35" s="66">
        <v>5</v>
      </c>
      <c r="AB35" s="66">
        <v>5</v>
      </c>
      <c r="AC35" s="72">
        <v>5</v>
      </c>
      <c r="AD35" s="66">
        <v>4</v>
      </c>
      <c r="AE35" s="57">
        <f t="shared" si="1"/>
        <v>116</v>
      </c>
      <c r="AF35" s="57">
        <f t="shared" si="3"/>
        <v>6109</v>
      </c>
      <c r="AK35" s="71">
        <f t="shared" si="8"/>
        <v>80</v>
      </c>
      <c r="AL35" s="70">
        <f t="shared" si="9"/>
        <v>36</v>
      </c>
      <c r="AP35" s="45"/>
      <c r="AQ35" s="45"/>
      <c r="AT35" s="12"/>
      <c r="AU35" s="12"/>
      <c r="BA35" s="12"/>
      <c r="BB35" s="12"/>
      <c r="BH35" s="12"/>
      <c r="BI35" s="12"/>
      <c r="BQ35" s="45"/>
      <c r="DX35" s="48"/>
      <c r="DY35" s="48"/>
      <c r="DZ35" s="48"/>
      <c r="EA35" s="48"/>
      <c r="EB35" s="48"/>
      <c r="EC35" s="48"/>
      <c r="ED35" s="48"/>
      <c r="EE35" s="48"/>
    </row>
    <row r="36" spans="1:135">
      <c r="A36" s="45" t="s">
        <v>31</v>
      </c>
      <c r="B36" s="45">
        <f t="shared" si="2"/>
        <v>0</v>
      </c>
      <c r="C36" s="56"/>
      <c r="D36" s="56">
        <f>'HourlyFirm '!D36</f>
        <v>4</v>
      </c>
      <c r="E36" s="56">
        <f>'HourlyFirm '!E36</f>
        <v>22</v>
      </c>
      <c r="F36" s="56">
        <f>'HourlyFirm '!F36</f>
        <v>2</v>
      </c>
      <c r="G36" s="66">
        <v>4</v>
      </c>
      <c r="H36" s="66">
        <v>4</v>
      </c>
      <c r="I36" s="66">
        <v>4</v>
      </c>
      <c r="J36" s="66">
        <v>5</v>
      </c>
      <c r="K36" s="66">
        <v>5</v>
      </c>
      <c r="L36" s="66">
        <v>5</v>
      </c>
      <c r="M36" s="63">
        <v>17</v>
      </c>
      <c r="N36" s="68">
        <v>17</v>
      </c>
      <c r="O36" s="68">
        <v>17</v>
      </c>
      <c r="P36" s="68">
        <v>17</v>
      </c>
      <c r="Q36" s="68">
        <v>18</v>
      </c>
      <c r="R36" s="68">
        <v>18</v>
      </c>
      <c r="S36" s="68">
        <v>19</v>
      </c>
      <c r="T36" s="68">
        <v>19</v>
      </c>
      <c r="U36" s="68">
        <v>19</v>
      </c>
      <c r="V36" s="68">
        <v>18</v>
      </c>
      <c r="W36" s="68">
        <v>18</v>
      </c>
      <c r="X36" s="68">
        <v>18</v>
      </c>
      <c r="Y36" s="68">
        <v>18</v>
      </c>
      <c r="Z36" s="68">
        <v>18</v>
      </c>
      <c r="AA36" s="68">
        <v>18</v>
      </c>
      <c r="AB36" s="68">
        <v>18</v>
      </c>
      <c r="AC36" s="72">
        <v>5</v>
      </c>
      <c r="AD36" s="66">
        <v>4</v>
      </c>
      <c r="AE36" s="57">
        <f t="shared" si="1"/>
        <v>323</v>
      </c>
      <c r="AF36" s="57">
        <f t="shared" si="3"/>
        <v>6432</v>
      </c>
      <c r="AK36" s="71">
        <f t="shared" si="8"/>
        <v>275</v>
      </c>
      <c r="AL36" s="70">
        <f t="shared" si="9"/>
        <v>48</v>
      </c>
      <c r="AP36" s="45"/>
      <c r="AQ36" s="45"/>
      <c r="AT36" s="12"/>
      <c r="AU36" s="12"/>
      <c r="BA36" s="12"/>
      <c r="BB36" s="12"/>
      <c r="BH36" s="12"/>
      <c r="BI36" s="12"/>
      <c r="BQ36" s="45"/>
      <c r="DX36" s="48"/>
      <c r="DY36" s="48"/>
      <c r="DZ36" s="48"/>
      <c r="EA36" s="48"/>
      <c r="EB36" s="48"/>
      <c r="EC36" s="48"/>
      <c r="ED36" s="48"/>
      <c r="EE36" s="48"/>
    </row>
    <row r="37" spans="1:135">
      <c r="A37" s="45" t="s">
        <v>31</v>
      </c>
      <c r="B37" s="45">
        <f t="shared" si="2"/>
        <v>0</v>
      </c>
      <c r="C37" s="56"/>
      <c r="D37" s="56">
        <f>'HourlyFirm '!D37</f>
        <v>4</v>
      </c>
      <c r="E37" s="56">
        <f>'HourlyFirm '!E37</f>
        <v>23</v>
      </c>
      <c r="F37" s="56">
        <f>'HourlyFirm '!F37</f>
        <v>2</v>
      </c>
      <c r="G37" s="66">
        <v>4</v>
      </c>
      <c r="H37" s="66">
        <v>4</v>
      </c>
      <c r="I37" s="66">
        <v>4</v>
      </c>
      <c r="J37" s="66">
        <v>5</v>
      </c>
      <c r="K37" s="66">
        <v>5</v>
      </c>
      <c r="L37" s="66">
        <v>5</v>
      </c>
      <c r="M37" s="63">
        <v>17</v>
      </c>
      <c r="N37" s="68">
        <v>17</v>
      </c>
      <c r="O37" s="68">
        <v>17</v>
      </c>
      <c r="P37" s="68">
        <v>17</v>
      </c>
      <c r="Q37" s="68">
        <v>18</v>
      </c>
      <c r="R37" s="68">
        <v>18</v>
      </c>
      <c r="S37" s="68">
        <v>19</v>
      </c>
      <c r="T37" s="68">
        <v>19</v>
      </c>
      <c r="U37" s="68">
        <v>19</v>
      </c>
      <c r="V37" s="68">
        <v>18</v>
      </c>
      <c r="W37" s="68">
        <v>18</v>
      </c>
      <c r="X37" s="68">
        <v>18</v>
      </c>
      <c r="Y37" s="68">
        <v>18</v>
      </c>
      <c r="Z37" s="68">
        <v>18</v>
      </c>
      <c r="AA37" s="68">
        <v>18</v>
      </c>
      <c r="AB37" s="68">
        <v>18</v>
      </c>
      <c r="AC37" s="72">
        <v>5</v>
      </c>
      <c r="AD37" s="66">
        <v>4</v>
      </c>
      <c r="AE37" s="57">
        <f t="shared" si="1"/>
        <v>323</v>
      </c>
      <c r="AF37" s="57">
        <f t="shared" si="3"/>
        <v>6755</v>
      </c>
      <c r="AK37" s="71">
        <f t="shared" si="8"/>
        <v>275</v>
      </c>
      <c r="AL37" s="70">
        <f t="shared" si="9"/>
        <v>48</v>
      </c>
      <c r="AP37" s="45"/>
      <c r="AQ37" s="45"/>
      <c r="AT37" s="12"/>
      <c r="AU37" s="12"/>
      <c r="BA37" s="12"/>
      <c r="BB37" s="12"/>
      <c r="BH37" s="12"/>
      <c r="BI37" s="12"/>
      <c r="BQ37" s="45"/>
      <c r="DX37" s="48"/>
      <c r="DY37" s="48"/>
      <c r="DZ37" s="48"/>
      <c r="EA37" s="48"/>
      <c r="EB37" s="48"/>
      <c r="EC37" s="48"/>
      <c r="ED37" s="48"/>
      <c r="EE37" s="48"/>
    </row>
    <row r="38" spans="1:135">
      <c r="A38" s="45" t="s">
        <v>31</v>
      </c>
      <c r="B38" s="45">
        <f t="shared" si="2"/>
        <v>0</v>
      </c>
      <c r="C38" s="56"/>
      <c r="D38" s="56">
        <f>'HourlyFirm '!D38</f>
        <v>4</v>
      </c>
      <c r="E38" s="56">
        <f>'HourlyFirm '!E38</f>
        <v>24</v>
      </c>
      <c r="F38" s="56">
        <f>'HourlyFirm '!F38</f>
        <v>2</v>
      </c>
      <c r="G38" s="66">
        <v>4</v>
      </c>
      <c r="H38" s="66">
        <v>4</v>
      </c>
      <c r="I38" s="66">
        <v>4</v>
      </c>
      <c r="J38" s="66">
        <v>5</v>
      </c>
      <c r="K38" s="66">
        <v>5</v>
      </c>
      <c r="L38" s="66">
        <v>5</v>
      </c>
      <c r="M38" s="63">
        <v>17</v>
      </c>
      <c r="N38" s="68">
        <v>17</v>
      </c>
      <c r="O38" s="68">
        <v>17</v>
      </c>
      <c r="P38" s="68">
        <v>17</v>
      </c>
      <c r="Q38" s="68">
        <v>18</v>
      </c>
      <c r="R38" s="68">
        <v>18</v>
      </c>
      <c r="S38" s="68">
        <v>19</v>
      </c>
      <c r="T38" s="68">
        <v>19</v>
      </c>
      <c r="U38" s="68">
        <v>19</v>
      </c>
      <c r="V38" s="68">
        <v>18</v>
      </c>
      <c r="W38" s="68">
        <v>18</v>
      </c>
      <c r="X38" s="68">
        <v>18</v>
      </c>
      <c r="Y38" s="68">
        <v>18</v>
      </c>
      <c r="Z38" s="68">
        <v>18</v>
      </c>
      <c r="AA38" s="68">
        <v>18</v>
      </c>
      <c r="AB38" s="68">
        <v>18</v>
      </c>
      <c r="AC38" s="72">
        <v>5</v>
      </c>
      <c r="AD38" s="66">
        <v>4</v>
      </c>
      <c r="AE38" s="57">
        <f t="shared" si="1"/>
        <v>323</v>
      </c>
      <c r="AF38" s="57">
        <f t="shared" si="3"/>
        <v>7078</v>
      </c>
      <c r="AK38" s="71">
        <v>0</v>
      </c>
      <c r="AL38" s="70">
        <f>SUM(G38:AD38)</f>
        <v>323</v>
      </c>
      <c r="AP38" s="45"/>
      <c r="AQ38" s="45"/>
      <c r="AT38" s="12"/>
      <c r="AU38" s="12"/>
      <c r="BA38" s="12"/>
      <c r="BB38" s="12"/>
      <c r="BH38" s="12"/>
      <c r="BI38" s="12"/>
      <c r="BQ38" s="45"/>
      <c r="DX38" s="48"/>
      <c r="DY38" s="48"/>
      <c r="DZ38" s="48"/>
      <c r="EA38" s="48"/>
      <c r="EB38" s="48"/>
      <c r="EC38" s="48"/>
      <c r="ED38" s="48"/>
      <c r="EE38" s="48"/>
    </row>
    <row r="39" spans="1:135">
      <c r="A39" s="45" t="s">
        <v>31</v>
      </c>
      <c r="B39" s="45">
        <f t="shared" si="2"/>
        <v>0</v>
      </c>
      <c r="C39" s="56"/>
      <c r="D39" s="56">
        <f>'HourlyFirm '!D39</f>
        <v>4</v>
      </c>
      <c r="E39" s="56">
        <f>'HourlyFirm '!E39</f>
        <v>25</v>
      </c>
      <c r="F39" s="56">
        <f>'HourlyFirm '!F39</f>
        <v>2</v>
      </c>
      <c r="G39" s="66">
        <v>4</v>
      </c>
      <c r="H39" s="66">
        <v>4</v>
      </c>
      <c r="I39" s="66">
        <v>4</v>
      </c>
      <c r="J39" s="66">
        <v>5</v>
      </c>
      <c r="K39" s="66">
        <v>5</v>
      </c>
      <c r="L39" s="66">
        <v>5</v>
      </c>
      <c r="M39" s="63">
        <v>17</v>
      </c>
      <c r="N39" s="68">
        <v>17</v>
      </c>
      <c r="O39" s="68">
        <v>17</v>
      </c>
      <c r="P39" s="68">
        <v>17</v>
      </c>
      <c r="Q39" s="68">
        <v>18</v>
      </c>
      <c r="R39" s="68">
        <v>18</v>
      </c>
      <c r="S39" s="68">
        <v>19</v>
      </c>
      <c r="T39" s="68">
        <v>19</v>
      </c>
      <c r="U39" s="68">
        <v>19</v>
      </c>
      <c r="V39" s="68">
        <v>18</v>
      </c>
      <c r="W39" s="68">
        <v>18</v>
      </c>
      <c r="X39" s="68">
        <v>18</v>
      </c>
      <c r="Y39" s="68">
        <v>18</v>
      </c>
      <c r="Z39" s="68">
        <v>18</v>
      </c>
      <c r="AA39" s="68">
        <v>18</v>
      </c>
      <c r="AB39" s="68">
        <v>18</v>
      </c>
      <c r="AC39" s="72">
        <v>5</v>
      </c>
      <c r="AD39" s="66">
        <v>4</v>
      </c>
      <c r="AE39" s="57">
        <f t="shared" si="1"/>
        <v>323</v>
      </c>
      <c r="AF39" s="57">
        <f t="shared" si="3"/>
        <v>7401</v>
      </c>
      <c r="AK39" s="71">
        <f t="shared" ref="AK39:AK44" si="10">SUM(N39:AC39)</f>
        <v>275</v>
      </c>
      <c r="AL39" s="70">
        <f t="shared" ref="AL39:AL44" si="11">+G39+H39+I39+J39+K39+L39+M39+AD39</f>
        <v>48</v>
      </c>
      <c r="AP39" s="45"/>
      <c r="AQ39" s="45"/>
      <c r="AT39" s="12"/>
      <c r="AU39" s="12"/>
      <c r="BA39" s="12"/>
      <c r="BB39" s="12"/>
      <c r="BH39" s="12"/>
      <c r="BI39" s="12"/>
      <c r="BQ39" s="45"/>
      <c r="DX39" s="48"/>
      <c r="DY39" s="48"/>
    </row>
    <row r="40" spans="1:135">
      <c r="A40" s="45" t="s">
        <v>31</v>
      </c>
      <c r="B40" s="45">
        <f t="shared" si="2"/>
        <v>0</v>
      </c>
      <c r="C40" s="56"/>
      <c r="D40" s="56">
        <f>'HourlyFirm '!D40</f>
        <v>4</v>
      </c>
      <c r="E40" s="56">
        <f>'HourlyFirm '!E40</f>
        <v>26</v>
      </c>
      <c r="F40" s="56">
        <f>'HourlyFirm '!F40</f>
        <v>2</v>
      </c>
      <c r="G40" s="66">
        <v>4</v>
      </c>
      <c r="H40" s="66">
        <v>4</v>
      </c>
      <c r="I40" s="66">
        <v>4</v>
      </c>
      <c r="J40" s="66">
        <v>5</v>
      </c>
      <c r="K40" s="66">
        <v>5</v>
      </c>
      <c r="L40" s="66">
        <v>5</v>
      </c>
      <c r="M40" s="63">
        <v>17</v>
      </c>
      <c r="N40" s="68">
        <v>17</v>
      </c>
      <c r="O40" s="68">
        <v>17</v>
      </c>
      <c r="P40" s="68">
        <v>17</v>
      </c>
      <c r="Q40" s="68">
        <v>18</v>
      </c>
      <c r="R40" s="68">
        <v>18</v>
      </c>
      <c r="S40" s="68">
        <v>19</v>
      </c>
      <c r="T40" s="68">
        <v>19</v>
      </c>
      <c r="U40" s="68">
        <v>19</v>
      </c>
      <c r="V40" s="68">
        <v>18</v>
      </c>
      <c r="W40" s="68">
        <v>18</v>
      </c>
      <c r="X40" s="68">
        <v>18</v>
      </c>
      <c r="Y40" s="68">
        <v>18</v>
      </c>
      <c r="Z40" s="68">
        <v>18</v>
      </c>
      <c r="AA40" s="68">
        <v>18</v>
      </c>
      <c r="AB40" s="68">
        <v>18</v>
      </c>
      <c r="AC40" s="72">
        <v>5</v>
      </c>
      <c r="AD40" s="66">
        <v>4</v>
      </c>
      <c r="AE40" s="57">
        <f t="shared" si="1"/>
        <v>323</v>
      </c>
      <c r="AF40" s="57">
        <f t="shared" si="3"/>
        <v>7724</v>
      </c>
      <c r="AK40" s="71">
        <f t="shared" si="10"/>
        <v>275</v>
      </c>
      <c r="AL40" s="70">
        <f t="shared" si="11"/>
        <v>48</v>
      </c>
      <c r="AP40" s="45"/>
      <c r="AQ40" s="45"/>
      <c r="AT40" s="12"/>
      <c r="AU40" s="12"/>
      <c r="BA40" s="12"/>
      <c r="BB40" s="12"/>
      <c r="BH40" s="12"/>
      <c r="BI40" s="12"/>
      <c r="BQ40" s="45"/>
    </row>
    <row r="41" spans="1:135">
      <c r="A41" s="45" t="s">
        <v>31</v>
      </c>
      <c r="B41" s="45">
        <f t="shared" si="2"/>
        <v>0</v>
      </c>
      <c r="C41" s="56"/>
      <c r="D41" s="56">
        <f>'HourlyFirm '!D41</f>
        <v>4</v>
      </c>
      <c r="E41" s="56">
        <f>'HourlyFirm '!E41</f>
        <v>27</v>
      </c>
      <c r="F41" s="56">
        <f>'HourlyFirm '!F41</f>
        <v>2</v>
      </c>
      <c r="G41" s="66">
        <v>4</v>
      </c>
      <c r="H41" s="66">
        <v>4</v>
      </c>
      <c r="I41" s="66">
        <v>4</v>
      </c>
      <c r="J41" s="66">
        <v>5</v>
      </c>
      <c r="K41" s="66">
        <v>5</v>
      </c>
      <c r="L41" s="66">
        <v>5</v>
      </c>
      <c r="M41" s="63">
        <v>17</v>
      </c>
      <c r="N41" s="68">
        <v>17</v>
      </c>
      <c r="O41" s="68">
        <v>17</v>
      </c>
      <c r="P41" s="68">
        <v>17</v>
      </c>
      <c r="Q41" s="68">
        <v>18</v>
      </c>
      <c r="R41" s="68">
        <v>18</v>
      </c>
      <c r="S41" s="68">
        <v>19</v>
      </c>
      <c r="T41" s="68">
        <v>19</v>
      </c>
      <c r="U41" s="68">
        <v>19</v>
      </c>
      <c r="V41" s="68">
        <v>18</v>
      </c>
      <c r="W41" s="68">
        <v>18</v>
      </c>
      <c r="X41" s="68">
        <v>18</v>
      </c>
      <c r="Y41" s="68">
        <v>18</v>
      </c>
      <c r="Z41" s="68">
        <v>18</v>
      </c>
      <c r="AA41" s="68">
        <v>18</v>
      </c>
      <c r="AB41" s="68">
        <v>18</v>
      </c>
      <c r="AC41" s="72">
        <v>5</v>
      </c>
      <c r="AD41" s="66">
        <v>4</v>
      </c>
      <c r="AE41" s="57">
        <f t="shared" si="1"/>
        <v>323</v>
      </c>
      <c r="AF41" s="57">
        <f t="shared" si="3"/>
        <v>8047</v>
      </c>
      <c r="AK41" s="71">
        <f t="shared" si="10"/>
        <v>275</v>
      </c>
      <c r="AL41" s="70">
        <f t="shared" si="11"/>
        <v>48</v>
      </c>
      <c r="AP41" s="45"/>
      <c r="AQ41" s="45"/>
      <c r="AT41" s="12"/>
      <c r="AU41" s="12"/>
      <c r="BA41" s="12"/>
      <c r="BB41" s="12"/>
      <c r="BH41" s="12"/>
      <c r="BI41" s="12"/>
      <c r="BQ41" s="45"/>
    </row>
    <row r="42" spans="1:135">
      <c r="A42" s="45" t="s">
        <v>31</v>
      </c>
      <c r="B42" s="45">
        <f t="shared" si="2"/>
        <v>0</v>
      </c>
      <c r="C42" s="56"/>
      <c r="D42" s="56">
        <f>'HourlyFirm '!D42</f>
        <v>4</v>
      </c>
      <c r="E42" s="56">
        <f>'HourlyFirm '!E42</f>
        <v>28</v>
      </c>
      <c r="F42" s="56">
        <f>'HourlyFirm '!F42</f>
        <v>2</v>
      </c>
      <c r="G42" s="66">
        <v>4</v>
      </c>
      <c r="H42" s="66">
        <v>4</v>
      </c>
      <c r="I42" s="66">
        <v>4</v>
      </c>
      <c r="J42" s="66">
        <v>5</v>
      </c>
      <c r="K42" s="66">
        <v>5</v>
      </c>
      <c r="L42" s="66">
        <v>5</v>
      </c>
      <c r="M42" s="66">
        <v>5</v>
      </c>
      <c r="N42" s="66">
        <v>5</v>
      </c>
      <c r="O42" s="66">
        <v>5</v>
      </c>
      <c r="P42" s="66">
        <v>5</v>
      </c>
      <c r="Q42" s="66">
        <v>5</v>
      </c>
      <c r="R42" s="66">
        <v>5</v>
      </c>
      <c r="S42" s="66">
        <v>5</v>
      </c>
      <c r="T42" s="66">
        <v>5</v>
      </c>
      <c r="U42" s="66">
        <v>5</v>
      </c>
      <c r="V42" s="66">
        <v>5</v>
      </c>
      <c r="W42" s="66">
        <v>5</v>
      </c>
      <c r="X42" s="66">
        <v>5</v>
      </c>
      <c r="Y42" s="66">
        <v>5</v>
      </c>
      <c r="Z42" s="66">
        <v>5</v>
      </c>
      <c r="AA42" s="66">
        <v>5</v>
      </c>
      <c r="AB42" s="66">
        <v>5</v>
      </c>
      <c r="AC42" s="72">
        <v>5</v>
      </c>
      <c r="AD42" s="66">
        <v>4</v>
      </c>
      <c r="AE42" s="57">
        <f t="shared" si="1"/>
        <v>116</v>
      </c>
      <c r="AF42" s="57">
        <f t="shared" si="3"/>
        <v>8163</v>
      </c>
      <c r="AK42" s="71">
        <f t="shared" si="10"/>
        <v>80</v>
      </c>
      <c r="AL42" s="70">
        <f t="shared" si="11"/>
        <v>36</v>
      </c>
      <c r="AP42" s="45"/>
      <c r="AQ42" s="45"/>
      <c r="AT42" s="12"/>
      <c r="AU42" s="12"/>
      <c r="BA42" s="12"/>
      <c r="BB42" s="12"/>
      <c r="BH42" s="12"/>
      <c r="BI42" s="12"/>
      <c r="BQ42" s="45"/>
    </row>
    <row r="43" spans="1:135">
      <c r="A43" s="45" t="s">
        <v>31</v>
      </c>
      <c r="B43" s="45">
        <f t="shared" si="2"/>
        <v>0</v>
      </c>
      <c r="C43" s="56"/>
      <c r="D43" s="56">
        <f>'HourlyFirm '!D43</f>
        <v>4</v>
      </c>
      <c r="E43" s="56">
        <f>'HourlyFirm '!E43</f>
        <v>29</v>
      </c>
      <c r="F43" s="56">
        <f>'HourlyFirm '!F43</f>
        <v>2</v>
      </c>
      <c r="G43" s="66">
        <v>4</v>
      </c>
      <c r="H43" s="66">
        <v>4</v>
      </c>
      <c r="I43" s="66">
        <v>4</v>
      </c>
      <c r="J43" s="66">
        <v>5</v>
      </c>
      <c r="K43" s="66">
        <v>5</v>
      </c>
      <c r="L43" s="66">
        <v>5</v>
      </c>
      <c r="M43" s="63">
        <v>17</v>
      </c>
      <c r="N43" s="68">
        <v>17</v>
      </c>
      <c r="O43" s="68">
        <v>17</v>
      </c>
      <c r="P43" s="68">
        <v>17</v>
      </c>
      <c r="Q43" s="68">
        <v>18</v>
      </c>
      <c r="R43" s="68">
        <v>18</v>
      </c>
      <c r="S43" s="68">
        <v>19</v>
      </c>
      <c r="T43" s="68">
        <v>19</v>
      </c>
      <c r="U43" s="68">
        <v>19</v>
      </c>
      <c r="V43" s="68">
        <v>18</v>
      </c>
      <c r="W43" s="68">
        <v>18</v>
      </c>
      <c r="X43" s="68">
        <v>18</v>
      </c>
      <c r="Y43" s="68">
        <v>18</v>
      </c>
      <c r="Z43" s="68">
        <v>18</v>
      </c>
      <c r="AA43" s="68">
        <v>18</v>
      </c>
      <c r="AB43" s="68">
        <v>18</v>
      </c>
      <c r="AC43" s="72">
        <v>5</v>
      </c>
      <c r="AD43" s="66">
        <v>4</v>
      </c>
      <c r="AE43" s="57">
        <f t="shared" si="1"/>
        <v>323</v>
      </c>
      <c r="AF43" s="57">
        <f t="shared" si="3"/>
        <v>8486</v>
      </c>
      <c r="AK43" s="71">
        <f t="shared" si="10"/>
        <v>275</v>
      </c>
      <c r="AL43" s="70">
        <f t="shared" si="11"/>
        <v>48</v>
      </c>
      <c r="AP43" s="45"/>
      <c r="AQ43" s="45"/>
      <c r="AT43" s="12"/>
      <c r="AU43" s="12"/>
      <c r="BA43" s="12"/>
      <c r="BB43" s="12"/>
      <c r="BH43" s="12"/>
      <c r="BI43" s="12"/>
      <c r="BQ43" s="45"/>
    </row>
    <row r="44" spans="1:135">
      <c r="A44" s="45" t="s">
        <v>31</v>
      </c>
      <c r="B44" s="45">
        <f t="shared" si="2"/>
        <v>0</v>
      </c>
      <c r="C44" s="56"/>
      <c r="D44" s="56">
        <f>'HourlyFirm '!D44</f>
        <v>4</v>
      </c>
      <c r="E44" s="56">
        <f>'HourlyFirm '!E44</f>
        <v>30</v>
      </c>
      <c r="F44" s="56">
        <f>'HourlyFirm '!F44</f>
        <v>2</v>
      </c>
      <c r="G44" s="66">
        <v>4</v>
      </c>
      <c r="H44" s="66">
        <v>4</v>
      </c>
      <c r="I44" s="66">
        <v>4</v>
      </c>
      <c r="J44" s="66">
        <v>5</v>
      </c>
      <c r="K44" s="66">
        <v>5</v>
      </c>
      <c r="L44" s="66">
        <v>5</v>
      </c>
      <c r="M44" s="63">
        <v>17</v>
      </c>
      <c r="N44" s="68">
        <v>17</v>
      </c>
      <c r="O44" s="68">
        <v>17</v>
      </c>
      <c r="P44" s="68">
        <v>17</v>
      </c>
      <c r="Q44" s="68">
        <v>18</v>
      </c>
      <c r="R44" s="68">
        <v>18</v>
      </c>
      <c r="S44" s="68">
        <v>19</v>
      </c>
      <c r="T44" s="68">
        <v>19</v>
      </c>
      <c r="U44" s="68">
        <v>19</v>
      </c>
      <c r="V44" s="68">
        <v>18</v>
      </c>
      <c r="W44" s="68">
        <v>18</v>
      </c>
      <c r="X44" s="68">
        <v>18</v>
      </c>
      <c r="Y44" s="68">
        <v>18</v>
      </c>
      <c r="Z44" s="68">
        <v>18</v>
      </c>
      <c r="AA44" s="68">
        <v>18</v>
      </c>
      <c r="AB44" s="68">
        <v>18</v>
      </c>
      <c r="AC44" s="72">
        <v>5</v>
      </c>
      <c r="AD44" s="66">
        <v>4</v>
      </c>
      <c r="AE44" s="57">
        <f t="shared" si="1"/>
        <v>323</v>
      </c>
      <c r="AF44" s="57">
        <f t="shared" si="3"/>
        <v>8809</v>
      </c>
      <c r="AK44" s="71">
        <f t="shared" si="10"/>
        <v>275</v>
      </c>
      <c r="AL44" s="70">
        <f t="shared" si="11"/>
        <v>48</v>
      </c>
      <c r="AP44" s="45"/>
      <c r="AQ44" s="45"/>
      <c r="AT44" s="12"/>
      <c r="AU44" s="12"/>
      <c r="BA44" s="12"/>
      <c r="BB44" s="12"/>
      <c r="BH44" s="12"/>
      <c r="BI44" s="12"/>
      <c r="BQ44" s="45"/>
    </row>
    <row r="45" spans="1:135">
      <c r="B45" s="45">
        <f t="shared" si="2"/>
        <v>0</v>
      </c>
      <c r="C45" s="56"/>
      <c r="D45" s="56"/>
      <c r="E45" s="56"/>
      <c r="F45" s="56"/>
      <c r="G45" s="66"/>
      <c r="H45" s="66"/>
      <c r="I45" s="66"/>
      <c r="J45" s="66"/>
      <c r="K45" s="66"/>
      <c r="L45" s="66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6"/>
      <c r="AE45" s="58"/>
      <c r="AF45" s="58"/>
      <c r="AK45" s="71"/>
      <c r="AL45" s="70"/>
      <c r="AP45" s="45"/>
      <c r="AQ45" s="45"/>
      <c r="AT45" s="12"/>
      <c r="AU45" s="12"/>
      <c r="BA45" s="12"/>
      <c r="BB45" s="12"/>
      <c r="BH45" s="12"/>
      <c r="BI45" s="12"/>
      <c r="BQ45" s="45"/>
    </row>
    <row r="46" spans="1:135">
      <c r="C46" s="64" t="s">
        <v>24</v>
      </c>
      <c r="D46" s="78">
        <f>SUM(G15:L44,M15:M21,AC21:AC44,M28:AB28, M35:AB35,M42:AB42,AD15:AD44,N21:AB21)</f>
        <v>1390</v>
      </c>
      <c r="E46" s="79"/>
      <c r="F46" s="79"/>
      <c r="G46" s="66"/>
      <c r="H46" s="66"/>
      <c r="I46" s="66"/>
      <c r="J46" s="66"/>
      <c r="K46" s="66"/>
      <c r="L46" s="66"/>
      <c r="M46" s="63"/>
      <c r="AB46" s="63"/>
      <c r="AC46" s="63"/>
      <c r="AD46" s="66"/>
      <c r="AE46" s="57"/>
      <c r="AF46" s="57"/>
      <c r="AK46" s="70">
        <f>SUM(AK15:AK45)</f>
        <v>6394</v>
      </c>
      <c r="AL46" s="70">
        <f>SUM(AL15:AL45)</f>
        <v>2415</v>
      </c>
      <c r="AP46" s="45"/>
      <c r="AQ46" s="45"/>
      <c r="AT46" s="12"/>
      <c r="AU46" s="12"/>
      <c r="BA46" s="12"/>
      <c r="BB46" s="12"/>
      <c r="BH46" s="12"/>
      <c r="BI46" s="12"/>
      <c r="BQ46" s="45"/>
    </row>
    <row r="47" spans="1:135">
      <c r="C47" s="56" t="s">
        <v>25</v>
      </c>
      <c r="D47" s="75">
        <f>SUM(N15:AC20,M22:AB27,M29:AB34,M36:AB41,M43:AB44)</f>
        <v>7419</v>
      </c>
      <c r="E47" s="76"/>
      <c r="F47" s="76"/>
      <c r="G47" s="66"/>
      <c r="H47" s="66"/>
      <c r="I47" s="66"/>
      <c r="J47" s="66"/>
      <c r="K47" s="66"/>
      <c r="L47" s="66"/>
      <c r="M47" s="63"/>
      <c r="AC47" s="63"/>
      <c r="AD47" s="66"/>
      <c r="AE47" s="57"/>
      <c r="AF47" s="57"/>
      <c r="AK47" s="69"/>
      <c r="AL47" s="70"/>
      <c r="AP47" s="45"/>
      <c r="AQ47" s="45"/>
      <c r="AT47" s="12"/>
      <c r="AU47" s="12"/>
      <c r="BA47" s="12"/>
      <c r="BB47" s="12"/>
      <c r="BH47" s="12"/>
      <c r="BI47" s="12"/>
      <c r="BQ47" s="45"/>
    </row>
    <row r="48" spans="1:135" ht="12" thickBot="1">
      <c r="C48" s="56" t="s">
        <v>26</v>
      </c>
      <c r="D48" s="75">
        <f>SUM(D46:F47)</f>
        <v>8809</v>
      </c>
      <c r="E48" s="76"/>
      <c r="F48" s="76"/>
      <c r="G48" s="66"/>
      <c r="H48" s="66"/>
      <c r="I48" s="66"/>
      <c r="J48" s="66"/>
      <c r="K48" s="66"/>
      <c r="L48" s="66"/>
      <c r="M48" s="63"/>
      <c r="AC48" s="63"/>
      <c r="AD48" s="66"/>
      <c r="AE48" s="57"/>
      <c r="AF48" s="57"/>
      <c r="AK48" s="69"/>
      <c r="AL48" s="70"/>
      <c r="AP48" s="45"/>
      <c r="AQ48" s="45"/>
      <c r="AT48" s="12"/>
      <c r="AU48" s="12"/>
      <c r="BA48" s="12"/>
      <c r="BB48" s="12"/>
      <c r="BH48" s="12"/>
      <c r="BI48" s="12"/>
      <c r="BQ48" s="45"/>
    </row>
    <row r="49" spans="1:256" ht="12" thickBot="1">
      <c r="C49" s="56"/>
      <c r="D49" s="59"/>
      <c r="E49" s="59"/>
      <c r="F49" s="59"/>
      <c r="G49" s="66"/>
      <c r="H49" s="66"/>
      <c r="I49" s="66"/>
      <c r="J49" s="66"/>
      <c r="K49" s="66"/>
      <c r="L49" s="66"/>
      <c r="M49" s="63"/>
      <c r="AC49" s="63"/>
      <c r="AD49" s="66"/>
      <c r="AE49" s="57"/>
      <c r="AF49" s="57"/>
      <c r="AK49" s="73" t="s">
        <v>29</v>
      </c>
      <c r="AL49" s="74"/>
      <c r="AP49" s="45"/>
      <c r="AQ49" s="45"/>
      <c r="AT49" s="12"/>
      <c r="AU49" s="12"/>
      <c r="BA49" s="12"/>
      <c r="BB49" s="12"/>
      <c r="BH49" s="12"/>
      <c r="BI49" s="12"/>
      <c r="BQ49" s="45"/>
    </row>
    <row r="50" spans="1:256" ht="14.1" customHeight="1" thickBot="1">
      <c r="A50" s="52" t="s">
        <v>22</v>
      </c>
      <c r="C50" s="52" t="s">
        <v>2</v>
      </c>
      <c r="D50" s="53" t="s">
        <v>16</v>
      </c>
      <c r="E50" s="53" t="s">
        <v>15</v>
      </c>
      <c r="F50" s="54" t="s">
        <v>14</v>
      </c>
      <c r="G50" s="67">
        <v>1</v>
      </c>
      <c r="H50" s="67">
        <f t="shared" ref="H50:AD50" si="12">+G50+1</f>
        <v>2</v>
      </c>
      <c r="I50" s="67">
        <f t="shared" si="12"/>
        <v>3</v>
      </c>
      <c r="J50" s="67">
        <f t="shared" si="12"/>
        <v>4</v>
      </c>
      <c r="K50" s="67">
        <f t="shared" si="12"/>
        <v>5</v>
      </c>
      <c r="L50" s="67">
        <f t="shared" si="12"/>
        <v>6</v>
      </c>
      <c r="M50" s="67">
        <f t="shared" si="12"/>
        <v>7</v>
      </c>
      <c r="N50" s="53">
        <f t="shared" si="12"/>
        <v>8</v>
      </c>
      <c r="O50" s="53">
        <f t="shared" si="12"/>
        <v>9</v>
      </c>
      <c r="P50" s="53">
        <f t="shared" si="12"/>
        <v>10</v>
      </c>
      <c r="Q50" s="53">
        <f t="shared" si="12"/>
        <v>11</v>
      </c>
      <c r="R50" s="53">
        <f t="shared" si="12"/>
        <v>12</v>
      </c>
      <c r="S50" s="53">
        <f t="shared" si="12"/>
        <v>13</v>
      </c>
      <c r="T50" s="53">
        <f t="shared" si="12"/>
        <v>14</v>
      </c>
      <c r="U50" s="53">
        <f t="shared" si="12"/>
        <v>15</v>
      </c>
      <c r="V50" s="53">
        <f t="shared" si="12"/>
        <v>16</v>
      </c>
      <c r="W50" s="53">
        <f t="shared" si="12"/>
        <v>17</v>
      </c>
      <c r="X50" s="53">
        <f t="shared" si="12"/>
        <v>18</v>
      </c>
      <c r="Y50" s="53">
        <f t="shared" si="12"/>
        <v>19</v>
      </c>
      <c r="Z50" s="53">
        <f t="shared" si="12"/>
        <v>20</v>
      </c>
      <c r="AA50" s="53">
        <f t="shared" si="12"/>
        <v>21</v>
      </c>
      <c r="AB50" s="53">
        <f t="shared" si="12"/>
        <v>22</v>
      </c>
      <c r="AC50" s="65">
        <f t="shared" si="12"/>
        <v>23</v>
      </c>
      <c r="AD50" s="67">
        <f t="shared" si="12"/>
        <v>24</v>
      </c>
      <c r="AE50" s="55" t="s">
        <v>6</v>
      </c>
      <c r="AF50" s="55" t="s">
        <v>17</v>
      </c>
      <c r="AK50" s="69" t="s">
        <v>27</v>
      </c>
      <c r="AL50" s="70" t="s">
        <v>28</v>
      </c>
      <c r="AP50" s="45"/>
      <c r="AQ50" s="45"/>
      <c r="BQ50" s="45"/>
    </row>
    <row r="51" spans="1:256" ht="12" thickTop="1">
      <c r="A51" s="45" t="s">
        <v>32</v>
      </c>
      <c r="B51" s="45">
        <f>+B45</f>
        <v>0</v>
      </c>
      <c r="C51" s="56"/>
      <c r="D51" s="56">
        <f>'Hourly Excess '!D15</f>
        <v>4</v>
      </c>
      <c r="E51" s="56">
        <f>'Hourly Excess '!E15</f>
        <v>1</v>
      </c>
      <c r="F51" s="56">
        <f>'Hourly Excess '!F15</f>
        <v>2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8">
        <v>0</v>
      </c>
      <c r="O51" s="68">
        <v>0</v>
      </c>
      <c r="P51" s="68">
        <v>0</v>
      </c>
      <c r="Q51" s="68">
        <v>0</v>
      </c>
      <c r="R51" s="68">
        <v>0</v>
      </c>
      <c r="S51" s="68">
        <v>0</v>
      </c>
      <c r="T51" s="68">
        <v>0</v>
      </c>
      <c r="U51" s="68">
        <v>0</v>
      </c>
      <c r="V51" s="68">
        <v>0</v>
      </c>
      <c r="W51" s="68">
        <v>0</v>
      </c>
      <c r="X51" s="68">
        <v>0</v>
      </c>
      <c r="Y51" s="68">
        <v>0</v>
      </c>
      <c r="Z51" s="68">
        <v>0</v>
      </c>
      <c r="AA51" s="68">
        <v>0</v>
      </c>
      <c r="AB51" s="68">
        <v>0</v>
      </c>
      <c r="AC51" s="68">
        <v>0</v>
      </c>
      <c r="AD51" s="66">
        <v>0</v>
      </c>
      <c r="AE51" s="57">
        <f t="shared" ref="AE51:AE80" si="13">SUM(G51:AD51)</f>
        <v>0</v>
      </c>
      <c r="AF51" s="57">
        <f>+AE51</f>
        <v>0</v>
      </c>
      <c r="AK51" s="71">
        <f>SUM(N51:AC51)</f>
        <v>0</v>
      </c>
      <c r="AL51" s="70">
        <f>+G51+H51+I51+J51+K51+L51+M51+AD51</f>
        <v>0</v>
      </c>
      <c r="AM51" s="12"/>
      <c r="AN51" s="12"/>
      <c r="AP51" s="12"/>
      <c r="AQ51" s="12"/>
      <c r="AT51" s="12"/>
      <c r="AU51" s="12"/>
      <c r="BA51" s="12"/>
      <c r="BB51" s="12"/>
      <c r="BC51" s="12"/>
      <c r="BD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  <c r="IK51" s="12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</row>
    <row r="52" spans="1:256">
      <c r="A52" s="45" t="s">
        <v>32</v>
      </c>
      <c r="B52" s="45">
        <f t="shared" ref="B52:B81" si="14">+B51</f>
        <v>0</v>
      </c>
      <c r="C52" s="56"/>
      <c r="D52" s="56">
        <f>'Hourly Excess '!D16</f>
        <v>4</v>
      </c>
      <c r="E52" s="56">
        <f>'Hourly Excess '!E16</f>
        <v>2</v>
      </c>
      <c r="F52" s="56">
        <f>'Hourly Excess '!F16</f>
        <v>2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0</v>
      </c>
      <c r="N52" s="68">
        <v>0</v>
      </c>
      <c r="O52" s="68">
        <v>0</v>
      </c>
      <c r="P52" s="68">
        <v>0</v>
      </c>
      <c r="Q52" s="68">
        <v>0</v>
      </c>
      <c r="R52" s="68">
        <v>0</v>
      </c>
      <c r="S52" s="68">
        <v>0</v>
      </c>
      <c r="T52" s="68">
        <v>0</v>
      </c>
      <c r="U52" s="68">
        <v>0</v>
      </c>
      <c r="V52" s="68">
        <v>0</v>
      </c>
      <c r="W52" s="68">
        <v>0</v>
      </c>
      <c r="X52" s="68">
        <v>0</v>
      </c>
      <c r="Y52" s="68">
        <v>0</v>
      </c>
      <c r="Z52" s="68">
        <v>0</v>
      </c>
      <c r="AA52" s="68">
        <v>0</v>
      </c>
      <c r="AB52" s="68">
        <v>0</v>
      </c>
      <c r="AC52" s="68">
        <v>0</v>
      </c>
      <c r="AD52" s="66">
        <v>0</v>
      </c>
      <c r="AE52" s="57">
        <f t="shared" si="13"/>
        <v>0</v>
      </c>
      <c r="AF52" s="57">
        <f t="shared" ref="AF52:AF80" si="15">+AF51+AE52</f>
        <v>0</v>
      </c>
      <c r="AK52" s="71">
        <f>SUM(N52:AC52)</f>
        <v>0</v>
      </c>
      <c r="AL52" s="70">
        <f>+G52+H52+I52+J52+K52+L52+M52+AD52</f>
        <v>0</v>
      </c>
      <c r="AP52" s="45"/>
      <c r="AQ52" s="45"/>
      <c r="AT52" s="12"/>
      <c r="AU52" s="12"/>
      <c r="BA52" s="12"/>
      <c r="BB52" s="12"/>
      <c r="BE52" s="12"/>
      <c r="BH52" s="12"/>
      <c r="BI52" s="12"/>
      <c r="BQ52" s="45"/>
    </row>
    <row r="53" spans="1:256">
      <c r="A53" s="45" t="s">
        <v>32</v>
      </c>
      <c r="B53" s="45">
        <f t="shared" si="14"/>
        <v>0</v>
      </c>
      <c r="C53" s="56"/>
      <c r="D53" s="56">
        <f>'Hourly Excess '!D17</f>
        <v>4</v>
      </c>
      <c r="E53" s="56">
        <f>'Hourly Excess '!E17</f>
        <v>3</v>
      </c>
      <c r="F53" s="56">
        <f>'Hourly Excess '!F17</f>
        <v>2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0</v>
      </c>
      <c r="N53" s="63">
        <v>0</v>
      </c>
      <c r="O53" s="63">
        <v>0</v>
      </c>
      <c r="P53" s="63">
        <v>0</v>
      </c>
      <c r="Q53" s="63">
        <v>0</v>
      </c>
      <c r="R53" s="63">
        <v>0</v>
      </c>
      <c r="S53" s="63">
        <v>0</v>
      </c>
      <c r="T53" s="63">
        <v>0</v>
      </c>
      <c r="U53" s="63">
        <v>0</v>
      </c>
      <c r="V53" s="63">
        <v>0</v>
      </c>
      <c r="W53" s="63">
        <v>0</v>
      </c>
      <c r="X53" s="63">
        <v>0</v>
      </c>
      <c r="Y53" s="63">
        <v>0</v>
      </c>
      <c r="Z53" s="63">
        <v>0</v>
      </c>
      <c r="AA53" s="63">
        <v>0</v>
      </c>
      <c r="AB53" s="63">
        <v>0</v>
      </c>
      <c r="AC53" s="63">
        <v>0</v>
      </c>
      <c r="AD53" s="66">
        <v>0</v>
      </c>
      <c r="AE53" s="57">
        <f t="shared" si="13"/>
        <v>0</v>
      </c>
      <c r="AF53" s="57">
        <f t="shared" si="15"/>
        <v>0</v>
      </c>
      <c r="AK53" s="71">
        <v>0</v>
      </c>
      <c r="AL53" s="70">
        <f>SUM(G53:AD53)</f>
        <v>0</v>
      </c>
      <c r="AP53" s="45"/>
      <c r="AQ53" s="45"/>
      <c r="AT53" s="12"/>
      <c r="AU53" s="12"/>
      <c r="BA53" s="12"/>
      <c r="BB53" s="12"/>
      <c r="BH53" s="12"/>
      <c r="BI53" s="12"/>
      <c r="BQ53" s="45"/>
    </row>
    <row r="54" spans="1:256">
      <c r="A54" s="45" t="s">
        <v>32</v>
      </c>
      <c r="B54" s="45">
        <f t="shared" si="14"/>
        <v>0</v>
      </c>
      <c r="C54" s="56"/>
      <c r="D54" s="56">
        <f>'Hourly Excess '!D18</f>
        <v>4</v>
      </c>
      <c r="E54" s="56">
        <f>'Hourly Excess '!E18</f>
        <v>4</v>
      </c>
      <c r="F54" s="56">
        <f>'Hourly Excess '!F18</f>
        <v>2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8">
        <v>0</v>
      </c>
      <c r="O54" s="68">
        <v>0</v>
      </c>
      <c r="P54" s="68">
        <v>0</v>
      </c>
      <c r="Q54" s="68">
        <v>0</v>
      </c>
      <c r="R54" s="68">
        <v>0</v>
      </c>
      <c r="S54" s="68">
        <v>0</v>
      </c>
      <c r="T54" s="68">
        <v>0</v>
      </c>
      <c r="U54" s="68">
        <v>0</v>
      </c>
      <c r="V54" s="68">
        <v>0</v>
      </c>
      <c r="W54" s="68">
        <v>0</v>
      </c>
      <c r="X54" s="68">
        <v>0</v>
      </c>
      <c r="Y54" s="68">
        <v>0</v>
      </c>
      <c r="Z54" s="68">
        <v>0</v>
      </c>
      <c r="AA54" s="68">
        <v>0</v>
      </c>
      <c r="AB54" s="68">
        <v>0</v>
      </c>
      <c r="AC54" s="68">
        <v>0</v>
      </c>
      <c r="AD54" s="66">
        <v>0</v>
      </c>
      <c r="AE54" s="57">
        <f t="shared" si="13"/>
        <v>0</v>
      </c>
      <c r="AF54" s="57">
        <f t="shared" si="15"/>
        <v>0</v>
      </c>
      <c r="AK54" s="71">
        <f t="shared" ref="AK54:AK59" si="16">SUM(N54:AC54)</f>
        <v>0</v>
      </c>
      <c r="AL54" s="70">
        <f t="shared" ref="AL54:AL59" si="17">+G54+H54+I54+J54+K54+L54+M54+AD54</f>
        <v>0</v>
      </c>
      <c r="AP54" s="45"/>
      <c r="AQ54" s="45"/>
      <c r="AT54" s="12"/>
      <c r="AU54" s="12"/>
      <c r="BA54" s="12"/>
      <c r="BB54" s="12"/>
      <c r="BH54" s="12"/>
      <c r="BI54" s="12"/>
      <c r="BQ54" s="45"/>
    </row>
    <row r="55" spans="1:256">
      <c r="A55" s="45" t="s">
        <v>32</v>
      </c>
      <c r="B55" s="45">
        <f t="shared" si="14"/>
        <v>0</v>
      </c>
      <c r="C55" s="56"/>
      <c r="D55" s="56">
        <f>'Hourly Excess '!D19</f>
        <v>4</v>
      </c>
      <c r="E55" s="56">
        <f>'Hourly Excess '!E19</f>
        <v>5</v>
      </c>
      <c r="F55" s="56">
        <f>'Hourly Excess '!F19</f>
        <v>2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8">
        <v>0</v>
      </c>
      <c r="O55" s="68">
        <v>0</v>
      </c>
      <c r="P55" s="68">
        <v>0</v>
      </c>
      <c r="Q55" s="68">
        <v>0</v>
      </c>
      <c r="R55" s="68">
        <v>0</v>
      </c>
      <c r="S55" s="68">
        <v>0</v>
      </c>
      <c r="T55" s="68">
        <v>0</v>
      </c>
      <c r="U55" s="68">
        <v>0</v>
      </c>
      <c r="V55" s="68">
        <v>0</v>
      </c>
      <c r="W55" s="68">
        <v>0</v>
      </c>
      <c r="X55" s="68">
        <v>0</v>
      </c>
      <c r="Y55" s="68">
        <v>0</v>
      </c>
      <c r="Z55" s="68">
        <v>0</v>
      </c>
      <c r="AA55" s="68">
        <v>0</v>
      </c>
      <c r="AB55" s="68">
        <v>0</v>
      </c>
      <c r="AC55" s="68">
        <v>0</v>
      </c>
      <c r="AD55" s="66">
        <v>0</v>
      </c>
      <c r="AE55" s="57">
        <f t="shared" si="13"/>
        <v>0</v>
      </c>
      <c r="AF55" s="57">
        <f t="shared" si="15"/>
        <v>0</v>
      </c>
      <c r="AK55" s="71">
        <f t="shared" si="16"/>
        <v>0</v>
      </c>
      <c r="AL55" s="70">
        <f t="shared" si="17"/>
        <v>0</v>
      </c>
      <c r="AP55" s="45"/>
      <c r="AQ55" s="45"/>
      <c r="AT55" s="12"/>
      <c r="AU55" s="12"/>
      <c r="BA55" s="12"/>
      <c r="BB55" s="12"/>
      <c r="BH55" s="12"/>
      <c r="BI55" s="12"/>
      <c r="BQ55" s="45"/>
    </row>
    <row r="56" spans="1:256">
      <c r="A56" s="45" t="s">
        <v>32</v>
      </c>
      <c r="B56" s="45">
        <f t="shared" si="14"/>
        <v>0</v>
      </c>
      <c r="C56" s="56"/>
      <c r="D56" s="56">
        <f>'Hourly Excess '!D20</f>
        <v>4</v>
      </c>
      <c r="E56" s="56">
        <f>'Hourly Excess '!E20</f>
        <v>6</v>
      </c>
      <c r="F56" s="56">
        <f>'Hourly Excess '!F20</f>
        <v>2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8">
        <v>0</v>
      </c>
      <c r="O56" s="68">
        <v>0</v>
      </c>
      <c r="P56" s="68">
        <v>0</v>
      </c>
      <c r="Q56" s="68">
        <v>0</v>
      </c>
      <c r="R56" s="68">
        <v>0</v>
      </c>
      <c r="S56" s="68">
        <v>0</v>
      </c>
      <c r="T56" s="68">
        <v>0</v>
      </c>
      <c r="U56" s="68">
        <v>0</v>
      </c>
      <c r="V56" s="68">
        <v>0</v>
      </c>
      <c r="W56" s="68">
        <v>0</v>
      </c>
      <c r="X56" s="68">
        <v>0</v>
      </c>
      <c r="Y56" s="68">
        <v>0</v>
      </c>
      <c r="Z56" s="68">
        <v>0</v>
      </c>
      <c r="AA56" s="68">
        <v>0</v>
      </c>
      <c r="AB56" s="68">
        <v>0</v>
      </c>
      <c r="AC56" s="68">
        <v>0</v>
      </c>
      <c r="AD56" s="66">
        <v>0</v>
      </c>
      <c r="AE56" s="57">
        <f t="shared" si="13"/>
        <v>0</v>
      </c>
      <c r="AF56" s="57">
        <f t="shared" si="15"/>
        <v>0</v>
      </c>
      <c r="AK56" s="71">
        <f t="shared" si="16"/>
        <v>0</v>
      </c>
      <c r="AL56" s="70">
        <f t="shared" si="17"/>
        <v>0</v>
      </c>
      <c r="AP56" s="45"/>
      <c r="AQ56" s="45"/>
      <c r="AT56" s="12"/>
      <c r="AU56" s="12"/>
      <c r="BA56" s="12"/>
      <c r="BB56" s="12"/>
      <c r="BH56" s="12"/>
      <c r="BI56" s="12"/>
      <c r="BQ56" s="45"/>
    </row>
    <row r="57" spans="1:256">
      <c r="A57" s="45" t="s">
        <v>32</v>
      </c>
      <c r="B57" s="45">
        <f t="shared" si="14"/>
        <v>0</v>
      </c>
      <c r="C57" s="56"/>
      <c r="D57" s="56">
        <f>'Hourly Excess '!D21</f>
        <v>4</v>
      </c>
      <c r="E57" s="56">
        <f>'Hourly Excess '!E21</f>
        <v>7</v>
      </c>
      <c r="F57" s="56">
        <f>'Hourly Excess '!F21</f>
        <v>2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72">
        <v>0</v>
      </c>
      <c r="O57" s="72">
        <v>0</v>
      </c>
      <c r="P57" s="72">
        <v>0</v>
      </c>
      <c r="Q57" s="72">
        <v>0</v>
      </c>
      <c r="R57" s="72">
        <v>0</v>
      </c>
      <c r="S57" s="72">
        <v>0</v>
      </c>
      <c r="T57" s="72">
        <v>0</v>
      </c>
      <c r="U57" s="72">
        <v>0</v>
      </c>
      <c r="V57" s="72">
        <v>0</v>
      </c>
      <c r="W57" s="72">
        <v>0</v>
      </c>
      <c r="X57" s="72">
        <v>0</v>
      </c>
      <c r="Y57" s="72">
        <v>0</v>
      </c>
      <c r="Z57" s="72">
        <v>0</v>
      </c>
      <c r="AA57" s="72">
        <v>0</v>
      </c>
      <c r="AB57" s="72">
        <v>0</v>
      </c>
      <c r="AC57" s="72">
        <v>0</v>
      </c>
      <c r="AD57" s="66">
        <v>0</v>
      </c>
      <c r="AE57" s="57">
        <f t="shared" si="13"/>
        <v>0</v>
      </c>
      <c r="AF57" s="57">
        <f t="shared" si="15"/>
        <v>0</v>
      </c>
      <c r="AK57" s="71">
        <f t="shared" si="16"/>
        <v>0</v>
      </c>
      <c r="AL57" s="70">
        <f t="shared" si="17"/>
        <v>0</v>
      </c>
      <c r="AP57" s="45"/>
      <c r="AQ57" s="45"/>
      <c r="AT57" s="12"/>
      <c r="AU57" s="12"/>
      <c r="BA57" s="12"/>
      <c r="BB57" s="12"/>
      <c r="BH57" s="12"/>
      <c r="BI57" s="12"/>
      <c r="BQ57" s="45"/>
    </row>
    <row r="58" spans="1:256">
      <c r="A58" s="45" t="s">
        <v>32</v>
      </c>
      <c r="B58" s="45">
        <f t="shared" si="14"/>
        <v>0</v>
      </c>
      <c r="C58" s="56"/>
      <c r="D58" s="56">
        <f>'Hourly Excess '!D22</f>
        <v>4</v>
      </c>
      <c r="E58" s="56">
        <f>'Hourly Excess '!E22</f>
        <v>8</v>
      </c>
      <c r="F58" s="56">
        <f>'Hourly Excess '!F22</f>
        <v>2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3">
        <v>0</v>
      </c>
      <c r="N58" s="68">
        <v>0</v>
      </c>
      <c r="O58" s="68">
        <v>0</v>
      </c>
      <c r="P58" s="68">
        <v>0</v>
      </c>
      <c r="Q58" s="68">
        <v>0</v>
      </c>
      <c r="R58" s="68">
        <v>0</v>
      </c>
      <c r="S58" s="68">
        <v>0</v>
      </c>
      <c r="T58" s="68">
        <v>0</v>
      </c>
      <c r="U58" s="68">
        <v>0</v>
      </c>
      <c r="V58" s="68">
        <v>0</v>
      </c>
      <c r="W58" s="68">
        <v>0</v>
      </c>
      <c r="X58" s="68">
        <v>0</v>
      </c>
      <c r="Y58" s="68">
        <v>0</v>
      </c>
      <c r="Z58" s="68">
        <v>0</v>
      </c>
      <c r="AA58" s="68">
        <v>0</v>
      </c>
      <c r="AB58" s="68">
        <v>0</v>
      </c>
      <c r="AC58" s="72">
        <v>0</v>
      </c>
      <c r="AD58" s="66">
        <v>0</v>
      </c>
      <c r="AE58" s="57">
        <f t="shared" si="13"/>
        <v>0</v>
      </c>
      <c r="AF58" s="57">
        <f t="shared" si="15"/>
        <v>0</v>
      </c>
      <c r="AK58" s="71">
        <f t="shared" si="16"/>
        <v>0</v>
      </c>
      <c r="AL58" s="70">
        <f t="shared" si="17"/>
        <v>0</v>
      </c>
      <c r="AP58" s="45"/>
      <c r="AQ58" s="45"/>
      <c r="AT58" s="12"/>
      <c r="AU58" s="12"/>
      <c r="BA58" s="12"/>
      <c r="BB58" s="12"/>
      <c r="BH58" s="12"/>
      <c r="BI58" s="12"/>
      <c r="BQ58" s="45"/>
    </row>
    <row r="59" spans="1:256">
      <c r="A59" s="45" t="s">
        <v>32</v>
      </c>
      <c r="B59" s="45">
        <f t="shared" si="14"/>
        <v>0</v>
      </c>
      <c r="C59" s="56"/>
      <c r="D59" s="56">
        <f>'Hourly Excess '!D23</f>
        <v>4</v>
      </c>
      <c r="E59" s="56">
        <f>'Hourly Excess '!E23</f>
        <v>9</v>
      </c>
      <c r="F59" s="56">
        <f>'Hourly Excess '!F23</f>
        <v>2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3">
        <v>0</v>
      </c>
      <c r="N59" s="68">
        <v>0</v>
      </c>
      <c r="O59" s="68">
        <v>0</v>
      </c>
      <c r="P59" s="68">
        <v>0</v>
      </c>
      <c r="Q59" s="68">
        <v>0</v>
      </c>
      <c r="R59" s="68">
        <v>0</v>
      </c>
      <c r="S59" s="68">
        <v>0</v>
      </c>
      <c r="T59" s="68">
        <v>0</v>
      </c>
      <c r="U59" s="68">
        <v>0</v>
      </c>
      <c r="V59" s="68">
        <v>0</v>
      </c>
      <c r="W59" s="68">
        <v>0</v>
      </c>
      <c r="X59" s="68">
        <v>0</v>
      </c>
      <c r="Y59" s="68">
        <v>0</v>
      </c>
      <c r="Z59" s="68">
        <v>0</v>
      </c>
      <c r="AA59" s="68">
        <v>0</v>
      </c>
      <c r="AB59" s="68">
        <v>0</v>
      </c>
      <c r="AC59" s="72">
        <v>0</v>
      </c>
      <c r="AD59" s="66">
        <v>0</v>
      </c>
      <c r="AE59" s="57">
        <f t="shared" si="13"/>
        <v>0</v>
      </c>
      <c r="AF59" s="57">
        <f t="shared" si="15"/>
        <v>0</v>
      </c>
      <c r="AK59" s="71">
        <f t="shared" si="16"/>
        <v>0</v>
      </c>
      <c r="AL59" s="70">
        <f t="shared" si="17"/>
        <v>0</v>
      </c>
      <c r="AP59" s="45"/>
      <c r="AQ59" s="45"/>
      <c r="AT59" s="12"/>
      <c r="AU59" s="12"/>
      <c r="BA59" s="12"/>
      <c r="BB59" s="12"/>
      <c r="BH59" s="12"/>
      <c r="BI59" s="12"/>
      <c r="BQ59" s="45"/>
    </row>
    <row r="60" spans="1:256">
      <c r="A60" s="45" t="s">
        <v>32</v>
      </c>
      <c r="B60" s="45">
        <f t="shared" si="14"/>
        <v>0</v>
      </c>
      <c r="C60" s="56"/>
      <c r="D60" s="56">
        <f>'Hourly Excess '!D24</f>
        <v>4</v>
      </c>
      <c r="E60" s="56">
        <f>'Hourly Excess '!E24</f>
        <v>10</v>
      </c>
      <c r="F60" s="56">
        <f>'Hourly Excess '!F24</f>
        <v>2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3">
        <v>0</v>
      </c>
      <c r="N60" s="63">
        <v>0</v>
      </c>
      <c r="O60" s="63">
        <v>0</v>
      </c>
      <c r="P60" s="63">
        <v>0</v>
      </c>
      <c r="Q60" s="63">
        <v>0</v>
      </c>
      <c r="R60" s="63">
        <v>0</v>
      </c>
      <c r="S60" s="63">
        <v>0</v>
      </c>
      <c r="T60" s="63">
        <v>0</v>
      </c>
      <c r="U60" s="63">
        <v>0</v>
      </c>
      <c r="V60" s="63">
        <v>0</v>
      </c>
      <c r="W60" s="63">
        <v>0</v>
      </c>
      <c r="X60" s="63">
        <v>0</v>
      </c>
      <c r="Y60" s="63">
        <v>0</v>
      </c>
      <c r="Z60" s="63">
        <v>0</v>
      </c>
      <c r="AA60" s="63">
        <v>0</v>
      </c>
      <c r="AB60" s="63">
        <v>0</v>
      </c>
      <c r="AC60" s="66">
        <v>0</v>
      </c>
      <c r="AD60" s="66">
        <v>0</v>
      </c>
      <c r="AE60" s="57">
        <f t="shared" si="13"/>
        <v>0</v>
      </c>
      <c r="AF60" s="57">
        <f t="shared" si="15"/>
        <v>0</v>
      </c>
      <c r="AK60" s="71">
        <v>0</v>
      </c>
      <c r="AL60" s="70">
        <f>SUM(G60:AD60)</f>
        <v>0</v>
      </c>
      <c r="AP60" s="45"/>
      <c r="AQ60" s="45"/>
      <c r="AT60" s="12"/>
      <c r="AU60" s="12"/>
      <c r="BA60" s="12"/>
      <c r="BB60" s="12"/>
      <c r="BH60" s="12"/>
      <c r="BI60" s="12"/>
      <c r="BQ60" s="45"/>
    </row>
    <row r="61" spans="1:256">
      <c r="A61" s="45" t="s">
        <v>32</v>
      </c>
      <c r="B61" s="45">
        <f t="shared" si="14"/>
        <v>0</v>
      </c>
      <c r="C61" s="56"/>
      <c r="D61" s="56">
        <f>'Hourly Excess '!D25</f>
        <v>4</v>
      </c>
      <c r="E61" s="56">
        <f>'Hourly Excess '!E25</f>
        <v>11</v>
      </c>
      <c r="F61" s="56">
        <f>'Hourly Excess '!F25</f>
        <v>2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3">
        <v>0</v>
      </c>
      <c r="N61" s="68">
        <v>0</v>
      </c>
      <c r="O61" s="68">
        <v>0</v>
      </c>
      <c r="P61" s="68">
        <v>0</v>
      </c>
      <c r="Q61" s="68">
        <v>0</v>
      </c>
      <c r="R61" s="68">
        <v>0</v>
      </c>
      <c r="S61" s="68">
        <v>0</v>
      </c>
      <c r="T61" s="68">
        <v>0</v>
      </c>
      <c r="U61" s="68">
        <v>0</v>
      </c>
      <c r="V61" s="68">
        <v>0</v>
      </c>
      <c r="W61" s="68">
        <v>0</v>
      </c>
      <c r="X61" s="68">
        <v>0</v>
      </c>
      <c r="Y61" s="68">
        <v>0</v>
      </c>
      <c r="Z61" s="68">
        <v>0</v>
      </c>
      <c r="AA61" s="68">
        <v>0</v>
      </c>
      <c r="AB61" s="68">
        <v>0</v>
      </c>
      <c r="AC61" s="72">
        <v>0</v>
      </c>
      <c r="AD61" s="66">
        <v>0</v>
      </c>
      <c r="AE61" s="57">
        <f t="shared" si="13"/>
        <v>0</v>
      </c>
      <c r="AF61" s="57">
        <f t="shared" si="15"/>
        <v>0</v>
      </c>
      <c r="AK61" s="71">
        <f t="shared" ref="AK61:AK66" si="18">SUM(N61:AC61)</f>
        <v>0</v>
      </c>
      <c r="AL61" s="70">
        <f t="shared" ref="AL61:AL66" si="19">+G61+H61+I61+J61+K61+L61+M61+AD61</f>
        <v>0</v>
      </c>
      <c r="AP61" s="45"/>
      <c r="AQ61" s="45"/>
      <c r="AT61" s="12"/>
      <c r="AU61" s="12"/>
      <c r="BA61" s="12"/>
      <c r="BB61" s="12"/>
      <c r="BH61" s="12"/>
      <c r="BI61" s="12"/>
      <c r="BQ61" s="45"/>
    </row>
    <row r="62" spans="1:256">
      <c r="A62" s="45" t="s">
        <v>32</v>
      </c>
      <c r="B62" s="45">
        <f t="shared" si="14"/>
        <v>0</v>
      </c>
      <c r="C62" s="56"/>
      <c r="D62" s="56">
        <f>'Hourly Excess '!D26</f>
        <v>4</v>
      </c>
      <c r="E62" s="56">
        <f>'Hourly Excess '!E26</f>
        <v>12</v>
      </c>
      <c r="F62" s="56">
        <f>'Hourly Excess '!F26</f>
        <v>2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3">
        <v>0</v>
      </c>
      <c r="N62" s="68">
        <v>0</v>
      </c>
      <c r="O62" s="68">
        <v>0</v>
      </c>
      <c r="P62" s="68">
        <v>0</v>
      </c>
      <c r="Q62" s="68">
        <v>0</v>
      </c>
      <c r="R62" s="68">
        <v>0</v>
      </c>
      <c r="S62" s="68">
        <v>0</v>
      </c>
      <c r="T62" s="68">
        <v>0</v>
      </c>
      <c r="U62" s="68">
        <v>0</v>
      </c>
      <c r="V62" s="68">
        <v>0</v>
      </c>
      <c r="W62" s="68">
        <v>0</v>
      </c>
      <c r="X62" s="68">
        <v>0</v>
      </c>
      <c r="Y62" s="68">
        <v>0</v>
      </c>
      <c r="Z62" s="68">
        <v>0</v>
      </c>
      <c r="AA62" s="68">
        <v>0</v>
      </c>
      <c r="AB62" s="68">
        <v>0</v>
      </c>
      <c r="AC62" s="72">
        <v>0</v>
      </c>
      <c r="AD62" s="66">
        <v>0</v>
      </c>
      <c r="AE62" s="57">
        <f t="shared" si="13"/>
        <v>0</v>
      </c>
      <c r="AF62" s="57">
        <f t="shared" si="15"/>
        <v>0</v>
      </c>
      <c r="AK62" s="71">
        <f t="shared" si="18"/>
        <v>0</v>
      </c>
      <c r="AL62" s="70">
        <f t="shared" si="19"/>
        <v>0</v>
      </c>
      <c r="AP62" s="45"/>
      <c r="AQ62" s="45"/>
      <c r="AT62" s="12"/>
      <c r="AU62" s="12"/>
      <c r="BA62" s="12"/>
      <c r="BB62" s="12"/>
      <c r="BH62" s="12"/>
      <c r="BI62" s="12"/>
      <c r="BQ62" s="45"/>
    </row>
    <row r="63" spans="1:256">
      <c r="A63" s="45" t="s">
        <v>32</v>
      </c>
      <c r="B63" s="45">
        <f t="shared" si="14"/>
        <v>0</v>
      </c>
      <c r="C63" s="56"/>
      <c r="D63" s="56">
        <f>'Hourly Excess '!D27</f>
        <v>4</v>
      </c>
      <c r="E63" s="56">
        <f>'Hourly Excess '!E27</f>
        <v>13</v>
      </c>
      <c r="F63" s="56">
        <f>'Hourly Excess '!F27</f>
        <v>2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3">
        <v>0</v>
      </c>
      <c r="N63" s="68">
        <v>0</v>
      </c>
      <c r="O63" s="68">
        <v>0</v>
      </c>
      <c r="P63" s="68">
        <v>0</v>
      </c>
      <c r="Q63" s="68">
        <v>0</v>
      </c>
      <c r="R63" s="68">
        <v>0</v>
      </c>
      <c r="S63" s="68">
        <v>0</v>
      </c>
      <c r="T63" s="68">
        <v>0</v>
      </c>
      <c r="U63" s="68">
        <v>0</v>
      </c>
      <c r="V63" s="68">
        <v>0</v>
      </c>
      <c r="W63" s="68">
        <v>0</v>
      </c>
      <c r="X63" s="68">
        <v>0</v>
      </c>
      <c r="Y63" s="68">
        <v>0</v>
      </c>
      <c r="Z63" s="68">
        <v>0</v>
      </c>
      <c r="AA63" s="68">
        <v>0</v>
      </c>
      <c r="AB63" s="68">
        <v>0</v>
      </c>
      <c r="AC63" s="72">
        <v>0</v>
      </c>
      <c r="AD63" s="66">
        <v>0</v>
      </c>
      <c r="AE63" s="57">
        <f t="shared" si="13"/>
        <v>0</v>
      </c>
      <c r="AF63" s="57">
        <f t="shared" si="15"/>
        <v>0</v>
      </c>
      <c r="AK63" s="71">
        <f t="shared" si="18"/>
        <v>0</v>
      </c>
      <c r="AL63" s="70">
        <f t="shared" si="19"/>
        <v>0</v>
      </c>
      <c r="AP63" s="45"/>
      <c r="AQ63" s="45"/>
      <c r="AT63" s="12"/>
      <c r="AU63" s="12"/>
      <c r="BA63" s="12"/>
      <c r="BB63" s="12"/>
      <c r="BH63" s="12"/>
      <c r="BI63" s="12"/>
      <c r="BQ63" s="45"/>
    </row>
    <row r="64" spans="1:256">
      <c r="A64" s="45" t="s">
        <v>32</v>
      </c>
      <c r="B64" s="45">
        <f t="shared" si="14"/>
        <v>0</v>
      </c>
      <c r="C64" s="56"/>
      <c r="D64" s="56">
        <f>'Hourly Excess '!D28</f>
        <v>4</v>
      </c>
      <c r="E64" s="56">
        <f>'Hourly Excess '!E28</f>
        <v>14</v>
      </c>
      <c r="F64" s="56">
        <f>'Hourly Excess '!F28</f>
        <v>2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72">
        <v>0</v>
      </c>
      <c r="O64" s="72">
        <v>0</v>
      </c>
      <c r="P64" s="72">
        <v>0</v>
      </c>
      <c r="Q64" s="72">
        <v>0</v>
      </c>
      <c r="R64" s="72">
        <v>0</v>
      </c>
      <c r="S64" s="72">
        <v>0</v>
      </c>
      <c r="T64" s="72">
        <v>0</v>
      </c>
      <c r="U64" s="72">
        <v>0</v>
      </c>
      <c r="V64" s="72">
        <v>0</v>
      </c>
      <c r="W64" s="72">
        <v>0</v>
      </c>
      <c r="X64" s="72">
        <v>0</v>
      </c>
      <c r="Y64" s="72">
        <v>0</v>
      </c>
      <c r="Z64" s="72">
        <v>0</v>
      </c>
      <c r="AA64" s="72">
        <v>0</v>
      </c>
      <c r="AB64" s="72">
        <v>0</v>
      </c>
      <c r="AC64" s="72">
        <v>0</v>
      </c>
      <c r="AD64" s="66">
        <v>0</v>
      </c>
      <c r="AE64" s="57">
        <f t="shared" si="13"/>
        <v>0</v>
      </c>
      <c r="AF64" s="57">
        <f t="shared" si="15"/>
        <v>0</v>
      </c>
      <c r="AK64" s="71">
        <f t="shared" si="18"/>
        <v>0</v>
      </c>
      <c r="AL64" s="70">
        <f t="shared" si="19"/>
        <v>0</v>
      </c>
      <c r="AP64" s="45"/>
      <c r="AQ64" s="45"/>
      <c r="AT64" s="12"/>
      <c r="AU64" s="12"/>
      <c r="BA64" s="12"/>
      <c r="BB64" s="12"/>
      <c r="BH64" s="12"/>
      <c r="BI64" s="12"/>
      <c r="BQ64" s="45"/>
    </row>
    <row r="65" spans="1:69">
      <c r="A65" s="45" t="s">
        <v>32</v>
      </c>
      <c r="B65" s="45">
        <f t="shared" si="14"/>
        <v>0</v>
      </c>
      <c r="C65" s="56"/>
      <c r="D65" s="56">
        <f>'Hourly Excess '!D29</f>
        <v>4</v>
      </c>
      <c r="E65" s="56">
        <f>'Hourly Excess '!E29</f>
        <v>15</v>
      </c>
      <c r="F65" s="56">
        <f>'Hourly Excess '!F29</f>
        <v>2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3">
        <v>0</v>
      </c>
      <c r="N65" s="68">
        <v>0</v>
      </c>
      <c r="O65" s="68">
        <v>0</v>
      </c>
      <c r="P65" s="68">
        <v>0</v>
      </c>
      <c r="Q65" s="68">
        <v>0</v>
      </c>
      <c r="R65" s="68">
        <v>0</v>
      </c>
      <c r="S65" s="68">
        <v>0</v>
      </c>
      <c r="T65" s="68">
        <v>0</v>
      </c>
      <c r="U65" s="68">
        <v>0</v>
      </c>
      <c r="V65" s="68">
        <v>0</v>
      </c>
      <c r="W65" s="68">
        <v>0</v>
      </c>
      <c r="X65" s="68">
        <v>0</v>
      </c>
      <c r="Y65" s="68">
        <v>0</v>
      </c>
      <c r="Z65" s="68">
        <v>0</v>
      </c>
      <c r="AA65" s="68">
        <v>0</v>
      </c>
      <c r="AB65" s="68">
        <v>0</v>
      </c>
      <c r="AC65" s="72">
        <v>0</v>
      </c>
      <c r="AD65" s="66">
        <v>0</v>
      </c>
      <c r="AE65" s="57">
        <f t="shared" si="13"/>
        <v>0</v>
      </c>
      <c r="AF65" s="57">
        <f t="shared" si="15"/>
        <v>0</v>
      </c>
      <c r="AK65" s="71">
        <f t="shared" si="18"/>
        <v>0</v>
      </c>
      <c r="AL65" s="70">
        <f t="shared" si="19"/>
        <v>0</v>
      </c>
      <c r="AP65" s="45"/>
      <c r="AQ65" s="45"/>
      <c r="AT65" s="12"/>
      <c r="AU65" s="12"/>
      <c r="BA65" s="12"/>
      <c r="BB65" s="12"/>
      <c r="BH65" s="12"/>
      <c r="BI65" s="12"/>
      <c r="BQ65" s="45"/>
    </row>
    <row r="66" spans="1:69">
      <c r="A66" s="45" t="s">
        <v>32</v>
      </c>
      <c r="B66" s="45">
        <f t="shared" si="14"/>
        <v>0</v>
      </c>
      <c r="C66" s="56"/>
      <c r="D66" s="56">
        <f>'Hourly Excess '!D30</f>
        <v>4</v>
      </c>
      <c r="E66" s="56">
        <f>'Hourly Excess '!E30</f>
        <v>16</v>
      </c>
      <c r="F66" s="56">
        <f>'Hourly Excess '!F30</f>
        <v>2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3">
        <v>0</v>
      </c>
      <c r="N66" s="68">
        <v>0</v>
      </c>
      <c r="O66" s="68">
        <v>0</v>
      </c>
      <c r="P66" s="68">
        <v>0</v>
      </c>
      <c r="Q66" s="68">
        <v>0</v>
      </c>
      <c r="R66" s="68">
        <v>0</v>
      </c>
      <c r="S66" s="68">
        <v>0</v>
      </c>
      <c r="T66" s="68">
        <v>0</v>
      </c>
      <c r="U66" s="68">
        <v>0</v>
      </c>
      <c r="V66" s="68">
        <v>0</v>
      </c>
      <c r="W66" s="68">
        <v>0</v>
      </c>
      <c r="X66" s="68">
        <v>0</v>
      </c>
      <c r="Y66" s="68">
        <v>0</v>
      </c>
      <c r="Z66" s="68">
        <v>0</v>
      </c>
      <c r="AA66" s="68">
        <v>0</v>
      </c>
      <c r="AB66" s="68">
        <v>0</v>
      </c>
      <c r="AC66" s="72">
        <v>0</v>
      </c>
      <c r="AD66" s="66">
        <v>0</v>
      </c>
      <c r="AE66" s="57">
        <f t="shared" si="13"/>
        <v>0</v>
      </c>
      <c r="AF66" s="57">
        <f t="shared" si="15"/>
        <v>0</v>
      </c>
      <c r="AK66" s="71">
        <f t="shared" si="18"/>
        <v>0</v>
      </c>
      <c r="AL66" s="70">
        <f t="shared" si="19"/>
        <v>0</v>
      </c>
      <c r="AP66" s="45"/>
      <c r="AQ66" s="45"/>
      <c r="AT66" s="12"/>
      <c r="AU66" s="12"/>
      <c r="BA66" s="12"/>
      <c r="BB66" s="12"/>
      <c r="BH66" s="12"/>
      <c r="BI66" s="12"/>
      <c r="BQ66" s="45"/>
    </row>
    <row r="67" spans="1:69">
      <c r="A67" s="45" t="s">
        <v>32</v>
      </c>
      <c r="B67" s="45">
        <f t="shared" si="14"/>
        <v>0</v>
      </c>
      <c r="C67" s="56"/>
      <c r="D67" s="56">
        <f>'Hourly Excess '!D31</f>
        <v>4</v>
      </c>
      <c r="E67" s="56">
        <f>'Hourly Excess '!E31</f>
        <v>17</v>
      </c>
      <c r="F67" s="56">
        <f>'Hourly Excess '!F31</f>
        <v>2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3">
        <v>0</v>
      </c>
      <c r="N67" s="63">
        <v>0</v>
      </c>
      <c r="O67" s="63">
        <v>0</v>
      </c>
      <c r="P67" s="63">
        <v>0</v>
      </c>
      <c r="Q67" s="63">
        <v>0</v>
      </c>
      <c r="R67" s="63">
        <v>0</v>
      </c>
      <c r="S67" s="63">
        <v>0</v>
      </c>
      <c r="T67" s="63">
        <v>0</v>
      </c>
      <c r="U67" s="63">
        <v>0</v>
      </c>
      <c r="V67" s="63">
        <v>0</v>
      </c>
      <c r="W67" s="63">
        <v>0</v>
      </c>
      <c r="X67" s="63">
        <v>0</v>
      </c>
      <c r="Y67" s="63">
        <v>0</v>
      </c>
      <c r="Z67" s="63">
        <v>0</v>
      </c>
      <c r="AA67" s="63">
        <v>0</v>
      </c>
      <c r="AB67" s="63">
        <v>0</v>
      </c>
      <c r="AC67" s="66">
        <v>0</v>
      </c>
      <c r="AD67" s="66">
        <v>0</v>
      </c>
      <c r="AE67" s="57">
        <f t="shared" si="13"/>
        <v>0</v>
      </c>
      <c r="AF67" s="57">
        <f t="shared" si="15"/>
        <v>0</v>
      </c>
      <c r="AK67" s="71">
        <v>0</v>
      </c>
      <c r="AL67" s="70">
        <f>SUM(G67:AD67)</f>
        <v>0</v>
      </c>
      <c r="AP67" s="45"/>
      <c r="AQ67" s="45"/>
      <c r="AT67" s="12"/>
      <c r="AU67" s="12"/>
      <c r="BA67" s="12"/>
      <c r="BB67" s="12"/>
      <c r="BH67" s="12"/>
      <c r="BI67" s="12"/>
      <c r="BQ67" s="45"/>
    </row>
    <row r="68" spans="1:69">
      <c r="A68" s="45" t="s">
        <v>32</v>
      </c>
      <c r="B68" s="45">
        <f t="shared" si="14"/>
        <v>0</v>
      </c>
      <c r="C68" s="56"/>
      <c r="D68" s="56">
        <f>'Hourly Excess '!D32</f>
        <v>4</v>
      </c>
      <c r="E68" s="56">
        <f>'Hourly Excess '!E32</f>
        <v>18</v>
      </c>
      <c r="F68" s="56">
        <f>'Hourly Excess '!F32</f>
        <v>2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3">
        <v>0</v>
      </c>
      <c r="N68" s="68">
        <v>0</v>
      </c>
      <c r="O68" s="68">
        <v>0</v>
      </c>
      <c r="P68" s="68">
        <v>0</v>
      </c>
      <c r="Q68" s="68">
        <v>0</v>
      </c>
      <c r="R68" s="68">
        <v>0</v>
      </c>
      <c r="S68" s="68">
        <v>0</v>
      </c>
      <c r="T68" s="68">
        <v>0</v>
      </c>
      <c r="U68" s="68">
        <v>0</v>
      </c>
      <c r="V68" s="68">
        <v>0</v>
      </c>
      <c r="W68" s="68">
        <v>0</v>
      </c>
      <c r="X68" s="68">
        <v>0</v>
      </c>
      <c r="Y68" s="68">
        <v>0</v>
      </c>
      <c r="Z68" s="68">
        <v>0</v>
      </c>
      <c r="AA68" s="68">
        <v>0</v>
      </c>
      <c r="AB68" s="68">
        <v>0</v>
      </c>
      <c r="AC68" s="72">
        <v>0</v>
      </c>
      <c r="AD68" s="66">
        <v>0</v>
      </c>
      <c r="AE68" s="57">
        <f t="shared" si="13"/>
        <v>0</v>
      </c>
      <c r="AF68" s="57">
        <f t="shared" si="15"/>
        <v>0</v>
      </c>
      <c r="AK68" s="71">
        <f t="shared" ref="AK68:AK73" si="20">SUM(N68:AC68)</f>
        <v>0</v>
      </c>
      <c r="AL68" s="70">
        <f t="shared" ref="AL68:AL73" si="21">+G68+H68+I68+J68+K68+L68+M68+AD68</f>
        <v>0</v>
      </c>
      <c r="AP68" s="45"/>
      <c r="AQ68" s="45"/>
      <c r="AT68" s="12"/>
      <c r="AU68" s="12"/>
      <c r="BA68" s="12"/>
      <c r="BB68" s="12"/>
      <c r="BH68" s="12"/>
      <c r="BI68" s="12"/>
      <c r="BQ68" s="45"/>
    </row>
    <row r="69" spans="1:69">
      <c r="A69" s="45" t="s">
        <v>32</v>
      </c>
      <c r="B69" s="45">
        <f t="shared" si="14"/>
        <v>0</v>
      </c>
      <c r="C69" s="56"/>
      <c r="D69" s="56">
        <f>'Hourly Excess '!D33</f>
        <v>4</v>
      </c>
      <c r="E69" s="56">
        <f>'Hourly Excess '!E33</f>
        <v>19</v>
      </c>
      <c r="F69" s="56">
        <f>'Hourly Excess '!F33</f>
        <v>2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3">
        <v>0</v>
      </c>
      <c r="N69" s="68">
        <v>0</v>
      </c>
      <c r="O69" s="68">
        <v>0</v>
      </c>
      <c r="P69" s="68">
        <v>0</v>
      </c>
      <c r="Q69" s="68">
        <v>0</v>
      </c>
      <c r="R69" s="68">
        <v>0</v>
      </c>
      <c r="S69" s="68">
        <v>0</v>
      </c>
      <c r="T69" s="68">
        <v>0</v>
      </c>
      <c r="U69" s="68">
        <v>0</v>
      </c>
      <c r="V69" s="68">
        <v>0</v>
      </c>
      <c r="W69" s="68">
        <v>0</v>
      </c>
      <c r="X69" s="68">
        <v>0</v>
      </c>
      <c r="Y69" s="68">
        <v>0</v>
      </c>
      <c r="Z69" s="68">
        <v>0</v>
      </c>
      <c r="AA69" s="68">
        <v>0</v>
      </c>
      <c r="AB69" s="68">
        <v>0</v>
      </c>
      <c r="AC69" s="72">
        <v>0</v>
      </c>
      <c r="AD69" s="66">
        <v>0</v>
      </c>
      <c r="AE69" s="57">
        <f t="shared" si="13"/>
        <v>0</v>
      </c>
      <c r="AF69" s="57">
        <f t="shared" si="15"/>
        <v>0</v>
      </c>
      <c r="AK69" s="71">
        <f t="shared" si="20"/>
        <v>0</v>
      </c>
      <c r="AL69" s="70">
        <f t="shared" si="21"/>
        <v>0</v>
      </c>
      <c r="AP69" s="45"/>
      <c r="AQ69" s="45"/>
      <c r="AT69" s="12"/>
      <c r="AU69" s="12"/>
      <c r="BA69" s="12"/>
      <c r="BB69" s="12"/>
      <c r="BH69" s="12"/>
      <c r="BI69" s="12"/>
      <c r="BQ69" s="45"/>
    </row>
    <row r="70" spans="1:69">
      <c r="A70" s="45" t="s">
        <v>32</v>
      </c>
      <c r="B70" s="45">
        <f t="shared" si="14"/>
        <v>0</v>
      </c>
      <c r="C70" s="56"/>
      <c r="D70" s="56">
        <f>'Hourly Excess '!D34</f>
        <v>4</v>
      </c>
      <c r="E70" s="56">
        <f>'Hourly Excess '!E34</f>
        <v>20</v>
      </c>
      <c r="F70" s="56">
        <f>'Hourly Excess '!F34</f>
        <v>2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3">
        <v>0</v>
      </c>
      <c r="N70" s="68">
        <v>0</v>
      </c>
      <c r="O70" s="68">
        <v>0</v>
      </c>
      <c r="P70" s="68">
        <v>0</v>
      </c>
      <c r="Q70" s="68">
        <v>0</v>
      </c>
      <c r="R70" s="68">
        <v>0</v>
      </c>
      <c r="S70" s="68">
        <v>0</v>
      </c>
      <c r="T70" s="68">
        <v>0</v>
      </c>
      <c r="U70" s="68">
        <v>0</v>
      </c>
      <c r="V70" s="68">
        <v>0</v>
      </c>
      <c r="W70" s="68">
        <v>0</v>
      </c>
      <c r="X70" s="68">
        <v>0</v>
      </c>
      <c r="Y70" s="68">
        <v>0</v>
      </c>
      <c r="Z70" s="68">
        <v>0</v>
      </c>
      <c r="AA70" s="68">
        <v>0</v>
      </c>
      <c r="AB70" s="68">
        <v>0</v>
      </c>
      <c r="AC70" s="72">
        <v>0</v>
      </c>
      <c r="AD70" s="66">
        <v>0</v>
      </c>
      <c r="AE70" s="57">
        <f t="shared" si="13"/>
        <v>0</v>
      </c>
      <c r="AF70" s="57">
        <f t="shared" si="15"/>
        <v>0</v>
      </c>
      <c r="AK70" s="71">
        <f t="shared" si="20"/>
        <v>0</v>
      </c>
      <c r="AL70" s="70">
        <f t="shared" si="21"/>
        <v>0</v>
      </c>
      <c r="AP70" s="45"/>
      <c r="AQ70" s="45"/>
      <c r="AT70" s="12"/>
      <c r="AU70" s="12"/>
      <c r="BA70" s="12"/>
      <c r="BB70" s="12"/>
      <c r="BH70" s="12"/>
      <c r="BI70" s="12"/>
      <c r="BQ70" s="45"/>
    </row>
    <row r="71" spans="1:69">
      <c r="A71" s="45" t="s">
        <v>32</v>
      </c>
      <c r="B71" s="45">
        <f t="shared" si="14"/>
        <v>0</v>
      </c>
      <c r="C71" s="56"/>
      <c r="D71" s="56">
        <f>'Hourly Excess '!D35</f>
        <v>4</v>
      </c>
      <c r="E71" s="56">
        <f>'Hourly Excess '!E35</f>
        <v>21</v>
      </c>
      <c r="F71" s="56">
        <f>'Hourly Excess '!F35</f>
        <v>2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72">
        <v>0</v>
      </c>
      <c r="O71" s="72">
        <v>0</v>
      </c>
      <c r="P71" s="72">
        <v>0</v>
      </c>
      <c r="Q71" s="72">
        <v>0</v>
      </c>
      <c r="R71" s="72">
        <v>0</v>
      </c>
      <c r="S71" s="72">
        <v>0</v>
      </c>
      <c r="T71" s="72">
        <v>0</v>
      </c>
      <c r="U71" s="72">
        <v>0</v>
      </c>
      <c r="V71" s="72">
        <v>0</v>
      </c>
      <c r="W71" s="72">
        <v>0</v>
      </c>
      <c r="X71" s="72">
        <v>0</v>
      </c>
      <c r="Y71" s="72">
        <v>0</v>
      </c>
      <c r="Z71" s="72">
        <v>0</v>
      </c>
      <c r="AA71" s="72">
        <v>0</v>
      </c>
      <c r="AB71" s="72">
        <v>0</v>
      </c>
      <c r="AC71" s="72">
        <v>0</v>
      </c>
      <c r="AD71" s="66">
        <v>0</v>
      </c>
      <c r="AE71" s="57">
        <f t="shared" si="13"/>
        <v>0</v>
      </c>
      <c r="AF71" s="57">
        <f t="shared" si="15"/>
        <v>0</v>
      </c>
      <c r="AK71" s="71">
        <f t="shared" si="20"/>
        <v>0</v>
      </c>
      <c r="AL71" s="70">
        <f t="shared" si="21"/>
        <v>0</v>
      </c>
      <c r="AP71" s="45"/>
      <c r="AQ71" s="45"/>
      <c r="AT71" s="12"/>
      <c r="AU71" s="12"/>
      <c r="BA71" s="12"/>
      <c r="BB71" s="12"/>
      <c r="BH71" s="12"/>
      <c r="BI71" s="12"/>
      <c r="BQ71" s="45"/>
    </row>
    <row r="72" spans="1:69">
      <c r="A72" s="45" t="s">
        <v>32</v>
      </c>
      <c r="B72" s="45">
        <f t="shared" si="14"/>
        <v>0</v>
      </c>
      <c r="C72" s="56"/>
      <c r="D72" s="56">
        <f>'Hourly Excess '!D36</f>
        <v>4</v>
      </c>
      <c r="E72" s="56">
        <f>'Hourly Excess '!E36</f>
        <v>22</v>
      </c>
      <c r="F72" s="56">
        <f>'Hourly Excess '!F36</f>
        <v>2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3">
        <v>0</v>
      </c>
      <c r="N72" s="68">
        <v>0</v>
      </c>
      <c r="O72" s="68">
        <v>0</v>
      </c>
      <c r="P72" s="68">
        <v>0</v>
      </c>
      <c r="Q72" s="68">
        <v>0</v>
      </c>
      <c r="R72" s="68">
        <v>0</v>
      </c>
      <c r="S72" s="68">
        <v>0</v>
      </c>
      <c r="T72" s="68">
        <v>0</v>
      </c>
      <c r="U72" s="68">
        <v>0</v>
      </c>
      <c r="V72" s="68">
        <v>0</v>
      </c>
      <c r="W72" s="68">
        <v>0</v>
      </c>
      <c r="X72" s="68">
        <v>0</v>
      </c>
      <c r="Y72" s="68">
        <v>0</v>
      </c>
      <c r="Z72" s="68">
        <v>0</v>
      </c>
      <c r="AA72" s="68">
        <v>0</v>
      </c>
      <c r="AB72" s="68">
        <v>0</v>
      </c>
      <c r="AC72" s="72">
        <v>0</v>
      </c>
      <c r="AD72" s="66">
        <v>0</v>
      </c>
      <c r="AE72" s="57">
        <f t="shared" si="13"/>
        <v>0</v>
      </c>
      <c r="AF72" s="57">
        <f t="shared" si="15"/>
        <v>0</v>
      </c>
      <c r="AK72" s="71">
        <f t="shared" si="20"/>
        <v>0</v>
      </c>
      <c r="AL72" s="70">
        <f t="shared" si="21"/>
        <v>0</v>
      </c>
      <c r="AP72" s="45"/>
      <c r="AQ72" s="45"/>
      <c r="AT72" s="12"/>
      <c r="AU72" s="12"/>
      <c r="BA72" s="12"/>
      <c r="BB72" s="12"/>
      <c r="BH72" s="12"/>
      <c r="BI72" s="12"/>
      <c r="BQ72" s="45"/>
    </row>
    <row r="73" spans="1:69">
      <c r="A73" s="45" t="s">
        <v>32</v>
      </c>
      <c r="B73" s="45">
        <f t="shared" si="14"/>
        <v>0</v>
      </c>
      <c r="C73" s="56"/>
      <c r="D73" s="56">
        <f>'Hourly Excess '!D37</f>
        <v>4</v>
      </c>
      <c r="E73" s="56">
        <f>'Hourly Excess '!E37</f>
        <v>23</v>
      </c>
      <c r="F73" s="56">
        <f>'Hourly Excess '!F37</f>
        <v>2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3">
        <v>0</v>
      </c>
      <c r="N73" s="68">
        <v>0</v>
      </c>
      <c r="O73" s="68">
        <v>0</v>
      </c>
      <c r="P73" s="68">
        <v>0</v>
      </c>
      <c r="Q73" s="68">
        <v>0</v>
      </c>
      <c r="R73" s="68">
        <v>0</v>
      </c>
      <c r="S73" s="68">
        <v>0</v>
      </c>
      <c r="T73" s="68">
        <v>0</v>
      </c>
      <c r="U73" s="68">
        <v>0</v>
      </c>
      <c r="V73" s="68">
        <v>0</v>
      </c>
      <c r="W73" s="68">
        <v>0</v>
      </c>
      <c r="X73" s="68">
        <v>0</v>
      </c>
      <c r="Y73" s="68">
        <v>0</v>
      </c>
      <c r="Z73" s="68">
        <v>0</v>
      </c>
      <c r="AA73" s="68">
        <v>0</v>
      </c>
      <c r="AB73" s="68">
        <v>0</v>
      </c>
      <c r="AC73" s="72">
        <v>0</v>
      </c>
      <c r="AD73" s="66">
        <v>0</v>
      </c>
      <c r="AE73" s="57">
        <f t="shared" si="13"/>
        <v>0</v>
      </c>
      <c r="AF73" s="57">
        <f t="shared" si="15"/>
        <v>0</v>
      </c>
      <c r="AK73" s="71">
        <f t="shared" si="20"/>
        <v>0</v>
      </c>
      <c r="AL73" s="70">
        <f t="shared" si="21"/>
        <v>0</v>
      </c>
      <c r="AP73" s="45"/>
      <c r="AQ73" s="45"/>
      <c r="AT73" s="12"/>
      <c r="AU73" s="12"/>
      <c r="BA73" s="12"/>
      <c r="BB73" s="12"/>
      <c r="BH73" s="12"/>
      <c r="BI73" s="12"/>
      <c r="BQ73" s="45"/>
    </row>
    <row r="74" spans="1:69">
      <c r="A74" s="45" t="s">
        <v>32</v>
      </c>
      <c r="B74" s="45">
        <f t="shared" si="14"/>
        <v>0</v>
      </c>
      <c r="C74" s="56"/>
      <c r="D74" s="56">
        <f>'Hourly Excess '!D38</f>
        <v>4</v>
      </c>
      <c r="E74" s="56">
        <f>'Hourly Excess '!E38</f>
        <v>24</v>
      </c>
      <c r="F74" s="56">
        <f>'Hourly Excess '!F38</f>
        <v>2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3">
        <v>0</v>
      </c>
      <c r="N74" s="63">
        <v>0</v>
      </c>
      <c r="O74" s="63">
        <v>0</v>
      </c>
      <c r="P74" s="63">
        <v>0</v>
      </c>
      <c r="Q74" s="63">
        <v>0</v>
      </c>
      <c r="R74" s="63">
        <v>0</v>
      </c>
      <c r="S74" s="63">
        <v>0</v>
      </c>
      <c r="T74" s="63">
        <v>0</v>
      </c>
      <c r="U74" s="63">
        <v>0</v>
      </c>
      <c r="V74" s="63">
        <v>0</v>
      </c>
      <c r="W74" s="63">
        <v>0</v>
      </c>
      <c r="X74" s="63">
        <v>0</v>
      </c>
      <c r="Y74" s="63">
        <v>0</v>
      </c>
      <c r="Z74" s="63">
        <v>0</v>
      </c>
      <c r="AA74" s="63">
        <v>0</v>
      </c>
      <c r="AB74" s="63">
        <v>0</v>
      </c>
      <c r="AC74" s="66">
        <v>0</v>
      </c>
      <c r="AD74" s="66">
        <v>0</v>
      </c>
      <c r="AE74" s="57">
        <f t="shared" si="13"/>
        <v>0</v>
      </c>
      <c r="AF74" s="57">
        <f t="shared" si="15"/>
        <v>0</v>
      </c>
      <c r="AK74" s="71">
        <v>0</v>
      </c>
      <c r="AL74" s="70">
        <f>SUM(G74:AD74)</f>
        <v>0</v>
      </c>
      <c r="AP74" s="45"/>
      <c r="AQ74" s="45"/>
      <c r="AT74" s="12"/>
      <c r="AU74" s="12"/>
      <c r="BA74" s="12"/>
      <c r="BB74" s="12"/>
      <c r="BH74" s="12"/>
      <c r="BI74" s="12"/>
      <c r="BQ74" s="45"/>
    </row>
    <row r="75" spans="1:69">
      <c r="A75" s="45" t="s">
        <v>32</v>
      </c>
      <c r="B75" s="45">
        <f t="shared" si="14"/>
        <v>0</v>
      </c>
      <c r="C75" s="56"/>
      <c r="D75" s="56">
        <f>'Hourly Excess '!D39</f>
        <v>4</v>
      </c>
      <c r="E75" s="56">
        <f>'Hourly Excess '!E39</f>
        <v>25</v>
      </c>
      <c r="F75" s="56">
        <f>'Hourly Excess '!F39</f>
        <v>2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3">
        <v>0</v>
      </c>
      <c r="N75" s="68">
        <v>0</v>
      </c>
      <c r="O75" s="68">
        <v>0</v>
      </c>
      <c r="P75" s="68">
        <v>0</v>
      </c>
      <c r="Q75" s="68">
        <v>0</v>
      </c>
      <c r="R75" s="68">
        <v>0</v>
      </c>
      <c r="S75" s="68">
        <v>0</v>
      </c>
      <c r="T75" s="68">
        <v>0</v>
      </c>
      <c r="U75" s="68">
        <v>0</v>
      </c>
      <c r="V75" s="68">
        <v>0</v>
      </c>
      <c r="W75" s="68">
        <v>0</v>
      </c>
      <c r="X75" s="68">
        <v>0</v>
      </c>
      <c r="Y75" s="68">
        <v>0</v>
      </c>
      <c r="Z75" s="68">
        <v>0</v>
      </c>
      <c r="AA75" s="68">
        <v>0</v>
      </c>
      <c r="AB75" s="68">
        <v>0</v>
      </c>
      <c r="AC75" s="72">
        <v>0</v>
      </c>
      <c r="AD75" s="66">
        <v>0</v>
      </c>
      <c r="AE75" s="57">
        <f t="shared" si="13"/>
        <v>0</v>
      </c>
      <c r="AF75" s="57">
        <f t="shared" si="15"/>
        <v>0</v>
      </c>
      <c r="AK75" s="71">
        <f t="shared" ref="AK75:AK80" si="22">SUM(N75:AC75)</f>
        <v>0</v>
      </c>
      <c r="AL75" s="70">
        <f t="shared" ref="AL75:AL80" si="23">+G75+H75+I75+J75+K75+L75+M75+AD75</f>
        <v>0</v>
      </c>
      <c r="AP75" s="45"/>
      <c r="AQ75" s="45"/>
      <c r="AT75" s="12"/>
      <c r="AU75" s="12"/>
      <c r="BA75" s="12"/>
      <c r="BB75" s="12"/>
      <c r="BH75" s="12"/>
      <c r="BI75" s="12"/>
      <c r="BQ75" s="45"/>
    </row>
    <row r="76" spans="1:69">
      <c r="A76" s="45" t="s">
        <v>32</v>
      </c>
      <c r="B76" s="45">
        <f t="shared" si="14"/>
        <v>0</v>
      </c>
      <c r="C76" s="56"/>
      <c r="D76" s="56">
        <f>'Hourly Excess '!D40</f>
        <v>4</v>
      </c>
      <c r="E76" s="56">
        <f>'Hourly Excess '!E40</f>
        <v>26</v>
      </c>
      <c r="F76" s="56">
        <f>'Hourly Excess '!F40</f>
        <v>2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3">
        <v>0</v>
      </c>
      <c r="N76" s="68">
        <v>0</v>
      </c>
      <c r="O76" s="68">
        <v>0</v>
      </c>
      <c r="P76" s="68">
        <v>0</v>
      </c>
      <c r="Q76" s="68">
        <v>0</v>
      </c>
      <c r="R76" s="68">
        <v>0</v>
      </c>
      <c r="S76" s="68">
        <v>0</v>
      </c>
      <c r="T76" s="68">
        <v>0</v>
      </c>
      <c r="U76" s="68">
        <v>0</v>
      </c>
      <c r="V76" s="68">
        <v>0</v>
      </c>
      <c r="W76" s="68">
        <v>0</v>
      </c>
      <c r="X76" s="68">
        <v>0</v>
      </c>
      <c r="Y76" s="68">
        <v>0</v>
      </c>
      <c r="Z76" s="68">
        <v>0</v>
      </c>
      <c r="AA76" s="68">
        <v>0</v>
      </c>
      <c r="AB76" s="68">
        <v>0</v>
      </c>
      <c r="AC76" s="72">
        <v>0</v>
      </c>
      <c r="AD76" s="66">
        <v>0</v>
      </c>
      <c r="AE76" s="57">
        <f t="shared" si="13"/>
        <v>0</v>
      </c>
      <c r="AF76" s="57">
        <f t="shared" si="15"/>
        <v>0</v>
      </c>
      <c r="AK76" s="71">
        <f t="shared" si="22"/>
        <v>0</v>
      </c>
      <c r="AL76" s="70">
        <f t="shared" si="23"/>
        <v>0</v>
      </c>
      <c r="AP76" s="45"/>
      <c r="AQ76" s="45"/>
      <c r="AT76" s="12"/>
      <c r="AU76" s="12"/>
      <c r="BA76" s="12"/>
      <c r="BB76" s="12"/>
      <c r="BH76" s="12"/>
      <c r="BI76" s="12"/>
      <c r="BQ76" s="45"/>
    </row>
    <row r="77" spans="1:69">
      <c r="A77" s="45" t="s">
        <v>32</v>
      </c>
      <c r="B77" s="45">
        <f t="shared" si="14"/>
        <v>0</v>
      </c>
      <c r="C77" s="56"/>
      <c r="D77" s="56">
        <f>'Hourly Excess '!D41</f>
        <v>4</v>
      </c>
      <c r="E77" s="56">
        <f>'Hourly Excess '!E41</f>
        <v>27</v>
      </c>
      <c r="F77" s="56">
        <f>'Hourly Excess '!F41</f>
        <v>2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3">
        <v>0</v>
      </c>
      <c r="N77" s="68">
        <v>0</v>
      </c>
      <c r="O77" s="68">
        <v>0</v>
      </c>
      <c r="P77" s="68">
        <v>0</v>
      </c>
      <c r="Q77" s="68">
        <v>0</v>
      </c>
      <c r="R77" s="68">
        <v>0</v>
      </c>
      <c r="S77" s="68">
        <v>0</v>
      </c>
      <c r="T77" s="68">
        <v>0</v>
      </c>
      <c r="U77" s="68">
        <v>0</v>
      </c>
      <c r="V77" s="68">
        <v>0</v>
      </c>
      <c r="W77" s="68">
        <v>0</v>
      </c>
      <c r="X77" s="68">
        <v>0</v>
      </c>
      <c r="Y77" s="68">
        <v>0</v>
      </c>
      <c r="Z77" s="68">
        <v>0</v>
      </c>
      <c r="AA77" s="68">
        <v>0</v>
      </c>
      <c r="AB77" s="68">
        <v>0</v>
      </c>
      <c r="AC77" s="72">
        <v>0</v>
      </c>
      <c r="AD77" s="66">
        <v>0</v>
      </c>
      <c r="AE77" s="57">
        <f t="shared" si="13"/>
        <v>0</v>
      </c>
      <c r="AF77" s="57">
        <f t="shared" si="15"/>
        <v>0</v>
      </c>
      <c r="AK77" s="71">
        <f t="shared" si="22"/>
        <v>0</v>
      </c>
      <c r="AL77" s="70">
        <f t="shared" si="23"/>
        <v>0</v>
      </c>
      <c r="AP77" s="45"/>
      <c r="AQ77" s="45"/>
      <c r="AT77" s="12"/>
      <c r="AU77" s="12"/>
      <c r="BA77" s="12"/>
      <c r="BB77" s="12"/>
      <c r="BH77" s="12"/>
      <c r="BI77" s="12"/>
      <c r="BQ77" s="45"/>
    </row>
    <row r="78" spans="1:69">
      <c r="A78" s="45" t="s">
        <v>32</v>
      </c>
      <c r="B78" s="45">
        <f t="shared" si="14"/>
        <v>0</v>
      </c>
      <c r="C78" s="56"/>
      <c r="D78" s="56">
        <f>'Hourly Excess '!D42</f>
        <v>4</v>
      </c>
      <c r="E78" s="56">
        <f>'Hourly Excess '!E42</f>
        <v>28</v>
      </c>
      <c r="F78" s="56">
        <f>'Hourly Excess '!F42</f>
        <v>2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0</v>
      </c>
      <c r="N78" s="72">
        <v>0</v>
      </c>
      <c r="O78" s="72">
        <v>0</v>
      </c>
      <c r="P78" s="72">
        <v>0</v>
      </c>
      <c r="Q78" s="72">
        <v>0</v>
      </c>
      <c r="R78" s="72">
        <v>0</v>
      </c>
      <c r="S78" s="72">
        <v>0</v>
      </c>
      <c r="T78" s="72">
        <v>0</v>
      </c>
      <c r="U78" s="72">
        <v>0</v>
      </c>
      <c r="V78" s="72">
        <v>0</v>
      </c>
      <c r="W78" s="72">
        <v>0</v>
      </c>
      <c r="X78" s="72">
        <v>0</v>
      </c>
      <c r="Y78" s="72">
        <v>0</v>
      </c>
      <c r="Z78" s="72">
        <v>0</v>
      </c>
      <c r="AA78" s="72">
        <v>0</v>
      </c>
      <c r="AB78" s="72">
        <v>0</v>
      </c>
      <c r="AC78" s="72">
        <v>0</v>
      </c>
      <c r="AD78" s="66">
        <v>0</v>
      </c>
      <c r="AE78" s="57">
        <f t="shared" si="13"/>
        <v>0</v>
      </c>
      <c r="AF78" s="57">
        <f t="shared" si="15"/>
        <v>0</v>
      </c>
      <c r="AK78" s="71">
        <f t="shared" si="22"/>
        <v>0</v>
      </c>
      <c r="AL78" s="70">
        <f t="shared" si="23"/>
        <v>0</v>
      </c>
      <c r="AP78" s="45"/>
      <c r="AQ78" s="45"/>
      <c r="AT78" s="12"/>
      <c r="AU78" s="12"/>
      <c r="BA78" s="12"/>
      <c r="BB78" s="12"/>
      <c r="BH78" s="12"/>
      <c r="BI78" s="12"/>
      <c r="BQ78" s="45"/>
    </row>
    <row r="79" spans="1:69">
      <c r="A79" s="45" t="s">
        <v>32</v>
      </c>
      <c r="B79" s="45">
        <f t="shared" si="14"/>
        <v>0</v>
      </c>
      <c r="C79" s="56"/>
      <c r="D79" s="56">
        <f>'Hourly Excess '!D43</f>
        <v>4</v>
      </c>
      <c r="E79" s="56">
        <f>'Hourly Excess '!E43</f>
        <v>29</v>
      </c>
      <c r="F79" s="56">
        <f>'Hourly Excess '!F43</f>
        <v>2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3">
        <v>0</v>
      </c>
      <c r="N79" s="68">
        <v>0</v>
      </c>
      <c r="O79" s="68">
        <v>0</v>
      </c>
      <c r="P79" s="68">
        <v>0</v>
      </c>
      <c r="Q79" s="68">
        <v>0</v>
      </c>
      <c r="R79" s="68">
        <v>0</v>
      </c>
      <c r="S79" s="68">
        <v>0</v>
      </c>
      <c r="T79" s="68">
        <v>0</v>
      </c>
      <c r="U79" s="68">
        <v>0</v>
      </c>
      <c r="V79" s="68">
        <v>0</v>
      </c>
      <c r="W79" s="68">
        <v>0</v>
      </c>
      <c r="X79" s="68">
        <v>0</v>
      </c>
      <c r="Y79" s="68">
        <v>0</v>
      </c>
      <c r="Z79" s="68">
        <v>0</v>
      </c>
      <c r="AA79" s="68">
        <v>0</v>
      </c>
      <c r="AB79" s="68">
        <v>0</v>
      </c>
      <c r="AC79" s="72">
        <v>0</v>
      </c>
      <c r="AD79" s="66">
        <v>0</v>
      </c>
      <c r="AE79" s="57">
        <f t="shared" si="13"/>
        <v>0</v>
      </c>
      <c r="AF79" s="57">
        <f t="shared" si="15"/>
        <v>0</v>
      </c>
      <c r="AK79" s="71">
        <f t="shared" si="22"/>
        <v>0</v>
      </c>
      <c r="AL79" s="70">
        <f t="shared" si="23"/>
        <v>0</v>
      </c>
      <c r="AP79" s="45"/>
      <c r="AQ79" s="45"/>
      <c r="AT79" s="12"/>
      <c r="AU79" s="12"/>
      <c r="BA79" s="12"/>
      <c r="BB79" s="12"/>
      <c r="BH79" s="12"/>
      <c r="BI79" s="12"/>
      <c r="BQ79" s="45"/>
    </row>
    <row r="80" spans="1:69">
      <c r="A80" s="45" t="s">
        <v>32</v>
      </c>
      <c r="B80" s="45">
        <f t="shared" si="14"/>
        <v>0</v>
      </c>
      <c r="C80" s="56"/>
      <c r="D80" s="56">
        <f>'Hourly Excess '!D44</f>
        <v>4</v>
      </c>
      <c r="E80" s="56">
        <f>'Hourly Excess '!E44</f>
        <v>30</v>
      </c>
      <c r="F80" s="56">
        <f>'Hourly Excess '!F44</f>
        <v>2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3">
        <v>0</v>
      </c>
      <c r="N80" s="68">
        <v>0</v>
      </c>
      <c r="O80" s="68">
        <v>0</v>
      </c>
      <c r="P80" s="68">
        <v>0</v>
      </c>
      <c r="Q80" s="68">
        <v>0</v>
      </c>
      <c r="R80" s="68">
        <v>0</v>
      </c>
      <c r="S80" s="68">
        <v>0</v>
      </c>
      <c r="T80" s="68">
        <v>0</v>
      </c>
      <c r="U80" s="68">
        <v>0</v>
      </c>
      <c r="V80" s="68">
        <v>0</v>
      </c>
      <c r="W80" s="68">
        <v>0</v>
      </c>
      <c r="X80" s="68">
        <v>0</v>
      </c>
      <c r="Y80" s="68">
        <v>0</v>
      </c>
      <c r="Z80" s="68">
        <v>0</v>
      </c>
      <c r="AA80" s="68">
        <v>0</v>
      </c>
      <c r="AB80" s="68">
        <v>0</v>
      </c>
      <c r="AC80" s="72">
        <v>0</v>
      </c>
      <c r="AD80" s="66">
        <v>0</v>
      </c>
      <c r="AE80" s="57">
        <f t="shared" si="13"/>
        <v>0</v>
      </c>
      <c r="AF80" s="57">
        <f t="shared" si="15"/>
        <v>0</v>
      </c>
      <c r="AK80" s="71">
        <f t="shared" si="22"/>
        <v>0</v>
      </c>
      <c r="AL80" s="70">
        <f t="shared" si="23"/>
        <v>0</v>
      </c>
      <c r="AP80" s="45"/>
      <c r="AQ80" s="45"/>
      <c r="AT80" s="12"/>
      <c r="AU80" s="12"/>
      <c r="BA80" s="12"/>
      <c r="BB80" s="12"/>
      <c r="BH80" s="12"/>
      <c r="BI80" s="12"/>
      <c r="BQ80" s="45"/>
    </row>
    <row r="81" spans="1:69">
      <c r="B81" s="45">
        <f t="shared" si="14"/>
        <v>0</v>
      </c>
      <c r="C81" s="56"/>
      <c r="D81" s="56"/>
      <c r="E81" s="56"/>
      <c r="F81" s="56"/>
      <c r="G81" s="66"/>
      <c r="H81" s="66"/>
      <c r="I81" s="66"/>
      <c r="J81" s="66"/>
      <c r="K81" s="66"/>
      <c r="L81" s="66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6"/>
      <c r="AE81" s="58"/>
      <c r="AF81" s="58"/>
      <c r="AK81" s="71"/>
      <c r="AL81" s="70"/>
      <c r="AP81" s="45"/>
      <c r="AQ81" s="45"/>
      <c r="AT81" s="12"/>
      <c r="AU81" s="12"/>
      <c r="BA81" s="12"/>
      <c r="BB81" s="12"/>
      <c r="BH81" s="12"/>
      <c r="BI81" s="12"/>
      <c r="BQ81" s="45"/>
    </row>
    <row r="82" spans="1:69">
      <c r="C82" s="64" t="s">
        <v>24</v>
      </c>
      <c r="D82" s="78">
        <f>SUM(G51:L80,M51:M57,AC57:AC80,M64:AB64, M71:AB71,M78:AB78,AD51:AD80,N57:AB57)</f>
        <v>0</v>
      </c>
      <c r="E82" s="79"/>
      <c r="F82" s="79"/>
      <c r="G82" s="66"/>
      <c r="H82" s="66"/>
      <c r="I82" s="66"/>
      <c r="J82" s="66"/>
      <c r="K82" s="66"/>
      <c r="L82" s="66"/>
      <c r="M82" s="63"/>
      <c r="AB82" s="63"/>
      <c r="AC82" s="63"/>
      <c r="AD82" s="66"/>
      <c r="AE82" s="57"/>
      <c r="AF82" s="57"/>
      <c r="AK82" s="70">
        <f>SUM(AK51:AK81)</f>
        <v>0</v>
      </c>
      <c r="AL82" s="70">
        <f>SUM(AL51:AL81)</f>
        <v>0</v>
      </c>
      <c r="AP82" s="45"/>
      <c r="AQ82" s="45"/>
      <c r="AT82" s="12"/>
      <c r="AU82" s="12"/>
      <c r="BA82" s="12"/>
      <c r="BB82" s="12"/>
      <c r="BH82" s="12"/>
      <c r="BI82" s="12"/>
      <c r="BQ82" s="45"/>
    </row>
    <row r="83" spans="1:69" ht="12" thickBot="1">
      <c r="C83" s="56" t="s">
        <v>25</v>
      </c>
      <c r="D83" s="75">
        <f>SUM(N51:AC56,M58:AB63,M65:AB70,M72:AB77,M79:AB80)</f>
        <v>0</v>
      </c>
      <c r="E83" s="76"/>
      <c r="F83" s="76"/>
      <c r="G83" s="66"/>
      <c r="H83" s="66"/>
      <c r="I83" s="66"/>
      <c r="J83" s="66"/>
      <c r="K83" s="66"/>
      <c r="L83" s="66"/>
      <c r="M83" s="63"/>
      <c r="AC83" s="63"/>
      <c r="AD83" s="66"/>
      <c r="AE83" s="57"/>
      <c r="AF83" s="57"/>
      <c r="AP83" s="45"/>
      <c r="AQ83" s="45"/>
      <c r="AT83" s="12"/>
      <c r="AU83" s="12"/>
      <c r="BA83" s="12"/>
      <c r="BB83" s="12"/>
      <c r="BH83" s="12"/>
      <c r="BI83" s="12"/>
      <c r="BQ83" s="45"/>
    </row>
    <row r="84" spans="1:69" ht="12" thickBot="1">
      <c r="C84" s="56" t="s">
        <v>26</v>
      </c>
      <c r="D84" s="75">
        <f>SUM(D82:F83)</f>
        <v>0</v>
      </c>
      <c r="E84" s="76"/>
      <c r="F84" s="76"/>
      <c r="G84" s="66"/>
      <c r="H84" s="66"/>
      <c r="I84" s="66"/>
      <c r="J84" s="66"/>
      <c r="K84" s="66"/>
      <c r="L84" s="66"/>
      <c r="M84" s="63"/>
      <c r="AC84" s="63"/>
      <c r="AD84" s="66"/>
      <c r="AE84" s="57"/>
      <c r="AF84" s="57"/>
      <c r="AK84" s="73" t="s">
        <v>29</v>
      </c>
      <c r="AL84" s="74"/>
      <c r="AP84" s="45"/>
      <c r="AQ84" s="45"/>
      <c r="AT84" s="12"/>
      <c r="AU84" s="12"/>
      <c r="BA84" s="12"/>
      <c r="BB84" s="12"/>
      <c r="BH84" s="12"/>
      <c r="BI84" s="12"/>
      <c r="BQ84" s="45"/>
    </row>
    <row r="85" spans="1:69" ht="14.1" customHeight="1" thickBot="1">
      <c r="A85" s="52" t="s">
        <v>23</v>
      </c>
      <c r="C85" s="52" t="s">
        <v>2</v>
      </c>
      <c r="D85" s="53" t="s">
        <v>16</v>
      </c>
      <c r="E85" s="53" t="s">
        <v>15</v>
      </c>
      <c r="F85" s="54" t="s">
        <v>14</v>
      </c>
      <c r="G85" s="67">
        <v>1</v>
      </c>
      <c r="H85" s="67">
        <f t="shared" ref="H85:AD85" si="24">+G85+1</f>
        <v>2</v>
      </c>
      <c r="I85" s="67">
        <f t="shared" si="24"/>
        <v>3</v>
      </c>
      <c r="J85" s="67">
        <f t="shared" si="24"/>
        <v>4</v>
      </c>
      <c r="K85" s="67">
        <f t="shared" si="24"/>
        <v>5</v>
      </c>
      <c r="L85" s="67">
        <f t="shared" si="24"/>
        <v>6</v>
      </c>
      <c r="M85" s="67">
        <f t="shared" si="24"/>
        <v>7</v>
      </c>
      <c r="N85" s="53">
        <f t="shared" si="24"/>
        <v>8</v>
      </c>
      <c r="O85" s="53">
        <f t="shared" si="24"/>
        <v>9</v>
      </c>
      <c r="P85" s="53">
        <f t="shared" si="24"/>
        <v>10</v>
      </c>
      <c r="Q85" s="53">
        <f t="shared" si="24"/>
        <v>11</v>
      </c>
      <c r="R85" s="53">
        <f t="shared" si="24"/>
        <v>12</v>
      </c>
      <c r="S85" s="53">
        <f t="shared" si="24"/>
        <v>13</v>
      </c>
      <c r="T85" s="53">
        <f t="shared" si="24"/>
        <v>14</v>
      </c>
      <c r="U85" s="53">
        <f t="shared" si="24"/>
        <v>15</v>
      </c>
      <c r="V85" s="53">
        <f t="shared" si="24"/>
        <v>16</v>
      </c>
      <c r="W85" s="53">
        <f t="shared" si="24"/>
        <v>17</v>
      </c>
      <c r="X85" s="53">
        <f t="shared" si="24"/>
        <v>18</v>
      </c>
      <c r="Y85" s="53">
        <f t="shared" si="24"/>
        <v>19</v>
      </c>
      <c r="Z85" s="53">
        <f t="shared" si="24"/>
        <v>20</v>
      </c>
      <c r="AA85" s="53">
        <f t="shared" si="24"/>
        <v>21</v>
      </c>
      <c r="AB85" s="53">
        <f t="shared" si="24"/>
        <v>22</v>
      </c>
      <c r="AC85" s="65">
        <f t="shared" si="24"/>
        <v>23</v>
      </c>
      <c r="AD85" s="67">
        <f t="shared" si="24"/>
        <v>24</v>
      </c>
      <c r="AE85" s="55" t="s">
        <v>6</v>
      </c>
      <c r="AF85" s="55" t="s">
        <v>17</v>
      </c>
      <c r="AK85" s="69" t="s">
        <v>27</v>
      </c>
      <c r="AL85" s="70" t="s">
        <v>28</v>
      </c>
      <c r="AP85" s="45"/>
      <c r="AQ85" s="45"/>
      <c r="BQ85" s="45"/>
    </row>
    <row r="86" spans="1:69" ht="12" thickTop="1">
      <c r="B86" s="45">
        <f>+B81</f>
        <v>0</v>
      </c>
      <c r="C86" s="56"/>
      <c r="D86" s="56">
        <f t="shared" ref="D86:F114" si="25">D15</f>
        <v>4</v>
      </c>
      <c r="E86" s="56">
        <f t="shared" si="25"/>
        <v>1</v>
      </c>
      <c r="F86" s="56">
        <f t="shared" si="25"/>
        <v>2</v>
      </c>
      <c r="G86" s="66">
        <f t="shared" ref="G86:G115" si="26">G15+G51</f>
        <v>4</v>
      </c>
      <c r="H86" s="66">
        <f t="shared" ref="H86:AD86" si="27">H15+H51</f>
        <v>4</v>
      </c>
      <c r="I86" s="66">
        <f t="shared" si="27"/>
        <v>4</v>
      </c>
      <c r="J86" s="66">
        <f t="shared" si="27"/>
        <v>4</v>
      </c>
      <c r="K86" s="66">
        <f t="shared" si="27"/>
        <v>5</v>
      </c>
      <c r="L86" s="66">
        <f t="shared" si="27"/>
        <v>5</v>
      </c>
      <c r="M86" s="66">
        <f t="shared" si="27"/>
        <v>5</v>
      </c>
      <c r="N86" s="68">
        <f t="shared" si="27"/>
        <v>17</v>
      </c>
      <c r="O86" s="68">
        <f t="shared" si="27"/>
        <v>17</v>
      </c>
      <c r="P86" s="68">
        <f t="shared" si="27"/>
        <v>17</v>
      </c>
      <c r="Q86" s="68">
        <f t="shared" si="27"/>
        <v>18</v>
      </c>
      <c r="R86" s="68">
        <f t="shared" si="27"/>
        <v>18</v>
      </c>
      <c r="S86" s="68">
        <f t="shared" si="27"/>
        <v>19</v>
      </c>
      <c r="T86" s="68">
        <f t="shared" si="27"/>
        <v>19</v>
      </c>
      <c r="U86" s="68">
        <f t="shared" si="27"/>
        <v>18</v>
      </c>
      <c r="V86" s="68">
        <f t="shared" si="27"/>
        <v>18</v>
      </c>
      <c r="W86" s="68">
        <f t="shared" si="27"/>
        <v>18</v>
      </c>
      <c r="X86" s="68">
        <f t="shared" si="27"/>
        <v>17</v>
      </c>
      <c r="Y86" s="68">
        <f t="shared" si="27"/>
        <v>17</v>
      </c>
      <c r="Z86" s="68">
        <f t="shared" si="27"/>
        <v>17</v>
      </c>
      <c r="AA86" s="68">
        <f t="shared" si="27"/>
        <v>17</v>
      </c>
      <c r="AB86" s="68">
        <f t="shared" si="27"/>
        <v>17</v>
      </c>
      <c r="AC86" s="68">
        <f t="shared" si="27"/>
        <v>17</v>
      </c>
      <c r="AD86" s="66">
        <f t="shared" si="27"/>
        <v>4</v>
      </c>
      <c r="AE86" s="57">
        <f t="shared" ref="AE86:AE116" si="28">SUM(G86:AD86)</f>
        <v>316</v>
      </c>
      <c r="AF86" s="57">
        <f>+AE86</f>
        <v>316</v>
      </c>
      <c r="AK86" s="71">
        <f>SUM(N86:AC86)</f>
        <v>281</v>
      </c>
      <c r="AL86" s="70">
        <f>+G86+H86+I86+J86+K86+L86+M86+AD86</f>
        <v>35</v>
      </c>
      <c r="AP86" s="45"/>
      <c r="AQ86" s="45"/>
      <c r="AT86" s="12"/>
      <c r="AU86" s="12"/>
      <c r="BA86" s="12"/>
      <c r="BB86" s="12"/>
      <c r="BH86" s="12"/>
      <c r="BI86" s="12"/>
      <c r="BQ86" s="45"/>
    </row>
    <row r="87" spans="1:69">
      <c r="B87" s="45">
        <f t="shared" ref="B87:B116" si="29">+B86</f>
        <v>0</v>
      </c>
      <c r="C87" s="56"/>
      <c r="D87" s="56">
        <f t="shared" si="25"/>
        <v>4</v>
      </c>
      <c r="E87" s="56">
        <f t="shared" si="25"/>
        <v>2</v>
      </c>
      <c r="F87" s="56">
        <f t="shared" si="25"/>
        <v>2</v>
      </c>
      <c r="G87" s="66">
        <f t="shared" si="26"/>
        <v>4</v>
      </c>
      <c r="H87" s="66">
        <f t="shared" ref="H87:V87" si="30">H16+H52</f>
        <v>4</v>
      </c>
      <c r="I87" s="66">
        <f t="shared" si="30"/>
        <v>4</v>
      </c>
      <c r="J87" s="66">
        <f t="shared" si="30"/>
        <v>4</v>
      </c>
      <c r="K87" s="66">
        <f t="shared" si="30"/>
        <v>5</v>
      </c>
      <c r="L87" s="66">
        <f t="shared" si="30"/>
        <v>5</v>
      </c>
      <c r="M87" s="66">
        <f t="shared" si="30"/>
        <v>5</v>
      </c>
      <c r="N87" s="68">
        <f t="shared" si="30"/>
        <v>17</v>
      </c>
      <c r="O87" s="68">
        <f t="shared" si="30"/>
        <v>17</v>
      </c>
      <c r="P87" s="68">
        <f t="shared" si="30"/>
        <v>17</v>
      </c>
      <c r="Q87" s="68">
        <f t="shared" si="30"/>
        <v>18</v>
      </c>
      <c r="R87" s="68">
        <f t="shared" si="30"/>
        <v>18</v>
      </c>
      <c r="S87" s="68">
        <f t="shared" si="30"/>
        <v>19</v>
      </c>
      <c r="T87" s="68">
        <f t="shared" si="30"/>
        <v>19</v>
      </c>
      <c r="U87" s="68">
        <f t="shared" si="30"/>
        <v>18</v>
      </c>
      <c r="V87" s="68">
        <f t="shared" si="30"/>
        <v>18</v>
      </c>
      <c r="W87" s="68">
        <f t="shared" ref="W87:AD87" si="31">W16+W52</f>
        <v>18</v>
      </c>
      <c r="X87" s="68">
        <f t="shared" si="31"/>
        <v>17</v>
      </c>
      <c r="Y87" s="68">
        <f t="shared" si="31"/>
        <v>17</v>
      </c>
      <c r="Z87" s="68">
        <f t="shared" si="31"/>
        <v>17</v>
      </c>
      <c r="AA87" s="68">
        <f t="shared" si="31"/>
        <v>17</v>
      </c>
      <c r="AB87" s="68">
        <f t="shared" si="31"/>
        <v>17</v>
      </c>
      <c r="AC87" s="68">
        <f t="shared" si="31"/>
        <v>17</v>
      </c>
      <c r="AD87" s="66">
        <f t="shared" si="31"/>
        <v>4</v>
      </c>
      <c r="AE87" s="57">
        <f t="shared" si="28"/>
        <v>316</v>
      </c>
      <c r="AF87" s="57">
        <f t="shared" ref="AF87:AF116" si="32">+AF86+AE87</f>
        <v>632</v>
      </c>
      <c r="AK87" s="71">
        <f>SUM(N87:AC87)</f>
        <v>281</v>
      </c>
      <c r="AL87" s="70">
        <f>+G87+H87+I87+J87+K87+L87+M87+AD87</f>
        <v>35</v>
      </c>
      <c r="AP87" s="45"/>
      <c r="AQ87" s="45"/>
      <c r="AT87" s="12"/>
      <c r="AU87" s="12"/>
      <c r="BA87" s="12"/>
      <c r="BB87" s="12"/>
      <c r="BH87" s="12"/>
      <c r="BI87" s="12"/>
      <c r="BQ87" s="45"/>
    </row>
    <row r="88" spans="1:69">
      <c r="B88" s="45">
        <f t="shared" si="29"/>
        <v>0</v>
      </c>
      <c r="C88" s="56"/>
      <c r="D88" s="56">
        <f t="shared" si="25"/>
        <v>4</v>
      </c>
      <c r="E88" s="56">
        <f t="shared" si="25"/>
        <v>3</v>
      </c>
      <c r="F88" s="56">
        <f t="shared" si="25"/>
        <v>2</v>
      </c>
      <c r="G88" s="66">
        <f t="shared" si="26"/>
        <v>4</v>
      </c>
      <c r="H88" s="66">
        <f t="shared" ref="H88:V88" si="33">H17+H53</f>
        <v>4</v>
      </c>
      <c r="I88" s="66">
        <f t="shared" si="33"/>
        <v>4</v>
      </c>
      <c r="J88" s="66">
        <f t="shared" si="33"/>
        <v>4</v>
      </c>
      <c r="K88" s="66">
        <f t="shared" si="33"/>
        <v>5</v>
      </c>
      <c r="L88" s="66">
        <f t="shared" si="33"/>
        <v>5</v>
      </c>
      <c r="M88" s="66">
        <f t="shared" si="33"/>
        <v>5</v>
      </c>
      <c r="N88" s="63">
        <f t="shared" si="33"/>
        <v>17</v>
      </c>
      <c r="O88" s="63">
        <f t="shared" si="33"/>
        <v>17</v>
      </c>
      <c r="P88" s="63">
        <f t="shared" si="33"/>
        <v>17</v>
      </c>
      <c r="Q88" s="63">
        <f t="shared" si="33"/>
        <v>18</v>
      </c>
      <c r="R88" s="63">
        <f t="shared" si="33"/>
        <v>18</v>
      </c>
      <c r="S88" s="63">
        <f t="shared" si="33"/>
        <v>19</v>
      </c>
      <c r="T88" s="63">
        <f t="shared" si="33"/>
        <v>19</v>
      </c>
      <c r="U88" s="63">
        <f t="shared" si="33"/>
        <v>18</v>
      </c>
      <c r="V88" s="63">
        <f t="shared" si="33"/>
        <v>18</v>
      </c>
      <c r="W88" s="63">
        <f t="shared" ref="W88:AD88" si="34">W17+W53</f>
        <v>18</v>
      </c>
      <c r="X88" s="63">
        <f t="shared" si="34"/>
        <v>17</v>
      </c>
      <c r="Y88" s="63">
        <f t="shared" si="34"/>
        <v>17</v>
      </c>
      <c r="Z88" s="63">
        <f t="shared" si="34"/>
        <v>17</v>
      </c>
      <c r="AA88" s="63">
        <f t="shared" si="34"/>
        <v>17</v>
      </c>
      <c r="AB88" s="63">
        <f t="shared" si="34"/>
        <v>17</v>
      </c>
      <c r="AC88" s="63">
        <f t="shared" si="34"/>
        <v>17</v>
      </c>
      <c r="AD88" s="66">
        <f t="shared" si="34"/>
        <v>4</v>
      </c>
      <c r="AE88" s="57">
        <f t="shared" si="28"/>
        <v>316</v>
      </c>
      <c r="AF88" s="57">
        <f t="shared" si="32"/>
        <v>948</v>
      </c>
      <c r="AK88" s="71">
        <v>0</v>
      </c>
      <c r="AL88" s="70">
        <f>SUM(G88:AD88)</f>
        <v>316</v>
      </c>
      <c r="AP88" s="45"/>
      <c r="AQ88" s="45"/>
      <c r="AT88" s="12"/>
      <c r="AU88" s="12"/>
      <c r="BA88" s="12"/>
      <c r="BB88" s="12"/>
      <c r="BH88" s="12"/>
      <c r="BI88" s="12"/>
      <c r="BQ88" s="45"/>
    </row>
    <row r="89" spans="1:69">
      <c r="B89" s="45">
        <f t="shared" si="29"/>
        <v>0</v>
      </c>
      <c r="C89" s="56"/>
      <c r="D89" s="56">
        <f t="shared" si="25"/>
        <v>4</v>
      </c>
      <c r="E89" s="56">
        <f t="shared" si="25"/>
        <v>4</v>
      </c>
      <c r="F89" s="56">
        <f t="shared" si="25"/>
        <v>2</v>
      </c>
      <c r="G89" s="66">
        <f t="shared" si="26"/>
        <v>4</v>
      </c>
      <c r="H89" s="66">
        <f t="shared" ref="H89:V89" si="35">H18+H54</f>
        <v>4</v>
      </c>
      <c r="I89" s="66">
        <f t="shared" si="35"/>
        <v>4</v>
      </c>
      <c r="J89" s="66">
        <f t="shared" si="35"/>
        <v>4</v>
      </c>
      <c r="K89" s="66">
        <f t="shared" si="35"/>
        <v>5</v>
      </c>
      <c r="L89" s="66">
        <f t="shared" si="35"/>
        <v>5</v>
      </c>
      <c r="M89" s="66">
        <f t="shared" si="35"/>
        <v>5</v>
      </c>
      <c r="N89" s="68">
        <f t="shared" si="35"/>
        <v>17</v>
      </c>
      <c r="O89" s="68">
        <f t="shared" si="35"/>
        <v>17</v>
      </c>
      <c r="P89" s="68">
        <f t="shared" si="35"/>
        <v>17</v>
      </c>
      <c r="Q89" s="68">
        <f t="shared" si="35"/>
        <v>18</v>
      </c>
      <c r="R89" s="68">
        <f t="shared" si="35"/>
        <v>18</v>
      </c>
      <c r="S89" s="68">
        <f t="shared" si="35"/>
        <v>19</v>
      </c>
      <c r="T89" s="68">
        <f t="shared" si="35"/>
        <v>19</v>
      </c>
      <c r="U89" s="68">
        <f t="shared" si="35"/>
        <v>18</v>
      </c>
      <c r="V89" s="68">
        <f t="shared" si="35"/>
        <v>18</v>
      </c>
      <c r="W89" s="68">
        <f t="shared" ref="W89:AD89" si="36">W18+W54</f>
        <v>18</v>
      </c>
      <c r="X89" s="68">
        <f t="shared" si="36"/>
        <v>17</v>
      </c>
      <c r="Y89" s="68">
        <f t="shared" si="36"/>
        <v>17</v>
      </c>
      <c r="Z89" s="68">
        <f t="shared" si="36"/>
        <v>17</v>
      </c>
      <c r="AA89" s="68">
        <f t="shared" si="36"/>
        <v>17</v>
      </c>
      <c r="AB89" s="68">
        <f t="shared" si="36"/>
        <v>17</v>
      </c>
      <c r="AC89" s="68">
        <f t="shared" si="36"/>
        <v>17</v>
      </c>
      <c r="AD89" s="66">
        <f t="shared" si="36"/>
        <v>4</v>
      </c>
      <c r="AE89" s="57">
        <f t="shared" si="28"/>
        <v>316</v>
      </c>
      <c r="AF89" s="57">
        <f t="shared" si="32"/>
        <v>1264</v>
      </c>
      <c r="AK89" s="71">
        <f t="shared" ref="AK89:AK94" si="37">SUM(N89:AC89)</f>
        <v>281</v>
      </c>
      <c r="AL89" s="70">
        <f t="shared" ref="AL89:AL94" si="38">+G89+H89+I89+J89+K89+L89+M89+AD89</f>
        <v>35</v>
      </c>
      <c r="AP89" s="45"/>
      <c r="AQ89" s="45"/>
      <c r="AT89" s="12"/>
      <c r="AU89" s="12"/>
      <c r="BA89" s="12"/>
      <c r="BB89" s="12"/>
      <c r="BH89" s="12"/>
      <c r="BI89" s="12"/>
      <c r="BQ89" s="45"/>
    </row>
    <row r="90" spans="1:69">
      <c r="B90" s="45">
        <f t="shared" si="29"/>
        <v>0</v>
      </c>
      <c r="C90" s="56"/>
      <c r="D90" s="56">
        <f t="shared" si="25"/>
        <v>4</v>
      </c>
      <c r="E90" s="56">
        <f t="shared" si="25"/>
        <v>5</v>
      </c>
      <c r="F90" s="56">
        <f t="shared" si="25"/>
        <v>2</v>
      </c>
      <c r="G90" s="66">
        <f t="shared" si="26"/>
        <v>4</v>
      </c>
      <c r="H90" s="66">
        <f t="shared" ref="H90:V90" si="39">H19+H55</f>
        <v>4</v>
      </c>
      <c r="I90" s="66">
        <f t="shared" si="39"/>
        <v>4</v>
      </c>
      <c r="J90" s="66">
        <f t="shared" si="39"/>
        <v>4</v>
      </c>
      <c r="K90" s="66">
        <f t="shared" si="39"/>
        <v>5</v>
      </c>
      <c r="L90" s="66">
        <f t="shared" si="39"/>
        <v>5</v>
      </c>
      <c r="M90" s="66">
        <f t="shared" si="39"/>
        <v>5</v>
      </c>
      <c r="N90" s="68">
        <f t="shared" si="39"/>
        <v>17</v>
      </c>
      <c r="O90" s="68">
        <f t="shared" si="39"/>
        <v>17</v>
      </c>
      <c r="P90" s="68">
        <f t="shared" si="39"/>
        <v>17</v>
      </c>
      <c r="Q90" s="68">
        <f t="shared" si="39"/>
        <v>18</v>
      </c>
      <c r="R90" s="68">
        <f t="shared" si="39"/>
        <v>18</v>
      </c>
      <c r="S90" s="68">
        <f t="shared" si="39"/>
        <v>19</v>
      </c>
      <c r="T90" s="68">
        <f t="shared" si="39"/>
        <v>19</v>
      </c>
      <c r="U90" s="68">
        <f t="shared" si="39"/>
        <v>18</v>
      </c>
      <c r="V90" s="68">
        <f t="shared" si="39"/>
        <v>18</v>
      </c>
      <c r="W90" s="68">
        <f t="shared" ref="W90:AD90" si="40">W19+W55</f>
        <v>18</v>
      </c>
      <c r="X90" s="68">
        <f t="shared" si="40"/>
        <v>17</v>
      </c>
      <c r="Y90" s="68">
        <f t="shared" si="40"/>
        <v>17</v>
      </c>
      <c r="Z90" s="68">
        <f t="shared" si="40"/>
        <v>17</v>
      </c>
      <c r="AA90" s="68">
        <f t="shared" si="40"/>
        <v>17</v>
      </c>
      <c r="AB90" s="68">
        <f t="shared" si="40"/>
        <v>17</v>
      </c>
      <c r="AC90" s="68">
        <f t="shared" si="40"/>
        <v>17</v>
      </c>
      <c r="AD90" s="66">
        <f t="shared" si="40"/>
        <v>4</v>
      </c>
      <c r="AE90" s="57">
        <f t="shared" si="28"/>
        <v>316</v>
      </c>
      <c r="AF90" s="57">
        <f t="shared" si="32"/>
        <v>1580</v>
      </c>
      <c r="AK90" s="71">
        <f t="shared" si="37"/>
        <v>281</v>
      </c>
      <c r="AL90" s="70">
        <f t="shared" si="38"/>
        <v>35</v>
      </c>
      <c r="AP90" s="45"/>
      <c r="AQ90" s="45"/>
      <c r="AT90" s="12"/>
      <c r="AU90" s="12"/>
      <c r="BA90" s="12"/>
      <c r="BB90" s="12"/>
      <c r="BH90" s="12"/>
      <c r="BI90" s="12"/>
      <c r="BQ90" s="45"/>
    </row>
    <row r="91" spans="1:69">
      <c r="B91" s="45">
        <f t="shared" si="29"/>
        <v>0</v>
      </c>
      <c r="C91" s="56"/>
      <c r="D91" s="56">
        <f t="shared" si="25"/>
        <v>4</v>
      </c>
      <c r="E91" s="56">
        <f t="shared" si="25"/>
        <v>6</v>
      </c>
      <c r="F91" s="56">
        <f t="shared" si="25"/>
        <v>2</v>
      </c>
      <c r="G91" s="66">
        <f t="shared" si="26"/>
        <v>4</v>
      </c>
      <c r="H91" s="66">
        <f t="shared" ref="H91:V91" si="41">H20+H56</f>
        <v>4</v>
      </c>
      <c r="I91" s="66">
        <f t="shared" si="41"/>
        <v>4</v>
      </c>
      <c r="J91" s="66">
        <f t="shared" si="41"/>
        <v>4</v>
      </c>
      <c r="K91" s="66">
        <f t="shared" si="41"/>
        <v>5</v>
      </c>
      <c r="L91" s="66">
        <f t="shared" si="41"/>
        <v>5</v>
      </c>
      <c r="M91" s="66">
        <f t="shared" si="41"/>
        <v>5</v>
      </c>
      <c r="N91" s="68">
        <f t="shared" si="41"/>
        <v>17</v>
      </c>
      <c r="O91" s="68">
        <f t="shared" si="41"/>
        <v>17</v>
      </c>
      <c r="P91" s="68">
        <f t="shared" si="41"/>
        <v>17</v>
      </c>
      <c r="Q91" s="68">
        <f t="shared" si="41"/>
        <v>18</v>
      </c>
      <c r="R91" s="68">
        <f t="shared" si="41"/>
        <v>18</v>
      </c>
      <c r="S91" s="68">
        <f t="shared" si="41"/>
        <v>19</v>
      </c>
      <c r="T91" s="68">
        <f t="shared" si="41"/>
        <v>19</v>
      </c>
      <c r="U91" s="68">
        <f t="shared" si="41"/>
        <v>18</v>
      </c>
      <c r="V91" s="68">
        <f t="shared" si="41"/>
        <v>18</v>
      </c>
      <c r="W91" s="68">
        <f t="shared" ref="W91:AD91" si="42">W20+W56</f>
        <v>18</v>
      </c>
      <c r="X91" s="68">
        <f t="shared" si="42"/>
        <v>17</v>
      </c>
      <c r="Y91" s="68">
        <f t="shared" si="42"/>
        <v>17</v>
      </c>
      <c r="Z91" s="68">
        <f t="shared" si="42"/>
        <v>17</v>
      </c>
      <c r="AA91" s="68">
        <f t="shared" si="42"/>
        <v>17</v>
      </c>
      <c r="AB91" s="68">
        <f t="shared" si="42"/>
        <v>17</v>
      </c>
      <c r="AC91" s="68">
        <f t="shared" si="42"/>
        <v>17</v>
      </c>
      <c r="AD91" s="66">
        <f t="shared" si="42"/>
        <v>4</v>
      </c>
      <c r="AE91" s="57">
        <f t="shared" si="28"/>
        <v>316</v>
      </c>
      <c r="AF91" s="57">
        <f t="shared" si="32"/>
        <v>1896</v>
      </c>
      <c r="AK91" s="71">
        <f t="shared" si="37"/>
        <v>281</v>
      </c>
      <c r="AL91" s="70">
        <f t="shared" si="38"/>
        <v>35</v>
      </c>
      <c r="AP91" s="45"/>
      <c r="AQ91" s="45"/>
      <c r="AT91" s="12"/>
      <c r="AU91" s="12"/>
      <c r="BA91" s="12"/>
      <c r="BB91" s="12"/>
      <c r="BH91" s="12"/>
      <c r="BI91" s="12"/>
      <c r="BQ91" s="45"/>
    </row>
    <row r="92" spans="1:69">
      <c r="B92" s="45">
        <f t="shared" si="29"/>
        <v>0</v>
      </c>
      <c r="C92" s="56"/>
      <c r="D92" s="56">
        <f t="shared" si="25"/>
        <v>4</v>
      </c>
      <c r="E92" s="56">
        <f t="shared" si="25"/>
        <v>7</v>
      </c>
      <c r="F92" s="56">
        <f t="shared" si="25"/>
        <v>2</v>
      </c>
      <c r="G92" s="66">
        <f t="shared" si="26"/>
        <v>4</v>
      </c>
      <c r="H92" s="66">
        <f t="shared" ref="H92:V92" si="43">H21+H57</f>
        <v>4</v>
      </c>
      <c r="I92" s="66">
        <f t="shared" si="43"/>
        <v>4</v>
      </c>
      <c r="J92" s="66">
        <f t="shared" si="43"/>
        <v>4</v>
      </c>
      <c r="K92" s="66">
        <f t="shared" si="43"/>
        <v>5</v>
      </c>
      <c r="L92" s="66">
        <f t="shared" si="43"/>
        <v>5</v>
      </c>
      <c r="M92" s="66">
        <f t="shared" si="43"/>
        <v>5</v>
      </c>
      <c r="N92" s="72">
        <f t="shared" si="43"/>
        <v>5</v>
      </c>
      <c r="O92" s="72">
        <f t="shared" si="43"/>
        <v>5</v>
      </c>
      <c r="P92" s="72">
        <f t="shared" si="43"/>
        <v>5</v>
      </c>
      <c r="Q92" s="72">
        <f t="shared" si="43"/>
        <v>5</v>
      </c>
      <c r="R92" s="72">
        <f t="shared" si="43"/>
        <v>5</v>
      </c>
      <c r="S92" s="72">
        <f t="shared" si="43"/>
        <v>5</v>
      </c>
      <c r="T92" s="72">
        <f t="shared" si="43"/>
        <v>5</v>
      </c>
      <c r="U92" s="72">
        <f t="shared" si="43"/>
        <v>5</v>
      </c>
      <c r="V92" s="72">
        <f t="shared" si="43"/>
        <v>5</v>
      </c>
      <c r="W92" s="72">
        <f t="shared" ref="W92:AD92" si="44">W21+W57</f>
        <v>5</v>
      </c>
      <c r="X92" s="72">
        <f t="shared" si="44"/>
        <v>5</v>
      </c>
      <c r="Y92" s="72">
        <f t="shared" si="44"/>
        <v>5</v>
      </c>
      <c r="Z92" s="72">
        <f t="shared" si="44"/>
        <v>5</v>
      </c>
      <c r="AA92" s="72">
        <f t="shared" si="44"/>
        <v>5</v>
      </c>
      <c r="AB92" s="72">
        <f t="shared" si="44"/>
        <v>5</v>
      </c>
      <c r="AC92" s="72">
        <f t="shared" si="44"/>
        <v>5</v>
      </c>
      <c r="AD92" s="66">
        <f t="shared" si="44"/>
        <v>4</v>
      </c>
      <c r="AE92" s="57">
        <f t="shared" si="28"/>
        <v>115</v>
      </c>
      <c r="AF92" s="57">
        <f t="shared" si="32"/>
        <v>2011</v>
      </c>
      <c r="AK92" s="71">
        <f t="shared" si="37"/>
        <v>80</v>
      </c>
      <c r="AL92" s="70">
        <f t="shared" si="38"/>
        <v>35</v>
      </c>
      <c r="AP92" s="45"/>
      <c r="AQ92" s="45"/>
      <c r="AT92" s="12"/>
      <c r="AU92" s="12"/>
      <c r="BA92" s="12"/>
      <c r="BB92" s="12"/>
      <c r="BH92" s="12"/>
      <c r="BI92" s="12"/>
      <c r="BQ92" s="45"/>
    </row>
    <row r="93" spans="1:69">
      <c r="B93" s="45">
        <f t="shared" si="29"/>
        <v>0</v>
      </c>
      <c r="C93" s="56"/>
      <c r="D93" s="56">
        <f t="shared" si="25"/>
        <v>4</v>
      </c>
      <c r="E93" s="56">
        <f t="shared" si="25"/>
        <v>8</v>
      </c>
      <c r="F93" s="56">
        <f t="shared" si="25"/>
        <v>2</v>
      </c>
      <c r="G93" s="66">
        <f t="shared" si="26"/>
        <v>4</v>
      </c>
      <c r="H93" s="66">
        <f t="shared" ref="H93:V93" si="45">H22+H58</f>
        <v>4</v>
      </c>
      <c r="I93" s="66">
        <f t="shared" si="45"/>
        <v>4</v>
      </c>
      <c r="J93" s="66">
        <f t="shared" si="45"/>
        <v>4</v>
      </c>
      <c r="K93" s="66">
        <f t="shared" si="45"/>
        <v>5</v>
      </c>
      <c r="L93" s="66">
        <f t="shared" si="45"/>
        <v>5</v>
      </c>
      <c r="M93" s="63">
        <f t="shared" si="45"/>
        <v>17</v>
      </c>
      <c r="N93" s="68">
        <f t="shared" si="45"/>
        <v>17</v>
      </c>
      <c r="O93" s="68">
        <f t="shared" si="45"/>
        <v>17</v>
      </c>
      <c r="P93" s="68">
        <f t="shared" si="45"/>
        <v>17</v>
      </c>
      <c r="Q93" s="68">
        <f t="shared" si="45"/>
        <v>18</v>
      </c>
      <c r="R93" s="68">
        <f t="shared" si="45"/>
        <v>18</v>
      </c>
      <c r="S93" s="68">
        <f t="shared" si="45"/>
        <v>19</v>
      </c>
      <c r="T93" s="68">
        <f t="shared" si="45"/>
        <v>19</v>
      </c>
      <c r="U93" s="68">
        <f t="shared" si="45"/>
        <v>18</v>
      </c>
      <c r="V93" s="68">
        <f t="shared" si="45"/>
        <v>18</v>
      </c>
      <c r="W93" s="68">
        <f t="shared" ref="W93:AD93" si="46">W22+W58</f>
        <v>18</v>
      </c>
      <c r="X93" s="68">
        <f t="shared" si="46"/>
        <v>18</v>
      </c>
      <c r="Y93" s="68">
        <f t="shared" si="46"/>
        <v>18</v>
      </c>
      <c r="Z93" s="68">
        <f t="shared" si="46"/>
        <v>18</v>
      </c>
      <c r="AA93" s="68">
        <f t="shared" si="46"/>
        <v>18</v>
      </c>
      <c r="AB93" s="68">
        <f t="shared" si="46"/>
        <v>18</v>
      </c>
      <c r="AC93" s="72">
        <f t="shared" si="46"/>
        <v>5</v>
      </c>
      <c r="AD93" s="66">
        <f t="shared" si="46"/>
        <v>4</v>
      </c>
      <c r="AE93" s="57">
        <f t="shared" si="28"/>
        <v>321</v>
      </c>
      <c r="AF93" s="57">
        <f t="shared" si="32"/>
        <v>2332</v>
      </c>
      <c r="AK93" s="71">
        <f t="shared" si="37"/>
        <v>274</v>
      </c>
      <c r="AL93" s="70">
        <f t="shared" si="38"/>
        <v>47</v>
      </c>
      <c r="AP93" s="45"/>
      <c r="AQ93" s="45"/>
      <c r="AT93" s="12"/>
      <c r="AU93" s="12"/>
      <c r="BA93" s="12"/>
      <c r="BB93" s="12"/>
      <c r="BH93" s="12"/>
      <c r="BI93" s="12"/>
      <c r="BQ93" s="45"/>
    </row>
    <row r="94" spans="1:69">
      <c r="B94" s="45">
        <f t="shared" si="29"/>
        <v>0</v>
      </c>
      <c r="C94" s="56"/>
      <c r="D94" s="56">
        <f t="shared" si="25"/>
        <v>4</v>
      </c>
      <c r="E94" s="56">
        <f t="shared" si="25"/>
        <v>9</v>
      </c>
      <c r="F94" s="56">
        <f t="shared" si="25"/>
        <v>2</v>
      </c>
      <c r="G94" s="66">
        <f t="shared" si="26"/>
        <v>4</v>
      </c>
      <c r="H94" s="66">
        <f t="shared" ref="H94:V94" si="47">H23+H59</f>
        <v>4</v>
      </c>
      <c r="I94" s="66">
        <f t="shared" si="47"/>
        <v>4</v>
      </c>
      <c r="J94" s="66">
        <f t="shared" si="47"/>
        <v>4</v>
      </c>
      <c r="K94" s="66">
        <f t="shared" si="47"/>
        <v>5</v>
      </c>
      <c r="L94" s="66">
        <f t="shared" si="47"/>
        <v>5</v>
      </c>
      <c r="M94" s="63">
        <f t="shared" si="47"/>
        <v>17</v>
      </c>
      <c r="N94" s="68">
        <f t="shared" si="47"/>
        <v>17</v>
      </c>
      <c r="O94" s="68">
        <f t="shared" si="47"/>
        <v>17</v>
      </c>
      <c r="P94" s="68">
        <f t="shared" si="47"/>
        <v>17</v>
      </c>
      <c r="Q94" s="68">
        <f t="shared" si="47"/>
        <v>18</v>
      </c>
      <c r="R94" s="68">
        <f t="shared" si="47"/>
        <v>18</v>
      </c>
      <c r="S94" s="68">
        <f t="shared" si="47"/>
        <v>19</v>
      </c>
      <c r="T94" s="68">
        <f t="shared" si="47"/>
        <v>19</v>
      </c>
      <c r="U94" s="68">
        <f t="shared" si="47"/>
        <v>18</v>
      </c>
      <c r="V94" s="68">
        <f t="shared" si="47"/>
        <v>18</v>
      </c>
      <c r="W94" s="68">
        <f t="shared" ref="W94:AD94" si="48">W23+W59</f>
        <v>18</v>
      </c>
      <c r="X94" s="68">
        <f t="shared" si="48"/>
        <v>18</v>
      </c>
      <c r="Y94" s="68">
        <f t="shared" si="48"/>
        <v>18</v>
      </c>
      <c r="Z94" s="68">
        <f t="shared" si="48"/>
        <v>18</v>
      </c>
      <c r="AA94" s="68">
        <f t="shared" si="48"/>
        <v>18</v>
      </c>
      <c r="AB94" s="68">
        <f t="shared" si="48"/>
        <v>18</v>
      </c>
      <c r="AC94" s="72">
        <f t="shared" si="48"/>
        <v>5</v>
      </c>
      <c r="AD94" s="66">
        <f t="shared" si="48"/>
        <v>4</v>
      </c>
      <c r="AE94" s="57">
        <f t="shared" si="28"/>
        <v>321</v>
      </c>
      <c r="AF94" s="57">
        <f t="shared" si="32"/>
        <v>2653</v>
      </c>
      <c r="AK94" s="71">
        <f t="shared" si="37"/>
        <v>274</v>
      </c>
      <c r="AL94" s="70">
        <f t="shared" si="38"/>
        <v>47</v>
      </c>
      <c r="AP94" s="45"/>
      <c r="AQ94" s="45"/>
      <c r="AT94" s="12"/>
      <c r="AU94" s="12"/>
      <c r="BA94" s="12"/>
      <c r="BB94" s="12"/>
      <c r="BH94" s="12"/>
      <c r="BI94" s="12"/>
      <c r="BQ94" s="45"/>
    </row>
    <row r="95" spans="1:69">
      <c r="B95" s="45">
        <f t="shared" si="29"/>
        <v>0</v>
      </c>
      <c r="C95" s="56"/>
      <c r="D95" s="56">
        <f t="shared" si="25"/>
        <v>4</v>
      </c>
      <c r="E95" s="56">
        <f t="shared" si="25"/>
        <v>10</v>
      </c>
      <c r="F95" s="56">
        <f t="shared" si="25"/>
        <v>2</v>
      </c>
      <c r="G95" s="66">
        <f t="shared" si="26"/>
        <v>4</v>
      </c>
      <c r="H95" s="66">
        <f t="shared" ref="H95:V95" si="49">H24+H60</f>
        <v>4</v>
      </c>
      <c r="I95" s="66">
        <f t="shared" si="49"/>
        <v>4</v>
      </c>
      <c r="J95" s="66">
        <f t="shared" si="49"/>
        <v>4</v>
      </c>
      <c r="K95" s="66">
        <f t="shared" si="49"/>
        <v>5</v>
      </c>
      <c r="L95" s="66">
        <f t="shared" si="49"/>
        <v>5</v>
      </c>
      <c r="M95" s="63">
        <f t="shared" si="49"/>
        <v>17</v>
      </c>
      <c r="N95" s="63">
        <f t="shared" si="49"/>
        <v>17</v>
      </c>
      <c r="O95" s="63">
        <f t="shared" si="49"/>
        <v>17</v>
      </c>
      <c r="P95" s="63">
        <f t="shared" si="49"/>
        <v>17</v>
      </c>
      <c r="Q95" s="63">
        <f t="shared" si="49"/>
        <v>18</v>
      </c>
      <c r="R95" s="63">
        <f t="shared" si="49"/>
        <v>18</v>
      </c>
      <c r="S95" s="63">
        <f t="shared" si="49"/>
        <v>19</v>
      </c>
      <c r="T95" s="63">
        <f t="shared" si="49"/>
        <v>19</v>
      </c>
      <c r="U95" s="63">
        <f t="shared" si="49"/>
        <v>18</v>
      </c>
      <c r="V95" s="63">
        <f t="shared" si="49"/>
        <v>18</v>
      </c>
      <c r="W95" s="63">
        <f t="shared" ref="W95:AD95" si="50">W24+W60</f>
        <v>18</v>
      </c>
      <c r="X95" s="63">
        <f t="shared" si="50"/>
        <v>18</v>
      </c>
      <c r="Y95" s="63">
        <f t="shared" si="50"/>
        <v>18</v>
      </c>
      <c r="Z95" s="63">
        <f t="shared" si="50"/>
        <v>18</v>
      </c>
      <c r="AA95" s="63">
        <f t="shared" si="50"/>
        <v>18</v>
      </c>
      <c r="AB95" s="63">
        <f t="shared" si="50"/>
        <v>18</v>
      </c>
      <c r="AC95" s="66">
        <f t="shared" si="50"/>
        <v>5</v>
      </c>
      <c r="AD95" s="66">
        <f t="shared" si="50"/>
        <v>4</v>
      </c>
      <c r="AE95" s="57">
        <f t="shared" si="28"/>
        <v>321</v>
      </c>
      <c r="AF95" s="57">
        <f t="shared" si="32"/>
        <v>2974</v>
      </c>
      <c r="AK95" s="71">
        <v>0</v>
      </c>
      <c r="AL95" s="70">
        <f>SUM(G95:AD95)</f>
        <v>321</v>
      </c>
      <c r="AP95" s="45"/>
      <c r="AQ95" s="45"/>
      <c r="AT95" s="12"/>
      <c r="AU95" s="12"/>
      <c r="BA95" s="12"/>
      <c r="BB95" s="12"/>
      <c r="BH95" s="12"/>
      <c r="BI95" s="12"/>
      <c r="BQ95" s="45"/>
    </row>
    <row r="96" spans="1:69">
      <c r="B96" s="45">
        <f t="shared" si="29"/>
        <v>0</v>
      </c>
      <c r="C96" s="56"/>
      <c r="D96" s="56">
        <f t="shared" si="25"/>
        <v>4</v>
      </c>
      <c r="E96" s="56">
        <f t="shared" si="25"/>
        <v>11</v>
      </c>
      <c r="F96" s="56">
        <f t="shared" si="25"/>
        <v>2</v>
      </c>
      <c r="G96" s="66">
        <f t="shared" si="26"/>
        <v>4</v>
      </c>
      <c r="H96" s="66">
        <f t="shared" ref="H96:V96" si="51">H25+H61</f>
        <v>4</v>
      </c>
      <c r="I96" s="66">
        <f t="shared" si="51"/>
        <v>4</v>
      </c>
      <c r="J96" s="66">
        <f t="shared" si="51"/>
        <v>5</v>
      </c>
      <c r="K96" s="66">
        <f t="shared" si="51"/>
        <v>5</v>
      </c>
      <c r="L96" s="66">
        <f t="shared" si="51"/>
        <v>5</v>
      </c>
      <c r="M96" s="63">
        <f t="shared" si="51"/>
        <v>17</v>
      </c>
      <c r="N96" s="68">
        <f t="shared" si="51"/>
        <v>17</v>
      </c>
      <c r="O96" s="68">
        <f t="shared" si="51"/>
        <v>17</v>
      </c>
      <c r="P96" s="68">
        <f t="shared" si="51"/>
        <v>17</v>
      </c>
      <c r="Q96" s="68">
        <f t="shared" si="51"/>
        <v>18</v>
      </c>
      <c r="R96" s="68">
        <f t="shared" si="51"/>
        <v>18</v>
      </c>
      <c r="S96" s="68">
        <f t="shared" si="51"/>
        <v>19</v>
      </c>
      <c r="T96" s="68">
        <f t="shared" si="51"/>
        <v>19</v>
      </c>
      <c r="U96" s="68">
        <f t="shared" si="51"/>
        <v>18</v>
      </c>
      <c r="V96" s="68">
        <f t="shared" si="51"/>
        <v>18</v>
      </c>
      <c r="W96" s="68">
        <f t="shared" ref="W96:AD96" si="52">W25+W61</f>
        <v>18</v>
      </c>
      <c r="X96" s="68">
        <f t="shared" si="52"/>
        <v>18</v>
      </c>
      <c r="Y96" s="68">
        <f t="shared" si="52"/>
        <v>18</v>
      </c>
      <c r="Z96" s="68">
        <f t="shared" si="52"/>
        <v>18</v>
      </c>
      <c r="AA96" s="68">
        <f t="shared" si="52"/>
        <v>18</v>
      </c>
      <c r="AB96" s="68">
        <f t="shared" si="52"/>
        <v>18</v>
      </c>
      <c r="AC96" s="72">
        <f t="shared" si="52"/>
        <v>5</v>
      </c>
      <c r="AD96" s="66">
        <f t="shared" si="52"/>
        <v>4</v>
      </c>
      <c r="AE96" s="57">
        <f t="shared" si="28"/>
        <v>322</v>
      </c>
      <c r="AF96" s="57">
        <f t="shared" si="32"/>
        <v>3296</v>
      </c>
      <c r="AK96" s="71">
        <f t="shared" ref="AK96:AK101" si="53">SUM(N96:AC96)</f>
        <v>274</v>
      </c>
      <c r="AL96" s="70">
        <f t="shared" ref="AL96:AL101" si="54">+G96+H96+I96+J96+K96+L96+M96+AD96</f>
        <v>48</v>
      </c>
      <c r="AP96" s="45"/>
      <c r="AQ96" s="45"/>
      <c r="AT96" s="12"/>
      <c r="AU96" s="12"/>
      <c r="BA96" s="12"/>
      <c r="BB96" s="12"/>
      <c r="BH96" s="12"/>
      <c r="BI96" s="12"/>
      <c r="BQ96" s="45"/>
    </row>
    <row r="97" spans="2:69">
      <c r="B97" s="45">
        <f t="shared" si="29"/>
        <v>0</v>
      </c>
      <c r="C97" s="56"/>
      <c r="D97" s="56">
        <f t="shared" si="25"/>
        <v>4</v>
      </c>
      <c r="E97" s="56">
        <f t="shared" si="25"/>
        <v>12</v>
      </c>
      <c r="F97" s="56">
        <f t="shared" si="25"/>
        <v>2</v>
      </c>
      <c r="G97" s="66">
        <f t="shared" si="26"/>
        <v>4</v>
      </c>
      <c r="H97" s="66">
        <f t="shared" ref="H97:V97" si="55">H26+H62</f>
        <v>4</v>
      </c>
      <c r="I97" s="66">
        <f t="shared" si="55"/>
        <v>4</v>
      </c>
      <c r="J97" s="66">
        <f t="shared" si="55"/>
        <v>5</v>
      </c>
      <c r="K97" s="66">
        <f t="shared" si="55"/>
        <v>5</v>
      </c>
      <c r="L97" s="66">
        <f t="shared" si="55"/>
        <v>5</v>
      </c>
      <c r="M97" s="63">
        <f t="shared" si="55"/>
        <v>17</v>
      </c>
      <c r="N97" s="68">
        <f t="shared" si="55"/>
        <v>17</v>
      </c>
      <c r="O97" s="68">
        <f t="shared" si="55"/>
        <v>17</v>
      </c>
      <c r="P97" s="68">
        <f t="shared" si="55"/>
        <v>17</v>
      </c>
      <c r="Q97" s="68">
        <f t="shared" si="55"/>
        <v>18</v>
      </c>
      <c r="R97" s="68">
        <f t="shared" si="55"/>
        <v>18</v>
      </c>
      <c r="S97" s="68">
        <f t="shared" si="55"/>
        <v>19</v>
      </c>
      <c r="T97" s="68">
        <f t="shared" si="55"/>
        <v>19</v>
      </c>
      <c r="U97" s="68">
        <f t="shared" si="55"/>
        <v>18</v>
      </c>
      <c r="V97" s="68">
        <f t="shared" si="55"/>
        <v>18</v>
      </c>
      <c r="W97" s="68">
        <f t="shared" ref="W97:AD97" si="56">W26+W62</f>
        <v>18</v>
      </c>
      <c r="X97" s="68">
        <f t="shared" si="56"/>
        <v>18</v>
      </c>
      <c r="Y97" s="68">
        <f t="shared" si="56"/>
        <v>18</v>
      </c>
      <c r="Z97" s="68">
        <f t="shared" si="56"/>
        <v>18</v>
      </c>
      <c r="AA97" s="68">
        <f t="shared" si="56"/>
        <v>18</v>
      </c>
      <c r="AB97" s="68">
        <f t="shared" si="56"/>
        <v>18</v>
      </c>
      <c r="AC97" s="72">
        <f t="shared" si="56"/>
        <v>5</v>
      </c>
      <c r="AD97" s="66">
        <f t="shared" si="56"/>
        <v>4</v>
      </c>
      <c r="AE97" s="57">
        <f t="shared" si="28"/>
        <v>322</v>
      </c>
      <c r="AF97" s="57">
        <f t="shared" si="32"/>
        <v>3618</v>
      </c>
      <c r="AK97" s="71">
        <f t="shared" si="53"/>
        <v>274</v>
      </c>
      <c r="AL97" s="70">
        <f t="shared" si="54"/>
        <v>48</v>
      </c>
      <c r="AP97" s="45"/>
      <c r="AQ97" s="45"/>
      <c r="AT97" s="12"/>
      <c r="AU97" s="12"/>
      <c r="BA97" s="12"/>
      <c r="BB97" s="12"/>
      <c r="BH97" s="12"/>
      <c r="BI97" s="12"/>
      <c r="BQ97" s="45"/>
    </row>
    <row r="98" spans="2:69">
      <c r="B98" s="45">
        <f t="shared" si="29"/>
        <v>0</v>
      </c>
      <c r="C98" s="56"/>
      <c r="D98" s="56">
        <f t="shared" si="25"/>
        <v>4</v>
      </c>
      <c r="E98" s="56">
        <f t="shared" si="25"/>
        <v>13</v>
      </c>
      <c r="F98" s="56">
        <f t="shared" si="25"/>
        <v>2</v>
      </c>
      <c r="G98" s="66">
        <f t="shared" si="26"/>
        <v>4</v>
      </c>
      <c r="H98" s="66">
        <f t="shared" ref="H98:V98" si="57">H27+H63</f>
        <v>4</v>
      </c>
      <c r="I98" s="66">
        <f t="shared" si="57"/>
        <v>4</v>
      </c>
      <c r="J98" s="66">
        <f t="shared" si="57"/>
        <v>5</v>
      </c>
      <c r="K98" s="66">
        <f t="shared" si="57"/>
        <v>5</v>
      </c>
      <c r="L98" s="66">
        <f t="shared" si="57"/>
        <v>5</v>
      </c>
      <c r="M98" s="63">
        <f t="shared" si="57"/>
        <v>17</v>
      </c>
      <c r="N98" s="68">
        <f t="shared" si="57"/>
        <v>17</v>
      </c>
      <c r="O98" s="68">
        <f t="shared" si="57"/>
        <v>17</v>
      </c>
      <c r="P98" s="68">
        <f t="shared" si="57"/>
        <v>17</v>
      </c>
      <c r="Q98" s="68">
        <f t="shared" si="57"/>
        <v>18</v>
      </c>
      <c r="R98" s="68">
        <f t="shared" si="57"/>
        <v>18</v>
      </c>
      <c r="S98" s="68">
        <f t="shared" si="57"/>
        <v>19</v>
      </c>
      <c r="T98" s="68">
        <f t="shared" si="57"/>
        <v>19</v>
      </c>
      <c r="U98" s="68">
        <f t="shared" si="57"/>
        <v>18</v>
      </c>
      <c r="V98" s="68">
        <f t="shared" si="57"/>
        <v>18</v>
      </c>
      <c r="W98" s="68">
        <f t="shared" ref="W98:AD98" si="58">W27+W63</f>
        <v>18</v>
      </c>
      <c r="X98" s="68">
        <f t="shared" si="58"/>
        <v>18</v>
      </c>
      <c r="Y98" s="68">
        <f t="shared" si="58"/>
        <v>18</v>
      </c>
      <c r="Z98" s="68">
        <f t="shared" si="58"/>
        <v>18</v>
      </c>
      <c r="AA98" s="68">
        <f t="shared" si="58"/>
        <v>18</v>
      </c>
      <c r="AB98" s="68">
        <f t="shared" si="58"/>
        <v>18</v>
      </c>
      <c r="AC98" s="72">
        <f t="shared" si="58"/>
        <v>5</v>
      </c>
      <c r="AD98" s="66">
        <f t="shared" si="58"/>
        <v>4</v>
      </c>
      <c r="AE98" s="57">
        <f t="shared" si="28"/>
        <v>322</v>
      </c>
      <c r="AF98" s="57">
        <f t="shared" si="32"/>
        <v>3940</v>
      </c>
      <c r="AK98" s="71">
        <f t="shared" si="53"/>
        <v>274</v>
      </c>
      <c r="AL98" s="70">
        <f t="shared" si="54"/>
        <v>48</v>
      </c>
      <c r="AP98" s="45"/>
      <c r="AQ98" s="45"/>
      <c r="AT98" s="12"/>
      <c r="AU98" s="12"/>
      <c r="BA98" s="12"/>
      <c r="BB98" s="12"/>
      <c r="BH98" s="12"/>
      <c r="BI98" s="12"/>
      <c r="BQ98" s="45"/>
    </row>
    <row r="99" spans="2:69">
      <c r="B99" s="45">
        <f t="shared" si="29"/>
        <v>0</v>
      </c>
      <c r="C99" s="56"/>
      <c r="D99" s="56">
        <f t="shared" si="25"/>
        <v>4</v>
      </c>
      <c r="E99" s="56">
        <f t="shared" si="25"/>
        <v>14</v>
      </c>
      <c r="F99" s="56">
        <f t="shared" si="25"/>
        <v>2</v>
      </c>
      <c r="G99" s="66">
        <f t="shared" si="26"/>
        <v>4</v>
      </c>
      <c r="H99" s="66">
        <f t="shared" ref="H99:V99" si="59">H28+H64</f>
        <v>4</v>
      </c>
      <c r="I99" s="66">
        <f t="shared" si="59"/>
        <v>4</v>
      </c>
      <c r="J99" s="66">
        <f t="shared" si="59"/>
        <v>5</v>
      </c>
      <c r="K99" s="66">
        <f t="shared" si="59"/>
        <v>5</v>
      </c>
      <c r="L99" s="66">
        <f t="shared" si="59"/>
        <v>5</v>
      </c>
      <c r="M99" s="66">
        <f t="shared" si="59"/>
        <v>5</v>
      </c>
      <c r="N99" s="72">
        <f t="shared" si="59"/>
        <v>5</v>
      </c>
      <c r="O99" s="72">
        <f t="shared" si="59"/>
        <v>5</v>
      </c>
      <c r="P99" s="72">
        <f t="shared" si="59"/>
        <v>5</v>
      </c>
      <c r="Q99" s="72">
        <f t="shared" si="59"/>
        <v>5</v>
      </c>
      <c r="R99" s="72">
        <f t="shared" si="59"/>
        <v>5</v>
      </c>
      <c r="S99" s="72">
        <f t="shared" si="59"/>
        <v>5</v>
      </c>
      <c r="T99" s="72">
        <f t="shared" si="59"/>
        <v>5</v>
      </c>
      <c r="U99" s="72">
        <f t="shared" si="59"/>
        <v>5</v>
      </c>
      <c r="V99" s="72">
        <f t="shared" si="59"/>
        <v>5</v>
      </c>
      <c r="W99" s="72">
        <f t="shared" ref="W99:AD99" si="60">W28+W64</f>
        <v>5</v>
      </c>
      <c r="X99" s="72">
        <f t="shared" si="60"/>
        <v>5</v>
      </c>
      <c r="Y99" s="72">
        <f t="shared" si="60"/>
        <v>5</v>
      </c>
      <c r="Z99" s="72">
        <f t="shared" si="60"/>
        <v>5</v>
      </c>
      <c r="AA99" s="72">
        <f t="shared" si="60"/>
        <v>5</v>
      </c>
      <c r="AB99" s="72">
        <f t="shared" si="60"/>
        <v>5</v>
      </c>
      <c r="AC99" s="72">
        <f t="shared" si="60"/>
        <v>5</v>
      </c>
      <c r="AD99" s="66">
        <f t="shared" si="60"/>
        <v>4</v>
      </c>
      <c r="AE99" s="57">
        <f t="shared" si="28"/>
        <v>116</v>
      </c>
      <c r="AF99" s="57">
        <f t="shared" si="32"/>
        <v>4056</v>
      </c>
      <c r="AK99" s="71">
        <f t="shared" si="53"/>
        <v>80</v>
      </c>
      <c r="AL99" s="70">
        <f t="shared" si="54"/>
        <v>36</v>
      </c>
      <c r="AP99" s="45"/>
      <c r="AQ99" s="45"/>
      <c r="AT99" s="12"/>
      <c r="AU99" s="12"/>
      <c r="BA99" s="12"/>
      <c r="BB99" s="12"/>
      <c r="BH99" s="12"/>
      <c r="BI99" s="12"/>
      <c r="BQ99" s="45"/>
    </row>
    <row r="100" spans="2:69">
      <c r="B100" s="45">
        <f t="shared" si="29"/>
        <v>0</v>
      </c>
      <c r="C100" s="56"/>
      <c r="D100" s="56">
        <f t="shared" si="25"/>
        <v>4</v>
      </c>
      <c r="E100" s="56">
        <f t="shared" si="25"/>
        <v>15</v>
      </c>
      <c r="F100" s="56">
        <f t="shared" si="25"/>
        <v>2</v>
      </c>
      <c r="G100" s="66">
        <f t="shared" si="26"/>
        <v>4</v>
      </c>
      <c r="H100" s="66">
        <f t="shared" ref="H100:V100" si="61">H29+H65</f>
        <v>4</v>
      </c>
      <c r="I100" s="66">
        <f t="shared" si="61"/>
        <v>4</v>
      </c>
      <c r="J100" s="66">
        <f t="shared" si="61"/>
        <v>5</v>
      </c>
      <c r="K100" s="66">
        <f t="shared" si="61"/>
        <v>5</v>
      </c>
      <c r="L100" s="66">
        <f t="shared" si="61"/>
        <v>5</v>
      </c>
      <c r="M100" s="63">
        <f t="shared" si="61"/>
        <v>17</v>
      </c>
      <c r="N100" s="68">
        <f t="shared" si="61"/>
        <v>17</v>
      </c>
      <c r="O100" s="68">
        <f t="shared" si="61"/>
        <v>17</v>
      </c>
      <c r="P100" s="68">
        <f t="shared" si="61"/>
        <v>17</v>
      </c>
      <c r="Q100" s="68">
        <f t="shared" si="61"/>
        <v>18</v>
      </c>
      <c r="R100" s="68">
        <f t="shared" si="61"/>
        <v>18</v>
      </c>
      <c r="S100" s="68">
        <f t="shared" si="61"/>
        <v>19</v>
      </c>
      <c r="T100" s="68">
        <f t="shared" si="61"/>
        <v>19</v>
      </c>
      <c r="U100" s="68">
        <f t="shared" si="61"/>
        <v>18</v>
      </c>
      <c r="V100" s="68">
        <f t="shared" si="61"/>
        <v>18</v>
      </c>
      <c r="W100" s="68">
        <f t="shared" ref="W100:AD100" si="62">W29+W65</f>
        <v>18</v>
      </c>
      <c r="X100" s="68">
        <f t="shared" si="62"/>
        <v>18</v>
      </c>
      <c r="Y100" s="68">
        <f t="shared" si="62"/>
        <v>18</v>
      </c>
      <c r="Z100" s="68">
        <f t="shared" si="62"/>
        <v>18</v>
      </c>
      <c r="AA100" s="68">
        <f t="shared" si="62"/>
        <v>18</v>
      </c>
      <c r="AB100" s="68">
        <f t="shared" si="62"/>
        <v>18</v>
      </c>
      <c r="AC100" s="72">
        <f t="shared" si="62"/>
        <v>5</v>
      </c>
      <c r="AD100" s="66">
        <f t="shared" si="62"/>
        <v>4</v>
      </c>
      <c r="AE100" s="57">
        <f t="shared" si="28"/>
        <v>322</v>
      </c>
      <c r="AF100" s="57">
        <f t="shared" si="32"/>
        <v>4378</v>
      </c>
      <c r="AK100" s="71">
        <f t="shared" si="53"/>
        <v>274</v>
      </c>
      <c r="AL100" s="70">
        <f t="shared" si="54"/>
        <v>48</v>
      </c>
      <c r="AP100" s="45"/>
      <c r="AQ100" s="45"/>
      <c r="AT100" s="12"/>
      <c r="AU100" s="12"/>
      <c r="BA100" s="12"/>
      <c r="BB100" s="12"/>
      <c r="BH100" s="12"/>
      <c r="BI100" s="12"/>
      <c r="BQ100" s="45"/>
    </row>
    <row r="101" spans="2:69">
      <c r="B101" s="45">
        <f t="shared" si="29"/>
        <v>0</v>
      </c>
      <c r="C101" s="56"/>
      <c r="D101" s="56">
        <f t="shared" si="25"/>
        <v>4</v>
      </c>
      <c r="E101" s="56">
        <f t="shared" si="25"/>
        <v>16</v>
      </c>
      <c r="F101" s="56">
        <f t="shared" si="25"/>
        <v>2</v>
      </c>
      <c r="G101" s="66">
        <f t="shared" si="26"/>
        <v>4</v>
      </c>
      <c r="H101" s="66">
        <f t="shared" ref="H101:V101" si="63">H30+H66</f>
        <v>4</v>
      </c>
      <c r="I101" s="66">
        <f t="shared" si="63"/>
        <v>4</v>
      </c>
      <c r="J101" s="66">
        <f t="shared" si="63"/>
        <v>5</v>
      </c>
      <c r="K101" s="66">
        <f t="shared" si="63"/>
        <v>5</v>
      </c>
      <c r="L101" s="66">
        <f t="shared" si="63"/>
        <v>5</v>
      </c>
      <c r="M101" s="63">
        <f t="shared" si="63"/>
        <v>17</v>
      </c>
      <c r="N101" s="68">
        <f t="shared" si="63"/>
        <v>17</v>
      </c>
      <c r="O101" s="68">
        <f t="shared" si="63"/>
        <v>17</v>
      </c>
      <c r="P101" s="68">
        <f t="shared" si="63"/>
        <v>17</v>
      </c>
      <c r="Q101" s="68">
        <f t="shared" si="63"/>
        <v>18</v>
      </c>
      <c r="R101" s="68">
        <f t="shared" si="63"/>
        <v>18</v>
      </c>
      <c r="S101" s="68">
        <f t="shared" si="63"/>
        <v>19</v>
      </c>
      <c r="T101" s="68">
        <f t="shared" si="63"/>
        <v>19</v>
      </c>
      <c r="U101" s="68">
        <f t="shared" si="63"/>
        <v>19</v>
      </c>
      <c r="V101" s="68">
        <f t="shared" si="63"/>
        <v>18</v>
      </c>
      <c r="W101" s="68">
        <f t="shared" ref="W101:AD101" si="64">W30+W66</f>
        <v>18</v>
      </c>
      <c r="X101" s="68">
        <f t="shared" si="64"/>
        <v>18</v>
      </c>
      <c r="Y101" s="68">
        <f t="shared" si="64"/>
        <v>18</v>
      </c>
      <c r="Z101" s="68">
        <f t="shared" si="64"/>
        <v>18</v>
      </c>
      <c r="AA101" s="68">
        <f t="shared" si="64"/>
        <v>18</v>
      </c>
      <c r="AB101" s="68">
        <f t="shared" si="64"/>
        <v>18</v>
      </c>
      <c r="AC101" s="72">
        <f t="shared" si="64"/>
        <v>5</v>
      </c>
      <c r="AD101" s="66">
        <f t="shared" si="64"/>
        <v>4</v>
      </c>
      <c r="AE101" s="57">
        <f t="shared" si="28"/>
        <v>323</v>
      </c>
      <c r="AF101" s="57">
        <f t="shared" si="32"/>
        <v>4701</v>
      </c>
      <c r="AK101" s="71">
        <f t="shared" si="53"/>
        <v>275</v>
      </c>
      <c r="AL101" s="70">
        <f t="shared" si="54"/>
        <v>48</v>
      </c>
      <c r="AP101" s="45"/>
      <c r="AQ101" s="45"/>
      <c r="AT101" s="12"/>
      <c r="AU101" s="12"/>
      <c r="BA101" s="12"/>
      <c r="BB101" s="12"/>
      <c r="BH101" s="12"/>
      <c r="BI101" s="12"/>
      <c r="BQ101" s="45"/>
    </row>
    <row r="102" spans="2:69">
      <c r="B102" s="45">
        <f t="shared" si="29"/>
        <v>0</v>
      </c>
      <c r="C102" s="56"/>
      <c r="D102" s="56">
        <f t="shared" si="25"/>
        <v>4</v>
      </c>
      <c r="E102" s="56">
        <f t="shared" si="25"/>
        <v>17</v>
      </c>
      <c r="F102" s="56">
        <f t="shared" si="25"/>
        <v>2</v>
      </c>
      <c r="G102" s="66">
        <f t="shared" si="26"/>
        <v>4</v>
      </c>
      <c r="H102" s="66">
        <f t="shared" ref="H102:V102" si="65">H31+H67</f>
        <v>4</v>
      </c>
      <c r="I102" s="66">
        <f t="shared" si="65"/>
        <v>4</v>
      </c>
      <c r="J102" s="66">
        <f t="shared" si="65"/>
        <v>5</v>
      </c>
      <c r="K102" s="66">
        <f t="shared" si="65"/>
        <v>5</v>
      </c>
      <c r="L102" s="66">
        <f t="shared" si="65"/>
        <v>5</v>
      </c>
      <c r="M102" s="63">
        <f t="shared" si="65"/>
        <v>17</v>
      </c>
      <c r="N102" s="63">
        <f t="shared" si="65"/>
        <v>17</v>
      </c>
      <c r="O102" s="63">
        <f t="shared" si="65"/>
        <v>17</v>
      </c>
      <c r="P102" s="63">
        <f t="shared" si="65"/>
        <v>17</v>
      </c>
      <c r="Q102" s="63">
        <f t="shared" si="65"/>
        <v>18</v>
      </c>
      <c r="R102" s="63">
        <f t="shared" si="65"/>
        <v>18</v>
      </c>
      <c r="S102" s="63">
        <f t="shared" si="65"/>
        <v>19</v>
      </c>
      <c r="T102" s="63">
        <f t="shared" si="65"/>
        <v>19</v>
      </c>
      <c r="U102" s="63">
        <f t="shared" si="65"/>
        <v>19</v>
      </c>
      <c r="V102" s="63">
        <f t="shared" si="65"/>
        <v>18</v>
      </c>
      <c r="W102" s="63">
        <f t="shared" ref="W102:AD102" si="66">W31+W67</f>
        <v>18</v>
      </c>
      <c r="X102" s="63">
        <f t="shared" si="66"/>
        <v>18</v>
      </c>
      <c r="Y102" s="63">
        <f t="shared" si="66"/>
        <v>18</v>
      </c>
      <c r="Z102" s="63">
        <f t="shared" si="66"/>
        <v>18</v>
      </c>
      <c r="AA102" s="63">
        <f t="shared" si="66"/>
        <v>18</v>
      </c>
      <c r="AB102" s="63">
        <f t="shared" si="66"/>
        <v>18</v>
      </c>
      <c r="AC102" s="66">
        <f t="shared" si="66"/>
        <v>5</v>
      </c>
      <c r="AD102" s="66">
        <f t="shared" si="66"/>
        <v>4</v>
      </c>
      <c r="AE102" s="57">
        <f t="shared" si="28"/>
        <v>323</v>
      </c>
      <c r="AF102" s="57">
        <f t="shared" si="32"/>
        <v>5024</v>
      </c>
      <c r="AK102" s="71">
        <v>0</v>
      </c>
      <c r="AL102" s="70">
        <f>SUM(G102:AD102)</f>
        <v>323</v>
      </c>
      <c r="AP102" s="45"/>
      <c r="AQ102" s="45"/>
      <c r="AT102" s="12"/>
      <c r="AU102" s="12"/>
      <c r="BA102" s="12"/>
      <c r="BB102" s="12"/>
      <c r="BH102" s="12"/>
      <c r="BI102" s="12"/>
      <c r="BQ102" s="45"/>
    </row>
    <row r="103" spans="2:69">
      <c r="B103" s="45">
        <f t="shared" si="29"/>
        <v>0</v>
      </c>
      <c r="C103" s="56"/>
      <c r="D103" s="56">
        <f t="shared" si="25"/>
        <v>4</v>
      </c>
      <c r="E103" s="56">
        <f t="shared" si="25"/>
        <v>18</v>
      </c>
      <c r="F103" s="56">
        <f t="shared" si="25"/>
        <v>2</v>
      </c>
      <c r="G103" s="66">
        <f t="shared" si="26"/>
        <v>4</v>
      </c>
      <c r="H103" s="66">
        <f t="shared" ref="H103:V103" si="67">H32+H68</f>
        <v>4</v>
      </c>
      <c r="I103" s="66">
        <f t="shared" si="67"/>
        <v>4</v>
      </c>
      <c r="J103" s="66">
        <f t="shared" si="67"/>
        <v>5</v>
      </c>
      <c r="K103" s="66">
        <f t="shared" si="67"/>
        <v>5</v>
      </c>
      <c r="L103" s="66">
        <f t="shared" si="67"/>
        <v>5</v>
      </c>
      <c r="M103" s="63">
        <f t="shared" si="67"/>
        <v>17</v>
      </c>
      <c r="N103" s="68">
        <f t="shared" si="67"/>
        <v>17</v>
      </c>
      <c r="O103" s="68">
        <f t="shared" si="67"/>
        <v>17</v>
      </c>
      <c r="P103" s="68">
        <f t="shared" si="67"/>
        <v>17</v>
      </c>
      <c r="Q103" s="68">
        <f t="shared" si="67"/>
        <v>18</v>
      </c>
      <c r="R103" s="68">
        <f t="shared" si="67"/>
        <v>18</v>
      </c>
      <c r="S103" s="68">
        <f t="shared" si="67"/>
        <v>19</v>
      </c>
      <c r="T103" s="68">
        <f t="shared" si="67"/>
        <v>19</v>
      </c>
      <c r="U103" s="68">
        <f t="shared" si="67"/>
        <v>19</v>
      </c>
      <c r="V103" s="68">
        <f t="shared" si="67"/>
        <v>18</v>
      </c>
      <c r="W103" s="68">
        <f t="shared" ref="W103:AD103" si="68">W32+W68</f>
        <v>18</v>
      </c>
      <c r="X103" s="68">
        <f t="shared" si="68"/>
        <v>18</v>
      </c>
      <c r="Y103" s="68">
        <f t="shared" si="68"/>
        <v>18</v>
      </c>
      <c r="Z103" s="68">
        <f t="shared" si="68"/>
        <v>18</v>
      </c>
      <c r="AA103" s="68">
        <f t="shared" si="68"/>
        <v>18</v>
      </c>
      <c r="AB103" s="68">
        <f t="shared" si="68"/>
        <v>18</v>
      </c>
      <c r="AC103" s="72">
        <f t="shared" si="68"/>
        <v>5</v>
      </c>
      <c r="AD103" s="66">
        <f t="shared" si="68"/>
        <v>4</v>
      </c>
      <c r="AE103" s="57">
        <f t="shared" si="28"/>
        <v>323</v>
      </c>
      <c r="AF103" s="57">
        <f t="shared" si="32"/>
        <v>5347</v>
      </c>
      <c r="AK103" s="71">
        <f t="shared" ref="AK103:AK108" si="69">SUM(N103:AC103)</f>
        <v>275</v>
      </c>
      <c r="AL103" s="70">
        <f t="shared" ref="AL103:AL108" si="70">+G103+H103+I103+J103+K103+L103+M103+AD103</f>
        <v>48</v>
      </c>
      <c r="AP103" s="45"/>
      <c r="AQ103" s="45"/>
      <c r="AT103" s="12"/>
      <c r="AU103" s="12"/>
      <c r="BA103" s="12"/>
      <c r="BB103" s="12"/>
      <c r="BH103" s="12"/>
      <c r="BI103" s="12"/>
      <c r="BQ103" s="45"/>
    </row>
    <row r="104" spans="2:69">
      <c r="B104" s="45">
        <f t="shared" si="29"/>
        <v>0</v>
      </c>
      <c r="C104" s="56"/>
      <c r="D104" s="56">
        <f t="shared" si="25"/>
        <v>4</v>
      </c>
      <c r="E104" s="56">
        <f t="shared" si="25"/>
        <v>19</v>
      </c>
      <c r="F104" s="56">
        <f t="shared" si="25"/>
        <v>2</v>
      </c>
      <c r="G104" s="66">
        <f t="shared" si="26"/>
        <v>4</v>
      </c>
      <c r="H104" s="66">
        <f t="shared" ref="H104:V104" si="71">H33+H69</f>
        <v>4</v>
      </c>
      <c r="I104" s="66">
        <f t="shared" si="71"/>
        <v>4</v>
      </c>
      <c r="J104" s="66">
        <f t="shared" si="71"/>
        <v>5</v>
      </c>
      <c r="K104" s="66">
        <f t="shared" si="71"/>
        <v>5</v>
      </c>
      <c r="L104" s="66">
        <f t="shared" si="71"/>
        <v>5</v>
      </c>
      <c r="M104" s="63">
        <f t="shared" si="71"/>
        <v>17</v>
      </c>
      <c r="N104" s="68">
        <f t="shared" si="71"/>
        <v>17</v>
      </c>
      <c r="O104" s="68">
        <f t="shared" si="71"/>
        <v>17</v>
      </c>
      <c r="P104" s="68">
        <f t="shared" si="71"/>
        <v>17</v>
      </c>
      <c r="Q104" s="68">
        <f t="shared" si="71"/>
        <v>18</v>
      </c>
      <c r="R104" s="68">
        <f t="shared" si="71"/>
        <v>18</v>
      </c>
      <c r="S104" s="68">
        <f t="shared" si="71"/>
        <v>19</v>
      </c>
      <c r="T104" s="68">
        <f t="shared" si="71"/>
        <v>19</v>
      </c>
      <c r="U104" s="68">
        <f t="shared" si="71"/>
        <v>19</v>
      </c>
      <c r="V104" s="68">
        <f t="shared" si="71"/>
        <v>18</v>
      </c>
      <c r="W104" s="68">
        <f t="shared" ref="W104:AD104" si="72">W33+W69</f>
        <v>18</v>
      </c>
      <c r="X104" s="68">
        <f t="shared" si="72"/>
        <v>18</v>
      </c>
      <c r="Y104" s="68">
        <f t="shared" si="72"/>
        <v>18</v>
      </c>
      <c r="Z104" s="68">
        <f t="shared" si="72"/>
        <v>18</v>
      </c>
      <c r="AA104" s="68">
        <f t="shared" si="72"/>
        <v>18</v>
      </c>
      <c r="AB104" s="68">
        <f t="shared" si="72"/>
        <v>18</v>
      </c>
      <c r="AC104" s="72">
        <f t="shared" si="72"/>
        <v>5</v>
      </c>
      <c r="AD104" s="66">
        <f t="shared" si="72"/>
        <v>4</v>
      </c>
      <c r="AE104" s="57">
        <f t="shared" si="28"/>
        <v>323</v>
      </c>
      <c r="AF104" s="57">
        <f t="shared" si="32"/>
        <v>5670</v>
      </c>
      <c r="AK104" s="71">
        <f t="shared" si="69"/>
        <v>275</v>
      </c>
      <c r="AL104" s="70">
        <f t="shared" si="70"/>
        <v>48</v>
      </c>
      <c r="AP104" s="45"/>
      <c r="AQ104" s="45"/>
      <c r="AT104" s="12"/>
      <c r="AU104" s="12"/>
      <c r="BA104" s="12"/>
      <c r="BB104" s="12"/>
      <c r="BH104" s="12"/>
      <c r="BI104" s="12"/>
      <c r="BQ104" s="45"/>
    </row>
    <row r="105" spans="2:69">
      <c r="B105" s="45">
        <f t="shared" si="29"/>
        <v>0</v>
      </c>
      <c r="C105" s="56"/>
      <c r="D105" s="56">
        <f t="shared" si="25"/>
        <v>4</v>
      </c>
      <c r="E105" s="56">
        <f t="shared" si="25"/>
        <v>20</v>
      </c>
      <c r="F105" s="56">
        <f t="shared" si="25"/>
        <v>2</v>
      </c>
      <c r="G105" s="66">
        <f t="shared" si="26"/>
        <v>4</v>
      </c>
      <c r="H105" s="66">
        <f t="shared" ref="H105:V105" si="73">H34+H70</f>
        <v>4</v>
      </c>
      <c r="I105" s="66">
        <f t="shared" si="73"/>
        <v>4</v>
      </c>
      <c r="J105" s="66">
        <f t="shared" si="73"/>
        <v>5</v>
      </c>
      <c r="K105" s="66">
        <f t="shared" si="73"/>
        <v>5</v>
      </c>
      <c r="L105" s="66">
        <f t="shared" si="73"/>
        <v>5</v>
      </c>
      <c r="M105" s="63">
        <f t="shared" si="73"/>
        <v>17</v>
      </c>
      <c r="N105" s="68">
        <f t="shared" si="73"/>
        <v>17</v>
      </c>
      <c r="O105" s="68">
        <f t="shared" si="73"/>
        <v>17</v>
      </c>
      <c r="P105" s="68">
        <f t="shared" si="73"/>
        <v>17</v>
      </c>
      <c r="Q105" s="68">
        <f t="shared" si="73"/>
        <v>18</v>
      </c>
      <c r="R105" s="68">
        <f t="shared" si="73"/>
        <v>18</v>
      </c>
      <c r="S105" s="68">
        <f t="shared" si="73"/>
        <v>19</v>
      </c>
      <c r="T105" s="68">
        <f t="shared" si="73"/>
        <v>19</v>
      </c>
      <c r="U105" s="68">
        <f t="shared" si="73"/>
        <v>19</v>
      </c>
      <c r="V105" s="68">
        <f t="shared" si="73"/>
        <v>18</v>
      </c>
      <c r="W105" s="68">
        <f t="shared" ref="W105:AD105" si="74">W34+W70</f>
        <v>18</v>
      </c>
      <c r="X105" s="68">
        <f t="shared" si="74"/>
        <v>18</v>
      </c>
      <c r="Y105" s="68">
        <f t="shared" si="74"/>
        <v>18</v>
      </c>
      <c r="Z105" s="68">
        <f t="shared" si="74"/>
        <v>18</v>
      </c>
      <c r="AA105" s="68">
        <f t="shared" si="74"/>
        <v>18</v>
      </c>
      <c r="AB105" s="68">
        <f t="shared" si="74"/>
        <v>18</v>
      </c>
      <c r="AC105" s="72">
        <f t="shared" si="74"/>
        <v>5</v>
      </c>
      <c r="AD105" s="66">
        <f t="shared" si="74"/>
        <v>4</v>
      </c>
      <c r="AE105" s="57">
        <f t="shared" si="28"/>
        <v>323</v>
      </c>
      <c r="AF105" s="57">
        <f t="shared" si="32"/>
        <v>5993</v>
      </c>
      <c r="AK105" s="71">
        <f t="shared" si="69"/>
        <v>275</v>
      </c>
      <c r="AL105" s="70">
        <f t="shared" si="70"/>
        <v>48</v>
      </c>
      <c r="AP105" s="45"/>
      <c r="AQ105" s="45"/>
      <c r="AT105" s="12"/>
      <c r="AU105" s="12"/>
      <c r="BA105" s="12"/>
      <c r="BB105" s="12"/>
      <c r="BH105" s="12"/>
      <c r="BI105" s="12"/>
      <c r="BQ105" s="45"/>
    </row>
    <row r="106" spans="2:69">
      <c r="B106" s="45">
        <f t="shared" si="29"/>
        <v>0</v>
      </c>
      <c r="C106" s="56"/>
      <c r="D106" s="56">
        <f t="shared" si="25"/>
        <v>4</v>
      </c>
      <c r="E106" s="56">
        <f t="shared" si="25"/>
        <v>21</v>
      </c>
      <c r="F106" s="56">
        <f t="shared" si="25"/>
        <v>2</v>
      </c>
      <c r="G106" s="66">
        <f t="shared" si="26"/>
        <v>4</v>
      </c>
      <c r="H106" s="66">
        <f t="shared" ref="H106:V106" si="75">H35+H71</f>
        <v>4</v>
      </c>
      <c r="I106" s="66">
        <f t="shared" si="75"/>
        <v>4</v>
      </c>
      <c r="J106" s="66">
        <f t="shared" si="75"/>
        <v>5</v>
      </c>
      <c r="K106" s="66">
        <f t="shared" si="75"/>
        <v>5</v>
      </c>
      <c r="L106" s="66">
        <f t="shared" si="75"/>
        <v>5</v>
      </c>
      <c r="M106" s="66">
        <f t="shared" si="75"/>
        <v>5</v>
      </c>
      <c r="N106" s="72">
        <f t="shared" si="75"/>
        <v>5</v>
      </c>
      <c r="O106" s="72">
        <f t="shared" si="75"/>
        <v>5</v>
      </c>
      <c r="P106" s="72">
        <f t="shared" si="75"/>
        <v>5</v>
      </c>
      <c r="Q106" s="72">
        <f t="shared" si="75"/>
        <v>5</v>
      </c>
      <c r="R106" s="72">
        <f t="shared" si="75"/>
        <v>5</v>
      </c>
      <c r="S106" s="72">
        <f t="shared" si="75"/>
        <v>5</v>
      </c>
      <c r="T106" s="72">
        <f t="shared" si="75"/>
        <v>5</v>
      </c>
      <c r="U106" s="72">
        <f t="shared" si="75"/>
        <v>5</v>
      </c>
      <c r="V106" s="72">
        <f t="shared" si="75"/>
        <v>5</v>
      </c>
      <c r="W106" s="72">
        <f t="shared" ref="W106:AD106" si="76">W35+W71</f>
        <v>5</v>
      </c>
      <c r="X106" s="72">
        <f t="shared" si="76"/>
        <v>5</v>
      </c>
      <c r="Y106" s="72">
        <f t="shared" si="76"/>
        <v>5</v>
      </c>
      <c r="Z106" s="72">
        <f t="shared" si="76"/>
        <v>5</v>
      </c>
      <c r="AA106" s="72">
        <f t="shared" si="76"/>
        <v>5</v>
      </c>
      <c r="AB106" s="72">
        <f t="shared" si="76"/>
        <v>5</v>
      </c>
      <c r="AC106" s="72">
        <f t="shared" si="76"/>
        <v>5</v>
      </c>
      <c r="AD106" s="66">
        <f t="shared" si="76"/>
        <v>4</v>
      </c>
      <c r="AE106" s="57">
        <f t="shared" si="28"/>
        <v>116</v>
      </c>
      <c r="AF106" s="57">
        <f t="shared" si="32"/>
        <v>6109</v>
      </c>
      <c r="AK106" s="71">
        <f t="shared" si="69"/>
        <v>80</v>
      </c>
      <c r="AL106" s="70">
        <f t="shared" si="70"/>
        <v>36</v>
      </c>
      <c r="AP106" s="45"/>
      <c r="AQ106" s="45"/>
      <c r="AT106" s="12"/>
      <c r="AU106" s="12"/>
      <c r="BA106" s="12"/>
      <c r="BB106" s="12"/>
      <c r="BH106" s="12"/>
      <c r="BI106" s="12"/>
      <c r="BQ106" s="45"/>
    </row>
    <row r="107" spans="2:69">
      <c r="B107" s="45">
        <f t="shared" si="29"/>
        <v>0</v>
      </c>
      <c r="C107" s="56"/>
      <c r="D107" s="56">
        <f t="shared" si="25"/>
        <v>4</v>
      </c>
      <c r="E107" s="56">
        <f t="shared" si="25"/>
        <v>22</v>
      </c>
      <c r="F107" s="56">
        <f t="shared" si="25"/>
        <v>2</v>
      </c>
      <c r="G107" s="66">
        <f t="shared" si="26"/>
        <v>4</v>
      </c>
      <c r="H107" s="66">
        <f t="shared" ref="H107:V107" si="77">H36+H72</f>
        <v>4</v>
      </c>
      <c r="I107" s="66">
        <f t="shared" si="77"/>
        <v>4</v>
      </c>
      <c r="J107" s="66">
        <f t="shared" si="77"/>
        <v>5</v>
      </c>
      <c r="K107" s="66">
        <f t="shared" si="77"/>
        <v>5</v>
      </c>
      <c r="L107" s="66">
        <f t="shared" si="77"/>
        <v>5</v>
      </c>
      <c r="M107" s="63">
        <f t="shared" si="77"/>
        <v>17</v>
      </c>
      <c r="N107" s="68">
        <f t="shared" si="77"/>
        <v>17</v>
      </c>
      <c r="O107" s="68">
        <f t="shared" si="77"/>
        <v>17</v>
      </c>
      <c r="P107" s="68">
        <f t="shared" si="77"/>
        <v>17</v>
      </c>
      <c r="Q107" s="68">
        <f t="shared" si="77"/>
        <v>18</v>
      </c>
      <c r="R107" s="68">
        <f t="shared" si="77"/>
        <v>18</v>
      </c>
      <c r="S107" s="68">
        <f t="shared" si="77"/>
        <v>19</v>
      </c>
      <c r="T107" s="68">
        <f t="shared" si="77"/>
        <v>19</v>
      </c>
      <c r="U107" s="68">
        <f t="shared" si="77"/>
        <v>19</v>
      </c>
      <c r="V107" s="68">
        <f t="shared" si="77"/>
        <v>18</v>
      </c>
      <c r="W107" s="68">
        <f t="shared" ref="W107:AD107" si="78">W36+W72</f>
        <v>18</v>
      </c>
      <c r="X107" s="68">
        <f t="shared" si="78"/>
        <v>18</v>
      </c>
      <c r="Y107" s="68">
        <f t="shared" si="78"/>
        <v>18</v>
      </c>
      <c r="Z107" s="68">
        <f t="shared" si="78"/>
        <v>18</v>
      </c>
      <c r="AA107" s="68">
        <f t="shared" si="78"/>
        <v>18</v>
      </c>
      <c r="AB107" s="68">
        <f t="shared" si="78"/>
        <v>18</v>
      </c>
      <c r="AC107" s="72">
        <f t="shared" si="78"/>
        <v>5</v>
      </c>
      <c r="AD107" s="66">
        <f t="shared" si="78"/>
        <v>4</v>
      </c>
      <c r="AE107" s="57">
        <f t="shared" si="28"/>
        <v>323</v>
      </c>
      <c r="AF107" s="57">
        <f t="shared" si="32"/>
        <v>6432</v>
      </c>
      <c r="AK107" s="71">
        <f t="shared" si="69"/>
        <v>275</v>
      </c>
      <c r="AL107" s="70">
        <f t="shared" si="70"/>
        <v>48</v>
      </c>
      <c r="AP107" s="45"/>
      <c r="AQ107" s="45"/>
      <c r="AT107" s="12"/>
      <c r="AU107" s="12"/>
      <c r="BA107" s="12"/>
      <c r="BB107" s="12"/>
      <c r="BH107" s="12"/>
      <c r="BI107" s="12"/>
      <c r="BQ107" s="45"/>
    </row>
    <row r="108" spans="2:69">
      <c r="B108" s="45">
        <f t="shared" si="29"/>
        <v>0</v>
      </c>
      <c r="C108" s="56"/>
      <c r="D108" s="56">
        <f t="shared" si="25"/>
        <v>4</v>
      </c>
      <c r="E108" s="56">
        <f t="shared" si="25"/>
        <v>23</v>
      </c>
      <c r="F108" s="56">
        <f t="shared" si="25"/>
        <v>2</v>
      </c>
      <c r="G108" s="66">
        <f t="shared" si="26"/>
        <v>4</v>
      </c>
      <c r="H108" s="66">
        <f t="shared" ref="H108:V108" si="79">H37+H73</f>
        <v>4</v>
      </c>
      <c r="I108" s="66">
        <f t="shared" si="79"/>
        <v>4</v>
      </c>
      <c r="J108" s="66">
        <f t="shared" si="79"/>
        <v>5</v>
      </c>
      <c r="K108" s="66">
        <f t="shared" si="79"/>
        <v>5</v>
      </c>
      <c r="L108" s="66">
        <f t="shared" si="79"/>
        <v>5</v>
      </c>
      <c r="M108" s="63">
        <f t="shared" si="79"/>
        <v>17</v>
      </c>
      <c r="N108" s="68">
        <f t="shared" si="79"/>
        <v>17</v>
      </c>
      <c r="O108" s="68">
        <f t="shared" si="79"/>
        <v>17</v>
      </c>
      <c r="P108" s="68">
        <f t="shared" si="79"/>
        <v>17</v>
      </c>
      <c r="Q108" s="68">
        <f t="shared" si="79"/>
        <v>18</v>
      </c>
      <c r="R108" s="68">
        <f t="shared" si="79"/>
        <v>18</v>
      </c>
      <c r="S108" s="68">
        <f t="shared" si="79"/>
        <v>19</v>
      </c>
      <c r="T108" s="68">
        <f t="shared" si="79"/>
        <v>19</v>
      </c>
      <c r="U108" s="68">
        <f t="shared" si="79"/>
        <v>19</v>
      </c>
      <c r="V108" s="68">
        <f t="shared" si="79"/>
        <v>18</v>
      </c>
      <c r="W108" s="68">
        <f t="shared" ref="W108:AD108" si="80">W37+W73</f>
        <v>18</v>
      </c>
      <c r="X108" s="68">
        <f t="shared" si="80"/>
        <v>18</v>
      </c>
      <c r="Y108" s="68">
        <f t="shared" si="80"/>
        <v>18</v>
      </c>
      <c r="Z108" s="68">
        <f t="shared" si="80"/>
        <v>18</v>
      </c>
      <c r="AA108" s="68">
        <f t="shared" si="80"/>
        <v>18</v>
      </c>
      <c r="AB108" s="68">
        <f t="shared" si="80"/>
        <v>18</v>
      </c>
      <c r="AC108" s="72">
        <f t="shared" si="80"/>
        <v>5</v>
      </c>
      <c r="AD108" s="66">
        <f t="shared" si="80"/>
        <v>4</v>
      </c>
      <c r="AE108" s="57">
        <f t="shared" si="28"/>
        <v>323</v>
      </c>
      <c r="AF108" s="57">
        <f t="shared" si="32"/>
        <v>6755</v>
      </c>
      <c r="AK108" s="71">
        <f t="shared" si="69"/>
        <v>275</v>
      </c>
      <c r="AL108" s="70">
        <f t="shared" si="70"/>
        <v>48</v>
      </c>
      <c r="AP108" s="45"/>
      <c r="AQ108" s="45"/>
      <c r="AT108" s="12"/>
      <c r="AU108" s="12"/>
      <c r="BA108" s="12"/>
      <c r="BB108" s="12"/>
      <c r="BH108" s="12"/>
      <c r="BI108" s="12"/>
      <c r="BQ108" s="45"/>
    </row>
    <row r="109" spans="2:69">
      <c r="B109" s="45">
        <f t="shared" si="29"/>
        <v>0</v>
      </c>
      <c r="C109" s="56"/>
      <c r="D109" s="56">
        <f t="shared" si="25"/>
        <v>4</v>
      </c>
      <c r="E109" s="56">
        <f t="shared" si="25"/>
        <v>24</v>
      </c>
      <c r="F109" s="56">
        <f t="shared" si="25"/>
        <v>2</v>
      </c>
      <c r="G109" s="66">
        <f t="shared" si="26"/>
        <v>4</v>
      </c>
      <c r="H109" s="66">
        <f t="shared" ref="H109:V109" si="81">H38+H74</f>
        <v>4</v>
      </c>
      <c r="I109" s="66">
        <f t="shared" si="81"/>
        <v>4</v>
      </c>
      <c r="J109" s="66">
        <f t="shared" si="81"/>
        <v>5</v>
      </c>
      <c r="K109" s="66">
        <f t="shared" si="81"/>
        <v>5</v>
      </c>
      <c r="L109" s="66">
        <f t="shared" si="81"/>
        <v>5</v>
      </c>
      <c r="M109" s="63">
        <f t="shared" si="81"/>
        <v>17</v>
      </c>
      <c r="N109" s="63">
        <f t="shared" si="81"/>
        <v>17</v>
      </c>
      <c r="O109" s="63">
        <f t="shared" si="81"/>
        <v>17</v>
      </c>
      <c r="P109" s="63">
        <f t="shared" si="81"/>
        <v>17</v>
      </c>
      <c r="Q109" s="63">
        <f t="shared" si="81"/>
        <v>18</v>
      </c>
      <c r="R109" s="63">
        <f t="shared" si="81"/>
        <v>18</v>
      </c>
      <c r="S109" s="63">
        <f t="shared" si="81"/>
        <v>19</v>
      </c>
      <c r="T109" s="63">
        <f t="shared" si="81"/>
        <v>19</v>
      </c>
      <c r="U109" s="63">
        <f t="shared" si="81"/>
        <v>19</v>
      </c>
      <c r="V109" s="63">
        <f t="shared" si="81"/>
        <v>18</v>
      </c>
      <c r="W109" s="63">
        <f t="shared" ref="W109:AD109" si="82">W38+W74</f>
        <v>18</v>
      </c>
      <c r="X109" s="63">
        <f t="shared" si="82"/>
        <v>18</v>
      </c>
      <c r="Y109" s="63">
        <f t="shared" si="82"/>
        <v>18</v>
      </c>
      <c r="Z109" s="63">
        <f t="shared" si="82"/>
        <v>18</v>
      </c>
      <c r="AA109" s="63">
        <f t="shared" si="82"/>
        <v>18</v>
      </c>
      <c r="AB109" s="63">
        <f t="shared" si="82"/>
        <v>18</v>
      </c>
      <c r="AC109" s="66">
        <f t="shared" si="82"/>
        <v>5</v>
      </c>
      <c r="AD109" s="66">
        <f t="shared" si="82"/>
        <v>4</v>
      </c>
      <c r="AE109" s="57">
        <f t="shared" si="28"/>
        <v>323</v>
      </c>
      <c r="AF109" s="57">
        <f t="shared" si="32"/>
        <v>7078</v>
      </c>
      <c r="AK109" s="71">
        <v>0</v>
      </c>
      <c r="AL109" s="70">
        <f>SUM(G109:AD109)</f>
        <v>323</v>
      </c>
      <c r="AP109" s="45"/>
      <c r="AQ109" s="45"/>
      <c r="AT109" s="12"/>
      <c r="AU109" s="12"/>
      <c r="BA109" s="12"/>
      <c r="BB109" s="12"/>
      <c r="BH109" s="12"/>
      <c r="BI109" s="12"/>
      <c r="BQ109" s="45"/>
    </row>
    <row r="110" spans="2:69">
      <c r="B110" s="45">
        <f t="shared" si="29"/>
        <v>0</v>
      </c>
      <c r="C110" s="56"/>
      <c r="D110" s="56">
        <f t="shared" si="25"/>
        <v>4</v>
      </c>
      <c r="E110" s="56">
        <f t="shared" si="25"/>
        <v>25</v>
      </c>
      <c r="F110" s="56">
        <f t="shared" si="25"/>
        <v>2</v>
      </c>
      <c r="G110" s="66">
        <f t="shared" si="26"/>
        <v>4</v>
      </c>
      <c r="H110" s="66">
        <f t="shared" ref="H110:V110" si="83">H39+H75</f>
        <v>4</v>
      </c>
      <c r="I110" s="66">
        <f t="shared" si="83"/>
        <v>4</v>
      </c>
      <c r="J110" s="66">
        <f t="shared" si="83"/>
        <v>5</v>
      </c>
      <c r="K110" s="66">
        <f t="shared" si="83"/>
        <v>5</v>
      </c>
      <c r="L110" s="66">
        <f t="shared" si="83"/>
        <v>5</v>
      </c>
      <c r="M110" s="63">
        <f t="shared" si="83"/>
        <v>17</v>
      </c>
      <c r="N110" s="68">
        <f t="shared" si="83"/>
        <v>17</v>
      </c>
      <c r="O110" s="68">
        <f t="shared" si="83"/>
        <v>17</v>
      </c>
      <c r="P110" s="68">
        <f t="shared" si="83"/>
        <v>17</v>
      </c>
      <c r="Q110" s="68">
        <f t="shared" si="83"/>
        <v>18</v>
      </c>
      <c r="R110" s="68">
        <f t="shared" si="83"/>
        <v>18</v>
      </c>
      <c r="S110" s="68">
        <f t="shared" si="83"/>
        <v>19</v>
      </c>
      <c r="T110" s="68">
        <f t="shared" si="83"/>
        <v>19</v>
      </c>
      <c r="U110" s="68">
        <f t="shared" si="83"/>
        <v>19</v>
      </c>
      <c r="V110" s="68">
        <f t="shared" si="83"/>
        <v>18</v>
      </c>
      <c r="W110" s="68">
        <f t="shared" ref="W110:AD110" si="84">W39+W75</f>
        <v>18</v>
      </c>
      <c r="X110" s="68">
        <f t="shared" si="84"/>
        <v>18</v>
      </c>
      <c r="Y110" s="68">
        <f t="shared" si="84"/>
        <v>18</v>
      </c>
      <c r="Z110" s="68">
        <f t="shared" si="84"/>
        <v>18</v>
      </c>
      <c r="AA110" s="68">
        <f t="shared" si="84"/>
        <v>18</v>
      </c>
      <c r="AB110" s="68">
        <f t="shared" si="84"/>
        <v>18</v>
      </c>
      <c r="AC110" s="72">
        <f t="shared" si="84"/>
        <v>5</v>
      </c>
      <c r="AD110" s="66">
        <f t="shared" si="84"/>
        <v>4</v>
      </c>
      <c r="AE110" s="57">
        <f t="shared" si="28"/>
        <v>323</v>
      </c>
      <c r="AF110" s="57">
        <f t="shared" si="32"/>
        <v>7401</v>
      </c>
      <c r="AK110" s="71">
        <f t="shared" ref="AK110:AK115" si="85">SUM(N110:AC110)</f>
        <v>275</v>
      </c>
      <c r="AL110" s="70">
        <f t="shared" ref="AL110:AL115" si="86">+G110+H110+I110+J110+K110+L110+M110+AD110</f>
        <v>48</v>
      </c>
      <c r="AP110" s="45"/>
      <c r="AQ110" s="45"/>
      <c r="AT110" s="12"/>
      <c r="AU110" s="12"/>
      <c r="BA110" s="12"/>
      <c r="BB110" s="12"/>
      <c r="BH110" s="12"/>
      <c r="BI110" s="12"/>
      <c r="BQ110" s="45"/>
    </row>
    <row r="111" spans="2:69">
      <c r="B111" s="45">
        <f t="shared" si="29"/>
        <v>0</v>
      </c>
      <c r="C111" s="56"/>
      <c r="D111" s="56">
        <f t="shared" si="25"/>
        <v>4</v>
      </c>
      <c r="E111" s="56">
        <f t="shared" si="25"/>
        <v>26</v>
      </c>
      <c r="F111" s="56">
        <f t="shared" si="25"/>
        <v>2</v>
      </c>
      <c r="G111" s="66">
        <f t="shared" si="26"/>
        <v>4</v>
      </c>
      <c r="H111" s="66">
        <f t="shared" ref="H111:V111" si="87">H40+H76</f>
        <v>4</v>
      </c>
      <c r="I111" s="66">
        <f t="shared" si="87"/>
        <v>4</v>
      </c>
      <c r="J111" s="66">
        <f t="shared" si="87"/>
        <v>5</v>
      </c>
      <c r="K111" s="66">
        <f t="shared" si="87"/>
        <v>5</v>
      </c>
      <c r="L111" s="66">
        <f t="shared" si="87"/>
        <v>5</v>
      </c>
      <c r="M111" s="63">
        <f t="shared" si="87"/>
        <v>17</v>
      </c>
      <c r="N111" s="68">
        <f t="shared" si="87"/>
        <v>17</v>
      </c>
      <c r="O111" s="68">
        <f t="shared" si="87"/>
        <v>17</v>
      </c>
      <c r="P111" s="68">
        <f t="shared" si="87"/>
        <v>17</v>
      </c>
      <c r="Q111" s="68">
        <f t="shared" si="87"/>
        <v>18</v>
      </c>
      <c r="R111" s="68">
        <f t="shared" si="87"/>
        <v>18</v>
      </c>
      <c r="S111" s="68">
        <f t="shared" si="87"/>
        <v>19</v>
      </c>
      <c r="T111" s="68">
        <f t="shared" si="87"/>
        <v>19</v>
      </c>
      <c r="U111" s="68">
        <f t="shared" si="87"/>
        <v>19</v>
      </c>
      <c r="V111" s="68">
        <f t="shared" si="87"/>
        <v>18</v>
      </c>
      <c r="W111" s="68">
        <f t="shared" ref="W111:AD111" si="88">W40+W76</f>
        <v>18</v>
      </c>
      <c r="X111" s="68">
        <f t="shared" si="88"/>
        <v>18</v>
      </c>
      <c r="Y111" s="68">
        <f t="shared" si="88"/>
        <v>18</v>
      </c>
      <c r="Z111" s="68">
        <f t="shared" si="88"/>
        <v>18</v>
      </c>
      <c r="AA111" s="68">
        <f t="shared" si="88"/>
        <v>18</v>
      </c>
      <c r="AB111" s="68">
        <f t="shared" si="88"/>
        <v>18</v>
      </c>
      <c r="AC111" s="72">
        <f t="shared" si="88"/>
        <v>5</v>
      </c>
      <c r="AD111" s="66">
        <f t="shared" si="88"/>
        <v>4</v>
      </c>
      <c r="AE111" s="57">
        <f t="shared" si="28"/>
        <v>323</v>
      </c>
      <c r="AF111" s="57">
        <f t="shared" si="32"/>
        <v>7724</v>
      </c>
      <c r="AK111" s="71">
        <f t="shared" si="85"/>
        <v>275</v>
      </c>
      <c r="AL111" s="70">
        <f t="shared" si="86"/>
        <v>48</v>
      </c>
      <c r="AP111" s="45"/>
      <c r="AQ111" s="45"/>
      <c r="AT111" s="12"/>
      <c r="AU111" s="12"/>
      <c r="BA111" s="12"/>
      <c r="BB111" s="12"/>
      <c r="BH111" s="12"/>
      <c r="BI111" s="12"/>
      <c r="BQ111" s="45"/>
    </row>
    <row r="112" spans="2:69">
      <c r="B112" s="45">
        <f t="shared" si="29"/>
        <v>0</v>
      </c>
      <c r="C112" s="56"/>
      <c r="D112" s="56">
        <f t="shared" si="25"/>
        <v>4</v>
      </c>
      <c r="E112" s="56">
        <f t="shared" si="25"/>
        <v>27</v>
      </c>
      <c r="F112" s="56">
        <f t="shared" si="25"/>
        <v>2</v>
      </c>
      <c r="G112" s="66">
        <f t="shared" si="26"/>
        <v>4</v>
      </c>
      <c r="H112" s="66">
        <f t="shared" ref="H112:V112" si="89">H41+H77</f>
        <v>4</v>
      </c>
      <c r="I112" s="66">
        <f t="shared" si="89"/>
        <v>4</v>
      </c>
      <c r="J112" s="66">
        <f t="shared" si="89"/>
        <v>5</v>
      </c>
      <c r="K112" s="66">
        <f t="shared" si="89"/>
        <v>5</v>
      </c>
      <c r="L112" s="66">
        <f t="shared" si="89"/>
        <v>5</v>
      </c>
      <c r="M112" s="63">
        <f t="shared" si="89"/>
        <v>17</v>
      </c>
      <c r="N112" s="68">
        <f t="shared" si="89"/>
        <v>17</v>
      </c>
      <c r="O112" s="68">
        <f t="shared" si="89"/>
        <v>17</v>
      </c>
      <c r="P112" s="68">
        <f t="shared" si="89"/>
        <v>17</v>
      </c>
      <c r="Q112" s="68">
        <f t="shared" si="89"/>
        <v>18</v>
      </c>
      <c r="R112" s="68">
        <f t="shared" si="89"/>
        <v>18</v>
      </c>
      <c r="S112" s="68">
        <f t="shared" si="89"/>
        <v>19</v>
      </c>
      <c r="T112" s="68">
        <f t="shared" si="89"/>
        <v>19</v>
      </c>
      <c r="U112" s="68">
        <f t="shared" si="89"/>
        <v>19</v>
      </c>
      <c r="V112" s="68">
        <f t="shared" si="89"/>
        <v>18</v>
      </c>
      <c r="W112" s="68">
        <f t="shared" ref="W112:AD112" si="90">W41+W77</f>
        <v>18</v>
      </c>
      <c r="X112" s="68">
        <f t="shared" si="90"/>
        <v>18</v>
      </c>
      <c r="Y112" s="68">
        <f t="shared" si="90"/>
        <v>18</v>
      </c>
      <c r="Z112" s="68">
        <f t="shared" si="90"/>
        <v>18</v>
      </c>
      <c r="AA112" s="68">
        <f t="shared" si="90"/>
        <v>18</v>
      </c>
      <c r="AB112" s="68">
        <f t="shared" si="90"/>
        <v>18</v>
      </c>
      <c r="AC112" s="72">
        <f t="shared" si="90"/>
        <v>5</v>
      </c>
      <c r="AD112" s="66">
        <f t="shared" si="90"/>
        <v>4</v>
      </c>
      <c r="AE112" s="57">
        <f t="shared" si="28"/>
        <v>323</v>
      </c>
      <c r="AF112" s="57">
        <f t="shared" si="32"/>
        <v>8047</v>
      </c>
      <c r="AK112" s="71">
        <f t="shared" si="85"/>
        <v>275</v>
      </c>
      <c r="AL112" s="70">
        <f t="shared" si="86"/>
        <v>48</v>
      </c>
      <c r="AP112" s="45"/>
      <c r="AQ112" s="45"/>
      <c r="AT112" s="12"/>
      <c r="AU112" s="12"/>
      <c r="BA112" s="12"/>
      <c r="BB112" s="12"/>
      <c r="BH112" s="12"/>
      <c r="BI112" s="12"/>
      <c r="BQ112" s="45"/>
    </row>
    <row r="113" spans="2:69">
      <c r="B113" s="45">
        <f t="shared" si="29"/>
        <v>0</v>
      </c>
      <c r="C113" s="56"/>
      <c r="D113" s="56">
        <f t="shared" si="25"/>
        <v>4</v>
      </c>
      <c r="E113" s="56">
        <f t="shared" si="25"/>
        <v>28</v>
      </c>
      <c r="F113" s="56">
        <f t="shared" si="25"/>
        <v>2</v>
      </c>
      <c r="G113" s="66">
        <f t="shared" si="26"/>
        <v>4</v>
      </c>
      <c r="H113" s="66">
        <f t="shared" ref="H113:V113" si="91">H42+H78</f>
        <v>4</v>
      </c>
      <c r="I113" s="66">
        <f t="shared" si="91"/>
        <v>4</v>
      </c>
      <c r="J113" s="66">
        <f t="shared" si="91"/>
        <v>5</v>
      </c>
      <c r="K113" s="66">
        <f t="shared" si="91"/>
        <v>5</v>
      </c>
      <c r="L113" s="66">
        <f t="shared" si="91"/>
        <v>5</v>
      </c>
      <c r="M113" s="66">
        <f t="shared" si="91"/>
        <v>5</v>
      </c>
      <c r="N113" s="72">
        <f t="shared" si="91"/>
        <v>5</v>
      </c>
      <c r="O113" s="72">
        <f t="shared" si="91"/>
        <v>5</v>
      </c>
      <c r="P113" s="72">
        <f t="shared" si="91"/>
        <v>5</v>
      </c>
      <c r="Q113" s="72">
        <f t="shared" si="91"/>
        <v>5</v>
      </c>
      <c r="R113" s="72">
        <f t="shared" si="91"/>
        <v>5</v>
      </c>
      <c r="S113" s="72">
        <f t="shared" si="91"/>
        <v>5</v>
      </c>
      <c r="T113" s="72">
        <f t="shared" si="91"/>
        <v>5</v>
      </c>
      <c r="U113" s="72">
        <f t="shared" si="91"/>
        <v>5</v>
      </c>
      <c r="V113" s="72">
        <f t="shared" si="91"/>
        <v>5</v>
      </c>
      <c r="W113" s="72">
        <f t="shared" ref="W113:AD113" si="92">W42+W78</f>
        <v>5</v>
      </c>
      <c r="X113" s="72">
        <f t="shared" si="92"/>
        <v>5</v>
      </c>
      <c r="Y113" s="72">
        <f t="shared" si="92"/>
        <v>5</v>
      </c>
      <c r="Z113" s="72">
        <f t="shared" si="92"/>
        <v>5</v>
      </c>
      <c r="AA113" s="72">
        <f t="shared" si="92"/>
        <v>5</v>
      </c>
      <c r="AB113" s="72">
        <f t="shared" si="92"/>
        <v>5</v>
      </c>
      <c r="AC113" s="72">
        <f t="shared" si="92"/>
        <v>5</v>
      </c>
      <c r="AD113" s="66">
        <f t="shared" si="92"/>
        <v>4</v>
      </c>
      <c r="AE113" s="57">
        <f t="shared" si="28"/>
        <v>116</v>
      </c>
      <c r="AF113" s="57">
        <f t="shared" si="32"/>
        <v>8163</v>
      </c>
      <c r="AK113" s="71">
        <f t="shared" si="85"/>
        <v>80</v>
      </c>
      <c r="AL113" s="70">
        <f t="shared" si="86"/>
        <v>36</v>
      </c>
      <c r="AP113" s="45"/>
      <c r="AQ113" s="45"/>
      <c r="AT113" s="12"/>
      <c r="AU113" s="12"/>
      <c r="BA113" s="12"/>
      <c r="BB113" s="12"/>
      <c r="BH113" s="12"/>
      <c r="BI113" s="12"/>
      <c r="BQ113" s="45"/>
    </row>
    <row r="114" spans="2:69">
      <c r="B114" s="45">
        <f t="shared" si="29"/>
        <v>0</v>
      </c>
      <c r="C114" s="56"/>
      <c r="D114" s="56">
        <f t="shared" si="25"/>
        <v>4</v>
      </c>
      <c r="E114" s="56">
        <f t="shared" si="25"/>
        <v>29</v>
      </c>
      <c r="F114" s="56">
        <f t="shared" si="25"/>
        <v>2</v>
      </c>
      <c r="G114" s="66">
        <f t="shared" si="26"/>
        <v>4</v>
      </c>
      <c r="H114" s="66">
        <f t="shared" ref="H114:V114" si="93">H43+H79</f>
        <v>4</v>
      </c>
      <c r="I114" s="66">
        <f t="shared" si="93"/>
        <v>4</v>
      </c>
      <c r="J114" s="66">
        <f t="shared" si="93"/>
        <v>5</v>
      </c>
      <c r="K114" s="66">
        <f t="shared" si="93"/>
        <v>5</v>
      </c>
      <c r="L114" s="66">
        <f t="shared" si="93"/>
        <v>5</v>
      </c>
      <c r="M114" s="63">
        <f t="shared" si="93"/>
        <v>17</v>
      </c>
      <c r="N114" s="68">
        <f t="shared" si="93"/>
        <v>17</v>
      </c>
      <c r="O114" s="68">
        <f t="shared" si="93"/>
        <v>17</v>
      </c>
      <c r="P114" s="68">
        <f t="shared" si="93"/>
        <v>17</v>
      </c>
      <c r="Q114" s="68">
        <f t="shared" si="93"/>
        <v>18</v>
      </c>
      <c r="R114" s="68">
        <f t="shared" si="93"/>
        <v>18</v>
      </c>
      <c r="S114" s="68">
        <f t="shared" si="93"/>
        <v>19</v>
      </c>
      <c r="T114" s="68">
        <f t="shared" si="93"/>
        <v>19</v>
      </c>
      <c r="U114" s="68">
        <f t="shared" si="93"/>
        <v>19</v>
      </c>
      <c r="V114" s="68">
        <f t="shared" si="93"/>
        <v>18</v>
      </c>
      <c r="W114" s="68">
        <f t="shared" ref="W114:AD114" si="94">W43+W79</f>
        <v>18</v>
      </c>
      <c r="X114" s="68">
        <f t="shared" si="94"/>
        <v>18</v>
      </c>
      <c r="Y114" s="68">
        <f t="shared" si="94"/>
        <v>18</v>
      </c>
      <c r="Z114" s="68">
        <f t="shared" si="94"/>
        <v>18</v>
      </c>
      <c r="AA114" s="68">
        <f t="shared" si="94"/>
        <v>18</v>
      </c>
      <c r="AB114" s="68">
        <f t="shared" si="94"/>
        <v>18</v>
      </c>
      <c r="AC114" s="72">
        <f t="shared" si="94"/>
        <v>5</v>
      </c>
      <c r="AD114" s="66">
        <f t="shared" si="94"/>
        <v>4</v>
      </c>
      <c r="AE114" s="57">
        <f t="shared" si="28"/>
        <v>323</v>
      </c>
      <c r="AF114" s="57">
        <f t="shared" si="32"/>
        <v>8486</v>
      </c>
      <c r="AK114" s="71">
        <f t="shared" si="85"/>
        <v>275</v>
      </c>
      <c r="AL114" s="70">
        <f t="shared" si="86"/>
        <v>48</v>
      </c>
      <c r="AP114" s="45"/>
      <c r="AQ114" s="45"/>
      <c r="AT114" s="12"/>
      <c r="AU114" s="12"/>
      <c r="BA114" s="12"/>
      <c r="BB114" s="12"/>
      <c r="BH114" s="12"/>
      <c r="BI114" s="12"/>
      <c r="BQ114" s="45"/>
    </row>
    <row r="115" spans="2:69">
      <c r="B115" s="45">
        <f t="shared" si="29"/>
        <v>0</v>
      </c>
      <c r="C115" s="56"/>
      <c r="D115" s="56">
        <f>D44</f>
        <v>4</v>
      </c>
      <c r="E115" s="56">
        <f>E44</f>
        <v>30</v>
      </c>
      <c r="F115" s="56">
        <f>F44</f>
        <v>2</v>
      </c>
      <c r="G115" s="66">
        <f t="shared" si="26"/>
        <v>4</v>
      </c>
      <c r="H115" s="66">
        <f t="shared" ref="H115:V115" si="95">H44+H80</f>
        <v>4</v>
      </c>
      <c r="I115" s="66">
        <f t="shared" si="95"/>
        <v>4</v>
      </c>
      <c r="J115" s="66">
        <f t="shared" si="95"/>
        <v>5</v>
      </c>
      <c r="K115" s="66">
        <f t="shared" si="95"/>
        <v>5</v>
      </c>
      <c r="L115" s="66">
        <f t="shared" si="95"/>
        <v>5</v>
      </c>
      <c r="M115" s="63">
        <f t="shared" si="95"/>
        <v>17</v>
      </c>
      <c r="N115" s="68">
        <f t="shared" si="95"/>
        <v>17</v>
      </c>
      <c r="O115" s="68">
        <f t="shared" si="95"/>
        <v>17</v>
      </c>
      <c r="P115" s="68">
        <f t="shared" si="95"/>
        <v>17</v>
      </c>
      <c r="Q115" s="68">
        <f t="shared" si="95"/>
        <v>18</v>
      </c>
      <c r="R115" s="68">
        <f t="shared" si="95"/>
        <v>18</v>
      </c>
      <c r="S115" s="68">
        <f t="shared" si="95"/>
        <v>19</v>
      </c>
      <c r="T115" s="68">
        <f t="shared" si="95"/>
        <v>19</v>
      </c>
      <c r="U115" s="68">
        <f t="shared" si="95"/>
        <v>19</v>
      </c>
      <c r="V115" s="68">
        <f t="shared" si="95"/>
        <v>18</v>
      </c>
      <c r="W115" s="68">
        <f t="shared" ref="W115:AD115" si="96">W44+W80</f>
        <v>18</v>
      </c>
      <c r="X115" s="68">
        <f t="shared" si="96"/>
        <v>18</v>
      </c>
      <c r="Y115" s="68">
        <f t="shared" si="96"/>
        <v>18</v>
      </c>
      <c r="Z115" s="68">
        <f t="shared" si="96"/>
        <v>18</v>
      </c>
      <c r="AA115" s="68">
        <f t="shared" si="96"/>
        <v>18</v>
      </c>
      <c r="AB115" s="68">
        <f t="shared" si="96"/>
        <v>18</v>
      </c>
      <c r="AC115" s="72">
        <f t="shared" si="96"/>
        <v>5</v>
      </c>
      <c r="AD115" s="66">
        <f t="shared" si="96"/>
        <v>4</v>
      </c>
      <c r="AE115" s="57">
        <f t="shared" si="28"/>
        <v>323</v>
      </c>
      <c r="AF115" s="57">
        <f t="shared" si="32"/>
        <v>8809</v>
      </c>
      <c r="AK115" s="71">
        <f t="shared" si="85"/>
        <v>275</v>
      </c>
      <c r="AL115" s="70">
        <f t="shared" si="86"/>
        <v>48</v>
      </c>
      <c r="AP115" s="45"/>
      <c r="AQ115" s="45"/>
      <c r="AT115" s="12"/>
      <c r="AU115" s="12"/>
      <c r="BA115" s="12"/>
      <c r="BB115" s="12"/>
      <c r="BH115" s="12"/>
      <c r="BI115" s="12"/>
      <c r="BQ115" s="45"/>
    </row>
    <row r="116" spans="2:69">
      <c r="B116" s="45">
        <f t="shared" si="29"/>
        <v>0</v>
      </c>
      <c r="C116" s="60"/>
      <c r="D116" s="56"/>
      <c r="E116" s="56"/>
      <c r="F116" s="5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58">
        <f t="shared" si="28"/>
        <v>0</v>
      </c>
      <c r="AF116" s="58">
        <f t="shared" si="32"/>
        <v>8809</v>
      </c>
      <c r="AK116" s="71">
        <v>0</v>
      </c>
      <c r="AL116" s="70">
        <f>SUM(G116:AD116)</f>
        <v>0</v>
      </c>
      <c r="AP116" s="45"/>
      <c r="AQ116" s="45"/>
      <c r="AT116" s="12"/>
      <c r="AU116" s="12"/>
      <c r="BA116" s="12"/>
      <c r="BB116" s="12"/>
      <c r="BH116" s="12"/>
      <c r="BI116" s="12"/>
      <c r="BQ116" s="45"/>
    </row>
    <row r="117" spans="2:69">
      <c r="C117" s="64" t="s">
        <v>24</v>
      </c>
      <c r="D117" s="78">
        <f>SUM(G86:L115,M86:M92,AC92:AC115,M99:AB99, M106:AB106,M113:AB113,AD86:AD115,N92:AB92)</f>
        <v>1390</v>
      </c>
      <c r="E117" s="79"/>
      <c r="F117" s="79"/>
      <c r="G117" s="66"/>
      <c r="H117" s="66"/>
      <c r="I117" s="66"/>
      <c r="J117" s="66"/>
      <c r="K117" s="66"/>
      <c r="L117" s="66"/>
      <c r="M117" s="66"/>
      <c r="AB117" s="63"/>
      <c r="AC117" s="63"/>
      <c r="AD117" s="66"/>
      <c r="AE117" s="57"/>
      <c r="AF117" s="57"/>
      <c r="AK117" s="70">
        <f>SUM(AK86:AK116)</f>
        <v>6394</v>
      </c>
      <c r="AL117" s="70">
        <f>SUM(AL86:AL116)</f>
        <v>2415</v>
      </c>
      <c r="AP117" s="45"/>
      <c r="AQ117" s="45"/>
      <c r="AT117" s="12"/>
      <c r="AU117" s="12"/>
      <c r="BA117" s="12"/>
      <c r="BB117" s="12"/>
      <c r="BH117" s="12"/>
      <c r="BI117" s="12"/>
      <c r="BQ117" s="45"/>
    </row>
    <row r="118" spans="2:69">
      <c r="C118" s="56" t="s">
        <v>25</v>
      </c>
      <c r="D118" s="75">
        <f>SUM(N86:AC91,M93:AB98,M100:AB105,M107:AB112,M114:AB115)</f>
        <v>7419</v>
      </c>
      <c r="E118" s="76"/>
      <c r="F118" s="76"/>
      <c r="G118" s="45"/>
      <c r="H118" s="45"/>
      <c r="I118" s="45"/>
      <c r="AP118" s="45"/>
      <c r="AQ118" s="45"/>
      <c r="AT118" s="12"/>
      <c r="AU118" s="12"/>
      <c r="BA118" s="12"/>
      <c r="BB118" s="12"/>
      <c r="BH118" s="12"/>
      <c r="BI118" s="12"/>
      <c r="BQ118" s="45"/>
    </row>
    <row r="119" spans="2:69">
      <c r="C119" s="56" t="s">
        <v>26</v>
      </c>
      <c r="D119" s="75">
        <f>SUM(D117:F118)</f>
        <v>8809</v>
      </c>
      <c r="E119" s="76"/>
      <c r="F119" s="76"/>
      <c r="G119" s="45"/>
      <c r="H119" s="45"/>
      <c r="I119" s="45"/>
      <c r="AP119" s="45"/>
      <c r="AQ119" s="45"/>
      <c r="AT119" s="12"/>
      <c r="AU119" s="12"/>
      <c r="BA119" s="12"/>
      <c r="BB119" s="12"/>
      <c r="BH119" s="12"/>
      <c r="BI119" s="12"/>
      <c r="BQ119" s="45"/>
    </row>
    <row r="120" spans="2:69">
      <c r="B120" s="45">
        <f t="shared" ref="B120:B148" si="97">+B119</f>
        <v>0</v>
      </c>
      <c r="C120" s="45"/>
      <c r="D120" s="45"/>
      <c r="E120" s="45"/>
      <c r="F120" s="45"/>
      <c r="G120" s="45"/>
      <c r="H120" s="45"/>
      <c r="I120" s="45"/>
      <c r="AP120" s="45"/>
      <c r="AQ120" s="45"/>
      <c r="AT120" s="12"/>
      <c r="AU120" s="12"/>
      <c r="BA120" s="12"/>
      <c r="BB120" s="12"/>
      <c r="BH120" s="12"/>
      <c r="BI120" s="12"/>
      <c r="BQ120" s="45"/>
    </row>
    <row r="121" spans="2:69">
      <c r="B121" s="45">
        <f t="shared" si="97"/>
        <v>0</v>
      </c>
      <c r="C121" s="45"/>
      <c r="D121" s="45"/>
      <c r="E121" s="45"/>
      <c r="F121" s="45"/>
      <c r="G121" s="45"/>
      <c r="H121" s="45"/>
      <c r="I121" s="45"/>
      <c r="AP121" s="45"/>
      <c r="AQ121" s="45"/>
      <c r="AT121" s="12"/>
      <c r="AU121" s="12"/>
      <c r="BA121" s="12"/>
      <c r="BB121" s="12"/>
      <c r="BH121" s="12"/>
      <c r="BI121" s="12"/>
      <c r="BQ121" s="45"/>
    </row>
    <row r="122" spans="2:69">
      <c r="B122" s="45">
        <f t="shared" si="97"/>
        <v>0</v>
      </c>
      <c r="C122" s="45"/>
      <c r="D122" s="45"/>
      <c r="E122" s="45"/>
      <c r="F122" s="45"/>
      <c r="G122" s="45"/>
      <c r="H122" s="45"/>
      <c r="I122" s="45"/>
      <c r="AP122" s="45"/>
      <c r="AQ122" s="45"/>
      <c r="AT122" s="12"/>
      <c r="AU122" s="12"/>
      <c r="BA122" s="12"/>
      <c r="BB122" s="12"/>
      <c r="BH122" s="12"/>
      <c r="BI122" s="12"/>
      <c r="BQ122" s="45"/>
    </row>
    <row r="123" spans="2:69">
      <c r="B123" s="45">
        <f t="shared" si="97"/>
        <v>0</v>
      </c>
      <c r="C123" s="45"/>
      <c r="D123" s="45"/>
      <c r="E123" s="45"/>
      <c r="F123" s="45"/>
      <c r="G123" s="45"/>
      <c r="H123" s="45"/>
      <c r="I123" s="45"/>
      <c r="AP123" s="45"/>
      <c r="AQ123" s="45"/>
      <c r="AT123" s="12"/>
      <c r="AU123" s="12"/>
      <c r="BA123" s="12"/>
      <c r="BB123" s="12"/>
      <c r="BH123" s="12"/>
      <c r="BI123" s="12"/>
      <c r="BQ123" s="45"/>
    </row>
    <row r="124" spans="2:69">
      <c r="B124" s="45">
        <f t="shared" si="97"/>
        <v>0</v>
      </c>
      <c r="C124" s="45"/>
      <c r="D124" s="45"/>
      <c r="E124" s="45"/>
      <c r="F124" s="45"/>
      <c r="G124" s="45"/>
      <c r="H124" s="45"/>
      <c r="I124" s="45"/>
      <c r="AP124" s="45"/>
      <c r="AQ124" s="45"/>
      <c r="AT124" s="12"/>
      <c r="AU124" s="12"/>
      <c r="BA124" s="12"/>
      <c r="BB124" s="12"/>
      <c r="BH124" s="12"/>
      <c r="BI124" s="12"/>
      <c r="BQ124" s="45"/>
    </row>
    <row r="125" spans="2:69">
      <c r="B125" s="45">
        <f t="shared" si="97"/>
        <v>0</v>
      </c>
      <c r="C125" s="45"/>
      <c r="D125" s="45"/>
      <c r="E125" s="45"/>
      <c r="F125" s="45"/>
      <c r="G125" s="45"/>
      <c r="H125" s="45"/>
      <c r="I125" s="45"/>
      <c r="AP125" s="45"/>
      <c r="AQ125" s="45"/>
      <c r="AT125" s="12"/>
      <c r="AU125" s="12"/>
      <c r="BA125" s="12"/>
      <c r="BB125" s="12"/>
      <c r="BH125" s="12"/>
      <c r="BI125" s="12"/>
      <c r="BQ125" s="45"/>
    </row>
    <row r="126" spans="2:69">
      <c r="B126" s="45">
        <f t="shared" si="97"/>
        <v>0</v>
      </c>
      <c r="C126" s="45"/>
      <c r="D126" s="45"/>
      <c r="E126" s="45"/>
      <c r="F126" s="45"/>
      <c r="G126" s="45"/>
      <c r="H126" s="45"/>
      <c r="I126" s="45"/>
      <c r="AP126" s="45"/>
      <c r="AQ126" s="45"/>
      <c r="AT126" s="12"/>
      <c r="AU126" s="12"/>
      <c r="BA126" s="12"/>
      <c r="BB126" s="12"/>
      <c r="BH126" s="12"/>
      <c r="BI126" s="12"/>
      <c r="BQ126" s="45"/>
    </row>
    <row r="127" spans="2:69">
      <c r="B127" s="45">
        <f t="shared" si="97"/>
        <v>0</v>
      </c>
      <c r="C127" s="45"/>
      <c r="D127" s="45"/>
      <c r="E127" s="45"/>
      <c r="F127" s="45"/>
      <c r="G127" s="45"/>
      <c r="H127" s="45"/>
      <c r="I127" s="45"/>
      <c r="AP127" s="45"/>
      <c r="AQ127" s="45"/>
      <c r="AT127" s="12"/>
      <c r="AU127" s="12"/>
      <c r="BA127" s="12"/>
      <c r="BB127" s="12"/>
      <c r="BH127" s="12"/>
      <c r="BI127" s="12"/>
      <c r="BQ127" s="45"/>
    </row>
    <row r="128" spans="2:69">
      <c r="B128" s="45">
        <f t="shared" si="97"/>
        <v>0</v>
      </c>
      <c r="C128" s="45"/>
      <c r="D128" s="45"/>
      <c r="E128" s="45"/>
      <c r="F128" s="45"/>
      <c r="G128" s="45"/>
      <c r="H128" s="45"/>
      <c r="I128" s="45"/>
      <c r="AP128" s="45"/>
      <c r="AQ128" s="45"/>
      <c r="AT128" s="12"/>
      <c r="AU128" s="12"/>
      <c r="BA128" s="12"/>
      <c r="BB128" s="12"/>
      <c r="BH128" s="12"/>
      <c r="BI128" s="12"/>
      <c r="BQ128" s="45"/>
    </row>
    <row r="129" spans="2:69">
      <c r="B129" s="45">
        <f t="shared" si="97"/>
        <v>0</v>
      </c>
      <c r="C129" s="45"/>
      <c r="D129" s="45"/>
      <c r="E129" s="45"/>
      <c r="F129" s="45"/>
      <c r="G129" s="45"/>
      <c r="H129" s="45"/>
      <c r="I129" s="45"/>
      <c r="AP129" s="45"/>
      <c r="AQ129" s="45"/>
      <c r="AT129" s="12"/>
      <c r="AU129" s="12"/>
      <c r="BA129" s="12"/>
      <c r="BB129" s="12"/>
      <c r="BH129" s="12"/>
      <c r="BI129" s="12"/>
      <c r="BQ129" s="45"/>
    </row>
    <row r="130" spans="2:69">
      <c r="B130" s="45">
        <f t="shared" si="97"/>
        <v>0</v>
      </c>
      <c r="C130" s="45"/>
      <c r="D130" s="45"/>
      <c r="E130" s="45"/>
      <c r="F130" s="45"/>
      <c r="G130" s="45"/>
      <c r="H130" s="45"/>
      <c r="I130" s="45"/>
      <c r="AP130" s="45"/>
      <c r="AQ130" s="45"/>
      <c r="AT130" s="12"/>
      <c r="AU130" s="12"/>
      <c r="BA130" s="12"/>
      <c r="BB130" s="12"/>
      <c r="BH130" s="12"/>
      <c r="BI130" s="12"/>
      <c r="BQ130" s="45"/>
    </row>
    <row r="131" spans="2:69">
      <c r="B131" s="45">
        <f t="shared" si="97"/>
        <v>0</v>
      </c>
      <c r="C131" s="45"/>
      <c r="D131" s="45"/>
      <c r="E131" s="45"/>
      <c r="F131" s="45"/>
      <c r="G131" s="45"/>
      <c r="H131" s="45"/>
      <c r="I131" s="45"/>
      <c r="AP131" s="45"/>
      <c r="AQ131" s="45"/>
      <c r="AT131" s="12"/>
      <c r="AU131" s="12"/>
      <c r="BA131" s="12"/>
      <c r="BB131" s="12"/>
      <c r="BH131" s="12"/>
      <c r="BI131" s="12"/>
      <c r="BQ131" s="45"/>
    </row>
    <row r="132" spans="2:69">
      <c r="B132" s="45">
        <f t="shared" si="97"/>
        <v>0</v>
      </c>
      <c r="C132" s="45"/>
      <c r="D132" s="45"/>
      <c r="E132" s="45"/>
      <c r="F132" s="45"/>
      <c r="G132" s="45"/>
      <c r="H132" s="45"/>
      <c r="I132" s="45"/>
      <c r="AP132" s="45"/>
      <c r="AQ132" s="45"/>
      <c r="AT132" s="12"/>
      <c r="AU132" s="12"/>
      <c r="BA132" s="12"/>
      <c r="BB132" s="12"/>
      <c r="BH132" s="12"/>
      <c r="BI132" s="12"/>
      <c r="BQ132" s="45"/>
    </row>
    <row r="133" spans="2:69">
      <c r="B133" s="45">
        <f t="shared" si="97"/>
        <v>0</v>
      </c>
      <c r="C133" s="45"/>
      <c r="D133" s="45"/>
      <c r="E133" s="45"/>
      <c r="F133" s="45"/>
      <c r="G133" s="45"/>
      <c r="H133" s="45"/>
      <c r="I133" s="45"/>
      <c r="AP133" s="45"/>
      <c r="AQ133" s="45"/>
      <c r="AT133" s="12"/>
      <c r="AU133" s="12"/>
      <c r="BA133" s="12"/>
      <c r="BB133" s="12"/>
      <c r="BH133" s="12"/>
      <c r="BI133" s="12"/>
      <c r="BQ133" s="45"/>
    </row>
    <row r="134" spans="2:69">
      <c r="B134" s="45">
        <f t="shared" si="97"/>
        <v>0</v>
      </c>
      <c r="C134" s="45"/>
      <c r="D134" s="45"/>
      <c r="E134" s="45"/>
      <c r="F134" s="45"/>
      <c r="G134" s="45"/>
      <c r="H134" s="45"/>
      <c r="I134" s="45"/>
      <c r="AP134" s="45"/>
      <c r="AQ134" s="45"/>
      <c r="AT134" s="12"/>
      <c r="AU134" s="12"/>
      <c r="BA134" s="12"/>
      <c r="BB134" s="12"/>
      <c r="BH134" s="12"/>
      <c r="BI134" s="12"/>
      <c r="BQ134" s="45"/>
    </row>
    <row r="135" spans="2:69">
      <c r="B135" s="45">
        <f t="shared" si="97"/>
        <v>0</v>
      </c>
      <c r="C135" s="45"/>
      <c r="D135" s="45"/>
      <c r="E135" s="45"/>
      <c r="F135" s="45"/>
      <c r="G135" s="45"/>
      <c r="H135" s="45"/>
      <c r="I135" s="45"/>
      <c r="AP135" s="45"/>
      <c r="AQ135" s="45"/>
      <c r="AT135" s="12"/>
      <c r="AU135" s="12"/>
      <c r="BA135" s="12"/>
      <c r="BB135" s="12"/>
      <c r="BH135" s="12"/>
      <c r="BI135" s="12"/>
      <c r="BQ135" s="45"/>
    </row>
    <row r="136" spans="2:69">
      <c r="B136" s="45">
        <f t="shared" si="97"/>
        <v>0</v>
      </c>
      <c r="C136" s="45"/>
      <c r="D136" s="45"/>
      <c r="E136" s="45"/>
      <c r="F136" s="45"/>
      <c r="G136" s="45"/>
      <c r="H136" s="45"/>
      <c r="I136" s="45"/>
      <c r="AP136" s="45"/>
      <c r="AQ136" s="45"/>
      <c r="AT136" s="12"/>
      <c r="AU136" s="12"/>
      <c r="BA136" s="12"/>
      <c r="BB136" s="12"/>
      <c r="BH136" s="12"/>
      <c r="BI136" s="12"/>
      <c r="BQ136" s="45"/>
    </row>
    <row r="137" spans="2:69">
      <c r="B137" s="45">
        <f t="shared" si="97"/>
        <v>0</v>
      </c>
      <c r="C137" s="45"/>
      <c r="D137" s="45"/>
      <c r="E137" s="45"/>
      <c r="F137" s="45"/>
      <c r="G137" s="45"/>
      <c r="H137" s="45"/>
      <c r="I137" s="45"/>
      <c r="AP137" s="45"/>
      <c r="AQ137" s="45"/>
      <c r="AT137" s="12"/>
      <c r="AU137" s="12"/>
      <c r="BA137" s="12"/>
      <c r="BB137" s="12"/>
      <c r="BH137" s="12"/>
      <c r="BI137" s="12"/>
      <c r="BQ137" s="45"/>
    </row>
    <row r="138" spans="2:69">
      <c r="B138" s="45">
        <f t="shared" si="97"/>
        <v>0</v>
      </c>
      <c r="C138" s="45"/>
      <c r="D138" s="45"/>
      <c r="E138" s="45"/>
      <c r="F138" s="45"/>
      <c r="G138" s="45"/>
      <c r="H138" s="45"/>
      <c r="I138" s="45"/>
      <c r="AP138" s="45"/>
      <c r="AQ138" s="45"/>
      <c r="AT138" s="12"/>
      <c r="AU138" s="12"/>
      <c r="BA138" s="12"/>
      <c r="BB138" s="12"/>
      <c r="BH138" s="12"/>
      <c r="BI138" s="12"/>
      <c r="BQ138" s="45"/>
    </row>
    <row r="139" spans="2:69">
      <c r="B139" s="45">
        <f t="shared" si="97"/>
        <v>0</v>
      </c>
      <c r="C139" s="45"/>
      <c r="D139" s="45"/>
      <c r="E139" s="45"/>
      <c r="F139" s="45"/>
      <c r="G139" s="45"/>
      <c r="H139" s="45"/>
      <c r="I139" s="45"/>
      <c r="AP139" s="45"/>
      <c r="AQ139" s="45"/>
      <c r="AT139" s="12"/>
      <c r="AU139" s="12"/>
      <c r="BA139" s="12"/>
      <c r="BB139" s="12"/>
      <c r="BH139" s="12"/>
      <c r="BI139" s="12"/>
      <c r="BQ139" s="45"/>
    </row>
    <row r="140" spans="2:69">
      <c r="B140" s="45">
        <f t="shared" si="97"/>
        <v>0</v>
      </c>
      <c r="C140" s="45"/>
      <c r="D140" s="45"/>
      <c r="E140" s="45"/>
      <c r="F140" s="45"/>
      <c r="G140" s="45"/>
      <c r="H140" s="45"/>
      <c r="I140" s="45"/>
      <c r="AP140" s="45"/>
      <c r="AQ140" s="45"/>
      <c r="AT140" s="12"/>
      <c r="AU140" s="12"/>
      <c r="BA140" s="12"/>
      <c r="BB140" s="12"/>
      <c r="BH140" s="12"/>
      <c r="BI140" s="12"/>
      <c r="BQ140" s="45"/>
    </row>
    <row r="141" spans="2:69">
      <c r="B141" s="45">
        <f t="shared" si="97"/>
        <v>0</v>
      </c>
      <c r="C141" s="45"/>
      <c r="D141" s="45"/>
      <c r="E141" s="45"/>
      <c r="F141" s="45"/>
      <c r="G141" s="45"/>
      <c r="H141" s="45"/>
      <c r="I141" s="45"/>
      <c r="AP141" s="45"/>
      <c r="AQ141" s="45"/>
      <c r="AT141" s="12"/>
      <c r="AU141" s="12"/>
      <c r="BA141" s="12"/>
      <c r="BB141" s="12"/>
      <c r="BH141" s="12"/>
      <c r="BI141" s="12"/>
      <c r="BQ141" s="45"/>
    </row>
    <row r="142" spans="2:69">
      <c r="B142" s="45">
        <f t="shared" si="97"/>
        <v>0</v>
      </c>
      <c r="C142" s="45"/>
      <c r="D142" s="45"/>
      <c r="E142" s="45"/>
      <c r="F142" s="45"/>
      <c r="G142" s="45"/>
      <c r="H142" s="45"/>
      <c r="I142" s="45"/>
      <c r="AP142" s="45"/>
      <c r="AQ142" s="45"/>
      <c r="AT142" s="12"/>
      <c r="AU142" s="12"/>
      <c r="BA142" s="12"/>
      <c r="BB142" s="12"/>
      <c r="BH142" s="12"/>
      <c r="BI142" s="12"/>
      <c r="BQ142" s="45"/>
    </row>
    <row r="143" spans="2:69">
      <c r="B143" s="45">
        <f t="shared" si="97"/>
        <v>0</v>
      </c>
      <c r="C143" s="45"/>
      <c r="D143" s="45"/>
      <c r="E143" s="45"/>
      <c r="F143" s="45"/>
      <c r="G143" s="45"/>
      <c r="H143" s="45"/>
      <c r="I143" s="45"/>
      <c r="AP143" s="45"/>
      <c r="AQ143" s="45"/>
      <c r="AT143" s="12"/>
      <c r="AU143" s="12"/>
      <c r="BA143" s="12"/>
      <c r="BB143" s="12"/>
      <c r="BH143" s="12"/>
      <c r="BI143" s="12"/>
      <c r="BQ143" s="45"/>
    </row>
    <row r="144" spans="2:69">
      <c r="B144" s="45">
        <f t="shared" si="97"/>
        <v>0</v>
      </c>
      <c r="C144" s="45"/>
      <c r="D144" s="45"/>
      <c r="E144" s="45"/>
      <c r="F144" s="45"/>
      <c r="G144" s="45"/>
      <c r="H144" s="45"/>
      <c r="I144" s="45"/>
      <c r="AP144" s="45"/>
      <c r="AQ144" s="45"/>
      <c r="AT144" s="12"/>
      <c r="AU144" s="12"/>
      <c r="BA144" s="12"/>
      <c r="BB144" s="12"/>
      <c r="BH144" s="12"/>
      <c r="BI144" s="12"/>
      <c r="BQ144" s="45"/>
    </row>
    <row r="145" spans="2:69">
      <c r="B145" s="45">
        <f t="shared" si="97"/>
        <v>0</v>
      </c>
      <c r="C145" s="45"/>
      <c r="D145" s="45"/>
      <c r="E145" s="45"/>
      <c r="F145" s="45"/>
      <c r="G145" s="45"/>
      <c r="H145" s="45"/>
      <c r="I145" s="45"/>
      <c r="AP145" s="45"/>
      <c r="AQ145" s="45"/>
      <c r="AT145" s="12"/>
      <c r="AU145" s="12"/>
      <c r="BA145" s="12"/>
      <c r="BB145" s="12"/>
      <c r="BH145" s="12"/>
      <c r="BI145" s="12"/>
      <c r="BQ145" s="45"/>
    </row>
    <row r="146" spans="2:69">
      <c r="B146" s="45">
        <f t="shared" si="97"/>
        <v>0</v>
      </c>
      <c r="C146" s="45"/>
      <c r="D146" s="45"/>
      <c r="E146" s="45"/>
      <c r="F146" s="45"/>
      <c r="G146" s="45"/>
      <c r="H146" s="45"/>
      <c r="I146" s="45"/>
      <c r="AP146" s="45"/>
      <c r="AQ146" s="45"/>
      <c r="AT146" s="12"/>
      <c r="AU146" s="12"/>
      <c r="BA146" s="12"/>
      <c r="BB146" s="12"/>
      <c r="BH146" s="12"/>
      <c r="BI146" s="12"/>
      <c r="BQ146" s="45"/>
    </row>
    <row r="147" spans="2:69">
      <c r="B147" s="45">
        <f t="shared" si="97"/>
        <v>0</v>
      </c>
      <c r="C147" s="45"/>
      <c r="D147" s="45"/>
      <c r="E147" s="45"/>
      <c r="F147" s="45"/>
      <c r="G147" s="45"/>
      <c r="H147" s="45"/>
      <c r="I147" s="45"/>
      <c r="AP147" s="45"/>
      <c r="AQ147" s="45"/>
      <c r="AT147" s="12"/>
      <c r="AU147" s="12"/>
      <c r="BA147" s="12"/>
      <c r="BB147" s="12"/>
      <c r="BH147" s="12"/>
      <c r="BI147" s="12"/>
      <c r="BQ147" s="45"/>
    </row>
    <row r="148" spans="2:69">
      <c r="B148" s="45">
        <f t="shared" si="97"/>
        <v>0</v>
      </c>
      <c r="C148" s="45"/>
      <c r="D148" s="45"/>
      <c r="E148" s="45"/>
      <c r="F148" s="45"/>
      <c r="G148" s="45"/>
      <c r="H148" s="45"/>
      <c r="I148" s="45"/>
      <c r="AP148" s="45"/>
      <c r="AQ148" s="45"/>
      <c r="AT148" s="12"/>
      <c r="AU148" s="12"/>
      <c r="BA148" s="12"/>
      <c r="BB148" s="12"/>
      <c r="BH148" s="12"/>
      <c r="BI148" s="12"/>
      <c r="BQ148" s="45"/>
    </row>
    <row r="149" spans="2:69">
      <c r="C149" s="45"/>
      <c r="D149" s="45"/>
      <c r="E149" s="45"/>
      <c r="F149" s="45"/>
      <c r="G149" s="45"/>
      <c r="H149" s="45"/>
      <c r="I149" s="45"/>
      <c r="AP149" s="45"/>
      <c r="AQ149" s="45"/>
      <c r="AT149" s="12"/>
      <c r="AU149" s="12"/>
      <c r="BA149" s="12"/>
      <c r="BB149" s="12"/>
      <c r="BH149" s="12"/>
      <c r="BI149" s="12"/>
      <c r="BQ149" s="45"/>
    </row>
    <row r="150" spans="2:69">
      <c r="C150" s="45"/>
      <c r="D150" s="45"/>
      <c r="E150" s="45"/>
      <c r="F150" s="45"/>
      <c r="G150" s="45"/>
      <c r="H150" s="45"/>
      <c r="I150" s="45"/>
      <c r="AP150" s="45"/>
      <c r="AQ150" s="45"/>
      <c r="AT150" s="12"/>
      <c r="BA150" s="12"/>
      <c r="BB150" s="12"/>
      <c r="BH150" s="12"/>
      <c r="BI150" s="12"/>
      <c r="BQ150" s="45"/>
    </row>
    <row r="151" spans="2:69">
      <c r="C151" s="45"/>
      <c r="D151" s="45"/>
      <c r="E151" s="45"/>
      <c r="F151" s="45"/>
      <c r="G151" s="45"/>
      <c r="H151" s="45"/>
      <c r="I151" s="45"/>
      <c r="AP151" s="45"/>
      <c r="AQ151" s="45"/>
      <c r="AT151" s="12"/>
      <c r="AU151" s="12"/>
      <c r="BA151" s="12"/>
      <c r="BH151" s="12"/>
      <c r="BQ151" s="45"/>
    </row>
    <row r="152" spans="2:69">
      <c r="C152" s="45"/>
      <c r="D152" s="45"/>
      <c r="E152" s="45"/>
      <c r="F152" s="45"/>
      <c r="G152" s="45"/>
      <c r="H152" s="45"/>
      <c r="I152" s="45"/>
      <c r="AP152" s="45"/>
      <c r="AQ152" s="45"/>
      <c r="AT152" s="12"/>
      <c r="AU152" s="12"/>
      <c r="BA152" s="12"/>
      <c r="BB152" s="12"/>
      <c r="BH152" s="12"/>
      <c r="BI152" s="12"/>
      <c r="BQ152" s="45"/>
    </row>
    <row r="153" spans="2:69">
      <c r="C153" s="45"/>
      <c r="D153" s="45"/>
      <c r="E153" s="45"/>
      <c r="F153" s="45"/>
      <c r="G153" s="45"/>
      <c r="H153" s="45"/>
      <c r="I153" s="45"/>
      <c r="AP153" s="45"/>
      <c r="AQ153" s="45"/>
      <c r="AT153" s="12"/>
      <c r="AU153" s="12"/>
      <c r="BA153" s="12"/>
      <c r="BB153" s="12"/>
      <c r="BH153" s="12"/>
      <c r="BI153" s="12"/>
      <c r="BQ153" s="45"/>
    </row>
    <row r="154" spans="2:69">
      <c r="C154" s="45"/>
      <c r="D154" s="45"/>
      <c r="E154" s="45"/>
      <c r="F154" s="45"/>
      <c r="G154" s="45"/>
      <c r="H154" s="45"/>
      <c r="I154" s="45"/>
      <c r="AP154" s="45"/>
      <c r="AQ154" s="45"/>
      <c r="AT154" s="12"/>
      <c r="AU154" s="12"/>
      <c r="BA154" s="12"/>
      <c r="BB154" s="12"/>
      <c r="BH154" s="12"/>
      <c r="BI154" s="12"/>
      <c r="BQ154" s="45"/>
    </row>
    <row r="155" spans="2:69">
      <c r="C155" s="45"/>
      <c r="D155" s="45"/>
      <c r="E155" s="45"/>
      <c r="F155" s="45"/>
      <c r="G155" s="45"/>
      <c r="H155" s="45"/>
      <c r="I155" s="45"/>
      <c r="AP155" s="45"/>
      <c r="AQ155" s="45"/>
      <c r="AT155" s="12"/>
      <c r="AU155" s="12"/>
      <c r="BA155" s="12"/>
      <c r="BB155" s="12"/>
      <c r="BH155" s="12"/>
      <c r="BI155" s="12"/>
      <c r="BQ155" s="45"/>
    </row>
    <row r="156" spans="2:69">
      <c r="C156" s="45"/>
      <c r="D156" s="45"/>
      <c r="E156" s="45"/>
      <c r="F156" s="45"/>
      <c r="G156" s="45"/>
      <c r="H156" s="45"/>
      <c r="I156" s="45"/>
      <c r="AP156" s="45"/>
      <c r="AQ156" s="45"/>
      <c r="AT156" s="12"/>
      <c r="AU156" s="12"/>
      <c r="BA156" s="12"/>
      <c r="BB156" s="12"/>
      <c r="BH156" s="12"/>
      <c r="BI156" s="12"/>
      <c r="BQ156" s="45"/>
    </row>
    <row r="157" spans="2:69">
      <c r="C157" s="45"/>
      <c r="D157" s="45"/>
      <c r="E157" s="45"/>
      <c r="F157" s="45"/>
      <c r="G157" s="45"/>
      <c r="H157" s="45"/>
      <c r="I157" s="45"/>
      <c r="AP157" s="45"/>
      <c r="AQ157" s="45"/>
      <c r="AT157" s="12"/>
      <c r="AU157" s="12"/>
      <c r="BA157" s="12"/>
      <c r="BB157" s="12"/>
      <c r="BH157" s="12"/>
      <c r="BI157" s="12"/>
      <c r="BQ157" s="45"/>
    </row>
    <row r="158" spans="2:69">
      <c r="C158" s="45"/>
      <c r="D158" s="45"/>
      <c r="E158" s="45"/>
      <c r="F158" s="45"/>
      <c r="G158" s="45"/>
      <c r="H158" s="45"/>
      <c r="I158" s="45"/>
      <c r="AP158" s="45"/>
      <c r="AQ158" s="45"/>
      <c r="AT158" s="12"/>
      <c r="AU158" s="12"/>
      <c r="BA158" s="12"/>
      <c r="BB158" s="12"/>
      <c r="BH158" s="12"/>
      <c r="BI158" s="12"/>
      <c r="BQ158" s="45"/>
    </row>
    <row r="159" spans="2:69">
      <c r="C159" s="45"/>
      <c r="D159" s="45"/>
      <c r="E159" s="45"/>
      <c r="F159" s="45"/>
      <c r="G159" s="45"/>
      <c r="H159" s="45"/>
      <c r="I159" s="45"/>
      <c r="AP159" s="45"/>
      <c r="AQ159" s="45"/>
      <c r="AT159" s="12"/>
      <c r="AU159" s="12"/>
      <c r="BA159" s="12"/>
      <c r="BB159" s="12"/>
      <c r="BH159" s="12"/>
      <c r="BI159" s="12"/>
      <c r="BQ159" s="45"/>
    </row>
    <row r="160" spans="2:69">
      <c r="C160" s="45"/>
      <c r="D160" s="45"/>
      <c r="E160" s="45"/>
      <c r="F160" s="45"/>
      <c r="G160" s="45"/>
      <c r="H160" s="45"/>
      <c r="I160" s="45"/>
      <c r="AP160" s="45"/>
      <c r="AQ160" s="45"/>
      <c r="AT160" s="12"/>
      <c r="AU160" s="12"/>
      <c r="BA160" s="12"/>
      <c r="BB160" s="12"/>
      <c r="BH160" s="12"/>
      <c r="BI160" s="12"/>
      <c r="BQ160" s="45"/>
    </row>
    <row r="161" spans="3:69">
      <c r="C161" s="45"/>
      <c r="D161" s="45"/>
      <c r="E161" s="45"/>
      <c r="F161" s="45"/>
      <c r="G161" s="45"/>
      <c r="H161" s="45"/>
      <c r="I161" s="45"/>
      <c r="AP161" s="45"/>
      <c r="AQ161" s="45"/>
      <c r="AT161" s="12"/>
      <c r="AU161" s="12"/>
      <c r="BA161" s="12"/>
      <c r="BB161" s="12"/>
      <c r="BH161" s="12"/>
      <c r="BI161" s="12"/>
      <c r="BQ161" s="45"/>
    </row>
    <row r="162" spans="3:69">
      <c r="C162" s="45"/>
      <c r="D162" s="45"/>
      <c r="E162" s="45"/>
      <c r="F162" s="45"/>
      <c r="G162" s="45"/>
      <c r="H162" s="45"/>
      <c r="I162" s="45"/>
      <c r="AP162" s="45"/>
      <c r="AQ162" s="45"/>
      <c r="AT162" s="12"/>
      <c r="AU162" s="12"/>
      <c r="BA162" s="12"/>
      <c r="BB162" s="12"/>
      <c r="BH162" s="12"/>
      <c r="BI162" s="12"/>
      <c r="BQ162" s="45"/>
    </row>
    <row r="163" spans="3:69">
      <c r="C163" s="45"/>
      <c r="D163" s="45"/>
      <c r="E163" s="45"/>
      <c r="F163" s="45"/>
      <c r="G163" s="45"/>
      <c r="H163" s="45"/>
      <c r="I163" s="45"/>
      <c r="AP163" s="45"/>
      <c r="AQ163" s="45"/>
      <c r="AT163" s="12"/>
      <c r="AU163" s="12"/>
      <c r="BA163" s="12"/>
      <c r="BB163" s="12"/>
      <c r="BH163" s="12"/>
      <c r="BI163" s="12"/>
      <c r="BQ163" s="45"/>
    </row>
    <row r="164" spans="3:69">
      <c r="C164" s="45"/>
      <c r="D164" s="45"/>
      <c r="E164" s="45"/>
      <c r="F164" s="45"/>
      <c r="G164" s="45"/>
      <c r="H164" s="45"/>
      <c r="I164" s="45"/>
      <c r="AP164" s="45"/>
      <c r="AQ164" s="45"/>
      <c r="AT164" s="12"/>
      <c r="AU164" s="12"/>
      <c r="BA164" s="12"/>
      <c r="BB164" s="12"/>
      <c r="BH164" s="12"/>
      <c r="BI164" s="12"/>
      <c r="BQ164" s="45"/>
    </row>
    <row r="165" spans="3:69">
      <c r="C165" s="45"/>
      <c r="D165" s="45"/>
      <c r="E165" s="45"/>
      <c r="F165" s="45"/>
      <c r="G165" s="45"/>
      <c r="H165" s="45"/>
      <c r="I165" s="45"/>
      <c r="AP165" s="45"/>
      <c r="AQ165" s="45"/>
      <c r="AT165" s="12"/>
      <c r="AU165" s="12"/>
      <c r="BA165" s="12"/>
      <c r="BB165" s="12"/>
      <c r="BH165" s="12"/>
      <c r="BI165" s="12"/>
      <c r="BQ165" s="45"/>
    </row>
    <row r="166" spans="3:69">
      <c r="C166" s="45"/>
      <c r="D166" s="45"/>
      <c r="E166" s="45"/>
      <c r="F166" s="45"/>
      <c r="G166" s="45"/>
      <c r="H166" s="45"/>
      <c r="I166" s="45"/>
      <c r="AP166" s="45"/>
      <c r="AQ166" s="45"/>
      <c r="AT166" s="12"/>
      <c r="AU166" s="12"/>
      <c r="BA166" s="12"/>
      <c r="BB166" s="12"/>
      <c r="BH166" s="12"/>
      <c r="BI166" s="12"/>
      <c r="BQ166" s="45"/>
    </row>
    <row r="167" spans="3:69">
      <c r="C167" s="45"/>
      <c r="D167" s="45"/>
      <c r="E167" s="45"/>
      <c r="F167" s="45"/>
      <c r="G167" s="45"/>
      <c r="H167" s="45"/>
      <c r="I167" s="45"/>
      <c r="AP167" s="45"/>
      <c r="AQ167" s="45"/>
      <c r="AT167" s="12"/>
      <c r="AU167" s="12"/>
      <c r="BA167" s="12"/>
      <c r="BB167" s="12"/>
      <c r="BH167" s="12"/>
      <c r="BI167" s="12"/>
      <c r="BQ167" s="45"/>
    </row>
    <row r="168" spans="3:69">
      <c r="C168" s="45"/>
      <c r="D168" s="45"/>
      <c r="E168" s="45"/>
      <c r="F168" s="45"/>
      <c r="G168" s="45"/>
      <c r="H168" s="45"/>
      <c r="I168" s="45"/>
      <c r="AP168" s="45"/>
      <c r="AQ168" s="45"/>
      <c r="AT168" s="12"/>
      <c r="AU168" s="12"/>
      <c r="BA168" s="12"/>
      <c r="BB168" s="12"/>
      <c r="BH168" s="12"/>
      <c r="BI168" s="12"/>
      <c r="BQ168" s="45"/>
    </row>
    <row r="169" spans="3:69">
      <c r="C169" s="45"/>
      <c r="D169" s="45"/>
      <c r="E169" s="45"/>
      <c r="F169" s="45"/>
      <c r="G169" s="45"/>
      <c r="H169" s="45"/>
      <c r="I169" s="45"/>
      <c r="AP169" s="45"/>
      <c r="AQ169" s="45"/>
      <c r="AT169" s="12"/>
      <c r="AU169" s="12"/>
      <c r="BA169" s="12"/>
      <c r="BB169" s="12"/>
      <c r="BH169" s="12"/>
      <c r="BI169" s="12"/>
      <c r="BQ169" s="45"/>
    </row>
    <row r="170" spans="3:69">
      <c r="C170" s="45"/>
      <c r="D170" s="45"/>
      <c r="E170" s="45"/>
      <c r="F170" s="45"/>
      <c r="G170" s="45"/>
      <c r="H170" s="45"/>
      <c r="I170" s="45"/>
      <c r="AP170" s="45"/>
      <c r="AQ170" s="45"/>
      <c r="AT170" s="12"/>
      <c r="AU170" s="12"/>
      <c r="BA170" s="12"/>
      <c r="BB170" s="12"/>
      <c r="BH170" s="12"/>
      <c r="BI170" s="12"/>
      <c r="BQ170" s="45"/>
    </row>
    <row r="171" spans="3:69">
      <c r="C171" s="45"/>
      <c r="D171" s="45"/>
      <c r="E171" s="45"/>
      <c r="F171" s="45"/>
      <c r="G171" s="45"/>
      <c r="H171" s="45"/>
      <c r="I171" s="45"/>
      <c r="AP171" s="45"/>
      <c r="AQ171" s="45"/>
      <c r="AT171" s="12"/>
      <c r="AU171" s="12"/>
      <c r="BA171" s="12"/>
      <c r="BB171" s="12"/>
      <c r="BH171" s="12"/>
      <c r="BI171" s="12"/>
      <c r="BQ171" s="45"/>
    </row>
    <row r="172" spans="3:69">
      <c r="C172" s="45"/>
      <c r="D172" s="45"/>
      <c r="E172" s="45"/>
      <c r="F172" s="45"/>
      <c r="G172" s="45"/>
      <c r="H172" s="45"/>
      <c r="I172" s="45"/>
      <c r="AP172" s="45"/>
      <c r="AQ172" s="45"/>
      <c r="AT172" s="12"/>
      <c r="AU172" s="12"/>
      <c r="BA172" s="12"/>
      <c r="BB172" s="12"/>
      <c r="BH172" s="12"/>
      <c r="BI172" s="12"/>
      <c r="BQ172" s="45"/>
    </row>
    <row r="173" spans="3:69">
      <c r="C173" s="45"/>
      <c r="D173" s="45"/>
      <c r="E173" s="45"/>
      <c r="F173" s="45"/>
      <c r="G173" s="45"/>
      <c r="H173" s="45"/>
      <c r="I173" s="45"/>
      <c r="AP173" s="45"/>
      <c r="AQ173" s="45"/>
      <c r="AT173" s="12"/>
      <c r="AU173" s="12"/>
      <c r="BA173" s="12"/>
      <c r="BB173" s="12"/>
      <c r="BH173" s="12"/>
      <c r="BI173" s="12"/>
      <c r="BQ173" s="45"/>
    </row>
    <row r="174" spans="3:69">
      <c r="C174" s="45"/>
      <c r="D174" s="45"/>
      <c r="E174" s="45"/>
      <c r="F174" s="45"/>
      <c r="G174" s="45"/>
      <c r="H174" s="45"/>
      <c r="I174" s="45"/>
      <c r="AP174" s="45"/>
      <c r="AQ174" s="45"/>
      <c r="AT174" s="12"/>
      <c r="AU174" s="12"/>
      <c r="BA174" s="12"/>
      <c r="BB174" s="12"/>
      <c r="BH174" s="12"/>
      <c r="BI174" s="12"/>
      <c r="BQ174" s="45"/>
    </row>
    <row r="175" spans="3:69">
      <c r="C175" s="45"/>
      <c r="D175" s="45"/>
      <c r="E175" s="45"/>
      <c r="F175" s="45"/>
      <c r="G175" s="45"/>
      <c r="H175" s="45"/>
      <c r="I175" s="45"/>
      <c r="AP175" s="45"/>
      <c r="AQ175" s="45"/>
      <c r="AT175" s="12"/>
      <c r="AU175" s="12"/>
      <c r="BA175" s="12"/>
      <c r="BB175" s="12"/>
      <c r="BH175" s="12"/>
      <c r="BI175" s="12"/>
      <c r="BQ175" s="45"/>
    </row>
    <row r="176" spans="3:69">
      <c r="C176" s="45"/>
      <c r="D176" s="45"/>
      <c r="E176" s="45"/>
      <c r="F176" s="45"/>
      <c r="G176" s="45"/>
      <c r="H176" s="45"/>
      <c r="I176" s="45"/>
      <c r="AP176" s="45"/>
      <c r="AQ176" s="45"/>
      <c r="AT176" s="12"/>
      <c r="AU176" s="12"/>
      <c r="BA176" s="12"/>
      <c r="BB176" s="12"/>
      <c r="BH176" s="12"/>
      <c r="BI176" s="12"/>
      <c r="BQ176" s="45"/>
    </row>
    <row r="177" spans="3:69">
      <c r="C177" s="45"/>
      <c r="D177" s="45"/>
      <c r="E177" s="45"/>
      <c r="F177" s="45"/>
      <c r="G177" s="45"/>
      <c r="H177" s="45"/>
      <c r="I177" s="45"/>
      <c r="AP177" s="45"/>
      <c r="AQ177" s="45"/>
      <c r="AT177" s="12"/>
      <c r="AU177" s="12"/>
      <c r="BA177" s="12"/>
      <c r="BB177" s="12"/>
      <c r="BH177" s="12"/>
      <c r="BI177" s="12"/>
      <c r="BQ177" s="45"/>
    </row>
    <row r="178" spans="3:69">
      <c r="C178" s="45"/>
      <c r="D178" s="45"/>
      <c r="E178" s="45"/>
      <c r="F178" s="45"/>
      <c r="G178" s="45"/>
      <c r="H178" s="45"/>
      <c r="I178" s="45"/>
      <c r="AP178" s="45"/>
      <c r="AQ178" s="45"/>
      <c r="AT178" s="12"/>
      <c r="AU178" s="12"/>
      <c r="BA178" s="12"/>
      <c r="BB178" s="12"/>
      <c r="BH178" s="12"/>
      <c r="BI178" s="12"/>
      <c r="BQ178" s="45"/>
    </row>
    <row r="179" spans="3:69">
      <c r="C179" s="45"/>
      <c r="D179" s="45"/>
      <c r="E179" s="45"/>
      <c r="F179" s="45"/>
      <c r="G179" s="45"/>
      <c r="H179" s="45"/>
      <c r="I179" s="45"/>
      <c r="AP179" s="45"/>
      <c r="AQ179" s="45"/>
      <c r="AT179" s="12"/>
      <c r="AU179" s="12"/>
      <c r="BA179" s="12"/>
      <c r="BB179" s="12"/>
      <c r="BH179" s="12"/>
      <c r="BI179" s="12"/>
      <c r="BQ179" s="45"/>
    </row>
    <row r="180" spans="3:69">
      <c r="C180" s="45"/>
      <c r="D180" s="45"/>
      <c r="E180" s="45"/>
      <c r="F180" s="45"/>
      <c r="G180" s="45"/>
      <c r="H180" s="45"/>
      <c r="I180" s="45"/>
      <c r="AP180" s="45"/>
      <c r="AQ180" s="45"/>
      <c r="AT180" s="12"/>
      <c r="AU180" s="12"/>
      <c r="BA180" s="12"/>
      <c r="BB180" s="12"/>
      <c r="BH180" s="12"/>
      <c r="BI180" s="12"/>
      <c r="BQ180" s="45"/>
    </row>
    <row r="181" spans="3:69">
      <c r="C181" s="45"/>
      <c r="D181" s="45"/>
      <c r="E181" s="45"/>
      <c r="F181" s="45"/>
      <c r="G181" s="45"/>
      <c r="H181" s="45"/>
      <c r="I181" s="45"/>
      <c r="AP181" s="45"/>
      <c r="AQ181" s="45"/>
      <c r="AT181" s="12"/>
      <c r="AU181" s="12"/>
      <c r="BA181" s="12"/>
      <c r="BB181" s="12"/>
      <c r="BH181" s="12"/>
      <c r="BI181" s="12"/>
      <c r="BQ181" s="45"/>
    </row>
    <row r="182" spans="3:69">
      <c r="C182" s="45"/>
      <c r="D182" s="45"/>
      <c r="E182" s="45"/>
      <c r="F182" s="45"/>
      <c r="G182" s="45"/>
      <c r="H182" s="45"/>
      <c r="I182" s="45"/>
      <c r="AP182" s="45"/>
      <c r="AQ182" s="45"/>
      <c r="AT182" s="12"/>
      <c r="AU182" s="12"/>
      <c r="BA182" s="12"/>
      <c r="BB182" s="12"/>
      <c r="BH182" s="12"/>
      <c r="BI182" s="12"/>
      <c r="BQ182" s="45"/>
    </row>
    <row r="183" spans="3:69">
      <c r="C183" s="45"/>
      <c r="D183" s="45"/>
      <c r="E183" s="45"/>
      <c r="F183" s="45"/>
      <c r="G183" s="45"/>
      <c r="H183" s="45"/>
      <c r="I183" s="45"/>
      <c r="AP183" s="45"/>
      <c r="AQ183" s="45"/>
      <c r="AT183" s="12"/>
      <c r="AU183" s="12"/>
      <c r="BA183" s="12"/>
      <c r="BB183" s="12"/>
      <c r="BH183" s="12"/>
      <c r="BI183" s="12"/>
      <c r="BQ183" s="45"/>
    </row>
    <row r="184" spans="3:69">
      <c r="C184" s="45"/>
      <c r="D184" s="45"/>
      <c r="E184" s="45"/>
      <c r="F184" s="45"/>
      <c r="G184" s="45"/>
      <c r="H184" s="45"/>
      <c r="I184" s="45"/>
      <c r="AP184" s="45"/>
      <c r="AQ184" s="45"/>
      <c r="AT184" s="12"/>
      <c r="AU184" s="12"/>
      <c r="BA184" s="12"/>
      <c r="BB184" s="12"/>
      <c r="BH184" s="12"/>
      <c r="BI184" s="12"/>
      <c r="BQ184" s="45"/>
    </row>
    <row r="185" spans="3:69">
      <c r="C185" s="45"/>
      <c r="D185" s="45"/>
      <c r="E185" s="45"/>
      <c r="F185" s="45"/>
      <c r="G185" s="45"/>
      <c r="H185" s="45"/>
      <c r="I185" s="45"/>
      <c r="AP185" s="45"/>
      <c r="AQ185" s="45"/>
      <c r="AT185" s="12"/>
      <c r="AU185" s="12"/>
      <c r="BA185" s="12"/>
      <c r="BB185" s="12"/>
      <c r="BH185" s="12"/>
      <c r="BI185" s="12"/>
      <c r="BQ185" s="45"/>
    </row>
    <row r="186" spans="3:69">
      <c r="C186" s="45"/>
      <c r="D186" s="45"/>
      <c r="E186" s="45"/>
      <c r="F186" s="45"/>
      <c r="G186" s="45"/>
      <c r="H186" s="45"/>
      <c r="I186" s="45"/>
      <c r="AP186" s="45"/>
      <c r="AQ186" s="45"/>
      <c r="AT186" s="12"/>
      <c r="AU186" s="12"/>
      <c r="BA186" s="12"/>
      <c r="BB186" s="12"/>
      <c r="BH186" s="12"/>
      <c r="BI186" s="12"/>
      <c r="BQ186" s="45"/>
    </row>
    <row r="187" spans="3:69">
      <c r="C187" s="45"/>
      <c r="D187" s="45"/>
      <c r="E187" s="45"/>
      <c r="F187" s="45"/>
      <c r="G187" s="45"/>
      <c r="H187" s="45"/>
      <c r="I187" s="45"/>
      <c r="AP187" s="45"/>
      <c r="AQ187" s="45"/>
      <c r="AT187" s="12"/>
      <c r="AU187" s="12"/>
      <c r="BA187" s="12"/>
      <c r="BB187" s="12"/>
      <c r="BH187" s="12"/>
      <c r="BI187" s="12"/>
      <c r="BQ187" s="45"/>
    </row>
    <row r="188" spans="3:69">
      <c r="C188" s="45"/>
      <c r="D188" s="45"/>
      <c r="E188" s="45"/>
      <c r="F188" s="45"/>
      <c r="G188" s="45"/>
      <c r="H188" s="45"/>
      <c r="I188" s="45"/>
      <c r="AP188" s="45"/>
      <c r="AQ188" s="45"/>
      <c r="AT188" s="12"/>
      <c r="AU188" s="12"/>
      <c r="BA188" s="12"/>
      <c r="BB188" s="12"/>
      <c r="BH188" s="12"/>
      <c r="BI188" s="12"/>
      <c r="BQ188" s="45"/>
    </row>
    <row r="189" spans="3:69">
      <c r="C189" s="45"/>
      <c r="D189" s="45"/>
      <c r="E189" s="45"/>
      <c r="F189" s="45"/>
      <c r="G189" s="45"/>
      <c r="H189" s="45"/>
      <c r="I189" s="45"/>
      <c r="AP189" s="45"/>
      <c r="AQ189" s="45"/>
      <c r="AT189" s="12"/>
      <c r="AU189" s="12"/>
      <c r="BA189" s="12"/>
      <c r="BB189" s="12"/>
      <c r="BH189" s="12"/>
      <c r="BI189" s="12"/>
      <c r="BQ189" s="45"/>
    </row>
    <row r="190" spans="3:69">
      <c r="C190" s="45"/>
      <c r="D190" s="45"/>
      <c r="E190" s="45"/>
      <c r="F190" s="45"/>
      <c r="G190" s="45"/>
      <c r="H190" s="45"/>
      <c r="I190" s="45"/>
      <c r="AP190" s="45"/>
      <c r="AQ190" s="45"/>
      <c r="AT190" s="12"/>
      <c r="AU190" s="12"/>
      <c r="BA190" s="12"/>
      <c r="BB190" s="12"/>
      <c r="BH190" s="12"/>
      <c r="BI190" s="12"/>
      <c r="BQ190" s="45"/>
    </row>
    <row r="191" spans="3:69">
      <c r="C191" s="45"/>
      <c r="D191" s="45"/>
      <c r="E191" s="45"/>
      <c r="F191" s="45"/>
      <c r="G191" s="45"/>
      <c r="H191" s="45"/>
      <c r="I191" s="45"/>
      <c r="AP191" s="45"/>
      <c r="AQ191" s="45"/>
      <c r="AT191" s="12"/>
      <c r="AU191" s="12"/>
      <c r="BA191" s="12"/>
      <c r="BB191" s="12"/>
      <c r="BH191" s="12"/>
      <c r="BI191" s="12"/>
      <c r="BQ191" s="45"/>
    </row>
    <row r="192" spans="3:69">
      <c r="C192" s="45"/>
      <c r="D192" s="45"/>
      <c r="E192" s="45"/>
      <c r="F192" s="45"/>
      <c r="G192" s="45"/>
      <c r="H192" s="45"/>
      <c r="I192" s="45"/>
      <c r="AP192" s="45"/>
      <c r="AQ192" s="45"/>
      <c r="AT192" s="12"/>
      <c r="AU192" s="12"/>
      <c r="BA192" s="12"/>
      <c r="BB192" s="12"/>
      <c r="BH192" s="12"/>
      <c r="BI192" s="12"/>
      <c r="BQ192" s="45"/>
    </row>
    <row r="193" spans="3:69">
      <c r="C193" s="45"/>
      <c r="D193" s="45"/>
      <c r="E193" s="45"/>
      <c r="F193" s="45"/>
      <c r="G193" s="45"/>
      <c r="H193" s="45"/>
      <c r="I193" s="45"/>
      <c r="AP193" s="45"/>
      <c r="AQ193" s="45"/>
      <c r="AT193" s="12"/>
      <c r="AU193" s="12"/>
      <c r="BA193" s="12"/>
      <c r="BB193" s="12"/>
      <c r="BH193" s="12"/>
      <c r="BI193" s="12"/>
      <c r="BQ193" s="45"/>
    </row>
    <row r="194" spans="3:69">
      <c r="C194" s="45"/>
      <c r="D194" s="45"/>
      <c r="E194" s="45"/>
      <c r="F194" s="45"/>
      <c r="G194" s="45"/>
      <c r="H194" s="45"/>
      <c r="I194" s="45"/>
      <c r="AP194" s="45"/>
      <c r="AQ194" s="45"/>
      <c r="AT194" s="12"/>
      <c r="AU194" s="12"/>
      <c r="BA194" s="12"/>
      <c r="BB194" s="12"/>
      <c r="BH194" s="12"/>
      <c r="BI194" s="12"/>
      <c r="BQ194" s="45"/>
    </row>
    <row r="195" spans="3:69">
      <c r="C195" s="45"/>
      <c r="D195" s="45"/>
      <c r="E195" s="45"/>
      <c r="F195" s="45"/>
      <c r="G195" s="45"/>
      <c r="H195" s="45"/>
      <c r="I195" s="45"/>
      <c r="AP195" s="45"/>
      <c r="AQ195" s="45"/>
      <c r="AT195" s="12"/>
      <c r="AU195" s="12"/>
      <c r="BA195" s="12"/>
      <c r="BB195" s="12"/>
      <c r="BH195" s="12"/>
      <c r="BI195" s="12"/>
      <c r="BQ195" s="45"/>
    </row>
    <row r="196" spans="3:69">
      <c r="C196" s="45"/>
      <c r="D196" s="45"/>
      <c r="E196" s="45"/>
      <c r="F196" s="45"/>
      <c r="G196" s="45"/>
      <c r="H196" s="45"/>
      <c r="I196" s="45"/>
      <c r="AP196" s="45"/>
      <c r="AQ196" s="45"/>
      <c r="AT196" s="12"/>
      <c r="AU196" s="12"/>
      <c r="BA196" s="12"/>
      <c r="BB196" s="12"/>
      <c r="BH196" s="12"/>
      <c r="BI196" s="12"/>
      <c r="BQ196" s="45"/>
    </row>
    <row r="197" spans="3:69">
      <c r="C197" s="45"/>
      <c r="D197" s="45"/>
      <c r="E197" s="45"/>
      <c r="F197" s="45"/>
      <c r="G197" s="45"/>
      <c r="H197" s="45"/>
      <c r="I197" s="45"/>
      <c r="AP197" s="45"/>
      <c r="AQ197" s="45"/>
      <c r="AT197" s="12"/>
      <c r="AU197" s="12"/>
      <c r="BA197" s="12"/>
      <c r="BB197" s="12"/>
      <c r="BH197" s="12"/>
      <c r="BI197" s="12"/>
      <c r="BQ197" s="45"/>
    </row>
    <row r="198" spans="3:69">
      <c r="C198" s="45"/>
      <c r="D198" s="45"/>
      <c r="E198" s="45"/>
      <c r="F198" s="45"/>
      <c r="G198" s="45"/>
      <c r="H198" s="45"/>
      <c r="I198" s="45"/>
      <c r="AP198" s="45"/>
      <c r="AQ198" s="45"/>
      <c r="AT198" s="12"/>
      <c r="AU198" s="12"/>
      <c r="BA198" s="12"/>
      <c r="BB198" s="12"/>
      <c r="BH198" s="12"/>
      <c r="BI198" s="12"/>
      <c r="BQ198" s="45"/>
    </row>
    <row r="199" spans="3:69">
      <c r="C199" s="45"/>
      <c r="D199" s="45"/>
      <c r="E199" s="45"/>
      <c r="F199" s="45"/>
      <c r="G199" s="45"/>
      <c r="H199" s="45"/>
      <c r="I199" s="45"/>
      <c r="AP199" s="45"/>
      <c r="AQ199" s="45"/>
      <c r="AT199" s="12"/>
      <c r="AU199" s="12"/>
      <c r="BA199" s="12"/>
      <c r="BB199" s="12"/>
      <c r="BH199" s="12"/>
      <c r="BI199" s="12"/>
      <c r="BQ199" s="45"/>
    </row>
    <row r="200" spans="3:69">
      <c r="C200" s="45"/>
      <c r="D200" s="45"/>
      <c r="E200" s="45"/>
      <c r="F200" s="45"/>
      <c r="G200" s="45"/>
      <c r="H200" s="45"/>
      <c r="I200" s="45"/>
      <c r="AP200" s="45"/>
      <c r="AQ200" s="45"/>
      <c r="AT200" s="12"/>
      <c r="AU200" s="12"/>
      <c r="BA200" s="12"/>
      <c r="BB200" s="12"/>
      <c r="BH200" s="12"/>
      <c r="BI200" s="12"/>
      <c r="BQ200" s="45"/>
    </row>
    <row r="201" spans="3:69">
      <c r="C201" s="45"/>
      <c r="D201" s="45"/>
      <c r="E201" s="45"/>
      <c r="F201" s="45"/>
      <c r="G201" s="45"/>
      <c r="H201" s="45"/>
      <c r="I201" s="45"/>
      <c r="AP201" s="45"/>
      <c r="AQ201" s="45"/>
      <c r="AT201" s="12"/>
      <c r="AU201" s="12"/>
      <c r="BA201" s="12"/>
      <c r="BB201" s="12"/>
      <c r="BH201" s="12"/>
      <c r="BI201" s="12"/>
      <c r="BQ201" s="45"/>
    </row>
    <row r="202" spans="3:69">
      <c r="C202" s="45"/>
      <c r="D202" s="45"/>
      <c r="E202" s="45"/>
      <c r="F202" s="45"/>
      <c r="G202" s="45"/>
      <c r="H202" s="45"/>
      <c r="I202" s="45"/>
      <c r="AP202" s="45"/>
      <c r="AQ202" s="45"/>
      <c r="AT202" s="12"/>
      <c r="AU202" s="12"/>
      <c r="BA202" s="12"/>
      <c r="BB202" s="12"/>
      <c r="BH202" s="12"/>
      <c r="BI202" s="12"/>
      <c r="BQ202" s="45"/>
    </row>
    <row r="203" spans="3:69">
      <c r="C203" s="45"/>
      <c r="D203" s="45"/>
      <c r="E203" s="45"/>
      <c r="F203" s="45"/>
      <c r="G203" s="45"/>
      <c r="H203" s="45"/>
      <c r="I203" s="45"/>
      <c r="AP203" s="45"/>
      <c r="AQ203" s="45"/>
      <c r="AT203" s="12"/>
      <c r="AU203" s="12"/>
      <c r="BA203" s="12"/>
      <c r="BB203" s="12"/>
      <c r="BH203" s="12"/>
      <c r="BI203" s="12"/>
      <c r="BQ203" s="45"/>
    </row>
    <row r="204" spans="3:69">
      <c r="C204" s="45"/>
      <c r="D204" s="45"/>
      <c r="E204" s="45"/>
      <c r="F204" s="45"/>
      <c r="G204" s="45"/>
      <c r="H204" s="45"/>
      <c r="I204" s="45"/>
      <c r="AP204" s="45"/>
      <c r="AQ204" s="45"/>
      <c r="AT204" s="12"/>
      <c r="AU204" s="12"/>
      <c r="BA204" s="12"/>
      <c r="BB204" s="12"/>
      <c r="BH204" s="12"/>
      <c r="BI204" s="12"/>
      <c r="BQ204" s="45"/>
    </row>
    <row r="205" spans="3:69">
      <c r="C205" s="45"/>
      <c r="D205" s="45"/>
      <c r="E205" s="45"/>
      <c r="F205" s="45"/>
      <c r="G205" s="45"/>
      <c r="H205" s="45"/>
      <c r="I205" s="45"/>
      <c r="AP205" s="45"/>
      <c r="AQ205" s="45"/>
      <c r="AT205" s="12"/>
      <c r="AU205" s="12"/>
      <c r="BA205" s="12"/>
      <c r="BB205" s="12"/>
      <c r="BH205" s="12"/>
      <c r="BI205" s="12"/>
      <c r="BQ205" s="45"/>
    </row>
    <row r="206" spans="3:69">
      <c r="C206" s="45"/>
      <c r="D206" s="45"/>
      <c r="E206" s="45"/>
      <c r="F206" s="45"/>
      <c r="G206" s="45"/>
      <c r="H206" s="45"/>
      <c r="I206" s="45"/>
      <c r="AP206" s="45"/>
      <c r="AQ206" s="45"/>
      <c r="AT206" s="12"/>
      <c r="AU206" s="12"/>
      <c r="BA206" s="12"/>
      <c r="BB206" s="12"/>
      <c r="BH206" s="12"/>
      <c r="BI206" s="12"/>
      <c r="BQ206" s="45"/>
    </row>
    <row r="207" spans="3:69">
      <c r="C207" s="45"/>
      <c r="D207" s="45"/>
      <c r="E207" s="45"/>
      <c r="F207" s="45"/>
      <c r="G207" s="45"/>
      <c r="H207" s="45"/>
      <c r="I207" s="45"/>
      <c r="AP207" s="45"/>
      <c r="AQ207" s="45"/>
      <c r="AT207" s="12"/>
      <c r="AU207" s="12"/>
      <c r="BA207" s="12"/>
      <c r="BB207" s="12"/>
      <c r="BH207" s="12"/>
      <c r="BI207" s="12"/>
      <c r="BQ207" s="45"/>
    </row>
    <row r="208" spans="3:69">
      <c r="C208" s="45"/>
      <c r="D208" s="45"/>
      <c r="E208" s="45"/>
      <c r="F208" s="45"/>
      <c r="G208" s="45"/>
      <c r="H208" s="45"/>
      <c r="I208" s="45"/>
      <c r="AP208" s="45"/>
      <c r="AQ208" s="45"/>
      <c r="AT208" s="12"/>
      <c r="AU208" s="12"/>
      <c r="BA208" s="12"/>
      <c r="BB208" s="12"/>
      <c r="BH208" s="12"/>
      <c r="BI208" s="12"/>
      <c r="BQ208" s="45"/>
    </row>
    <row r="209" spans="3:69">
      <c r="C209" s="45"/>
      <c r="D209" s="45"/>
      <c r="E209" s="45"/>
      <c r="F209" s="45"/>
      <c r="G209" s="45"/>
      <c r="H209" s="45"/>
      <c r="I209" s="45"/>
      <c r="AP209" s="45"/>
      <c r="AQ209" s="45"/>
      <c r="AT209" s="12"/>
      <c r="AU209" s="12"/>
      <c r="BA209" s="12"/>
      <c r="BB209" s="12"/>
      <c r="BH209" s="12"/>
      <c r="BI209" s="12"/>
      <c r="BQ209" s="45"/>
    </row>
    <row r="210" spans="3:69">
      <c r="C210" s="45"/>
      <c r="D210" s="45"/>
      <c r="E210" s="45"/>
      <c r="F210" s="45"/>
      <c r="G210" s="45"/>
      <c r="H210" s="45"/>
      <c r="I210" s="45"/>
      <c r="AP210" s="45"/>
      <c r="AQ210" s="45"/>
      <c r="AT210" s="12"/>
      <c r="AU210" s="12"/>
      <c r="BA210" s="12"/>
      <c r="BB210" s="12"/>
      <c r="BH210" s="12"/>
      <c r="BI210" s="12"/>
      <c r="BQ210" s="45"/>
    </row>
    <row r="211" spans="3:69">
      <c r="C211" s="45"/>
      <c r="D211" s="45"/>
      <c r="E211" s="45"/>
      <c r="F211" s="45"/>
      <c r="G211" s="45"/>
      <c r="H211" s="45"/>
      <c r="I211" s="45"/>
      <c r="AP211" s="45"/>
      <c r="AQ211" s="45"/>
      <c r="AT211" s="12"/>
      <c r="AU211" s="12"/>
      <c r="BA211" s="12"/>
      <c r="BB211" s="12"/>
      <c r="BH211" s="12"/>
      <c r="BI211" s="12"/>
      <c r="BQ211" s="45"/>
    </row>
    <row r="212" spans="3:69">
      <c r="C212" s="45"/>
      <c r="D212" s="45"/>
      <c r="E212" s="45"/>
      <c r="F212" s="45"/>
      <c r="G212" s="45"/>
      <c r="H212" s="45"/>
      <c r="I212" s="45"/>
      <c r="AP212" s="45"/>
      <c r="AQ212" s="45"/>
      <c r="AT212" s="12"/>
      <c r="AU212" s="12"/>
      <c r="BA212" s="12"/>
      <c r="BB212" s="12"/>
      <c r="BH212" s="12"/>
      <c r="BI212" s="12"/>
      <c r="BQ212" s="45"/>
    </row>
    <row r="213" spans="3:69">
      <c r="C213" s="45"/>
      <c r="D213" s="45"/>
      <c r="E213" s="45"/>
      <c r="F213" s="45"/>
      <c r="G213" s="45"/>
      <c r="H213" s="45"/>
      <c r="I213" s="45"/>
      <c r="AP213" s="45"/>
      <c r="AQ213" s="45"/>
      <c r="AT213" s="12"/>
      <c r="AU213" s="12"/>
      <c r="BA213" s="12"/>
      <c r="BB213" s="12"/>
      <c r="BH213" s="12"/>
      <c r="BI213" s="12"/>
      <c r="BQ213" s="45"/>
    </row>
    <row r="214" spans="3:69">
      <c r="C214" s="45"/>
      <c r="D214" s="45"/>
      <c r="E214" s="45"/>
      <c r="F214" s="45"/>
      <c r="G214" s="45"/>
      <c r="H214" s="45"/>
      <c r="I214" s="45"/>
      <c r="AP214" s="45"/>
      <c r="AQ214" s="45"/>
      <c r="AT214" s="12"/>
      <c r="AU214" s="12"/>
      <c r="BA214" s="12"/>
      <c r="BB214" s="12"/>
      <c r="BH214" s="12"/>
      <c r="BI214" s="12"/>
      <c r="BQ214" s="45"/>
    </row>
    <row r="215" spans="3:69">
      <c r="C215" s="45"/>
      <c r="D215" s="45"/>
      <c r="E215" s="45"/>
      <c r="F215" s="45"/>
      <c r="G215" s="45"/>
      <c r="H215" s="45"/>
      <c r="I215" s="45"/>
      <c r="AP215" s="45"/>
      <c r="AQ215" s="45"/>
      <c r="AT215" s="12"/>
      <c r="AU215" s="12"/>
      <c r="BA215" s="12"/>
      <c r="BB215" s="12"/>
      <c r="BH215" s="12"/>
      <c r="BI215" s="12"/>
      <c r="BQ215" s="45"/>
    </row>
    <row r="216" spans="3:69">
      <c r="C216" s="45"/>
      <c r="D216" s="45"/>
      <c r="E216" s="45"/>
      <c r="F216" s="45"/>
      <c r="G216" s="45"/>
      <c r="H216" s="45"/>
      <c r="I216" s="45"/>
      <c r="AP216" s="45"/>
      <c r="AQ216" s="45"/>
      <c r="AT216" s="12"/>
      <c r="AU216" s="12"/>
      <c r="BA216" s="12"/>
      <c r="BB216" s="12"/>
      <c r="BH216" s="12"/>
      <c r="BI216" s="12"/>
      <c r="BQ216" s="45"/>
    </row>
    <row r="217" spans="3:69">
      <c r="C217" s="45"/>
      <c r="D217" s="45"/>
      <c r="E217" s="45"/>
      <c r="F217" s="45"/>
      <c r="G217" s="45"/>
      <c r="H217" s="45"/>
      <c r="I217" s="45"/>
      <c r="AP217" s="45"/>
      <c r="AQ217" s="45"/>
      <c r="AT217" s="12"/>
      <c r="AU217" s="12"/>
      <c r="BA217" s="12"/>
      <c r="BB217" s="12"/>
      <c r="BH217" s="12"/>
      <c r="BI217" s="12"/>
      <c r="BQ217" s="45"/>
    </row>
    <row r="218" spans="3:69">
      <c r="C218" s="45"/>
      <c r="D218" s="45"/>
      <c r="E218" s="45"/>
      <c r="F218" s="45"/>
      <c r="G218" s="45"/>
      <c r="H218" s="45"/>
      <c r="I218" s="45"/>
      <c r="AP218" s="45"/>
      <c r="AQ218" s="45"/>
      <c r="AT218" s="12"/>
      <c r="AU218" s="12"/>
      <c r="BA218" s="12"/>
      <c r="BB218" s="12"/>
      <c r="BH218" s="12"/>
      <c r="BI218" s="12"/>
      <c r="BQ218" s="45"/>
    </row>
    <row r="219" spans="3:69">
      <c r="C219" s="45"/>
      <c r="D219" s="45"/>
      <c r="E219" s="45"/>
      <c r="F219" s="45"/>
      <c r="G219" s="45"/>
      <c r="H219" s="45"/>
      <c r="I219" s="45"/>
      <c r="AP219" s="45"/>
      <c r="AQ219" s="45"/>
      <c r="AT219" s="12"/>
      <c r="AU219" s="12"/>
      <c r="BA219" s="12"/>
      <c r="BB219" s="12"/>
      <c r="BH219" s="12"/>
      <c r="BI219" s="12"/>
      <c r="BQ219" s="45"/>
    </row>
    <row r="220" spans="3:69">
      <c r="C220" s="45"/>
      <c r="D220" s="45"/>
      <c r="E220" s="45"/>
      <c r="F220" s="45"/>
      <c r="G220" s="45"/>
      <c r="H220" s="45"/>
      <c r="I220" s="45"/>
      <c r="AP220" s="45"/>
      <c r="AQ220" s="45"/>
      <c r="AT220" s="12"/>
      <c r="AU220" s="12"/>
      <c r="BA220" s="12"/>
      <c r="BB220" s="12"/>
      <c r="BH220" s="12"/>
      <c r="BI220" s="12"/>
      <c r="BQ220" s="45"/>
    </row>
    <row r="221" spans="3:69">
      <c r="C221" s="45"/>
      <c r="D221" s="45"/>
      <c r="E221" s="45"/>
      <c r="F221" s="45"/>
      <c r="G221" s="45"/>
      <c r="H221" s="45"/>
      <c r="I221" s="45"/>
      <c r="AP221" s="45"/>
      <c r="AQ221" s="45"/>
      <c r="AT221" s="12"/>
      <c r="AU221" s="12"/>
      <c r="BA221" s="12"/>
      <c r="BB221" s="12"/>
      <c r="BH221" s="12"/>
      <c r="BI221" s="12"/>
      <c r="BQ221" s="45"/>
    </row>
    <row r="222" spans="3:69">
      <c r="C222" s="45"/>
      <c r="D222" s="45"/>
      <c r="E222" s="45"/>
      <c r="F222" s="45"/>
      <c r="G222" s="45"/>
      <c r="H222" s="45"/>
      <c r="I222" s="45"/>
      <c r="AP222" s="45"/>
      <c r="AQ222" s="45"/>
      <c r="AT222" s="12"/>
      <c r="AU222" s="12"/>
      <c r="BA222" s="12"/>
      <c r="BB222" s="12"/>
      <c r="BH222" s="12"/>
      <c r="BI222" s="12"/>
      <c r="BQ222" s="45"/>
    </row>
    <row r="223" spans="3:69">
      <c r="C223" s="45"/>
      <c r="D223" s="45"/>
      <c r="E223" s="45"/>
      <c r="F223" s="45"/>
      <c r="G223" s="45"/>
      <c r="H223" s="45"/>
      <c r="I223" s="45"/>
      <c r="AP223" s="45"/>
      <c r="AQ223" s="45"/>
      <c r="AT223" s="12"/>
      <c r="AU223" s="12"/>
      <c r="BA223" s="12"/>
      <c r="BB223" s="12"/>
      <c r="BH223" s="12"/>
      <c r="BI223" s="12"/>
      <c r="BQ223" s="45"/>
    </row>
    <row r="224" spans="3:69">
      <c r="C224" s="45"/>
      <c r="D224" s="45"/>
      <c r="E224" s="45"/>
      <c r="F224" s="45"/>
      <c r="G224" s="45"/>
      <c r="H224" s="45"/>
      <c r="I224" s="45"/>
      <c r="AP224" s="45"/>
      <c r="AQ224" s="45"/>
      <c r="AT224" s="12"/>
      <c r="AU224" s="12"/>
      <c r="BA224" s="12"/>
      <c r="BB224" s="12"/>
      <c r="BH224" s="12"/>
      <c r="BI224" s="12"/>
      <c r="BQ224" s="45"/>
    </row>
    <row r="225" spans="3:69">
      <c r="C225" s="45"/>
      <c r="D225" s="45"/>
      <c r="E225" s="45"/>
      <c r="F225" s="45"/>
      <c r="G225" s="45"/>
      <c r="H225" s="45"/>
      <c r="I225" s="45"/>
      <c r="AP225" s="45"/>
      <c r="AQ225" s="45"/>
      <c r="AT225" s="12"/>
      <c r="AU225" s="12"/>
      <c r="BA225" s="12"/>
      <c r="BB225" s="12"/>
      <c r="BH225" s="12"/>
      <c r="BI225" s="12"/>
      <c r="BQ225" s="45"/>
    </row>
    <row r="226" spans="3:69">
      <c r="C226" s="45"/>
      <c r="D226" s="45"/>
      <c r="E226" s="45"/>
      <c r="F226" s="45"/>
      <c r="G226" s="45"/>
      <c r="H226" s="45"/>
      <c r="I226" s="45"/>
      <c r="AP226" s="45"/>
      <c r="AQ226" s="45"/>
      <c r="AT226" s="12"/>
      <c r="AU226" s="12"/>
      <c r="BA226" s="12"/>
      <c r="BB226" s="12"/>
      <c r="BH226" s="12"/>
      <c r="BI226" s="12"/>
      <c r="BQ226" s="45"/>
    </row>
    <row r="227" spans="3:69">
      <c r="C227" s="45"/>
      <c r="D227" s="45"/>
      <c r="E227" s="45"/>
      <c r="F227" s="45"/>
      <c r="G227" s="45"/>
      <c r="H227" s="45"/>
      <c r="I227" s="45"/>
      <c r="AP227" s="45"/>
      <c r="AQ227" s="45"/>
      <c r="AT227" s="12"/>
      <c r="AU227" s="12"/>
      <c r="BA227" s="12"/>
      <c r="BB227" s="12"/>
      <c r="BH227" s="12"/>
      <c r="BI227" s="12"/>
      <c r="BQ227" s="45"/>
    </row>
    <row r="228" spans="3:69">
      <c r="C228" s="45"/>
      <c r="D228" s="45"/>
      <c r="E228" s="45"/>
      <c r="F228" s="45"/>
      <c r="G228" s="45"/>
      <c r="H228" s="45"/>
      <c r="I228" s="45"/>
      <c r="AP228" s="45"/>
      <c r="AQ228" s="45"/>
      <c r="AT228" s="12"/>
      <c r="AU228" s="12"/>
      <c r="BA228" s="12"/>
      <c r="BB228" s="12"/>
      <c r="BH228" s="12"/>
      <c r="BI228" s="12"/>
      <c r="BQ228" s="45"/>
    </row>
    <row r="229" spans="3:69">
      <c r="C229" s="45"/>
      <c r="D229" s="45"/>
      <c r="E229" s="45"/>
      <c r="F229" s="45"/>
      <c r="G229" s="45"/>
      <c r="H229" s="45"/>
      <c r="I229" s="45"/>
      <c r="AP229" s="45"/>
      <c r="AQ229" s="45"/>
      <c r="AT229" s="12"/>
      <c r="AU229" s="12"/>
      <c r="BA229" s="12"/>
      <c r="BB229" s="12"/>
      <c r="BH229" s="12"/>
      <c r="BI229" s="12"/>
      <c r="BQ229" s="45"/>
    </row>
    <row r="230" spans="3:69">
      <c r="C230" s="45"/>
      <c r="D230" s="45"/>
      <c r="E230" s="45"/>
      <c r="F230" s="45"/>
      <c r="G230" s="45"/>
      <c r="H230" s="45"/>
      <c r="I230" s="45"/>
      <c r="AP230" s="45"/>
      <c r="AQ230" s="45"/>
      <c r="AT230" s="12"/>
      <c r="AU230" s="12"/>
      <c r="BA230" s="12"/>
      <c r="BB230" s="12"/>
      <c r="BH230" s="12"/>
      <c r="BI230" s="12"/>
      <c r="BQ230" s="45"/>
    </row>
    <row r="231" spans="3:69">
      <c r="C231" s="45"/>
      <c r="D231" s="45"/>
      <c r="E231" s="45"/>
      <c r="F231" s="45"/>
      <c r="G231" s="45"/>
      <c r="H231" s="45"/>
      <c r="I231" s="45"/>
      <c r="AP231" s="45"/>
      <c r="AQ231" s="45"/>
      <c r="AT231" s="12"/>
      <c r="AU231" s="12"/>
      <c r="BA231" s="12"/>
      <c r="BB231" s="12"/>
      <c r="BH231" s="12"/>
      <c r="BI231" s="12"/>
      <c r="BQ231" s="45"/>
    </row>
    <row r="232" spans="3:69">
      <c r="C232" s="45"/>
      <c r="D232" s="45"/>
      <c r="E232" s="45"/>
      <c r="F232" s="45"/>
      <c r="G232" s="45"/>
      <c r="H232" s="45"/>
      <c r="I232" s="45"/>
      <c r="AP232" s="45"/>
      <c r="AQ232" s="45"/>
      <c r="AT232" s="12"/>
      <c r="AU232" s="12"/>
      <c r="BA232" s="12"/>
      <c r="BB232" s="12"/>
      <c r="BH232" s="12"/>
      <c r="BI232" s="12"/>
      <c r="BQ232" s="45"/>
    </row>
    <row r="233" spans="3:69">
      <c r="C233" s="45"/>
      <c r="D233" s="45"/>
      <c r="E233" s="45"/>
      <c r="F233" s="45"/>
      <c r="G233" s="45"/>
      <c r="H233" s="45"/>
      <c r="I233" s="45"/>
      <c r="AP233" s="45"/>
      <c r="AQ233" s="45"/>
      <c r="AT233" s="12"/>
      <c r="AU233" s="12"/>
      <c r="BA233" s="12"/>
      <c r="BB233" s="12"/>
      <c r="BH233" s="12"/>
      <c r="BI233" s="12"/>
      <c r="BQ233" s="45"/>
    </row>
    <row r="234" spans="3:69">
      <c r="C234" s="45"/>
      <c r="D234" s="45"/>
      <c r="E234" s="45"/>
      <c r="F234" s="45"/>
      <c r="G234" s="45"/>
      <c r="H234" s="45"/>
      <c r="I234" s="45"/>
      <c r="AP234" s="45"/>
      <c r="AQ234" s="45"/>
      <c r="AT234" s="12"/>
      <c r="AU234" s="12"/>
      <c r="BA234" s="12"/>
      <c r="BB234" s="12"/>
      <c r="BH234" s="12"/>
      <c r="BI234" s="12"/>
      <c r="BQ234" s="45"/>
    </row>
    <row r="235" spans="3:69">
      <c r="C235" s="45"/>
      <c r="D235" s="45"/>
      <c r="E235" s="45"/>
      <c r="F235" s="45"/>
      <c r="G235" s="45"/>
      <c r="H235" s="45"/>
      <c r="I235" s="45"/>
      <c r="AP235" s="45"/>
      <c r="AQ235" s="45"/>
      <c r="AT235" s="12"/>
      <c r="AU235" s="12"/>
      <c r="BA235" s="12"/>
      <c r="BB235" s="12"/>
      <c r="BH235" s="12"/>
      <c r="BI235" s="12"/>
      <c r="BQ235" s="45"/>
    </row>
    <row r="236" spans="3:69">
      <c r="C236" s="45"/>
      <c r="D236" s="45"/>
      <c r="E236" s="45"/>
      <c r="F236" s="45"/>
      <c r="G236" s="45"/>
      <c r="H236" s="45"/>
      <c r="I236" s="45"/>
      <c r="AP236" s="45"/>
      <c r="AQ236" s="45"/>
      <c r="AT236" s="12"/>
      <c r="AU236" s="12"/>
      <c r="BA236" s="12"/>
      <c r="BB236" s="12"/>
      <c r="BH236" s="12"/>
      <c r="BI236" s="12"/>
      <c r="BQ236" s="45"/>
    </row>
    <row r="237" spans="3:69">
      <c r="C237" s="45"/>
      <c r="D237" s="45"/>
      <c r="E237" s="45"/>
      <c r="F237" s="45"/>
      <c r="G237" s="45"/>
      <c r="H237" s="45"/>
      <c r="I237" s="45"/>
      <c r="AP237" s="45"/>
      <c r="AQ237" s="45"/>
      <c r="AT237" s="12"/>
      <c r="AU237" s="12"/>
      <c r="BA237" s="12"/>
      <c r="BB237" s="12"/>
      <c r="BH237" s="12"/>
      <c r="BI237" s="12"/>
      <c r="BQ237" s="45"/>
    </row>
    <row r="238" spans="3:69">
      <c r="C238" s="45"/>
      <c r="D238" s="45"/>
      <c r="E238" s="45"/>
      <c r="F238" s="45"/>
      <c r="G238" s="45"/>
      <c r="H238" s="45"/>
      <c r="I238" s="45"/>
      <c r="AP238" s="45"/>
      <c r="AQ238" s="45"/>
      <c r="AT238" s="12"/>
      <c r="AU238" s="12"/>
      <c r="BA238" s="12"/>
      <c r="BB238" s="12"/>
      <c r="BH238" s="12"/>
      <c r="BI238" s="12"/>
      <c r="BQ238" s="45"/>
    </row>
    <row r="239" spans="3:69">
      <c r="C239" s="45"/>
      <c r="D239" s="45"/>
      <c r="E239" s="45"/>
      <c r="F239" s="45"/>
      <c r="G239" s="45"/>
      <c r="H239" s="45"/>
      <c r="I239" s="45"/>
      <c r="AP239" s="45"/>
      <c r="AQ239" s="45"/>
      <c r="AT239" s="12"/>
      <c r="AU239" s="12"/>
      <c r="BA239" s="12"/>
      <c r="BB239" s="12"/>
      <c r="BH239" s="12"/>
      <c r="BI239" s="12"/>
      <c r="BQ239" s="45"/>
    </row>
    <row r="240" spans="3:69">
      <c r="C240" s="45"/>
      <c r="D240" s="45"/>
      <c r="E240" s="45"/>
      <c r="F240" s="45"/>
      <c r="G240" s="45"/>
      <c r="H240" s="45"/>
      <c r="I240" s="45"/>
      <c r="AP240" s="45"/>
      <c r="AQ240" s="45"/>
      <c r="AT240" s="12"/>
      <c r="AU240" s="12"/>
      <c r="BA240" s="12"/>
      <c r="BB240" s="12"/>
      <c r="BH240" s="12"/>
      <c r="BI240" s="12"/>
      <c r="BQ240" s="45"/>
    </row>
    <row r="241" spans="3:69">
      <c r="C241" s="45"/>
      <c r="D241" s="45"/>
      <c r="E241" s="45"/>
      <c r="F241" s="45"/>
      <c r="G241" s="45"/>
      <c r="H241" s="45"/>
      <c r="I241" s="45"/>
      <c r="AP241" s="45"/>
      <c r="AQ241" s="45"/>
      <c r="AT241" s="12"/>
      <c r="AU241" s="12"/>
      <c r="BA241" s="12"/>
      <c r="BB241" s="12"/>
      <c r="BH241" s="12"/>
      <c r="BI241" s="12"/>
      <c r="BQ241" s="45"/>
    </row>
    <row r="242" spans="3:69">
      <c r="C242" s="45"/>
      <c r="D242" s="45"/>
      <c r="E242" s="45"/>
      <c r="F242" s="45"/>
      <c r="G242" s="45"/>
      <c r="H242" s="45"/>
      <c r="I242" s="45"/>
      <c r="AP242" s="45"/>
      <c r="AQ242" s="45"/>
      <c r="AT242" s="12"/>
      <c r="AU242" s="12"/>
      <c r="BA242" s="12"/>
      <c r="BB242" s="12"/>
      <c r="BH242" s="12"/>
      <c r="BI242" s="12"/>
      <c r="BQ242" s="45"/>
    </row>
    <row r="243" spans="3:69">
      <c r="C243" s="45"/>
      <c r="D243" s="45"/>
      <c r="E243" s="45"/>
      <c r="F243" s="45"/>
      <c r="G243" s="45"/>
      <c r="H243" s="45"/>
      <c r="I243" s="45"/>
      <c r="AP243" s="45"/>
      <c r="AQ243" s="45"/>
      <c r="AT243" s="12"/>
      <c r="AU243" s="12"/>
      <c r="BA243" s="12"/>
      <c r="BB243" s="12"/>
      <c r="BH243" s="12"/>
      <c r="BI243" s="12"/>
      <c r="BQ243" s="45"/>
    </row>
    <row r="244" spans="3:69">
      <c r="C244" s="45"/>
      <c r="D244" s="45"/>
      <c r="E244" s="45"/>
      <c r="F244" s="45"/>
      <c r="G244" s="45"/>
      <c r="H244" s="45"/>
      <c r="I244" s="45"/>
      <c r="AP244" s="45"/>
      <c r="AQ244" s="45"/>
      <c r="AT244" s="12"/>
      <c r="AU244" s="12"/>
      <c r="BA244" s="12"/>
      <c r="BB244" s="12"/>
      <c r="BH244" s="12"/>
      <c r="BI244" s="12"/>
      <c r="BQ244" s="45"/>
    </row>
    <row r="245" spans="3:69">
      <c r="C245" s="45"/>
      <c r="D245" s="45"/>
      <c r="E245" s="45"/>
      <c r="F245" s="45"/>
      <c r="G245" s="45"/>
      <c r="H245" s="45"/>
      <c r="I245" s="45"/>
      <c r="AP245" s="45"/>
      <c r="AQ245" s="45"/>
      <c r="AT245" s="12"/>
      <c r="AU245" s="12"/>
      <c r="BA245" s="12"/>
      <c r="BB245" s="12"/>
      <c r="BH245" s="12"/>
      <c r="BI245" s="12"/>
      <c r="BQ245" s="45"/>
    </row>
    <row r="246" spans="3:69">
      <c r="C246" s="45"/>
      <c r="D246" s="45"/>
      <c r="E246" s="45"/>
      <c r="F246" s="45"/>
      <c r="G246" s="45"/>
      <c r="H246" s="45"/>
      <c r="I246" s="45"/>
      <c r="AP246" s="45"/>
      <c r="AQ246" s="45"/>
      <c r="AT246" s="12"/>
      <c r="AU246" s="12"/>
      <c r="BA246" s="12"/>
      <c r="BB246" s="12"/>
      <c r="BH246" s="12"/>
      <c r="BI246" s="12"/>
      <c r="BQ246" s="45"/>
    </row>
    <row r="247" spans="3:69">
      <c r="C247" s="45"/>
      <c r="D247" s="45"/>
      <c r="E247" s="45"/>
      <c r="F247" s="45"/>
      <c r="G247" s="45"/>
      <c r="H247" s="45"/>
      <c r="I247" s="45"/>
      <c r="AP247" s="45"/>
      <c r="AQ247" s="45"/>
      <c r="AT247" s="12"/>
      <c r="AU247" s="12"/>
      <c r="BA247" s="12"/>
      <c r="BB247" s="12"/>
      <c r="BH247" s="12"/>
      <c r="BI247" s="12"/>
      <c r="BQ247" s="45"/>
    </row>
    <row r="248" spans="3:69">
      <c r="C248" s="45"/>
      <c r="D248" s="45"/>
      <c r="E248" s="45"/>
      <c r="F248" s="45"/>
      <c r="G248" s="45"/>
      <c r="H248" s="45"/>
      <c r="I248" s="45"/>
      <c r="AP248" s="45"/>
      <c r="AQ248" s="45"/>
      <c r="AT248" s="12"/>
      <c r="AU248" s="12"/>
      <c r="BA248" s="12"/>
      <c r="BB248" s="12"/>
      <c r="BH248" s="12"/>
      <c r="BI248" s="12"/>
      <c r="BQ248" s="45"/>
    </row>
    <row r="249" spans="3:69">
      <c r="C249" s="45"/>
      <c r="D249" s="45"/>
      <c r="E249" s="45"/>
      <c r="F249" s="45"/>
      <c r="G249" s="45"/>
      <c r="H249" s="45"/>
      <c r="I249" s="45"/>
      <c r="AP249" s="45"/>
      <c r="AQ249" s="45"/>
      <c r="AT249" s="12"/>
      <c r="AU249" s="12"/>
      <c r="BA249" s="12"/>
      <c r="BB249" s="12"/>
      <c r="BH249" s="12"/>
      <c r="BI249" s="12"/>
      <c r="BQ249" s="45"/>
    </row>
    <row r="250" spans="3:69">
      <c r="C250" s="45"/>
      <c r="D250" s="45"/>
      <c r="E250" s="45"/>
      <c r="F250" s="45"/>
      <c r="G250" s="45"/>
      <c r="H250" s="45"/>
      <c r="I250" s="45"/>
      <c r="AP250" s="45"/>
      <c r="AQ250" s="45"/>
      <c r="AT250" s="12"/>
      <c r="AU250" s="12"/>
      <c r="BA250" s="12"/>
      <c r="BB250" s="12"/>
      <c r="BH250" s="12"/>
      <c r="BI250" s="12"/>
      <c r="BQ250" s="45"/>
    </row>
    <row r="251" spans="3:69">
      <c r="C251" s="45"/>
      <c r="D251" s="45"/>
      <c r="E251" s="45"/>
      <c r="F251" s="45"/>
      <c r="G251" s="45"/>
      <c r="H251" s="45"/>
      <c r="I251" s="45"/>
      <c r="AP251" s="45"/>
      <c r="AQ251" s="45"/>
      <c r="AT251" s="12"/>
      <c r="AU251" s="12"/>
      <c r="BA251" s="12"/>
      <c r="BB251" s="12"/>
      <c r="BH251" s="12"/>
      <c r="BI251" s="12"/>
      <c r="BQ251" s="45"/>
    </row>
    <row r="252" spans="3:69">
      <c r="C252" s="45"/>
      <c r="D252" s="45"/>
      <c r="E252" s="45"/>
      <c r="F252" s="45"/>
      <c r="G252" s="45"/>
      <c r="H252" s="45"/>
      <c r="I252" s="45"/>
      <c r="AP252" s="45"/>
      <c r="AQ252" s="45"/>
      <c r="AT252" s="12"/>
      <c r="AU252" s="12"/>
      <c r="BA252" s="12"/>
      <c r="BB252" s="12"/>
      <c r="BH252" s="12"/>
      <c r="BI252" s="12"/>
      <c r="BQ252" s="45"/>
    </row>
    <row r="253" spans="3:69">
      <c r="C253" s="45"/>
      <c r="D253" s="45"/>
      <c r="E253" s="45"/>
      <c r="F253" s="45"/>
      <c r="G253" s="45"/>
      <c r="H253" s="45"/>
      <c r="I253" s="45"/>
      <c r="AP253" s="45"/>
      <c r="AQ253" s="45"/>
      <c r="AT253" s="12"/>
      <c r="AU253" s="12"/>
      <c r="BA253" s="12"/>
      <c r="BB253" s="12"/>
      <c r="BH253" s="12"/>
      <c r="BI253" s="12"/>
      <c r="BQ253" s="45"/>
    </row>
    <row r="254" spans="3:69">
      <c r="C254" s="45"/>
      <c r="D254" s="45"/>
      <c r="E254" s="45"/>
      <c r="F254" s="45"/>
      <c r="G254" s="45"/>
      <c r="H254" s="45"/>
      <c r="I254" s="45"/>
      <c r="AP254" s="45"/>
      <c r="AQ254" s="45"/>
      <c r="AT254" s="12"/>
      <c r="AU254" s="12"/>
      <c r="BA254" s="12"/>
      <c r="BB254" s="12"/>
      <c r="BH254" s="12"/>
      <c r="BI254" s="12"/>
      <c r="BQ254" s="45"/>
    </row>
    <row r="255" spans="3:69">
      <c r="C255" s="45"/>
      <c r="D255" s="45"/>
      <c r="E255" s="45"/>
      <c r="F255" s="45"/>
      <c r="G255" s="45"/>
      <c r="H255" s="45"/>
      <c r="I255" s="45"/>
      <c r="AP255" s="45"/>
      <c r="AQ255" s="45"/>
      <c r="AT255" s="12"/>
      <c r="AU255" s="12"/>
      <c r="BA255" s="12"/>
      <c r="BB255" s="12"/>
      <c r="BH255" s="12"/>
      <c r="BI255" s="12"/>
      <c r="BQ255" s="45"/>
    </row>
    <row r="256" spans="3:69">
      <c r="C256" s="45"/>
      <c r="D256" s="45"/>
      <c r="E256" s="45"/>
      <c r="F256" s="45"/>
      <c r="G256" s="45"/>
      <c r="H256" s="45"/>
      <c r="I256" s="45"/>
      <c r="AP256" s="45"/>
      <c r="AQ256" s="45"/>
      <c r="AT256" s="12"/>
      <c r="AU256" s="12"/>
      <c r="BA256" s="12"/>
      <c r="BB256" s="12"/>
      <c r="BH256" s="12"/>
      <c r="BI256" s="12"/>
      <c r="BQ256" s="45"/>
    </row>
    <row r="257" spans="3:69">
      <c r="C257" s="45"/>
      <c r="D257" s="45"/>
      <c r="E257" s="45"/>
      <c r="F257" s="45"/>
      <c r="G257" s="45"/>
      <c r="H257" s="45"/>
      <c r="I257" s="45"/>
      <c r="AP257" s="45"/>
      <c r="AQ257" s="45"/>
      <c r="AT257" s="12"/>
      <c r="AU257" s="12"/>
      <c r="BA257" s="12"/>
      <c r="BB257" s="12"/>
      <c r="BH257" s="12"/>
      <c r="BI257" s="12"/>
      <c r="BQ257" s="45"/>
    </row>
    <row r="258" spans="3:69">
      <c r="C258" s="45"/>
      <c r="D258" s="45"/>
      <c r="E258" s="45"/>
      <c r="F258" s="45"/>
      <c r="G258" s="45"/>
      <c r="H258" s="45"/>
      <c r="I258" s="45"/>
      <c r="AP258" s="45"/>
      <c r="AQ258" s="45"/>
      <c r="AT258" s="12"/>
      <c r="AU258" s="12"/>
      <c r="BA258" s="12"/>
      <c r="BB258" s="12"/>
      <c r="BH258" s="12"/>
      <c r="BI258" s="12"/>
      <c r="BQ258" s="45"/>
    </row>
    <row r="259" spans="3:69">
      <c r="C259" s="45"/>
      <c r="D259" s="45"/>
      <c r="E259" s="45"/>
      <c r="F259" s="45"/>
      <c r="G259" s="45"/>
      <c r="H259" s="45"/>
      <c r="I259" s="45"/>
      <c r="AP259" s="45"/>
      <c r="AQ259" s="45"/>
      <c r="AT259" s="12"/>
      <c r="AU259" s="12"/>
      <c r="BA259" s="12"/>
      <c r="BB259" s="12"/>
      <c r="BH259" s="12"/>
      <c r="BI259" s="12"/>
      <c r="BQ259" s="45"/>
    </row>
    <row r="260" spans="3:69">
      <c r="C260" s="45"/>
      <c r="D260" s="45"/>
      <c r="E260" s="45"/>
      <c r="F260" s="45"/>
      <c r="G260" s="45"/>
      <c r="H260" s="45"/>
      <c r="I260" s="45"/>
      <c r="AP260" s="45"/>
      <c r="AQ260" s="45"/>
      <c r="AT260" s="12"/>
      <c r="AU260" s="12"/>
      <c r="BA260" s="12"/>
      <c r="BB260" s="12"/>
      <c r="BH260" s="12"/>
      <c r="BI260" s="12"/>
      <c r="BQ260" s="45"/>
    </row>
    <row r="261" spans="3:69">
      <c r="C261" s="45"/>
      <c r="D261" s="45"/>
      <c r="E261" s="45"/>
      <c r="F261" s="45"/>
      <c r="G261" s="45"/>
      <c r="H261" s="45"/>
      <c r="I261" s="45"/>
      <c r="AP261" s="45"/>
      <c r="AQ261" s="45"/>
      <c r="AT261" s="12"/>
      <c r="AU261" s="12"/>
      <c r="BA261" s="12"/>
      <c r="BB261" s="12"/>
      <c r="BH261" s="12"/>
      <c r="BI261" s="12"/>
      <c r="BQ261" s="45"/>
    </row>
    <row r="262" spans="3:69">
      <c r="C262" s="45"/>
      <c r="D262" s="45"/>
      <c r="E262" s="45"/>
      <c r="F262" s="45"/>
      <c r="G262" s="45"/>
      <c r="H262" s="45"/>
      <c r="I262" s="45"/>
      <c r="AP262" s="45"/>
      <c r="AQ262" s="45"/>
      <c r="AT262" s="12"/>
      <c r="AU262" s="12"/>
      <c r="BA262" s="12"/>
      <c r="BB262" s="12"/>
      <c r="BH262" s="12"/>
      <c r="BI262" s="12"/>
      <c r="BQ262" s="45"/>
    </row>
    <row r="263" spans="3:69">
      <c r="C263" s="45"/>
      <c r="D263" s="45"/>
      <c r="E263" s="45"/>
      <c r="F263" s="45"/>
      <c r="G263" s="45"/>
      <c r="H263" s="45"/>
      <c r="I263" s="45"/>
      <c r="AP263" s="45"/>
      <c r="AQ263" s="45"/>
      <c r="AT263" s="12"/>
      <c r="AU263" s="12"/>
      <c r="BA263" s="12"/>
      <c r="BB263" s="12"/>
      <c r="BH263" s="12"/>
      <c r="BI263" s="12"/>
      <c r="BQ263" s="45"/>
    </row>
    <row r="264" spans="3:69">
      <c r="C264" s="45"/>
      <c r="D264" s="45"/>
      <c r="E264" s="45"/>
      <c r="F264" s="45"/>
      <c r="G264" s="45"/>
      <c r="H264" s="45"/>
      <c r="I264" s="45"/>
      <c r="AP264" s="45"/>
      <c r="AQ264" s="45"/>
      <c r="AT264" s="12"/>
      <c r="AU264" s="12"/>
      <c r="BA264" s="12"/>
      <c r="BB264" s="12"/>
      <c r="BH264" s="12"/>
      <c r="BI264" s="12"/>
      <c r="BQ264" s="45"/>
    </row>
    <row r="265" spans="3:69">
      <c r="C265" s="45"/>
      <c r="D265" s="45"/>
      <c r="E265" s="45"/>
      <c r="F265" s="45"/>
      <c r="G265" s="45"/>
      <c r="H265" s="45"/>
      <c r="I265" s="45"/>
      <c r="AP265" s="45"/>
      <c r="AQ265" s="45"/>
      <c r="AT265" s="12"/>
      <c r="AU265" s="12"/>
      <c r="BA265" s="12"/>
      <c r="BB265" s="12"/>
      <c r="BH265" s="12"/>
      <c r="BI265" s="12"/>
      <c r="BQ265" s="45"/>
    </row>
    <row r="266" spans="3:69">
      <c r="C266" s="45"/>
      <c r="D266" s="45"/>
      <c r="E266" s="45"/>
      <c r="F266" s="45"/>
      <c r="G266" s="45"/>
      <c r="H266" s="45"/>
      <c r="I266" s="45"/>
      <c r="AP266" s="45"/>
      <c r="AQ266" s="45"/>
      <c r="AT266" s="12"/>
      <c r="AU266" s="12"/>
      <c r="BA266" s="12"/>
      <c r="BB266" s="12"/>
      <c r="BH266" s="12"/>
      <c r="BI266" s="12"/>
      <c r="BQ266" s="45"/>
    </row>
    <row r="267" spans="3:69">
      <c r="C267" s="45"/>
      <c r="D267" s="45"/>
      <c r="E267" s="45"/>
      <c r="F267" s="45"/>
      <c r="G267" s="45"/>
      <c r="H267" s="45"/>
      <c r="I267" s="45"/>
      <c r="AP267" s="45"/>
      <c r="AQ267" s="45"/>
      <c r="AT267" s="12"/>
      <c r="AU267" s="12"/>
      <c r="BA267" s="12"/>
      <c r="BB267" s="12"/>
      <c r="BH267" s="12"/>
      <c r="BI267" s="12"/>
      <c r="BQ267" s="45"/>
    </row>
    <row r="268" spans="3:69">
      <c r="C268" s="45"/>
      <c r="D268" s="45"/>
      <c r="E268" s="45"/>
      <c r="F268" s="45"/>
      <c r="G268" s="45"/>
      <c r="H268" s="45"/>
      <c r="I268" s="45"/>
      <c r="AP268" s="45"/>
      <c r="AQ268" s="45"/>
      <c r="AT268" s="12"/>
      <c r="AU268" s="12"/>
      <c r="BA268" s="12"/>
      <c r="BB268" s="12"/>
      <c r="BH268" s="12"/>
      <c r="BI268" s="12"/>
      <c r="BQ268" s="45"/>
    </row>
    <row r="269" spans="3:69">
      <c r="C269" s="45"/>
      <c r="D269" s="45"/>
      <c r="E269" s="45"/>
      <c r="F269" s="45"/>
      <c r="G269" s="45"/>
      <c r="H269" s="45"/>
      <c r="I269" s="45"/>
      <c r="AP269" s="45"/>
      <c r="AQ269" s="45"/>
      <c r="AT269" s="12"/>
      <c r="AU269" s="12"/>
      <c r="BA269" s="12"/>
      <c r="BB269" s="12"/>
      <c r="BH269" s="12"/>
      <c r="BI269" s="12"/>
      <c r="BQ269" s="45"/>
    </row>
    <row r="270" spans="3:69">
      <c r="C270" s="45"/>
      <c r="D270" s="45"/>
      <c r="E270" s="45"/>
      <c r="F270" s="45"/>
      <c r="G270" s="45"/>
      <c r="H270" s="45"/>
      <c r="I270" s="45"/>
      <c r="AP270" s="45"/>
      <c r="AQ270" s="45"/>
      <c r="AT270" s="12"/>
      <c r="AU270" s="12"/>
      <c r="BA270" s="12"/>
      <c r="BB270" s="12"/>
      <c r="BH270" s="12"/>
      <c r="BI270" s="12"/>
      <c r="BQ270" s="45"/>
    </row>
    <row r="271" spans="3:69">
      <c r="C271" s="45"/>
      <c r="D271" s="45"/>
      <c r="E271" s="45"/>
      <c r="F271" s="45"/>
      <c r="G271" s="45"/>
      <c r="H271" s="45"/>
      <c r="I271" s="45"/>
      <c r="AP271" s="45"/>
      <c r="AQ271" s="45"/>
      <c r="AT271" s="12"/>
      <c r="AU271" s="12"/>
      <c r="BA271" s="12"/>
      <c r="BB271" s="12"/>
      <c r="BH271" s="12"/>
      <c r="BI271" s="12"/>
      <c r="BQ271" s="45"/>
    </row>
    <row r="272" spans="3:69">
      <c r="C272" s="45"/>
      <c r="D272" s="45"/>
      <c r="E272" s="45"/>
      <c r="F272" s="45"/>
      <c r="G272" s="45"/>
      <c r="H272" s="45"/>
      <c r="I272" s="45"/>
      <c r="AP272" s="45"/>
      <c r="AQ272" s="45"/>
      <c r="AT272" s="12"/>
      <c r="AU272" s="12"/>
      <c r="BA272" s="12"/>
      <c r="BB272" s="12"/>
      <c r="BH272" s="12"/>
      <c r="BI272" s="12"/>
      <c r="BQ272" s="45"/>
    </row>
    <row r="273" spans="3:69">
      <c r="C273" s="45"/>
      <c r="D273" s="45"/>
      <c r="E273" s="45"/>
      <c r="F273" s="45"/>
      <c r="G273" s="45"/>
      <c r="H273" s="45"/>
      <c r="I273" s="45"/>
      <c r="AP273" s="45"/>
      <c r="AQ273" s="45"/>
      <c r="AT273" s="12"/>
      <c r="AU273" s="12"/>
      <c r="BA273" s="12"/>
      <c r="BB273" s="12"/>
      <c r="BH273" s="12"/>
      <c r="BI273" s="12"/>
      <c r="BQ273" s="45"/>
    </row>
    <row r="274" spans="3:69">
      <c r="C274" s="45"/>
      <c r="D274" s="45"/>
      <c r="E274" s="45"/>
      <c r="F274" s="45"/>
      <c r="G274" s="45"/>
      <c r="H274" s="45"/>
      <c r="I274" s="45"/>
      <c r="AP274" s="45"/>
      <c r="AQ274" s="45"/>
      <c r="AT274" s="12"/>
      <c r="AU274" s="12"/>
      <c r="BA274" s="12"/>
      <c r="BB274" s="12"/>
      <c r="BH274" s="12"/>
      <c r="BI274" s="12"/>
      <c r="BQ274" s="45"/>
    </row>
    <row r="275" spans="3:69">
      <c r="C275" s="45"/>
      <c r="D275" s="45"/>
      <c r="E275" s="45"/>
      <c r="F275" s="45"/>
      <c r="G275" s="45"/>
      <c r="H275" s="45"/>
      <c r="I275" s="45"/>
      <c r="AP275" s="45"/>
      <c r="AQ275" s="45"/>
      <c r="AT275" s="12"/>
      <c r="AU275" s="12"/>
      <c r="BA275" s="12"/>
      <c r="BB275" s="12"/>
      <c r="BH275" s="12"/>
      <c r="BI275" s="12"/>
      <c r="BQ275" s="45"/>
    </row>
    <row r="276" spans="3:69">
      <c r="C276" s="45"/>
      <c r="D276" s="45"/>
      <c r="E276" s="45"/>
      <c r="F276" s="45"/>
      <c r="G276" s="45"/>
      <c r="H276" s="45"/>
      <c r="I276" s="45"/>
      <c r="AP276" s="45"/>
      <c r="AQ276" s="45"/>
      <c r="AT276" s="12"/>
      <c r="AU276" s="12"/>
      <c r="BA276" s="12"/>
      <c r="BB276" s="12"/>
      <c r="BH276" s="12"/>
      <c r="BI276" s="12"/>
      <c r="BQ276" s="45"/>
    </row>
    <row r="277" spans="3:69">
      <c r="C277" s="45"/>
      <c r="D277" s="45"/>
      <c r="E277" s="45"/>
      <c r="F277" s="45"/>
      <c r="G277" s="45"/>
      <c r="H277" s="45"/>
      <c r="I277" s="45"/>
      <c r="AP277" s="45"/>
      <c r="AQ277" s="45"/>
      <c r="AT277" s="12"/>
      <c r="AU277" s="12"/>
      <c r="BA277" s="12"/>
      <c r="BB277" s="12"/>
      <c r="BH277" s="12"/>
      <c r="BI277" s="12"/>
      <c r="BQ277" s="45"/>
    </row>
    <row r="278" spans="3:69">
      <c r="C278" s="45"/>
      <c r="D278" s="45"/>
      <c r="E278" s="45"/>
      <c r="F278" s="45"/>
      <c r="G278" s="45"/>
      <c r="H278" s="45"/>
      <c r="I278" s="45"/>
      <c r="AP278" s="45"/>
      <c r="AQ278" s="45"/>
      <c r="AT278" s="12"/>
      <c r="AU278" s="12"/>
      <c r="BA278" s="12"/>
      <c r="BB278" s="12"/>
      <c r="BH278" s="12"/>
      <c r="BI278" s="12"/>
      <c r="BQ278" s="45"/>
    </row>
    <row r="279" spans="3:69">
      <c r="C279" s="45"/>
      <c r="D279" s="45"/>
      <c r="E279" s="45"/>
      <c r="F279" s="45"/>
      <c r="G279" s="45"/>
      <c r="H279" s="45"/>
      <c r="I279" s="45"/>
      <c r="AP279" s="45"/>
      <c r="AQ279" s="45"/>
      <c r="AT279" s="12"/>
      <c r="AU279" s="12"/>
      <c r="BA279" s="12"/>
      <c r="BB279" s="12"/>
      <c r="BH279" s="12"/>
      <c r="BI279" s="12"/>
      <c r="BQ279" s="45"/>
    </row>
    <row r="280" spans="3:69">
      <c r="C280" s="45"/>
      <c r="D280" s="45"/>
      <c r="E280" s="45"/>
      <c r="F280" s="45"/>
      <c r="G280" s="45"/>
      <c r="H280" s="45"/>
      <c r="I280" s="45"/>
      <c r="AP280" s="45"/>
      <c r="AQ280" s="45"/>
      <c r="AT280" s="12"/>
      <c r="AU280" s="12"/>
      <c r="BA280" s="12"/>
      <c r="BB280" s="12"/>
      <c r="BH280" s="12"/>
      <c r="BI280" s="12"/>
      <c r="BQ280" s="45"/>
    </row>
    <row r="281" spans="3:69">
      <c r="C281" s="45"/>
      <c r="D281" s="45"/>
      <c r="E281" s="45"/>
      <c r="F281" s="45"/>
      <c r="G281" s="45"/>
      <c r="H281" s="45"/>
      <c r="I281" s="45"/>
      <c r="AP281" s="45"/>
      <c r="AQ281" s="45"/>
      <c r="AT281" s="12"/>
      <c r="AU281" s="12"/>
      <c r="BA281" s="12"/>
      <c r="BB281" s="12"/>
      <c r="BH281" s="12"/>
      <c r="BI281" s="12"/>
      <c r="BQ281" s="45"/>
    </row>
    <row r="282" spans="3:69">
      <c r="C282" s="45"/>
      <c r="D282" s="45"/>
      <c r="E282" s="45"/>
      <c r="F282" s="45"/>
      <c r="G282" s="45"/>
      <c r="H282" s="45"/>
      <c r="I282" s="45"/>
      <c r="AP282" s="45"/>
      <c r="AQ282" s="45"/>
      <c r="AT282" s="12"/>
      <c r="AU282" s="12"/>
      <c r="BA282" s="12"/>
      <c r="BB282" s="12"/>
      <c r="BH282" s="12"/>
      <c r="BI282" s="12"/>
      <c r="BQ282" s="45"/>
    </row>
    <row r="283" spans="3:69">
      <c r="C283" s="45"/>
      <c r="D283" s="45"/>
      <c r="E283" s="45"/>
      <c r="F283" s="45"/>
      <c r="G283" s="45"/>
      <c r="H283" s="45"/>
      <c r="I283" s="45"/>
      <c r="AP283" s="45"/>
      <c r="AQ283" s="45"/>
      <c r="AT283" s="12"/>
      <c r="AU283" s="12"/>
      <c r="BA283" s="12"/>
      <c r="BB283" s="12"/>
      <c r="BH283" s="12"/>
      <c r="BI283" s="12"/>
      <c r="BQ283" s="45"/>
    </row>
    <row r="284" spans="3:69">
      <c r="C284" s="45"/>
      <c r="D284" s="45"/>
      <c r="E284" s="45"/>
      <c r="F284" s="45"/>
      <c r="G284" s="45"/>
      <c r="H284" s="45"/>
      <c r="I284" s="45"/>
      <c r="AP284" s="45"/>
      <c r="AQ284" s="45"/>
      <c r="AT284" s="12"/>
      <c r="AU284" s="12"/>
      <c r="BA284" s="12"/>
      <c r="BB284" s="12"/>
      <c r="BH284" s="12"/>
      <c r="BI284" s="12"/>
      <c r="BQ284" s="45"/>
    </row>
    <row r="285" spans="3:69">
      <c r="C285" s="45"/>
      <c r="D285" s="45"/>
      <c r="E285" s="45"/>
      <c r="F285" s="45"/>
      <c r="G285" s="45"/>
      <c r="H285" s="45"/>
      <c r="I285" s="45"/>
      <c r="AP285" s="45"/>
      <c r="AQ285" s="45"/>
      <c r="AT285" s="12"/>
      <c r="AU285" s="12"/>
      <c r="BA285" s="12"/>
      <c r="BB285" s="12"/>
      <c r="BH285" s="12"/>
      <c r="BI285" s="12"/>
      <c r="BQ285" s="45"/>
    </row>
    <row r="286" spans="3:69">
      <c r="C286" s="45"/>
      <c r="D286" s="45"/>
      <c r="E286" s="45"/>
      <c r="F286" s="45"/>
      <c r="G286" s="45"/>
      <c r="H286" s="45"/>
      <c r="I286" s="45"/>
      <c r="AP286" s="45"/>
      <c r="AQ286" s="45"/>
      <c r="AT286" s="12"/>
      <c r="AU286" s="12"/>
      <c r="BA286" s="12"/>
      <c r="BB286" s="12"/>
      <c r="BH286" s="12"/>
      <c r="BI286" s="12"/>
      <c r="BQ286" s="45"/>
    </row>
    <row r="287" spans="3:69">
      <c r="C287" s="45"/>
      <c r="D287" s="45"/>
      <c r="E287" s="45"/>
      <c r="F287" s="45"/>
      <c r="G287" s="45"/>
      <c r="H287" s="45"/>
      <c r="I287" s="45"/>
      <c r="AP287" s="45"/>
      <c r="AQ287" s="45"/>
      <c r="AT287" s="12"/>
      <c r="AU287" s="12"/>
      <c r="BA287" s="12"/>
      <c r="BB287" s="12"/>
      <c r="BH287" s="12"/>
      <c r="BI287" s="12"/>
      <c r="BQ287" s="45"/>
    </row>
    <row r="288" spans="3:69">
      <c r="C288" s="45"/>
      <c r="D288" s="45"/>
      <c r="E288" s="45"/>
      <c r="F288" s="45"/>
      <c r="G288" s="45"/>
      <c r="H288" s="45"/>
      <c r="I288" s="45"/>
      <c r="AP288" s="45"/>
      <c r="AQ288" s="45"/>
      <c r="AT288" s="12"/>
      <c r="AU288" s="12"/>
      <c r="BA288" s="12"/>
      <c r="BB288" s="12"/>
      <c r="BH288" s="12"/>
      <c r="BI288" s="12"/>
      <c r="BQ288" s="45"/>
    </row>
    <row r="289" spans="3:69">
      <c r="C289" s="45"/>
      <c r="D289" s="45"/>
      <c r="E289" s="45"/>
      <c r="F289" s="45"/>
      <c r="G289" s="45"/>
      <c r="H289" s="45"/>
      <c r="I289" s="45"/>
      <c r="AP289" s="45"/>
      <c r="AQ289" s="45"/>
      <c r="AT289" s="12"/>
      <c r="AU289" s="12"/>
      <c r="BA289" s="12"/>
      <c r="BB289" s="12"/>
      <c r="BH289" s="12"/>
      <c r="BI289" s="12"/>
      <c r="BQ289" s="45"/>
    </row>
    <row r="290" spans="3:69">
      <c r="C290" s="45"/>
      <c r="D290" s="45"/>
      <c r="E290" s="45"/>
      <c r="F290" s="45"/>
      <c r="G290" s="45"/>
      <c r="H290" s="45"/>
      <c r="I290" s="45"/>
      <c r="AP290" s="45"/>
      <c r="AQ290" s="45"/>
      <c r="AT290" s="12"/>
      <c r="AU290" s="12"/>
      <c r="BA290" s="12"/>
      <c r="BB290" s="12"/>
      <c r="BH290" s="12"/>
      <c r="BI290" s="12"/>
      <c r="BQ290" s="45"/>
    </row>
    <row r="291" spans="3:69">
      <c r="C291" s="45"/>
      <c r="D291" s="45"/>
      <c r="E291" s="45"/>
      <c r="F291" s="45"/>
      <c r="G291" s="45"/>
      <c r="H291" s="45"/>
      <c r="I291" s="45"/>
      <c r="AP291" s="45"/>
      <c r="AQ291" s="45"/>
      <c r="AT291" s="12"/>
      <c r="AU291" s="12"/>
      <c r="BA291" s="12"/>
      <c r="BB291" s="12"/>
      <c r="BH291" s="12"/>
      <c r="BI291" s="12"/>
      <c r="BQ291" s="45"/>
    </row>
    <row r="292" spans="3:69">
      <c r="C292" s="45"/>
      <c r="D292" s="45"/>
      <c r="E292" s="45"/>
      <c r="F292" s="45"/>
      <c r="G292" s="45"/>
      <c r="H292" s="45"/>
      <c r="I292" s="45"/>
      <c r="AP292" s="45"/>
      <c r="AQ292" s="45"/>
      <c r="AT292" s="12"/>
      <c r="AU292" s="12"/>
      <c r="BA292" s="12"/>
      <c r="BB292" s="12"/>
      <c r="BH292" s="12"/>
      <c r="BI292" s="12"/>
      <c r="BQ292" s="45"/>
    </row>
    <row r="293" spans="3:69">
      <c r="C293" s="45"/>
      <c r="D293" s="45"/>
      <c r="E293" s="45"/>
      <c r="F293" s="45"/>
      <c r="G293" s="45"/>
      <c r="H293" s="45"/>
      <c r="I293" s="45"/>
      <c r="AP293" s="45"/>
      <c r="AQ293" s="45"/>
      <c r="AT293" s="12"/>
      <c r="AU293" s="12"/>
      <c r="BA293" s="12"/>
      <c r="BB293" s="12"/>
      <c r="BH293" s="12"/>
      <c r="BI293" s="12"/>
      <c r="BQ293" s="45"/>
    </row>
    <row r="294" spans="3:69">
      <c r="C294" s="45"/>
      <c r="D294" s="45"/>
      <c r="E294" s="45"/>
      <c r="F294" s="45"/>
      <c r="G294" s="45"/>
      <c r="H294" s="45"/>
      <c r="I294" s="45"/>
      <c r="AP294" s="45"/>
      <c r="AQ294" s="45"/>
      <c r="AT294" s="12"/>
      <c r="AU294" s="12"/>
      <c r="BA294" s="12"/>
      <c r="BB294" s="12"/>
      <c r="BH294" s="12"/>
      <c r="BI294" s="12"/>
      <c r="BQ294" s="45"/>
    </row>
    <row r="295" spans="3:69">
      <c r="C295" s="45"/>
      <c r="D295" s="45"/>
      <c r="E295" s="45"/>
      <c r="F295" s="45"/>
      <c r="G295" s="45"/>
      <c r="H295" s="45"/>
      <c r="I295" s="45"/>
      <c r="AP295" s="45"/>
      <c r="AQ295" s="45"/>
      <c r="AT295" s="12"/>
      <c r="AU295" s="12"/>
      <c r="BA295" s="12"/>
      <c r="BB295" s="12"/>
      <c r="BH295" s="12"/>
      <c r="BI295" s="12"/>
      <c r="BQ295" s="45"/>
    </row>
    <row r="296" spans="3:69">
      <c r="C296" s="45"/>
      <c r="D296" s="45"/>
      <c r="E296" s="45"/>
      <c r="F296" s="45"/>
      <c r="G296" s="45"/>
      <c r="H296" s="45"/>
      <c r="I296" s="45"/>
      <c r="AP296" s="45"/>
      <c r="AQ296" s="45"/>
      <c r="AT296" s="12"/>
      <c r="AU296" s="12"/>
      <c r="BA296" s="12"/>
      <c r="BB296" s="12"/>
      <c r="BH296" s="12"/>
      <c r="BI296" s="12"/>
      <c r="BQ296" s="45"/>
    </row>
    <row r="297" spans="3:69">
      <c r="C297" s="45"/>
      <c r="D297" s="45"/>
      <c r="E297" s="45"/>
      <c r="F297" s="45"/>
      <c r="G297" s="45"/>
      <c r="H297" s="45"/>
      <c r="I297" s="45"/>
      <c r="AP297" s="45"/>
      <c r="AQ297" s="45"/>
      <c r="AT297" s="12"/>
      <c r="AU297" s="12"/>
      <c r="BA297" s="12"/>
      <c r="BB297" s="12"/>
      <c r="BH297" s="12"/>
      <c r="BI297" s="12"/>
      <c r="BQ297" s="45"/>
    </row>
    <row r="298" spans="3:69">
      <c r="C298" s="45"/>
      <c r="D298" s="45"/>
      <c r="E298" s="45"/>
      <c r="F298" s="45"/>
      <c r="G298" s="45"/>
      <c r="H298" s="45"/>
      <c r="I298" s="45"/>
      <c r="AP298" s="45"/>
      <c r="AQ298" s="45"/>
      <c r="AT298" s="12"/>
      <c r="AU298" s="12"/>
      <c r="BA298" s="12"/>
      <c r="BB298" s="12"/>
      <c r="BH298" s="12"/>
      <c r="BI298" s="12"/>
      <c r="BQ298" s="45"/>
    </row>
    <row r="299" spans="3:69">
      <c r="C299" s="45"/>
      <c r="D299" s="45"/>
      <c r="E299" s="45"/>
      <c r="F299" s="45"/>
      <c r="G299" s="45"/>
      <c r="H299" s="45"/>
      <c r="I299" s="45"/>
      <c r="AP299" s="45"/>
      <c r="AQ299" s="45"/>
      <c r="AT299" s="12"/>
      <c r="AU299" s="12"/>
      <c r="BA299" s="12"/>
      <c r="BB299" s="12"/>
      <c r="BH299" s="12"/>
      <c r="BI299" s="12"/>
      <c r="BQ299" s="45"/>
    </row>
    <row r="300" spans="3:69">
      <c r="C300" s="45"/>
      <c r="D300" s="45"/>
      <c r="E300" s="45"/>
      <c r="F300" s="45"/>
      <c r="G300" s="45"/>
      <c r="H300" s="45"/>
      <c r="I300" s="45"/>
      <c r="AP300" s="45"/>
      <c r="AQ300" s="45"/>
      <c r="AT300" s="12"/>
      <c r="AU300" s="12"/>
      <c r="BA300" s="12"/>
      <c r="BB300" s="12"/>
      <c r="BH300" s="12"/>
      <c r="BI300" s="12"/>
      <c r="BQ300" s="45"/>
    </row>
    <row r="301" spans="3:69">
      <c r="C301" s="45"/>
      <c r="D301" s="45"/>
      <c r="E301" s="45"/>
      <c r="F301" s="45"/>
      <c r="G301" s="45"/>
      <c r="H301" s="45"/>
      <c r="I301" s="45"/>
      <c r="AP301" s="45"/>
      <c r="AQ301" s="45"/>
      <c r="AT301" s="12"/>
      <c r="AU301" s="12"/>
      <c r="BA301" s="12"/>
      <c r="BB301" s="12"/>
      <c r="BH301" s="12"/>
      <c r="BI301" s="12"/>
      <c r="BQ301" s="45"/>
    </row>
    <row r="302" spans="3:69">
      <c r="C302" s="45"/>
      <c r="D302" s="45"/>
      <c r="E302" s="45"/>
      <c r="F302" s="45"/>
      <c r="G302" s="45"/>
      <c r="H302" s="45"/>
      <c r="I302" s="45"/>
      <c r="AP302" s="45"/>
      <c r="AQ302" s="45"/>
      <c r="AT302" s="12"/>
      <c r="AU302" s="12"/>
      <c r="BA302" s="12"/>
      <c r="BB302" s="12"/>
      <c r="BH302" s="12"/>
      <c r="BI302" s="12"/>
      <c r="BQ302" s="45"/>
    </row>
    <row r="303" spans="3:69">
      <c r="C303" s="45"/>
      <c r="D303" s="45"/>
      <c r="E303" s="45"/>
      <c r="F303" s="45"/>
      <c r="G303" s="45"/>
      <c r="H303" s="45"/>
      <c r="I303" s="45"/>
      <c r="AP303" s="45"/>
      <c r="AQ303" s="45"/>
      <c r="AT303" s="12"/>
      <c r="AU303" s="12"/>
      <c r="BA303" s="12"/>
      <c r="BB303" s="12"/>
      <c r="BH303" s="12"/>
      <c r="BI303" s="12"/>
      <c r="BQ303" s="45"/>
    </row>
    <row r="304" spans="3:69">
      <c r="C304" s="45"/>
      <c r="D304" s="45"/>
      <c r="E304" s="45"/>
      <c r="F304" s="45"/>
      <c r="G304" s="45"/>
      <c r="H304" s="45"/>
      <c r="I304" s="45"/>
      <c r="AP304" s="45"/>
      <c r="AQ304" s="45"/>
      <c r="AT304" s="12"/>
      <c r="AU304" s="12"/>
      <c r="BA304" s="12"/>
      <c r="BB304" s="12"/>
      <c r="BH304" s="12"/>
      <c r="BI304" s="12"/>
      <c r="BQ304" s="45"/>
    </row>
    <row r="305" spans="3:69">
      <c r="C305" s="45"/>
      <c r="D305" s="45"/>
      <c r="E305" s="45"/>
      <c r="F305" s="45"/>
      <c r="G305" s="45"/>
      <c r="H305" s="45"/>
      <c r="I305" s="45"/>
      <c r="AP305" s="45"/>
      <c r="AQ305" s="45"/>
      <c r="AT305" s="12"/>
      <c r="AU305" s="12"/>
      <c r="BA305" s="12"/>
      <c r="BB305" s="12"/>
      <c r="BH305" s="12"/>
      <c r="BI305" s="12"/>
      <c r="BQ305" s="45"/>
    </row>
    <row r="306" spans="3:69">
      <c r="C306" s="45"/>
      <c r="D306" s="45"/>
      <c r="E306" s="45"/>
      <c r="F306" s="45"/>
      <c r="G306" s="45"/>
      <c r="H306" s="45"/>
      <c r="I306" s="45"/>
      <c r="AP306" s="45"/>
      <c r="AQ306" s="45"/>
      <c r="AT306" s="12"/>
      <c r="AU306" s="12"/>
      <c r="BA306" s="12"/>
      <c r="BB306" s="12"/>
      <c r="BH306" s="12"/>
      <c r="BI306" s="12"/>
      <c r="BQ306" s="45"/>
    </row>
    <row r="307" spans="3:69">
      <c r="C307" s="45"/>
      <c r="D307" s="45"/>
      <c r="E307" s="45"/>
      <c r="F307" s="45"/>
      <c r="G307" s="45"/>
      <c r="H307" s="45"/>
      <c r="I307" s="45"/>
      <c r="AP307" s="45"/>
      <c r="AQ307" s="45"/>
      <c r="AT307" s="12"/>
      <c r="AU307" s="12"/>
      <c r="BA307" s="12"/>
      <c r="BB307" s="12"/>
      <c r="BH307" s="12"/>
      <c r="BI307" s="12"/>
      <c r="BQ307" s="45"/>
    </row>
    <row r="308" spans="3:69">
      <c r="C308" s="45"/>
      <c r="D308" s="45"/>
      <c r="E308" s="45"/>
      <c r="F308" s="45"/>
      <c r="G308" s="45"/>
      <c r="H308" s="45"/>
      <c r="I308" s="45"/>
      <c r="AP308" s="45"/>
      <c r="AQ308" s="45"/>
      <c r="AT308" s="12"/>
      <c r="AU308" s="12"/>
      <c r="BA308" s="12"/>
      <c r="BB308" s="12"/>
      <c r="BH308" s="12"/>
      <c r="BI308" s="12"/>
      <c r="BQ308" s="45"/>
    </row>
    <row r="309" spans="3:69">
      <c r="C309" s="45"/>
      <c r="D309" s="45"/>
      <c r="E309" s="45"/>
      <c r="F309" s="45"/>
      <c r="G309" s="45"/>
      <c r="H309" s="45"/>
      <c r="I309" s="45"/>
      <c r="AP309" s="45"/>
      <c r="AQ309" s="45"/>
      <c r="AT309" s="12"/>
      <c r="AU309" s="12"/>
      <c r="BA309" s="12"/>
      <c r="BB309" s="12"/>
      <c r="BH309" s="12"/>
      <c r="BI309" s="12"/>
      <c r="BQ309" s="45"/>
    </row>
    <row r="310" spans="3:69">
      <c r="C310" s="45"/>
      <c r="D310" s="45"/>
      <c r="E310" s="45"/>
      <c r="F310" s="45"/>
      <c r="G310" s="45"/>
      <c r="H310" s="45"/>
      <c r="I310" s="45"/>
      <c r="AP310" s="45"/>
      <c r="AQ310" s="45"/>
      <c r="AT310" s="12"/>
      <c r="AU310" s="12"/>
      <c r="BA310" s="12"/>
      <c r="BB310" s="12"/>
      <c r="BH310" s="12"/>
      <c r="BI310" s="12"/>
      <c r="BQ310" s="45"/>
    </row>
    <row r="311" spans="3:69">
      <c r="C311" s="45"/>
      <c r="D311" s="45"/>
      <c r="E311" s="45"/>
      <c r="F311" s="45"/>
      <c r="G311" s="45"/>
      <c r="H311" s="45"/>
      <c r="I311" s="45"/>
      <c r="AP311" s="45"/>
      <c r="AQ311" s="45"/>
      <c r="AT311" s="12"/>
      <c r="AU311" s="12"/>
      <c r="BA311" s="12"/>
      <c r="BB311" s="12"/>
      <c r="BH311" s="12"/>
      <c r="BI311" s="12"/>
      <c r="BQ311" s="45"/>
    </row>
    <row r="312" spans="3:69">
      <c r="C312" s="45"/>
      <c r="D312" s="45"/>
      <c r="E312" s="45"/>
      <c r="F312" s="45"/>
      <c r="G312" s="45"/>
      <c r="H312" s="45"/>
      <c r="I312" s="45"/>
      <c r="AP312" s="45"/>
      <c r="AQ312" s="45"/>
      <c r="AT312" s="12"/>
      <c r="AU312" s="12"/>
      <c r="BA312" s="12"/>
      <c r="BB312" s="12"/>
      <c r="BH312" s="12"/>
      <c r="BI312" s="12"/>
      <c r="BQ312" s="45"/>
    </row>
    <row r="313" spans="3:69">
      <c r="C313" s="45"/>
      <c r="D313" s="45"/>
      <c r="E313" s="45"/>
      <c r="F313" s="45"/>
      <c r="G313" s="45"/>
      <c r="H313" s="45"/>
      <c r="I313" s="45"/>
      <c r="AP313" s="45"/>
      <c r="AQ313" s="45"/>
      <c r="AT313" s="12"/>
      <c r="AU313" s="12"/>
      <c r="BA313" s="12"/>
      <c r="BB313" s="12"/>
      <c r="BH313" s="12"/>
      <c r="BI313" s="12"/>
      <c r="BQ313" s="45"/>
    </row>
    <row r="314" spans="3:69">
      <c r="C314" s="45"/>
      <c r="D314" s="45"/>
      <c r="E314" s="45"/>
      <c r="F314" s="45"/>
      <c r="G314" s="45"/>
      <c r="H314" s="45"/>
      <c r="I314" s="45"/>
      <c r="AP314" s="45"/>
      <c r="AQ314" s="45"/>
      <c r="AT314" s="12"/>
      <c r="AU314" s="12"/>
      <c r="BA314" s="12"/>
      <c r="BB314" s="12"/>
      <c r="BH314" s="12"/>
      <c r="BI314" s="12"/>
      <c r="BQ314" s="45"/>
    </row>
    <row r="315" spans="3:69">
      <c r="C315" s="45"/>
      <c r="D315" s="45"/>
      <c r="E315" s="45"/>
      <c r="F315" s="45"/>
      <c r="G315" s="45"/>
      <c r="H315" s="45"/>
      <c r="I315" s="45"/>
      <c r="AP315" s="45"/>
      <c r="AQ315" s="45"/>
      <c r="AT315" s="12"/>
      <c r="AU315" s="12"/>
      <c r="BA315" s="12"/>
      <c r="BB315" s="12"/>
      <c r="BH315" s="12"/>
      <c r="BI315" s="12"/>
      <c r="BQ315" s="45"/>
    </row>
    <row r="316" spans="3:69">
      <c r="C316" s="45"/>
      <c r="D316" s="45"/>
      <c r="E316" s="45"/>
      <c r="F316" s="45"/>
      <c r="G316" s="45"/>
      <c r="H316" s="45"/>
      <c r="I316" s="45"/>
      <c r="AP316" s="45"/>
      <c r="AQ316" s="45"/>
      <c r="AT316" s="12"/>
      <c r="AU316" s="12"/>
      <c r="BA316" s="12"/>
      <c r="BB316" s="12"/>
      <c r="BH316" s="12"/>
      <c r="BI316" s="12"/>
      <c r="BQ316" s="45"/>
    </row>
    <row r="317" spans="3:69">
      <c r="C317" s="45"/>
      <c r="D317" s="45"/>
      <c r="E317" s="45"/>
      <c r="F317" s="45"/>
      <c r="G317" s="45"/>
      <c r="H317" s="45"/>
      <c r="I317" s="45"/>
      <c r="AP317" s="45"/>
      <c r="AQ317" s="45"/>
      <c r="AT317" s="12"/>
      <c r="AU317" s="12"/>
      <c r="BA317" s="12"/>
      <c r="BB317" s="12"/>
      <c r="BH317" s="12"/>
      <c r="BI317" s="12"/>
      <c r="BQ317" s="45"/>
    </row>
    <row r="318" spans="3:69">
      <c r="C318" s="45"/>
      <c r="D318" s="45"/>
      <c r="E318" s="45"/>
      <c r="F318" s="45"/>
      <c r="G318" s="45"/>
      <c r="H318" s="45"/>
      <c r="I318" s="45"/>
      <c r="AP318" s="45"/>
      <c r="AQ318" s="45"/>
      <c r="AT318" s="12"/>
      <c r="AU318" s="12"/>
      <c r="BA318" s="12"/>
      <c r="BB318" s="12"/>
      <c r="BH318" s="12"/>
      <c r="BI318" s="12"/>
      <c r="BQ318" s="45"/>
    </row>
    <row r="319" spans="3:69">
      <c r="C319" s="45"/>
      <c r="D319" s="45"/>
      <c r="E319" s="45"/>
      <c r="F319" s="45"/>
      <c r="G319" s="45"/>
      <c r="H319" s="45"/>
      <c r="I319" s="45"/>
      <c r="AP319" s="45"/>
      <c r="AQ319" s="45"/>
      <c r="AT319" s="12"/>
      <c r="AU319" s="12"/>
      <c r="BA319" s="12"/>
      <c r="BB319" s="12"/>
      <c r="BH319" s="12"/>
      <c r="BI319" s="12"/>
      <c r="BQ319" s="45"/>
    </row>
    <row r="320" spans="3:69">
      <c r="C320" s="45"/>
      <c r="D320" s="45"/>
      <c r="E320" s="45"/>
      <c r="F320" s="45"/>
      <c r="G320" s="45"/>
      <c r="H320" s="45"/>
      <c r="I320" s="45"/>
      <c r="AP320" s="45"/>
      <c r="AQ320" s="45"/>
      <c r="AT320" s="12"/>
      <c r="AU320" s="12"/>
      <c r="BA320" s="12"/>
      <c r="BB320" s="12"/>
      <c r="BH320" s="12"/>
      <c r="BI320" s="12"/>
      <c r="BQ320" s="45"/>
    </row>
    <row r="321" spans="3:69">
      <c r="C321" s="45"/>
      <c r="D321" s="45"/>
      <c r="E321" s="45"/>
      <c r="F321" s="45"/>
      <c r="G321" s="45"/>
      <c r="H321" s="45"/>
      <c r="I321" s="45"/>
      <c r="AP321" s="45"/>
      <c r="AQ321" s="45"/>
      <c r="AT321" s="12"/>
      <c r="AU321" s="12"/>
      <c r="BA321" s="12"/>
      <c r="BB321" s="12"/>
      <c r="BH321" s="12"/>
      <c r="BI321" s="12"/>
      <c r="BQ321" s="45"/>
    </row>
    <row r="322" spans="3:69">
      <c r="C322" s="45"/>
      <c r="D322" s="45"/>
      <c r="E322" s="45"/>
      <c r="F322" s="45"/>
      <c r="G322" s="45"/>
      <c r="H322" s="45"/>
      <c r="I322" s="45"/>
      <c r="AP322" s="45"/>
      <c r="AQ322" s="45"/>
      <c r="AT322" s="12"/>
      <c r="AU322" s="12"/>
      <c r="BA322" s="12"/>
      <c r="BB322" s="12"/>
      <c r="BH322" s="12"/>
      <c r="BI322" s="12"/>
      <c r="BQ322" s="45"/>
    </row>
    <row r="323" spans="3:69">
      <c r="C323" s="45"/>
      <c r="D323" s="45"/>
      <c r="E323" s="45"/>
      <c r="F323" s="45"/>
      <c r="G323" s="45"/>
      <c r="H323" s="45"/>
      <c r="I323" s="45"/>
      <c r="AP323" s="45"/>
      <c r="AQ323" s="45"/>
      <c r="AT323" s="12"/>
      <c r="AU323" s="12"/>
      <c r="BA323" s="12"/>
      <c r="BB323" s="12"/>
      <c r="BH323" s="12"/>
      <c r="BI323" s="12"/>
      <c r="BQ323" s="45"/>
    </row>
    <row r="324" spans="3:69">
      <c r="C324" s="45"/>
      <c r="D324" s="45"/>
      <c r="E324" s="45"/>
      <c r="F324" s="45"/>
      <c r="G324" s="45"/>
      <c r="H324" s="45"/>
      <c r="I324" s="45"/>
      <c r="AP324" s="45"/>
      <c r="AQ324" s="45"/>
      <c r="AT324" s="12"/>
      <c r="AU324" s="12"/>
      <c r="BA324" s="12"/>
      <c r="BB324" s="12"/>
      <c r="BH324" s="12"/>
      <c r="BI324" s="12"/>
      <c r="BQ324" s="45"/>
    </row>
    <row r="325" spans="3:69">
      <c r="C325" s="45"/>
      <c r="D325" s="45"/>
      <c r="E325" s="45"/>
      <c r="F325" s="45"/>
      <c r="G325" s="45"/>
      <c r="H325" s="45"/>
      <c r="I325" s="45"/>
      <c r="AP325" s="45"/>
      <c r="AQ325" s="45"/>
      <c r="AT325" s="12"/>
      <c r="AU325" s="12"/>
      <c r="BA325" s="12"/>
      <c r="BB325" s="12"/>
      <c r="BH325" s="12"/>
      <c r="BI325" s="12"/>
      <c r="BQ325" s="45"/>
    </row>
    <row r="326" spans="3:69">
      <c r="C326" s="45"/>
      <c r="D326" s="45"/>
      <c r="E326" s="45"/>
      <c r="F326" s="45"/>
      <c r="G326" s="45"/>
      <c r="H326" s="45"/>
      <c r="I326" s="45"/>
      <c r="AP326" s="45"/>
      <c r="AQ326" s="45"/>
      <c r="AT326" s="12"/>
      <c r="AU326" s="12"/>
      <c r="BA326" s="12"/>
      <c r="BB326" s="12"/>
      <c r="BH326" s="12"/>
      <c r="BI326" s="12"/>
      <c r="BQ326" s="45"/>
    </row>
    <row r="327" spans="3:69">
      <c r="C327" s="45"/>
      <c r="D327" s="45"/>
      <c r="E327" s="45"/>
      <c r="F327" s="45"/>
      <c r="G327" s="45"/>
      <c r="H327" s="45"/>
      <c r="I327" s="45"/>
      <c r="AP327" s="45"/>
      <c r="AQ327" s="45"/>
      <c r="AT327" s="12"/>
      <c r="AU327" s="12"/>
      <c r="BA327" s="12"/>
      <c r="BB327" s="12"/>
      <c r="BH327" s="12"/>
      <c r="BI327" s="12"/>
      <c r="BQ327" s="45"/>
    </row>
    <row r="328" spans="3:69">
      <c r="C328" s="45"/>
      <c r="D328" s="45"/>
      <c r="E328" s="45"/>
      <c r="F328" s="45"/>
      <c r="G328" s="45"/>
      <c r="H328" s="45"/>
      <c r="I328" s="45"/>
      <c r="AP328" s="45"/>
      <c r="AQ328" s="45"/>
      <c r="AT328" s="12"/>
      <c r="AU328" s="12"/>
      <c r="BA328" s="12"/>
      <c r="BB328" s="12"/>
      <c r="BH328" s="12"/>
      <c r="BI328" s="12"/>
      <c r="BQ328" s="45"/>
    </row>
    <row r="329" spans="3:69">
      <c r="C329" s="45"/>
      <c r="D329" s="45"/>
      <c r="E329" s="45"/>
      <c r="F329" s="45"/>
      <c r="G329" s="45"/>
      <c r="H329" s="45"/>
      <c r="I329" s="45"/>
      <c r="AP329" s="45"/>
      <c r="AQ329" s="45"/>
      <c r="AT329" s="12"/>
      <c r="AU329" s="12"/>
      <c r="BA329" s="12"/>
      <c r="BB329" s="12"/>
      <c r="BH329" s="12"/>
      <c r="BI329" s="12"/>
      <c r="BQ329" s="45"/>
    </row>
    <row r="330" spans="3:69">
      <c r="C330" s="45"/>
      <c r="D330" s="45"/>
      <c r="E330" s="45"/>
      <c r="F330" s="45"/>
      <c r="G330" s="45"/>
      <c r="H330" s="45"/>
      <c r="I330" s="45"/>
      <c r="AP330" s="45"/>
      <c r="AQ330" s="45"/>
      <c r="AT330" s="12"/>
      <c r="AU330" s="12"/>
      <c r="BA330" s="12"/>
      <c r="BB330" s="12"/>
      <c r="BH330" s="12"/>
      <c r="BI330" s="12"/>
      <c r="BQ330" s="45"/>
    </row>
    <row r="331" spans="3:69">
      <c r="C331" s="45"/>
      <c r="D331" s="45"/>
      <c r="E331" s="45"/>
      <c r="F331" s="45"/>
      <c r="G331" s="45"/>
      <c r="H331" s="45"/>
      <c r="I331" s="45"/>
      <c r="AP331" s="45"/>
      <c r="AQ331" s="45"/>
      <c r="AT331" s="12"/>
      <c r="AU331" s="12"/>
      <c r="BA331" s="12"/>
      <c r="BB331" s="12"/>
      <c r="BH331" s="12"/>
      <c r="BI331" s="12"/>
      <c r="BQ331" s="45"/>
    </row>
    <row r="332" spans="3:69">
      <c r="C332" s="45"/>
      <c r="D332" s="45"/>
      <c r="E332" s="45"/>
      <c r="F332" s="45"/>
      <c r="G332" s="45"/>
      <c r="H332" s="45"/>
      <c r="I332" s="45"/>
      <c r="AP332" s="45"/>
      <c r="AQ332" s="45"/>
      <c r="AT332" s="12"/>
      <c r="AU332" s="12"/>
      <c r="BA332" s="12"/>
      <c r="BB332" s="12"/>
      <c r="BH332" s="12"/>
      <c r="BI332" s="12"/>
      <c r="BQ332" s="45"/>
    </row>
    <row r="333" spans="3:69">
      <c r="C333" s="45"/>
      <c r="D333" s="45"/>
      <c r="E333" s="45"/>
      <c r="F333" s="45"/>
      <c r="G333" s="45"/>
      <c r="H333" s="45"/>
      <c r="I333" s="45"/>
      <c r="AP333" s="45"/>
      <c r="AQ333" s="45"/>
      <c r="AT333" s="12"/>
      <c r="AU333" s="12"/>
      <c r="BA333" s="12"/>
      <c r="BB333" s="12"/>
      <c r="BH333" s="12"/>
      <c r="BI333" s="12"/>
      <c r="BQ333" s="45"/>
    </row>
    <row r="334" spans="3:69">
      <c r="C334" s="45"/>
      <c r="D334" s="45"/>
      <c r="E334" s="45"/>
      <c r="F334" s="45"/>
      <c r="G334" s="45"/>
      <c r="H334" s="45"/>
      <c r="I334" s="45"/>
      <c r="AP334" s="45"/>
      <c r="AQ334" s="45"/>
      <c r="AT334" s="12"/>
      <c r="AU334" s="12"/>
      <c r="BA334" s="12"/>
      <c r="BB334" s="12"/>
      <c r="BH334" s="12"/>
      <c r="BI334" s="12"/>
      <c r="BQ334" s="45"/>
    </row>
    <row r="335" spans="3:69">
      <c r="C335" s="45"/>
      <c r="D335" s="45"/>
      <c r="E335" s="45"/>
      <c r="F335" s="45"/>
      <c r="G335" s="45"/>
      <c r="H335" s="45"/>
      <c r="I335" s="45"/>
      <c r="AP335" s="45"/>
      <c r="AQ335" s="45"/>
      <c r="AT335" s="12"/>
      <c r="AU335" s="12"/>
      <c r="BA335" s="12"/>
      <c r="BB335" s="12"/>
      <c r="BH335" s="12"/>
      <c r="BI335" s="12"/>
      <c r="BQ335" s="45"/>
    </row>
    <row r="336" spans="3:69">
      <c r="C336" s="45"/>
      <c r="D336" s="45"/>
      <c r="E336" s="45"/>
      <c r="F336" s="45"/>
      <c r="G336" s="45"/>
      <c r="H336" s="45"/>
      <c r="I336" s="45"/>
      <c r="AP336" s="45"/>
      <c r="AQ336" s="45"/>
      <c r="AT336" s="12"/>
      <c r="AU336" s="12"/>
      <c r="BA336" s="12"/>
      <c r="BB336" s="12"/>
      <c r="BH336" s="12"/>
      <c r="BI336" s="12"/>
      <c r="BQ336" s="45"/>
    </row>
    <row r="337" spans="3:69">
      <c r="C337" s="45"/>
      <c r="D337" s="45"/>
      <c r="E337" s="45"/>
      <c r="F337" s="45"/>
      <c r="G337" s="45"/>
      <c r="H337" s="45"/>
      <c r="I337" s="45"/>
      <c r="AP337" s="45"/>
      <c r="AQ337" s="45"/>
      <c r="AT337" s="12"/>
      <c r="AU337" s="12"/>
      <c r="BA337" s="12"/>
      <c r="BB337" s="12"/>
      <c r="BH337" s="12"/>
      <c r="BI337" s="12"/>
      <c r="BQ337" s="45"/>
    </row>
    <row r="338" spans="3:69">
      <c r="C338" s="45"/>
      <c r="D338" s="45"/>
      <c r="E338" s="45"/>
      <c r="F338" s="45"/>
      <c r="G338" s="45"/>
      <c r="H338" s="45"/>
      <c r="I338" s="45"/>
      <c r="AP338" s="45"/>
      <c r="AQ338" s="45"/>
      <c r="AT338" s="12"/>
      <c r="AU338" s="12"/>
      <c r="BA338" s="12"/>
      <c r="BB338" s="12"/>
      <c r="BH338" s="12"/>
      <c r="BI338" s="12"/>
      <c r="BQ338" s="45"/>
    </row>
    <row r="339" spans="3:69">
      <c r="C339" s="45"/>
      <c r="D339" s="45"/>
      <c r="E339" s="45"/>
      <c r="F339" s="45"/>
      <c r="G339" s="45"/>
      <c r="H339" s="45"/>
      <c r="I339" s="45"/>
      <c r="AP339" s="45"/>
      <c r="AQ339" s="45"/>
      <c r="AT339" s="12"/>
      <c r="AU339" s="12"/>
      <c r="BA339" s="12"/>
      <c r="BB339" s="12"/>
      <c r="BH339" s="12"/>
      <c r="BI339" s="12"/>
      <c r="BQ339" s="45"/>
    </row>
    <row r="340" spans="3:69">
      <c r="C340" s="45"/>
      <c r="D340" s="45"/>
      <c r="E340" s="45"/>
      <c r="F340" s="45"/>
      <c r="G340" s="45"/>
      <c r="H340" s="45"/>
      <c r="I340" s="45"/>
      <c r="AP340" s="45"/>
      <c r="AQ340" s="45"/>
      <c r="AT340" s="12"/>
      <c r="AU340" s="12"/>
      <c r="BA340" s="12"/>
      <c r="BB340" s="12"/>
      <c r="BH340" s="12"/>
      <c r="BI340" s="12"/>
      <c r="BQ340" s="45"/>
    </row>
    <row r="341" spans="3:69">
      <c r="C341" s="45"/>
      <c r="D341" s="45"/>
      <c r="E341" s="45"/>
      <c r="F341" s="45"/>
      <c r="G341" s="45"/>
      <c r="H341" s="45"/>
      <c r="I341" s="45"/>
      <c r="AP341" s="45"/>
      <c r="AQ341" s="45"/>
      <c r="AT341" s="12"/>
      <c r="AU341" s="12"/>
      <c r="BA341" s="12"/>
      <c r="BB341" s="12"/>
      <c r="BH341" s="12"/>
      <c r="BI341" s="12"/>
      <c r="BQ341" s="45"/>
    </row>
    <row r="342" spans="3:69">
      <c r="C342" s="45"/>
      <c r="D342" s="45"/>
      <c r="E342" s="45"/>
      <c r="F342" s="45"/>
      <c r="G342" s="45"/>
      <c r="H342" s="45"/>
      <c r="I342" s="45"/>
      <c r="AP342" s="45"/>
      <c r="AQ342" s="45"/>
      <c r="AT342" s="12"/>
      <c r="AU342" s="12"/>
      <c r="BA342" s="12"/>
      <c r="BB342" s="12"/>
      <c r="BH342" s="12"/>
      <c r="BI342" s="12"/>
      <c r="BQ342" s="45"/>
    </row>
    <row r="343" spans="3:69">
      <c r="C343" s="45"/>
      <c r="D343" s="45"/>
      <c r="E343" s="45"/>
      <c r="F343" s="45"/>
      <c r="G343" s="45"/>
      <c r="H343" s="45"/>
      <c r="I343" s="45"/>
      <c r="AP343" s="45"/>
      <c r="AQ343" s="45"/>
      <c r="AT343" s="12"/>
      <c r="AU343" s="12"/>
      <c r="BA343" s="12"/>
      <c r="BB343" s="12"/>
      <c r="BH343" s="12"/>
      <c r="BI343" s="12"/>
      <c r="BQ343" s="45"/>
    </row>
    <row r="344" spans="3:69">
      <c r="C344" s="45"/>
      <c r="D344" s="45"/>
      <c r="E344" s="45"/>
      <c r="F344" s="45"/>
      <c r="G344" s="45"/>
      <c r="H344" s="45"/>
      <c r="I344" s="45"/>
      <c r="AP344" s="45"/>
      <c r="AQ344" s="45"/>
      <c r="AT344" s="12"/>
      <c r="AU344" s="12"/>
      <c r="BA344" s="12"/>
      <c r="BB344" s="12"/>
      <c r="BH344" s="12"/>
      <c r="BI344" s="12"/>
      <c r="BQ344" s="45"/>
    </row>
    <row r="345" spans="3:69">
      <c r="C345" s="45"/>
      <c r="D345" s="45"/>
      <c r="E345" s="45"/>
      <c r="F345" s="45"/>
      <c r="G345" s="45"/>
      <c r="H345" s="45"/>
      <c r="I345" s="45"/>
      <c r="AP345" s="45"/>
      <c r="AQ345" s="45"/>
      <c r="AT345" s="12"/>
      <c r="AU345" s="12"/>
      <c r="BA345" s="12"/>
      <c r="BB345" s="12"/>
      <c r="BH345" s="12"/>
      <c r="BI345" s="12"/>
      <c r="BQ345" s="45"/>
    </row>
    <row r="346" spans="3:69">
      <c r="C346" s="45"/>
      <c r="D346" s="45"/>
      <c r="E346" s="45"/>
      <c r="F346" s="45"/>
      <c r="G346" s="45"/>
      <c r="H346" s="45"/>
      <c r="I346" s="45"/>
      <c r="AP346" s="45"/>
      <c r="AQ346" s="45"/>
      <c r="AT346" s="12"/>
      <c r="AU346" s="12"/>
      <c r="BA346" s="12"/>
      <c r="BB346" s="12"/>
      <c r="BH346" s="12"/>
      <c r="BI346" s="12"/>
      <c r="BQ346" s="45"/>
    </row>
    <row r="347" spans="3:69">
      <c r="C347" s="45"/>
      <c r="D347" s="45"/>
      <c r="E347" s="45"/>
      <c r="F347" s="45"/>
      <c r="G347" s="45"/>
      <c r="H347" s="45"/>
      <c r="I347" s="45"/>
      <c r="AP347" s="45"/>
      <c r="AQ347" s="45"/>
      <c r="AT347" s="12"/>
      <c r="AU347" s="12"/>
      <c r="BA347" s="12"/>
      <c r="BB347" s="12"/>
      <c r="BH347" s="12"/>
      <c r="BI347" s="12"/>
      <c r="BQ347" s="45"/>
    </row>
    <row r="348" spans="3:69">
      <c r="C348" s="45"/>
      <c r="D348" s="45"/>
      <c r="E348" s="45"/>
      <c r="F348" s="45"/>
      <c r="G348" s="45"/>
      <c r="H348" s="45"/>
      <c r="I348" s="45"/>
      <c r="AP348" s="45"/>
      <c r="AQ348" s="45"/>
      <c r="AT348" s="12"/>
      <c r="AU348" s="12"/>
      <c r="BA348" s="12"/>
      <c r="BB348" s="12"/>
      <c r="BH348" s="12"/>
      <c r="BI348" s="12"/>
      <c r="BQ348" s="45"/>
    </row>
    <row r="349" spans="3:69">
      <c r="C349" s="45"/>
      <c r="D349" s="45"/>
      <c r="E349" s="45"/>
      <c r="F349" s="45"/>
      <c r="G349" s="45"/>
      <c r="H349" s="45"/>
      <c r="I349" s="45"/>
      <c r="AP349" s="45"/>
      <c r="AQ349" s="45"/>
      <c r="AT349" s="12"/>
      <c r="AU349" s="12"/>
      <c r="BA349" s="12"/>
      <c r="BB349" s="12"/>
      <c r="BH349" s="12"/>
      <c r="BI349" s="12"/>
      <c r="BQ349" s="45"/>
    </row>
    <row r="350" spans="3:69">
      <c r="C350" s="45"/>
      <c r="D350" s="45"/>
      <c r="E350" s="45"/>
      <c r="F350" s="45"/>
      <c r="G350" s="45"/>
      <c r="H350" s="45"/>
      <c r="I350" s="45"/>
      <c r="AP350" s="45"/>
      <c r="AQ350" s="45"/>
      <c r="AT350" s="12"/>
      <c r="AU350" s="12"/>
      <c r="BA350" s="12"/>
      <c r="BB350" s="12"/>
      <c r="BH350" s="12"/>
      <c r="BI350" s="12"/>
      <c r="BQ350" s="45"/>
    </row>
    <row r="351" spans="3:69">
      <c r="C351" s="45"/>
      <c r="D351" s="45"/>
      <c r="E351" s="45"/>
      <c r="F351" s="45"/>
      <c r="G351" s="45"/>
      <c r="H351" s="45"/>
      <c r="I351" s="45"/>
      <c r="AP351" s="45"/>
      <c r="AQ351" s="45"/>
      <c r="AT351" s="12"/>
      <c r="AU351" s="12"/>
      <c r="BA351" s="12"/>
      <c r="BB351" s="12"/>
      <c r="BH351" s="12"/>
      <c r="BI351" s="12"/>
      <c r="BQ351" s="45"/>
    </row>
    <row r="352" spans="3:69">
      <c r="C352" s="45"/>
      <c r="D352" s="45"/>
      <c r="E352" s="45"/>
      <c r="F352" s="45"/>
      <c r="G352" s="45"/>
      <c r="H352" s="45"/>
      <c r="I352" s="45"/>
      <c r="AP352" s="45"/>
      <c r="AQ352" s="45"/>
      <c r="AT352" s="12"/>
      <c r="AU352" s="12"/>
      <c r="BA352" s="12"/>
      <c r="BB352" s="12"/>
      <c r="BH352" s="12"/>
      <c r="BI352" s="12"/>
      <c r="BQ352" s="45"/>
    </row>
    <row r="353" spans="3:69">
      <c r="C353" s="45"/>
      <c r="D353" s="45"/>
      <c r="E353" s="45"/>
      <c r="F353" s="45"/>
      <c r="G353" s="45"/>
      <c r="H353" s="45"/>
      <c r="I353" s="45"/>
      <c r="AP353" s="45"/>
      <c r="AQ353" s="45"/>
      <c r="AT353" s="12"/>
      <c r="AU353" s="12"/>
      <c r="BA353" s="12"/>
      <c r="BB353" s="12"/>
      <c r="BH353" s="12"/>
      <c r="BI353" s="12"/>
      <c r="BQ353" s="45"/>
    </row>
    <row r="354" spans="3:69">
      <c r="C354" s="45"/>
      <c r="D354" s="45"/>
      <c r="E354" s="45"/>
      <c r="F354" s="45"/>
      <c r="G354" s="45"/>
      <c r="H354" s="45"/>
      <c r="I354" s="45"/>
      <c r="AP354" s="45"/>
      <c r="AQ354" s="45"/>
      <c r="AT354" s="12"/>
      <c r="AU354" s="12"/>
      <c r="BA354" s="12"/>
      <c r="BB354" s="12"/>
      <c r="BH354" s="12"/>
      <c r="BI354" s="12"/>
      <c r="BQ354" s="45"/>
    </row>
    <row r="355" spans="3:69">
      <c r="C355" s="45"/>
      <c r="D355" s="45"/>
      <c r="E355" s="45"/>
      <c r="F355" s="45"/>
      <c r="G355" s="45"/>
      <c r="H355" s="45"/>
      <c r="I355" s="45"/>
      <c r="AP355" s="45"/>
      <c r="AQ355" s="45"/>
      <c r="AT355" s="12"/>
      <c r="AU355" s="12"/>
      <c r="BA355" s="12"/>
      <c r="BB355" s="12"/>
      <c r="BH355" s="12"/>
      <c r="BI355" s="12"/>
      <c r="BQ355" s="45"/>
    </row>
    <row r="356" spans="3:69">
      <c r="C356" s="45"/>
      <c r="D356" s="45"/>
      <c r="E356" s="45"/>
      <c r="F356" s="45"/>
      <c r="G356" s="45"/>
      <c r="H356" s="45"/>
      <c r="I356" s="45"/>
      <c r="AP356" s="45"/>
      <c r="AQ356" s="45"/>
      <c r="AT356" s="12"/>
      <c r="AU356" s="12"/>
      <c r="BA356" s="12"/>
      <c r="BB356" s="12"/>
      <c r="BH356" s="12"/>
      <c r="BI356" s="12"/>
      <c r="BQ356" s="45"/>
    </row>
    <row r="357" spans="3:69">
      <c r="C357" s="45"/>
      <c r="D357" s="45"/>
      <c r="E357" s="45"/>
      <c r="F357" s="45"/>
      <c r="G357" s="45"/>
      <c r="H357" s="45"/>
      <c r="I357" s="45"/>
      <c r="AP357" s="45"/>
      <c r="AQ357" s="45"/>
      <c r="AT357" s="12"/>
      <c r="AU357" s="12"/>
      <c r="BA357" s="12"/>
      <c r="BB357" s="12"/>
      <c r="BH357" s="12"/>
      <c r="BI357" s="12"/>
      <c r="BQ357" s="45"/>
    </row>
    <row r="358" spans="3:69">
      <c r="C358" s="45"/>
      <c r="D358" s="45"/>
      <c r="E358" s="45"/>
      <c r="F358" s="45"/>
      <c r="G358" s="45"/>
      <c r="H358" s="45"/>
      <c r="I358" s="45"/>
      <c r="AP358" s="45"/>
      <c r="AQ358" s="45"/>
      <c r="AT358" s="12"/>
      <c r="AU358" s="12"/>
      <c r="BA358" s="12"/>
      <c r="BB358" s="12"/>
      <c r="BH358" s="12"/>
      <c r="BI358" s="12"/>
      <c r="BQ358" s="45"/>
    </row>
    <row r="359" spans="3:69">
      <c r="C359" s="45"/>
      <c r="D359" s="45"/>
      <c r="E359" s="45"/>
      <c r="F359" s="45"/>
      <c r="G359" s="45"/>
      <c r="H359" s="45"/>
      <c r="I359" s="45"/>
      <c r="AP359" s="45"/>
      <c r="AQ359" s="45"/>
      <c r="AT359" s="12"/>
      <c r="AU359" s="12"/>
      <c r="BA359" s="12"/>
      <c r="BB359" s="12"/>
      <c r="BH359" s="12"/>
      <c r="BI359" s="12"/>
      <c r="BQ359" s="45"/>
    </row>
    <row r="360" spans="3:69">
      <c r="C360" s="45"/>
      <c r="D360" s="45"/>
      <c r="E360" s="45"/>
      <c r="F360" s="45"/>
      <c r="G360" s="45"/>
      <c r="H360" s="45"/>
      <c r="I360" s="45"/>
      <c r="AP360" s="45"/>
      <c r="AQ360" s="45"/>
      <c r="AT360" s="12"/>
      <c r="AU360" s="12"/>
      <c r="BA360" s="12"/>
      <c r="BB360" s="12"/>
      <c r="BH360" s="12"/>
      <c r="BI360" s="12"/>
      <c r="BQ360" s="45"/>
    </row>
    <row r="361" spans="3:69">
      <c r="C361" s="45"/>
      <c r="D361" s="45"/>
      <c r="E361" s="45"/>
      <c r="F361" s="45"/>
      <c r="G361" s="45"/>
      <c r="H361" s="45"/>
      <c r="I361" s="45"/>
      <c r="AP361" s="45"/>
      <c r="AQ361" s="45"/>
      <c r="AT361" s="12"/>
      <c r="AU361" s="12"/>
      <c r="BA361" s="12"/>
      <c r="BB361" s="12"/>
      <c r="BH361" s="12"/>
      <c r="BI361" s="12"/>
      <c r="BQ361" s="45"/>
    </row>
    <row r="362" spans="3:69">
      <c r="C362" s="45"/>
      <c r="D362" s="45"/>
      <c r="E362" s="45"/>
      <c r="F362" s="45"/>
      <c r="G362" s="45"/>
      <c r="H362" s="45"/>
      <c r="I362" s="45"/>
      <c r="AP362" s="45"/>
      <c r="AQ362" s="45"/>
      <c r="AT362" s="12"/>
      <c r="AU362" s="12"/>
      <c r="BA362" s="12"/>
      <c r="BB362" s="12"/>
      <c r="BH362" s="12"/>
      <c r="BI362" s="12"/>
      <c r="BQ362" s="45"/>
    </row>
    <row r="363" spans="3:69">
      <c r="C363" s="45"/>
      <c r="D363" s="45"/>
      <c r="E363" s="45"/>
      <c r="F363" s="45"/>
      <c r="G363" s="45"/>
      <c r="H363" s="45"/>
      <c r="I363" s="45"/>
      <c r="AP363" s="45"/>
      <c r="AQ363" s="45"/>
      <c r="AT363" s="12"/>
      <c r="AU363" s="12"/>
      <c r="BA363" s="12"/>
      <c r="BB363" s="12"/>
      <c r="BH363" s="12"/>
      <c r="BI363" s="12"/>
      <c r="BQ363" s="45"/>
    </row>
    <row r="364" spans="3:69">
      <c r="C364" s="45"/>
      <c r="D364" s="45"/>
      <c r="E364" s="45"/>
      <c r="F364" s="45"/>
      <c r="G364" s="45"/>
      <c r="H364" s="45"/>
      <c r="I364" s="45"/>
      <c r="AP364" s="45"/>
      <c r="AQ364" s="45"/>
      <c r="AT364" s="12"/>
      <c r="AU364" s="12"/>
      <c r="BA364" s="12"/>
      <c r="BB364" s="12"/>
      <c r="BH364" s="12"/>
      <c r="BI364" s="12"/>
      <c r="BQ364" s="45"/>
    </row>
    <row r="365" spans="3:69">
      <c r="C365" s="45"/>
      <c r="D365" s="45"/>
      <c r="E365" s="45"/>
      <c r="F365" s="45"/>
      <c r="G365" s="45"/>
      <c r="H365" s="45"/>
      <c r="I365" s="45"/>
      <c r="AP365" s="45"/>
      <c r="AQ365" s="45"/>
      <c r="AT365" s="12"/>
      <c r="AU365" s="12"/>
      <c r="BA365" s="12"/>
      <c r="BB365" s="12"/>
      <c r="BH365" s="12"/>
      <c r="BI365" s="12"/>
      <c r="BQ365" s="45"/>
    </row>
    <row r="366" spans="3:69">
      <c r="C366" s="45"/>
      <c r="D366" s="45"/>
      <c r="E366" s="45"/>
      <c r="F366" s="45"/>
      <c r="G366" s="45"/>
      <c r="H366" s="45"/>
      <c r="I366" s="45"/>
      <c r="AP366" s="45"/>
      <c r="AQ366" s="45"/>
      <c r="AT366" s="12"/>
      <c r="AU366" s="12"/>
      <c r="BA366" s="12"/>
      <c r="BB366" s="12"/>
      <c r="BH366" s="12"/>
      <c r="BI366" s="12"/>
      <c r="BQ366" s="45"/>
    </row>
    <row r="367" spans="3:69">
      <c r="C367" s="45"/>
      <c r="D367" s="45"/>
      <c r="E367" s="45"/>
      <c r="F367" s="45"/>
      <c r="G367" s="45"/>
      <c r="H367" s="45"/>
      <c r="I367" s="45"/>
      <c r="AP367" s="45"/>
      <c r="AQ367" s="45"/>
      <c r="AT367" s="12"/>
      <c r="AU367" s="12"/>
      <c r="BA367" s="12"/>
      <c r="BB367" s="12"/>
      <c r="BH367" s="12"/>
      <c r="BI367" s="12"/>
      <c r="BQ367" s="45"/>
    </row>
    <row r="368" spans="3:69">
      <c r="C368" s="45"/>
      <c r="D368" s="45"/>
      <c r="E368" s="45"/>
      <c r="F368" s="45"/>
      <c r="G368" s="45"/>
      <c r="H368" s="45"/>
      <c r="I368" s="45"/>
      <c r="AP368" s="45"/>
      <c r="AQ368" s="45"/>
      <c r="AT368" s="12"/>
      <c r="AU368" s="12"/>
      <c r="BA368" s="12"/>
      <c r="BB368" s="12"/>
      <c r="BH368" s="12"/>
      <c r="BI368" s="12"/>
      <c r="BQ368" s="45"/>
    </row>
    <row r="369" spans="3:69">
      <c r="C369" s="45"/>
      <c r="D369" s="45"/>
      <c r="E369" s="45"/>
      <c r="F369" s="45"/>
      <c r="G369" s="45"/>
      <c r="H369" s="45"/>
      <c r="I369" s="45"/>
      <c r="AP369" s="45"/>
      <c r="AQ369" s="45"/>
      <c r="AT369" s="12"/>
      <c r="AU369" s="12"/>
      <c r="BA369" s="12"/>
      <c r="BB369" s="12"/>
      <c r="BH369" s="12"/>
      <c r="BI369" s="12"/>
      <c r="BQ369" s="45"/>
    </row>
    <row r="370" spans="3:69">
      <c r="C370" s="45"/>
      <c r="D370" s="45"/>
      <c r="E370" s="45"/>
      <c r="F370" s="45"/>
      <c r="G370" s="45"/>
      <c r="H370" s="45"/>
      <c r="I370" s="45"/>
      <c r="AP370" s="45"/>
      <c r="AQ370" s="45"/>
      <c r="AT370" s="12"/>
      <c r="AU370" s="12"/>
      <c r="BA370" s="12"/>
      <c r="BB370" s="12"/>
      <c r="BH370" s="12"/>
      <c r="BI370" s="12"/>
      <c r="BQ370" s="45"/>
    </row>
    <row r="371" spans="3:69">
      <c r="C371" s="45"/>
      <c r="D371" s="45"/>
      <c r="E371" s="45"/>
      <c r="F371" s="45"/>
      <c r="G371" s="45"/>
      <c r="H371" s="45"/>
      <c r="I371" s="45"/>
      <c r="AP371" s="45"/>
      <c r="AQ371" s="45"/>
      <c r="AT371" s="12"/>
      <c r="AU371" s="12"/>
      <c r="BA371" s="12"/>
      <c r="BB371" s="12"/>
      <c r="BH371" s="12"/>
      <c r="BI371" s="12"/>
      <c r="BQ371" s="45"/>
    </row>
    <row r="372" spans="3:69">
      <c r="C372" s="45"/>
      <c r="D372" s="45"/>
      <c r="E372" s="45"/>
      <c r="F372" s="45"/>
      <c r="G372" s="45"/>
      <c r="H372" s="45"/>
      <c r="I372" s="45"/>
      <c r="AP372" s="45"/>
      <c r="AQ372" s="45"/>
      <c r="AT372" s="12"/>
      <c r="AU372" s="12"/>
      <c r="BA372" s="12"/>
      <c r="BB372" s="12"/>
      <c r="BH372" s="12"/>
      <c r="BI372" s="12"/>
      <c r="BQ372" s="45"/>
    </row>
    <row r="373" spans="3:69">
      <c r="C373" s="45"/>
      <c r="D373" s="45"/>
      <c r="E373" s="45"/>
      <c r="F373" s="45"/>
      <c r="G373" s="45"/>
      <c r="H373" s="45"/>
      <c r="I373" s="45"/>
      <c r="AP373" s="45"/>
      <c r="AQ373" s="45"/>
      <c r="AT373" s="12"/>
      <c r="AU373" s="12"/>
      <c r="BA373" s="12"/>
      <c r="BB373" s="12"/>
      <c r="BH373" s="12"/>
      <c r="BI373" s="12"/>
      <c r="BQ373" s="45"/>
    </row>
    <row r="374" spans="3:69">
      <c r="C374" s="45"/>
      <c r="D374" s="45"/>
      <c r="E374" s="45"/>
      <c r="F374" s="45"/>
      <c r="G374" s="45"/>
      <c r="H374" s="45"/>
      <c r="I374" s="45"/>
      <c r="AP374" s="45"/>
      <c r="AQ374" s="45"/>
      <c r="AT374" s="12"/>
      <c r="AU374" s="12"/>
      <c r="BA374" s="12"/>
      <c r="BB374" s="12"/>
      <c r="BH374" s="12"/>
      <c r="BI374" s="12"/>
      <c r="BQ374" s="45"/>
    </row>
    <row r="375" spans="3:69">
      <c r="C375" s="45"/>
      <c r="D375" s="45"/>
      <c r="E375" s="45"/>
      <c r="F375" s="45"/>
      <c r="G375" s="45"/>
      <c r="H375" s="45"/>
      <c r="I375" s="45"/>
      <c r="AP375" s="45"/>
      <c r="AQ375" s="45"/>
      <c r="AT375" s="12"/>
      <c r="AU375" s="12"/>
      <c r="BA375" s="12"/>
      <c r="BB375" s="12"/>
      <c r="BH375" s="12"/>
      <c r="BI375" s="12"/>
      <c r="BQ375" s="45"/>
    </row>
    <row r="376" spans="3:69">
      <c r="C376" s="45"/>
      <c r="D376" s="45"/>
      <c r="E376" s="45"/>
      <c r="F376" s="45"/>
      <c r="G376" s="45"/>
      <c r="H376" s="45"/>
      <c r="I376" s="45"/>
      <c r="AP376" s="45"/>
      <c r="AQ376" s="45"/>
      <c r="AT376" s="12"/>
      <c r="AU376" s="12"/>
      <c r="BA376" s="12"/>
      <c r="BB376" s="12"/>
      <c r="BH376" s="12"/>
      <c r="BI376" s="12"/>
      <c r="BQ376" s="45"/>
    </row>
    <row r="377" spans="3:69">
      <c r="C377" s="45"/>
      <c r="D377" s="45"/>
      <c r="E377" s="45"/>
      <c r="F377" s="45"/>
      <c r="G377" s="45"/>
      <c r="H377" s="45"/>
      <c r="I377" s="45"/>
      <c r="AP377" s="45"/>
      <c r="AQ377" s="45"/>
      <c r="AT377" s="12"/>
      <c r="AU377" s="12"/>
      <c r="BA377" s="12"/>
      <c r="BB377" s="12"/>
      <c r="BH377" s="12"/>
      <c r="BI377" s="12"/>
      <c r="BQ377" s="45"/>
    </row>
    <row r="378" spans="3:69">
      <c r="C378" s="45"/>
      <c r="D378" s="45"/>
      <c r="E378" s="45"/>
      <c r="F378" s="45"/>
      <c r="G378" s="45"/>
      <c r="H378" s="45"/>
      <c r="I378" s="45"/>
      <c r="AP378" s="45"/>
      <c r="AQ378" s="45"/>
      <c r="AT378" s="12"/>
      <c r="AU378" s="12"/>
      <c r="BA378" s="12"/>
      <c r="BB378" s="12"/>
      <c r="BH378" s="12"/>
      <c r="BI378" s="12"/>
      <c r="BQ378" s="45"/>
    </row>
    <row r="379" spans="3:69">
      <c r="C379" s="45"/>
      <c r="D379" s="45"/>
      <c r="E379" s="45"/>
      <c r="F379" s="45"/>
      <c r="G379" s="45"/>
      <c r="H379" s="45"/>
      <c r="I379" s="45"/>
      <c r="AP379" s="45"/>
      <c r="AQ379" s="45"/>
      <c r="AT379" s="12"/>
      <c r="AU379" s="12"/>
      <c r="BA379" s="12"/>
      <c r="BB379" s="12"/>
      <c r="BH379" s="12"/>
      <c r="BI379" s="12"/>
      <c r="BQ379" s="45"/>
    </row>
    <row r="380" spans="3:69">
      <c r="C380" s="45"/>
      <c r="D380" s="45"/>
      <c r="E380" s="45"/>
      <c r="F380" s="45"/>
      <c r="G380" s="45"/>
      <c r="H380" s="45"/>
      <c r="I380" s="45"/>
      <c r="AP380" s="45"/>
      <c r="AQ380" s="45"/>
      <c r="AT380" s="12"/>
      <c r="AU380" s="12"/>
      <c r="BA380" s="12"/>
      <c r="BB380" s="12"/>
      <c r="BH380" s="12"/>
      <c r="BI380" s="12"/>
      <c r="BQ380" s="45"/>
    </row>
    <row r="381" spans="3:69">
      <c r="C381" s="45"/>
      <c r="D381" s="45"/>
      <c r="E381" s="45"/>
      <c r="F381" s="45"/>
      <c r="G381" s="45"/>
      <c r="H381" s="45"/>
      <c r="I381" s="45"/>
      <c r="AP381" s="45"/>
      <c r="AQ381" s="45"/>
      <c r="AT381" s="12"/>
      <c r="AU381" s="12"/>
      <c r="BA381" s="12"/>
      <c r="BB381" s="12"/>
      <c r="BH381" s="12"/>
      <c r="BI381" s="12"/>
      <c r="BQ381" s="45"/>
    </row>
    <row r="382" spans="3:69">
      <c r="C382" s="45"/>
      <c r="D382" s="45"/>
      <c r="E382" s="45"/>
      <c r="F382" s="45"/>
      <c r="G382" s="45"/>
      <c r="H382" s="45"/>
      <c r="I382" s="45"/>
      <c r="AP382" s="45"/>
      <c r="AQ382" s="45"/>
      <c r="AT382" s="12"/>
      <c r="AU382" s="12"/>
      <c r="BA382" s="12"/>
      <c r="BB382" s="12"/>
      <c r="BH382" s="12"/>
      <c r="BI382" s="12"/>
      <c r="BQ382" s="45"/>
    </row>
    <row r="383" spans="3:69">
      <c r="C383" s="45"/>
      <c r="D383" s="45"/>
      <c r="E383" s="45"/>
      <c r="F383" s="45"/>
      <c r="G383" s="45"/>
      <c r="H383" s="45"/>
      <c r="I383" s="45"/>
      <c r="AP383" s="45"/>
      <c r="AQ383" s="45"/>
      <c r="AT383" s="12"/>
      <c r="AU383" s="12"/>
      <c r="BA383" s="12"/>
      <c r="BB383" s="12"/>
      <c r="BH383" s="12"/>
      <c r="BI383" s="12"/>
      <c r="BQ383" s="45"/>
    </row>
    <row r="384" spans="3:69">
      <c r="C384" s="45"/>
      <c r="D384" s="45"/>
      <c r="E384" s="45"/>
      <c r="F384" s="45"/>
      <c r="G384" s="45"/>
      <c r="H384" s="45"/>
      <c r="I384" s="45"/>
      <c r="AP384" s="45"/>
      <c r="AQ384" s="45"/>
      <c r="AT384" s="12"/>
      <c r="AU384" s="12"/>
      <c r="BA384" s="12"/>
      <c r="BB384" s="12"/>
      <c r="BH384" s="12"/>
      <c r="BI384" s="12"/>
      <c r="BQ384" s="45"/>
    </row>
    <row r="385" spans="3:69">
      <c r="C385" s="45"/>
      <c r="D385" s="45"/>
      <c r="E385" s="45"/>
      <c r="F385" s="45"/>
      <c r="G385" s="45"/>
      <c r="H385" s="45"/>
      <c r="I385" s="45"/>
      <c r="AP385" s="45"/>
      <c r="AQ385" s="45"/>
      <c r="AT385" s="12"/>
      <c r="AU385" s="12"/>
      <c r="BA385" s="12"/>
      <c r="BB385" s="12"/>
      <c r="BH385" s="12"/>
      <c r="BI385" s="12"/>
      <c r="BQ385" s="45"/>
    </row>
    <row r="386" spans="3:69">
      <c r="C386" s="45"/>
      <c r="D386" s="45"/>
      <c r="E386" s="45"/>
      <c r="F386" s="45"/>
      <c r="G386" s="45"/>
      <c r="H386" s="45"/>
      <c r="I386" s="45"/>
      <c r="AP386" s="45"/>
      <c r="AQ386" s="45"/>
      <c r="AT386" s="12"/>
      <c r="AU386" s="12"/>
      <c r="BA386" s="12"/>
      <c r="BB386" s="12"/>
      <c r="BH386" s="12"/>
      <c r="BI386" s="12"/>
      <c r="BQ386" s="45"/>
    </row>
    <row r="387" spans="3:69">
      <c r="C387" s="45"/>
      <c r="D387" s="45"/>
      <c r="E387" s="45"/>
      <c r="F387" s="45"/>
      <c r="G387" s="45"/>
      <c r="H387" s="45"/>
      <c r="I387" s="45"/>
      <c r="AP387" s="45"/>
      <c r="AQ387" s="45"/>
      <c r="AT387" s="12"/>
      <c r="AU387" s="12"/>
      <c r="BA387" s="12"/>
      <c r="BB387" s="12"/>
      <c r="BH387" s="12"/>
      <c r="BI387" s="12"/>
      <c r="BQ387" s="45"/>
    </row>
    <row r="388" spans="3:69">
      <c r="C388" s="45"/>
      <c r="D388" s="45"/>
      <c r="E388" s="45"/>
      <c r="F388" s="45"/>
      <c r="G388" s="45"/>
      <c r="H388" s="45"/>
      <c r="I388" s="45"/>
      <c r="AP388" s="45"/>
      <c r="AQ388" s="45"/>
      <c r="AT388" s="12"/>
      <c r="AU388" s="12"/>
      <c r="BA388" s="12"/>
      <c r="BB388" s="12"/>
      <c r="BH388" s="12"/>
      <c r="BI388" s="12"/>
      <c r="BQ388" s="45"/>
    </row>
    <row r="389" spans="3:69">
      <c r="C389" s="45"/>
      <c r="D389" s="45"/>
      <c r="E389" s="45"/>
      <c r="F389" s="45"/>
      <c r="G389" s="45"/>
      <c r="H389" s="45"/>
      <c r="I389" s="45"/>
      <c r="AP389" s="45"/>
      <c r="AQ389" s="45"/>
      <c r="AT389" s="12"/>
      <c r="AU389" s="12"/>
      <c r="BA389" s="12"/>
      <c r="BB389" s="12"/>
      <c r="BH389" s="12"/>
      <c r="BI389" s="12"/>
      <c r="BQ389" s="45"/>
    </row>
    <row r="390" spans="3:69">
      <c r="C390" s="45"/>
      <c r="D390" s="45"/>
      <c r="E390" s="45"/>
      <c r="F390" s="45"/>
      <c r="G390" s="45"/>
      <c r="H390" s="45"/>
      <c r="I390" s="45"/>
      <c r="AP390" s="45"/>
      <c r="AQ390" s="45"/>
      <c r="AT390" s="12"/>
      <c r="AU390" s="12"/>
      <c r="BA390" s="12"/>
      <c r="BB390" s="12"/>
      <c r="BH390" s="12"/>
      <c r="BI390" s="12"/>
      <c r="BQ390" s="45"/>
    </row>
    <row r="391" spans="3:69">
      <c r="C391" s="45"/>
      <c r="D391" s="45"/>
      <c r="E391" s="45"/>
      <c r="F391" s="45"/>
      <c r="G391" s="45"/>
      <c r="H391" s="45"/>
      <c r="I391" s="45"/>
      <c r="AP391" s="45"/>
      <c r="AQ391" s="45"/>
      <c r="AT391" s="12"/>
      <c r="AU391" s="12"/>
      <c r="BA391" s="12"/>
      <c r="BB391" s="12"/>
      <c r="BH391" s="12"/>
      <c r="BI391" s="12"/>
      <c r="BQ391" s="45"/>
    </row>
    <row r="392" spans="3:69">
      <c r="C392" s="45"/>
      <c r="D392" s="45"/>
      <c r="E392" s="45"/>
      <c r="F392" s="45"/>
      <c r="G392" s="45"/>
      <c r="H392" s="45"/>
      <c r="I392" s="45"/>
      <c r="AP392" s="45"/>
      <c r="AQ392" s="45"/>
      <c r="AT392" s="12"/>
      <c r="AU392" s="12"/>
      <c r="BA392" s="12"/>
      <c r="BB392" s="12"/>
      <c r="BH392" s="12"/>
      <c r="BI392" s="12"/>
      <c r="BQ392" s="45"/>
    </row>
    <row r="393" spans="3:69">
      <c r="C393" s="45"/>
      <c r="D393" s="45"/>
      <c r="E393" s="45"/>
      <c r="F393" s="45"/>
      <c r="G393" s="45"/>
      <c r="H393" s="45"/>
      <c r="I393" s="45"/>
      <c r="AP393" s="45"/>
      <c r="AQ393" s="45"/>
      <c r="AT393" s="12"/>
      <c r="AU393" s="12"/>
      <c r="BA393" s="12"/>
      <c r="BB393" s="12"/>
      <c r="BH393" s="12"/>
      <c r="BI393" s="12"/>
      <c r="BQ393" s="45"/>
    </row>
    <row r="394" spans="3:69">
      <c r="C394" s="45"/>
      <c r="D394" s="45"/>
      <c r="E394" s="45"/>
      <c r="F394" s="45"/>
      <c r="G394" s="45"/>
      <c r="H394" s="45"/>
      <c r="I394" s="45"/>
      <c r="AP394" s="45"/>
      <c r="AQ394" s="45"/>
      <c r="AT394" s="12"/>
      <c r="AU394" s="12"/>
      <c r="BA394" s="12"/>
      <c r="BB394" s="12"/>
      <c r="BH394" s="12"/>
      <c r="BI394" s="12"/>
      <c r="BQ394" s="45"/>
    </row>
    <row r="395" spans="3:69">
      <c r="C395" s="45"/>
      <c r="D395" s="45"/>
      <c r="E395" s="45"/>
      <c r="F395" s="45"/>
      <c r="G395" s="45"/>
      <c r="H395" s="45"/>
      <c r="I395" s="45"/>
      <c r="AP395" s="45"/>
      <c r="AQ395" s="45"/>
      <c r="AT395" s="12"/>
      <c r="AU395" s="12"/>
      <c r="BA395" s="12"/>
      <c r="BB395" s="12"/>
      <c r="BH395" s="12"/>
      <c r="BI395" s="12"/>
      <c r="BQ395" s="45"/>
    </row>
    <row r="396" spans="3:69">
      <c r="C396" s="45"/>
      <c r="D396" s="45"/>
      <c r="E396" s="45"/>
      <c r="F396" s="45"/>
      <c r="G396" s="45"/>
      <c r="H396" s="45"/>
      <c r="I396" s="45"/>
      <c r="AP396" s="45"/>
      <c r="AQ396" s="45"/>
      <c r="AT396" s="12"/>
      <c r="AU396" s="12"/>
      <c r="BA396" s="12"/>
      <c r="BB396" s="12"/>
      <c r="BH396" s="12"/>
      <c r="BI396" s="12"/>
      <c r="BQ396" s="45"/>
    </row>
    <row r="397" spans="3:69">
      <c r="C397" s="45"/>
      <c r="D397" s="45"/>
      <c r="E397" s="45"/>
      <c r="F397" s="45"/>
      <c r="G397" s="45"/>
      <c r="H397" s="45"/>
      <c r="I397" s="45"/>
      <c r="AP397" s="45"/>
      <c r="AQ397" s="45"/>
      <c r="AT397" s="12"/>
      <c r="AU397" s="12"/>
      <c r="BA397" s="12"/>
      <c r="BB397" s="12"/>
      <c r="BH397" s="12"/>
      <c r="BI397" s="12"/>
      <c r="BQ397" s="45"/>
    </row>
    <row r="398" spans="3:69">
      <c r="C398" s="45"/>
      <c r="D398" s="45"/>
      <c r="E398" s="45"/>
      <c r="F398" s="45"/>
      <c r="G398" s="45"/>
      <c r="H398" s="45"/>
      <c r="I398" s="45"/>
      <c r="AP398" s="45"/>
      <c r="AQ398" s="45"/>
      <c r="AT398" s="12"/>
      <c r="AU398" s="12"/>
      <c r="BA398" s="12"/>
      <c r="BB398" s="12"/>
      <c r="BH398" s="12"/>
      <c r="BI398" s="12"/>
      <c r="BQ398" s="45"/>
    </row>
    <row r="399" spans="3:69">
      <c r="C399" s="45"/>
      <c r="D399" s="45"/>
      <c r="E399" s="45"/>
      <c r="F399" s="45"/>
      <c r="G399" s="45"/>
      <c r="H399" s="45"/>
      <c r="I399" s="45"/>
      <c r="AP399" s="45"/>
      <c r="AQ399" s="45"/>
      <c r="AT399" s="12"/>
      <c r="AU399" s="12"/>
      <c r="BA399" s="12"/>
      <c r="BB399" s="12"/>
      <c r="BH399" s="12"/>
      <c r="BI399" s="12"/>
      <c r="BQ399" s="45"/>
    </row>
    <row r="400" spans="3:69">
      <c r="C400" s="45"/>
      <c r="D400" s="45"/>
      <c r="E400" s="45"/>
      <c r="F400" s="45"/>
      <c r="G400" s="45"/>
      <c r="H400" s="45"/>
      <c r="I400" s="45"/>
      <c r="AP400" s="45"/>
      <c r="AQ400" s="45"/>
      <c r="AT400" s="12"/>
      <c r="AU400" s="12"/>
      <c r="BA400" s="12"/>
      <c r="BB400" s="12"/>
      <c r="BH400" s="12"/>
      <c r="BI400" s="12"/>
      <c r="BQ400" s="45"/>
    </row>
    <row r="401" spans="3:69">
      <c r="C401" s="45"/>
      <c r="D401" s="45"/>
      <c r="E401" s="45"/>
      <c r="F401" s="45"/>
      <c r="G401" s="45"/>
      <c r="H401" s="45"/>
      <c r="I401" s="45"/>
      <c r="AP401" s="45"/>
      <c r="AQ401" s="45"/>
      <c r="AT401" s="12"/>
      <c r="AU401" s="12"/>
      <c r="BA401" s="12"/>
      <c r="BB401" s="12"/>
      <c r="BH401" s="12"/>
      <c r="BI401" s="12"/>
      <c r="BQ401" s="45"/>
    </row>
    <row r="402" spans="3:69">
      <c r="C402" s="45"/>
      <c r="D402" s="45"/>
      <c r="E402" s="45"/>
      <c r="F402" s="45"/>
      <c r="G402" s="45"/>
      <c r="H402" s="45"/>
      <c r="I402" s="45"/>
      <c r="AP402" s="45"/>
      <c r="AQ402" s="45"/>
      <c r="AT402" s="12"/>
      <c r="AU402" s="12"/>
      <c r="BA402" s="12"/>
      <c r="BB402" s="12"/>
      <c r="BH402" s="12"/>
      <c r="BI402" s="12"/>
      <c r="BQ402" s="45"/>
    </row>
    <row r="403" spans="3:69">
      <c r="C403" s="45"/>
      <c r="D403" s="45"/>
      <c r="E403" s="45"/>
      <c r="F403" s="45"/>
      <c r="G403" s="45"/>
      <c r="H403" s="45"/>
      <c r="I403" s="45"/>
      <c r="AP403" s="45"/>
      <c r="AQ403" s="45"/>
      <c r="AT403" s="12"/>
      <c r="AU403" s="12"/>
      <c r="BA403" s="12"/>
      <c r="BB403" s="12"/>
      <c r="BH403" s="12"/>
      <c r="BI403" s="12"/>
      <c r="BQ403" s="45"/>
    </row>
    <row r="404" spans="3:69">
      <c r="C404" s="45"/>
      <c r="D404" s="45"/>
      <c r="E404" s="45"/>
      <c r="F404" s="45"/>
      <c r="G404" s="45"/>
      <c r="H404" s="45"/>
      <c r="I404" s="45"/>
      <c r="AP404" s="45"/>
      <c r="AQ404" s="45"/>
      <c r="AT404" s="12"/>
      <c r="AU404" s="12"/>
      <c r="BA404" s="12"/>
      <c r="BB404" s="12"/>
      <c r="BH404" s="12"/>
      <c r="BI404" s="12"/>
      <c r="BQ404" s="45"/>
    </row>
    <row r="405" spans="3:69">
      <c r="C405" s="45"/>
      <c r="D405" s="45"/>
      <c r="E405" s="45"/>
      <c r="F405" s="45"/>
      <c r="G405" s="45"/>
      <c r="H405" s="45"/>
      <c r="I405" s="45"/>
      <c r="AP405" s="45"/>
      <c r="AQ405" s="45"/>
      <c r="AT405" s="12"/>
      <c r="AU405" s="12"/>
      <c r="BA405" s="12"/>
      <c r="BB405" s="12"/>
      <c r="BH405" s="12"/>
      <c r="BI405" s="12"/>
      <c r="BQ405" s="45"/>
    </row>
    <row r="406" spans="3:69">
      <c r="C406" s="45"/>
      <c r="D406" s="45"/>
      <c r="E406" s="45"/>
      <c r="F406" s="45"/>
      <c r="G406" s="45"/>
      <c r="H406" s="45"/>
      <c r="I406" s="45"/>
      <c r="AP406" s="45"/>
      <c r="AQ406" s="45"/>
      <c r="AT406" s="12"/>
      <c r="AU406" s="12"/>
      <c r="BA406" s="12"/>
      <c r="BB406" s="12"/>
      <c r="BH406" s="12"/>
      <c r="BI406" s="12"/>
      <c r="BQ406" s="45"/>
    </row>
    <row r="407" spans="3:69">
      <c r="C407" s="45"/>
      <c r="D407" s="45"/>
      <c r="E407" s="45"/>
      <c r="F407" s="45"/>
      <c r="G407" s="45"/>
      <c r="H407" s="45"/>
      <c r="I407" s="45"/>
      <c r="AP407" s="45"/>
      <c r="AQ407" s="45"/>
      <c r="AS407" s="12"/>
      <c r="AT407" s="12"/>
      <c r="AU407" s="12"/>
      <c r="BA407" s="12"/>
      <c r="BB407" s="12"/>
      <c r="BH407" s="12"/>
      <c r="BI407" s="12"/>
      <c r="BQ407" s="45"/>
    </row>
    <row r="408" spans="3:69">
      <c r="C408" s="45"/>
      <c r="D408" s="45"/>
      <c r="E408" s="45"/>
      <c r="F408" s="45"/>
      <c r="G408" s="45"/>
      <c r="H408" s="45"/>
      <c r="I408" s="45"/>
      <c r="AP408" s="45"/>
      <c r="AQ408" s="45"/>
      <c r="AS408" s="12"/>
      <c r="AT408" s="12"/>
      <c r="AU408" s="12"/>
      <c r="BH408" s="12"/>
      <c r="BI408" s="12"/>
      <c r="BQ408" s="45"/>
    </row>
    <row r="409" spans="3:69">
      <c r="C409" s="45"/>
      <c r="D409" s="45"/>
      <c r="E409" s="45"/>
      <c r="F409" s="45"/>
      <c r="G409" s="45"/>
      <c r="H409" s="45"/>
      <c r="I409" s="45"/>
      <c r="AP409" s="45"/>
      <c r="AQ409" s="45"/>
      <c r="AS409" s="12"/>
      <c r="AT409" s="12"/>
      <c r="AU409" s="12"/>
      <c r="BH409" s="12"/>
      <c r="BI409" s="12"/>
      <c r="BQ409" s="45"/>
    </row>
    <row r="410" spans="3:69">
      <c r="C410" s="45"/>
      <c r="D410" s="45"/>
      <c r="E410" s="45"/>
      <c r="F410" s="45"/>
      <c r="G410" s="45"/>
      <c r="H410" s="45"/>
      <c r="I410" s="45"/>
      <c r="AP410" s="45"/>
      <c r="AQ410" s="45"/>
      <c r="AS410" s="12"/>
      <c r="AT410" s="12"/>
      <c r="AU410" s="12"/>
      <c r="BH410" s="12"/>
      <c r="BI410" s="12"/>
      <c r="BQ410" s="45"/>
    </row>
    <row r="411" spans="3:69">
      <c r="C411" s="45"/>
      <c r="D411" s="45"/>
      <c r="E411" s="45"/>
      <c r="F411" s="45"/>
      <c r="G411" s="45"/>
      <c r="H411" s="45"/>
      <c r="I411" s="45"/>
      <c r="AP411" s="45"/>
      <c r="AQ411" s="45"/>
      <c r="AS411" s="12"/>
      <c r="AT411" s="12"/>
      <c r="AU411" s="12"/>
      <c r="BH411" s="12"/>
      <c r="BI411" s="12"/>
      <c r="BQ411" s="45"/>
    </row>
    <row r="412" spans="3:69">
      <c r="C412" s="45"/>
      <c r="D412" s="45"/>
      <c r="E412" s="45"/>
      <c r="F412" s="45"/>
      <c r="G412" s="45"/>
      <c r="H412" s="45"/>
      <c r="I412" s="45"/>
      <c r="AP412" s="45"/>
      <c r="AQ412" s="45"/>
      <c r="AS412" s="12"/>
      <c r="AT412" s="12"/>
      <c r="AU412" s="12"/>
      <c r="BH412" s="12"/>
      <c r="BI412" s="12"/>
      <c r="BQ412" s="45"/>
    </row>
    <row r="413" spans="3:69">
      <c r="C413" s="45"/>
      <c r="D413" s="45"/>
      <c r="E413" s="45"/>
      <c r="F413" s="45"/>
      <c r="G413" s="45"/>
      <c r="H413" s="45"/>
      <c r="I413" s="45"/>
      <c r="AP413" s="45"/>
      <c r="AQ413" s="45"/>
      <c r="AS413" s="12"/>
      <c r="AT413" s="12"/>
      <c r="AU413" s="12"/>
      <c r="BH413" s="12"/>
      <c r="BI413" s="12"/>
      <c r="BQ413" s="45"/>
    </row>
    <row r="414" spans="3:69">
      <c r="C414" s="45"/>
      <c r="D414" s="45"/>
      <c r="E414" s="45"/>
      <c r="F414" s="45"/>
      <c r="G414" s="45"/>
      <c r="H414" s="45"/>
      <c r="I414" s="45"/>
      <c r="AP414" s="45"/>
      <c r="AQ414" s="45"/>
      <c r="AS414" s="12"/>
      <c r="AT414" s="12"/>
      <c r="AU414" s="12"/>
      <c r="BH414" s="12"/>
      <c r="BI414" s="12"/>
      <c r="BQ414" s="45"/>
    </row>
    <row r="415" spans="3:69">
      <c r="C415" s="45"/>
      <c r="D415" s="45"/>
      <c r="E415" s="45"/>
      <c r="F415" s="45"/>
      <c r="G415" s="45"/>
      <c r="H415" s="45"/>
      <c r="I415" s="45"/>
      <c r="AP415" s="45"/>
      <c r="AQ415" s="45"/>
      <c r="AS415" s="12"/>
      <c r="AT415" s="12"/>
      <c r="AU415" s="12"/>
      <c r="BH415" s="12"/>
      <c r="BI415" s="12"/>
      <c r="BQ415" s="45"/>
    </row>
    <row r="416" spans="3:69">
      <c r="C416" s="45"/>
      <c r="D416" s="45"/>
      <c r="E416" s="45"/>
      <c r="F416" s="45"/>
      <c r="G416" s="45"/>
      <c r="H416" s="45"/>
      <c r="I416" s="45"/>
      <c r="AP416" s="45"/>
      <c r="AQ416" s="45"/>
      <c r="AS416" s="12"/>
      <c r="AT416" s="12"/>
      <c r="AU416" s="12"/>
      <c r="BH416" s="12"/>
      <c r="BI416" s="12"/>
      <c r="BQ416" s="45"/>
    </row>
    <row r="417" spans="3:69">
      <c r="C417" s="45"/>
      <c r="D417" s="45"/>
      <c r="E417" s="45"/>
      <c r="F417" s="45"/>
      <c r="G417" s="45"/>
      <c r="H417" s="45"/>
      <c r="I417" s="45"/>
      <c r="AP417" s="45"/>
      <c r="AQ417" s="45"/>
      <c r="AS417" s="12"/>
      <c r="AT417" s="12"/>
      <c r="AU417" s="12"/>
      <c r="BH417" s="12"/>
      <c r="BI417" s="12"/>
      <c r="BQ417" s="45"/>
    </row>
    <row r="418" spans="3:69">
      <c r="C418" s="45"/>
      <c r="D418" s="45"/>
      <c r="E418" s="45"/>
      <c r="F418" s="45"/>
      <c r="G418" s="45"/>
      <c r="H418" s="45"/>
      <c r="I418" s="45"/>
      <c r="AP418" s="45"/>
      <c r="AQ418" s="45"/>
      <c r="AS418" s="12"/>
      <c r="AT418" s="12"/>
      <c r="AU418" s="12"/>
      <c r="BH418" s="12"/>
      <c r="BI418" s="12"/>
      <c r="BQ418" s="45"/>
    </row>
    <row r="419" spans="3:69">
      <c r="C419" s="45"/>
      <c r="D419" s="45"/>
      <c r="E419" s="45"/>
      <c r="F419" s="45"/>
      <c r="G419" s="45"/>
      <c r="H419" s="45"/>
      <c r="I419" s="45"/>
      <c r="AP419" s="45"/>
      <c r="AQ419" s="45"/>
      <c r="AS419" s="12"/>
      <c r="AT419" s="12"/>
      <c r="BH419" s="12"/>
      <c r="BI419" s="12"/>
      <c r="BQ419" s="45"/>
    </row>
    <row r="420" spans="3:69">
      <c r="C420" s="45"/>
      <c r="D420" s="45"/>
      <c r="E420" s="45"/>
      <c r="F420" s="45"/>
      <c r="G420" s="45"/>
      <c r="H420" s="45"/>
      <c r="I420" s="45"/>
      <c r="AP420" s="45"/>
      <c r="AQ420" s="45"/>
      <c r="AS420" s="12"/>
      <c r="AT420" s="12"/>
      <c r="BH420" s="12"/>
      <c r="BI420" s="12"/>
      <c r="BQ420" s="45"/>
    </row>
    <row r="421" spans="3:69">
      <c r="C421" s="45"/>
      <c r="D421" s="45"/>
      <c r="E421" s="45"/>
      <c r="F421" s="45"/>
      <c r="G421" s="45"/>
      <c r="H421" s="45"/>
      <c r="I421" s="45"/>
      <c r="AP421" s="45"/>
      <c r="AQ421" s="45"/>
      <c r="AS421" s="12"/>
      <c r="AT421" s="12"/>
      <c r="BH421" s="12"/>
      <c r="BI421" s="12"/>
      <c r="BQ421" s="45"/>
    </row>
    <row r="422" spans="3:69">
      <c r="C422" s="45"/>
      <c r="D422" s="45"/>
      <c r="E422" s="45"/>
      <c r="F422" s="45"/>
      <c r="G422" s="45"/>
      <c r="H422" s="45"/>
      <c r="I422" s="45"/>
      <c r="AP422" s="45"/>
      <c r="AQ422" s="45"/>
      <c r="AS422" s="12"/>
      <c r="AT422" s="12"/>
      <c r="BH422" s="12"/>
      <c r="BI422" s="12"/>
      <c r="BQ422" s="45"/>
    </row>
    <row r="423" spans="3:69">
      <c r="C423" s="45"/>
      <c r="D423" s="45"/>
      <c r="E423" s="45"/>
      <c r="F423" s="45"/>
      <c r="G423" s="45"/>
      <c r="H423" s="45"/>
      <c r="I423" s="45"/>
      <c r="AP423" s="45"/>
      <c r="AQ423" s="45"/>
      <c r="AS423" s="12"/>
      <c r="AT423" s="12"/>
      <c r="BH423" s="12"/>
      <c r="BI423" s="12"/>
      <c r="BQ423" s="45"/>
    </row>
    <row r="424" spans="3:69">
      <c r="C424" s="45"/>
      <c r="D424" s="45"/>
      <c r="E424" s="45"/>
      <c r="F424" s="45"/>
      <c r="G424" s="45"/>
      <c r="H424" s="45"/>
      <c r="I424" s="45"/>
      <c r="AP424" s="45"/>
      <c r="AQ424" s="45"/>
      <c r="AS424" s="12"/>
      <c r="AT424" s="12"/>
      <c r="BH424" s="12"/>
      <c r="BI424" s="12"/>
      <c r="BQ424" s="45"/>
    </row>
    <row r="425" spans="3:69">
      <c r="C425" s="45"/>
      <c r="D425" s="45"/>
      <c r="E425" s="45"/>
      <c r="F425" s="45"/>
      <c r="G425" s="45"/>
      <c r="H425" s="45"/>
      <c r="I425" s="45"/>
      <c r="AP425" s="45"/>
      <c r="AQ425" s="45"/>
      <c r="AS425" s="12"/>
      <c r="AT425" s="12"/>
      <c r="BH425" s="12"/>
      <c r="BI425" s="12"/>
      <c r="BQ425" s="45"/>
    </row>
    <row r="426" spans="3:69">
      <c r="C426" s="45"/>
      <c r="D426" s="45"/>
      <c r="E426" s="45"/>
      <c r="F426" s="45"/>
      <c r="G426" s="45"/>
      <c r="H426" s="45"/>
      <c r="I426" s="45"/>
      <c r="AP426" s="45"/>
      <c r="AQ426" s="45"/>
      <c r="AS426" s="12"/>
      <c r="AT426" s="12"/>
      <c r="BH426" s="12"/>
      <c r="BI426" s="12"/>
      <c r="BQ426" s="45"/>
    </row>
    <row r="427" spans="3:69">
      <c r="C427" s="45"/>
      <c r="D427" s="45"/>
      <c r="E427" s="45"/>
      <c r="F427" s="45"/>
      <c r="G427" s="45"/>
      <c r="H427" s="45"/>
      <c r="I427" s="45"/>
      <c r="AP427" s="45"/>
      <c r="AQ427" s="45"/>
      <c r="AS427" s="12"/>
      <c r="AT427" s="12"/>
      <c r="BH427" s="12"/>
      <c r="BI427" s="12"/>
      <c r="BQ427" s="45"/>
    </row>
    <row r="428" spans="3:69">
      <c r="C428" s="45"/>
      <c r="D428" s="45"/>
      <c r="E428" s="45"/>
      <c r="F428" s="45"/>
      <c r="G428" s="45"/>
      <c r="H428" s="45"/>
      <c r="I428" s="45"/>
      <c r="AP428" s="45"/>
      <c r="AQ428" s="45"/>
      <c r="AS428" s="12"/>
      <c r="AT428" s="12"/>
      <c r="BH428" s="12"/>
      <c r="BI428" s="12"/>
      <c r="BQ428" s="45"/>
    </row>
    <row r="429" spans="3:69">
      <c r="C429" s="45"/>
      <c r="D429" s="45"/>
      <c r="E429" s="45"/>
      <c r="F429" s="45"/>
      <c r="G429" s="45"/>
      <c r="H429" s="45"/>
      <c r="I429" s="45"/>
      <c r="AP429" s="45"/>
      <c r="AQ429" s="45"/>
      <c r="AS429" s="12"/>
      <c r="AT429" s="12"/>
      <c r="BH429" s="12"/>
      <c r="BI429" s="12"/>
      <c r="BQ429" s="45"/>
    </row>
    <row r="430" spans="3:69">
      <c r="C430" s="45"/>
      <c r="D430" s="45"/>
      <c r="E430" s="45"/>
      <c r="F430" s="45"/>
      <c r="G430" s="45"/>
      <c r="H430" s="45"/>
      <c r="I430" s="45"/>
      <c r="AP430" s="45"/>
      <c r="AQ430" s="45"/>
      <c r="AS430" s="12"/>
      <c r="AT430" s="12"/>
      <c r="BH430" s="12"/>
      <c r="BI430" s="12"/>
      <c r="BQ430" s="45"/>
    </row>
    <row r="431" spans="3:69">
      <c r="C431" s="45"/>
      <c r="D431" s="45"/>
      <c r="E431" s="45"/>
      <c r="F431" s="45"/>
      <c r="G431" s="45"/>
      <c r="H431" s="45"/>
      <c r="I431" s="45"/>
      <c r="AP431" s="45"/>
      <c r="AQ431" s="45"/>
      <c r="AS431" s="12"/>
      <c r="AT431" s="12"/>
      <c r="BH431" s="12"/>
      <c r="BI431" s="12"/>
      <c r="BQ431" s="45"/>
    </row>
    <row r="432" spans="3:69">
      <c r="C432" s="45"/>
      <c r="D432" s="45"/>
      <c r="E432" s="45"/>
      <c r="F432" s="45"/>
      <c r="G432" s="45"/>
      <c r="H432" s="45"/>
      <c r="I432" s="45"/>
      <c r="AP432" s="45"/>
      <c r="AQ432" s="45"/>
      <c r="AS432" s="12"/>
      <c r="AT432" s="12"/>
      <c r="BH432" s="12"/>
      <c r="BI432" s="12"/>
      <c r="BQ432" s="45"/>
    </row>
    <row r="433" spans="3:69">
      <c r="C433" s="45"/>
      <c r="D433" s="45"/>
      <c r="E433" s="45"/>
      <c r="F433" s="45"/>
      <c r="G433" s="45"/>
      <c r="H433" s="45"/>
      <c r="I433" s="45"/>
      <c r="AP433" s="45"/>
      <c r="AQ433" s="45"/>
      <c r="AS433" s="12"/>
      <c r="AT433" s="12"/>
      <c r="BH433" s="12"/>
      <c r="BI433" s="12"/>
      <c r="BQ433" s="45"/>
    </row>
    <row r="434" spans="3:69">
      <c r="C434" s="45"/>
      <c r="D434" s="45"/>
      <c r="E434" s="45"/>
      <c r="F434" s="45"/>
      <c r="G434" s="45"/>
      <c r="H434" s="45"/>
      <c r="I434" s="45"/>
      <c r="AP434" s="45"/>
      <c r="AQ434" s="45"/>
      <c r="AS434" s="12"/>
      <c r="AT434" s="12"/>
      <c r="BH434" s="12"/>
      <c r="BI434" s="12"/>
      <c r="BQ434" s="45"/>
    </row>
    <row r="435" spans="3:69">
      <c r="C435" s="45"/>
      <c r="D435" s="45"/>
      <c r="E435" s="45"/>
      <c r="F435" s="45"/>
      <c r="G435" s="45"/>
      <c r="H435" s="45"/>
      <c r="I435" s="45"/>
      <c r="AP435" s="45"/>
      <c r="AQ435" s="45"/>
      <c r="AS435" s="12"/>
      <c r="AT435" s="12"/>
      <c r="BH435" s="12"/>
      <c r="BI435" s="12"/>
      <c r="BQ435" s="45"/>
    </row>
    <row r="436" spans="3:69">
      <c r="C436" s="45"/>
      <c r="D436" s="45"/>
      <c r="E436" s="45"/>
      <c r="F436" s="45"/>
      <c r="G436" s="45"/>
      <c r="H436" s="45"/>
      <c r="I436" s="45"/>
      <c r="AP436" s="45"/>
      <c r="AQ436" s="45"/>
      <c r="AS436" s="12"/>
      <c r="AT436" s="12"/>
      <c r="BH436" s="12"/>
      <c r="BI436" s="12"/>
      <c r="BQ436" s="45"/>
    </row>
    <row r="437" spans="3:69">
      <c r="C437" s="45"/>
      <c r="D437" s="45"/>
      <c r="E437" s="45"/>
      <c r="F437" s="45"/>
      <c r="G437" s="45"/>
      <c r="H437" s="45"/>
      <c r="I437" s="45"/>
      <c r="AP437" s="45"/>
      <c r="AQ437" s="45"/>
      <c r="AS437" s="12"/>
      <c r="AT437" s="12"/>
      <c r="BH437" s="12"/>
      <c r="BI437" s="12"/>
      <c r="BQ437" s="45"/>
    </row>
    <row r="438" spans="3:69">
      <c r="C438" s="45"/>
      <c r="D438" s="45"/>
      <c r="E438" s="45"/>
      <c r="F438" s="45"/>
      <c r="G438" s="45"/>
      <c r="H438" s="45"/>
      <c r="I438" s="45"/>
      <c r="AP438" s="45"/>
      <c r="AQ438" s="45"/>
      <c r="AS438" s="12"/>
      <c r="AT438" s="12"/>
      <c r="BH438" s="12"/>
      <c r="BI438" s="12"/>
      <c r="BQ438" s="45"/>
    </row>
    <row r="439" spans="3:69">
      <c r="C439" s="45"/>
      <c r="D439" s="45"/>
      <c r="E439" s="45"/>
      <c r="F439" s="45"/>
      <c r="G439" s="45"/>
      <c r="H439" s="45"/>
      <c r="I439" s="45"/>
      <c r="AP439" s="45"/>
      <c r="AQ439" s="45"/>
      <c r="AS439" s="12"/>
      <c r="AT439" s="12"/>
      <c r="BH439" s="12"/>
      <c r="BI439" s="12"/>
      <c r="BQ439" s="45"/>
    </row>
    <row r="440" spans="3:69">
      <c r="C440" s="45"/>
      <c r="D440" s="45"/>
      <c r="E440" s="45"/>
      <c r="F440" s="45"/>
      <c r="G440" s="45"/>
      <c r="H440" s="45"/>
      <c r="I440" s="45"/>
      <c r="AP440" s="45"/>
      <c r="AQ440" s="45"/>
      <c r="AS440" s="12"/>
      <c r="BH440" s="12"/>
      <c r="BI440" s="12"/>
      <c r="BQ440" s="45"/>
    </row>
    <row r="441" spans="3:69">
      <c r="C441" s="45"/>
      <c r="D441" s="45"/>
      <c r="E441" s="45"/>
      <c r="F441" s="45"/>
      <c r="G441" s="45"/>
      <c r="H441" s="45"/>
      <c r="I441" s="45"/>
      <c r="AP441" s="45"/>
      <c r="AQ441" s="45"/>
      <c r="AS441" s="12"/>
      <c r="BH441" s="12"/>
      <c r="BI441" s="12"/>
      <c r="BQ441" s="45"/>
    </row>
    <row r="442" spans="3:69">
      <c r="C442" s="45"/>
      <c r="D442" s="45"/>
      <c r="E442" s="45"/>
      <c r="F442" s="45"/>
      <c r="G442" s="45"/>
      <c r="H442" s="45"/>
      <c r="I442" s="45"/>
      <c r="AP442" s="45"/>
      <c r="AQ442" s="45"/>
      <c r="AS442" s="12"/>
      <c r="BH442" s="12"/>
      <c r="BI442" s="12"/>
      <c r="BQ442" s="45"/>
    </row>
    <row r="443" spans="3:69">
      <c r="C443" s="45"/>
      <c r="D443" s="45"/>
      <c r="E443" s="45"/>
      <c r="F443" s="45"/>
      <c r="G443" s="45"/>
      <c r="H443" s="45"/>
      <c r="I443" s="45"/>
      <c r="AP443" s="45"/>
      <c r="AQ443" s="45"/>
      <c r="AS443" s="12"/>
      <c r="BH443" s="12"/>
      <c r="BI443" s="12"/>
      <c r="BQ443" s="45"/>
    </row>
    <row r="444" spans="3:69">
      <c r="C444" s="45"/>
      <c r="D444" s="45"/>
      <c r="E444" s="45"/>
      <c r="F444" s="45"/>
      <c r="G444" s="45"/>
      <c r="H444" s="45"/>
      <c r="I444" s="45"/>
      <c r="AP444" s="45"/>
      <c r="AQ444" s="45"/>
      <c r="AS444" s="12"/>
      <c r="BH444" s="12"/>
      <c r="BI444" s="12"/>
      <c r="BQ444" s="45"/>
    </row>
    <row r="445" spans="3:69">
      <c r="C445" s="45"/>
      <c r="D445" s="45"/>
      <c r="E445" s="45"/>
      <c r="F445" s="45"/>
      <c r="G445" s="45"/>
      <c r="H445" s="45"/>
      <c r="I445" s="45"/>
      <c r="AP445" s="45"/>
      <c r="AQ445" s="45"/>
      <c r="AS445" s="12"/>
      <c r="BH445" s="12"/>
      <c r="BI445" s="12"/>
      <c r="BQ445" s="45"/>
    </row>
    <row r="446" spans="3:69">
      <c r="C446" s="45"/>
      <c r="D446" s="45"/>
      <c r="E446" s="45"/>
      <c r="F446" s="45"/>
      <c r="G446" s="45"/>
      <c r="H446" s="45"/>
      <c r="I446" s="45"/>
      <c r="AP446" s="45"/>
      <c r="AQ446" s="45"/>
      <c r="AS446" s="12"/>
      <c r="BH446" s="12"/>
      <c r="BI446" s="12"/>
      <c r="BQ446" s="45"/>
    </row>
    <row r="447" spans="3:69">
      <c r="C447" s="45"/>
      <c r="D447" s="45"/>
      <c r="E447" s="45"/>
      <c r="F447" s="45"/>
      <c r="G447" s="45"/>
      <c r="H447" s="45"/>
      <c r="I447" s="45"/>
      <c r="AP447" s="45"/>
      <c r="AQ447" s="45"/>
      <c r="AS447" s="12"/>
      <c r="BH447" s="12"/>
      <c r="BI447" s="12"/>
      <c r="BQ447" s="45"/>
    </row>
    <row r="448" spans="3:69">
      <c r="C448" s="45"/>
      <c r="D448" s="45"/>
      <c r="E448" s="45"/>
      <c r="F448" s="45"/>
      <c r="G448" s="45"/>
      <c r="H448" s="45"/>
      <c r="I448" s="45"/>
      <c r="AP448" s="45"/>
      <c r="AQ448" s="45"/>
      <c r="AS448" s="12"/>
      <c r="BH448" s="12"/>
      <c r="BI448" s="12"/>
      <c r="BQ448" s="45"/>
    </row>
    <row r="449" spans="3:69">
      <c r="C449" s="45"/>
      <c r="D449" s="45"/>
      <c r="E449" s="45"/>
      <c r="F449" s="45"/>
      <c r="G449" s="45"/>
      <c r="H449" s="45"/>
      <c r="I449" s="45"/>
      <c r="AP449" s="45"/>
      <c r="AQ449" s="45"/>
      <c r="AS449" s="12"/>
      <c r="BH449" s="12"/>
      <c r="BI449" s="12"/>
      <c r="BQ449" s="45"/>
    </row>
    <row r="450" spans="3:69">
      <c r="C450" s="45"/>
      <c r="D450" s="45"/>
      <c r="E450" s="45"/>
      <c r="F450" s="45"/>
      <c r="G450" s="45"/>
      <c r="H450" s="45"/>
      <c r="I450" s="45"/>
      <c r="AP450" s="45"/>
      <c r="AQ450" s="45"/>
      <c r="AS450" s="12"/>
      <c r="BH450" s="12"/>
      <c r="BI450" s="12"/>
      <c r="BQ450" s="45"/>
    </row>
    <row r="451" spans="3:69">
      <c r="C451" s="45"/>
      <c r="D451" s="45"/>
      <c r="E451" s="45"/>
      <c r="F451" s="45"/>
      <c r="G451" s="45"/>
      <c r="H451" s="45"/>
      <c r="I451" s="45"/>
      <c r="AP451" s="45"/>
      <c r="AQ451" s="45"/>
      <c r="AS451" s="12"/>
      <c r="BH451" s="12"/>
      <c r="BI451" s="12"/>
      <c r="BQ451" s="45"/>
    </row>
    <row r="452" spans="3:69">
      <c r="C452" s="45"/>
      <c r="D452" s="45"/>
      <c r="E452" s="45"/>
      <c r="F452" s="45"/>
      <c r="G452" s="45"/>
      <c r="H452" s="45"/>
      <c r="I452" s="45"/>
      <c r="AP452" s="45"/>
      <c r="AQ452" s="45"/>
      <c r="AS452" s="12"/>
      <c r="BH452" s="12"/>
      <c r="BI452" s="12"/>
      <c r="BQ452" s="45"/>
    </row>
    <row r="453" spans="3:69">
      <c r="C453" s="45"/>
      <c r="D453" s="45"/>
      <c r="E453" s="45"/>
      <c r="F453" s="45"/>
      <c r="G453" s="45"/>
      <c r="H453" s="45"/>
      <c r="I453" s="45"/>
      <c r="AP453" s="45"/>
      <c r="AQ453" s="45"/>
      <c r="AS453" s="12"/>
      <c r="BH453" s="12"/>
      <c r="BI453" s="12"/>
      <c r="BQ453" s="45"/>
    </row>
    <row r="454" spans="3:69">
      <c r="C454" s="45"/>
      <c r="D454" s="45"/>
      <c r="E454" s="45"/>
      <c r="F454" s="45"/>
      <c r="G454" s="45"/>
      <c r="H454" s="45"/>
      <c r="I454" s="45"/>
      <c r="AP454" s="45"/>
      <c r="AQ454" s="45"/>
      <c r="AS454" s="12"/>
      <c r="BH454" s="12"/>
      <c r="BI454" s="12"/>
      <c r="BQ454" s="45"/>
    </row>
    <row r="455" spans="3:69">
      <c r="C455" s="45"/>
      <c r="D455" s="45"/>
      <c r="E455" s="45"/>
      <c r="F455" s="45"/>
      <c r="G455" s="45"/>
      <c r="H455" s="45"/>
      <c r="I455" s="45"/>
      <c r="AP455" s="45"/>
      <c r="AQ455" s="45"/>
      <c r="AS455" s="12"/>
      <c r="BH455" s="12"/>
      <c r="BI455" s="12"/>
      <c r="BQ455" s="45"/>
    </row>
    <row r="456" spans="3:69">
      <c r="C456" s="45"/>
      <c r="D456" s="45"/>
      <c r="E456" s="45"/>
      <c r="F456" s="45"/>
      <c r="G456" s="45"/>
      <c r="H456" s="45"/>
      <c r="I456" s="45"/>
      <c r="AP456" s="45"/>
      <c r="AQ456" s="45"/>
      <c r="AS456" s="12"/>
      <c r="BH456" s="12"/>
      <c r="BI456" s="12"/>
      <c r="BQ456" s="45"/>
    </row>
    <row r="457" spans="3:69">
      <c r="C457" s="45"/>
      <c r="D457" s="45"/>
      <c r="E457" s="45"/>
      <c r="F457" s="45"/>
      <c r="G457" s="45"/>
      <c r="H457" s="45"/>
      <c r="I457" s="45"/>
      <c r="AP457" s="45"/>
      <c r="AQ457" s="45"/>
      <c r="AS457" s="12"/>
      <c r="BH457" s="12"/>
      <c r="BI457" s="12"/>
      <c r="BQ457" s="45"/>
    </row>
    <row r="458" spans="3:69">
      <c r="C458" s="45"/>
      <c r="D458" s="45"/>
      <c r="E458" s="45"/>
      <c r="F458" s="45"/>
      <c r="G458" s="45"/>
      <c r="H458" s="45"/>
      <c r="I458" s="45"/>
      <c r="AP458" s="45"/>
      <c r="AQ458" s="45"/>
      <c r="AS458" s="12"/>
      <c r="BH458" s="12"/>
      <c r="BI458" s="12"/>
      <c r="BQ458" s="45"/>
    </row>
    <row r="459" spans="3:69">
      <c r="C459" s="45"/>
      <c r="D459" s="45"/>
      <c r="E459" s="45"/>
      <c r="F459" s="45"/>
      <c r="G459" s="45"/>
      <c r="H459" s="45"/>
      <c r="I459" s="45"/>
      <c r="AP459" s="45"/>
      <c r="AQ459" s="45"/>
      <c r="AS459" s="12"/>
      <c r="BH459" s="12"/>
      <c r="BI459" s="12"/>
      <c r="BQ459" s="45"/>
    </row>
    <row r="460" spans="3:69">
      <c r="C460" s="45"/>
      <c r="D460" s="45"/>
      <c r="E460" s="45"/>
      <c r="F460" s="45"/>
      <c r="G460" s="45"/>
      <c r="H460" s="45"/>
      <c r="I460" s="45"/>
      <c r="AP460" s="45"/>
      <c r="AQ460" s="45"/>
      <c r="AS460" s="12"/>
      <c r="BH460" s="12"/>
      <c r="BI460" s="12"/>
      <c r="BQ460" s="45"/>
    </row>
    <row r="461" spans="3:69">
      <c r="C461" s="45"/>
      <c r="D461" s="45"/>
      <c r="E461" s="45"/>
      <c r="F461" s="45"/>
      <c r="G461" s="45"/>
      <c r="H461" s="45"/>
      <c r="I461" s="45"/>
      <c r="AP461" s="45"/>
      <c r="AQ461" s="45"/>
      <c r="AS461" s="12"/>
      <c r="BH461" s="12"/>
      <c r="BI461" s="12"/>
      <c r="BQ461" s="45"/>
    </row>
    <row r="462" spans="3:69">
      <c r="C462" s="45"/>
      <c r="D462" s="45"/>
      <c r="E462" s="45"/>
      <c r="F462" s="45"/>
      <c r="G462" s="45"/>
      <c r="H462" s="45"/>
      <c r="I462" s="45"/>
      <c r="AP462" s="45"/>
      <c r="AQ462" s="45"/>
      <c r="AS462" s="12"/>
      <c r="BH462" s="12"/>
      <c r="BI462" s="12"/>
      <c r="BQ462" s="45"/>
    </row>
    <row r="463" spans="3:69">
      <c r="C463" s="45"/>
      <c r="D463" s="45"/>
      <c r="E463" s="45"/>
      <c r="F463" s="45"/>
      <c r="G463" s="45"/>
      <c r="H463" s="45"/>
      <c r="I463" s="45"/>
      <c r="AP463" s="45"/>
      <c r="AQ463" s="45"/>
      <c r="AS463" s="12"/>
      <c r="BH463" s="12"/>
      <c r="BI463" s="12"/>
      <c r="BQ463" s="45"/>
    </row>
    <row r="464" spans="3:69">
      <c r="C464" s="45"/>
      <c r="D464" s="45"/>
      <c r="E464" s="45"/>
      <c r="F464" s="45"/>
      <c r="G464" s="45"/>
      <c r="H464" s="45"/>
      <c r="I464" s="45"/>
      <c r="AP464" s="45"/>
      <c r="AQ464" s="45"/>
      <c r="AS464" s="12"/>
      <c r="BH464" s="12"/>
      <c r="BI464" s="12"/>
      <c r="BQ464" s="45"/>
    </row>
    <row r="465" spans="3:69">
      <c r="C465" s="45"/>
      <c r="D465" s="45"/>
      <c r="E465" s="45"/>
      <c r="F465" s="45"/>
      <c r="G465" s="45"/>
      <c r="H465" s="45"/>
      <c r="I465" s="45"/>
      <c r="AP465" s="45"/>
      <c r="AQ465" s="45"/>
      <c r="AS465" s="12"/>
      <c r="BH465" s="12"/>
      <c r="BI465" s="12"/>
      <c r="BQ465" s="45"/>
    </row>
    <row r="466" spans="3:69">
      <c r="C466" s="45"/>
      <c r="D466" s="45"/>
      <c r="E466" s="45"/>
      <c r="F466" s="45"/>
      <c r="G466" s="45"/>
      <c r="H466" s="45"/>
      <c r="I466" s="45"/>
      <c r="AP466" s="45"/>
      <c r="AQ466" s="45"/>
      <c r="AS466" s="12"/>
      <c r="BH466" s="12"/>
      <c r="BI466" s="12"/>
      <c r="BQ466" s="45"/>
    </row>
    <row r="467" spans="3:69">
      <c r="C467" s="45"/>
      <c r="D467" s="45"/>
      <c r="E467" s="45"/>
      <c r="F467" s="45"/>
      <c r="G467" s="45"/>
      <c r="H467" s="45"/>
      <c r="I467" s="45"/>
      <c r="AP467" s="45"/>
      <c r="AQ467" s="45"/>
      <c r="AS467" s="12"/>
      <c r="BH467" s="12"/>
      <c r="BI467" s="12"/>
      <c r="BQ467" s="45"/>
    </row>
    <row r="468" spans="3:69">
      <c r="C468" s="45"/>
      <c r="D468" s="45"/>
      <c r="E468" s="45"/>
      <c r="F468" s="45"/>
      <c r="G468" s="45"/>
      <c r="H468" s="45"/>
      <c r="I468" s="45"/>
      <c r="AP468" s="45"/>
      <c r="AQ468" s="45"/>
      <c r="AS468" s="12"/>
      <c r="BH468" s="12"/>
      <c r="BI468" s="12"/>
      <c r="BQ468" s="45"/>
    </row>
    <row r="469" spans="3:69">
      <c r="C469" s="45"/>
      <c r="D469" s="45"/>
      <c r="E469" s="45"/>
      <c r="F469" s="45"/>
      <c r="G469" s="45"/>
      <c r="H469" s="45"/>
      <c r="I469" s="45"/>
      <c r="AP469" s="45"/>
      <c r="AQ469" s="45"/>
      <c r="AS469" s="12"/>
      <c r="BH469" s="12"/>
      <c r="BI469" s="12"/>
      <c r="BQ469" s="45"/>
    </row>
    <row r="470" spans="3:69">
      <c r="C470" s="45"/>
      <c r="D470" s="45"/>
      <c r="E470" s="45"/>
      <c r="F470" s="45"/>
      <c r="G470" s="45"/>
      <c r="H470" s="45"/>
      <c r="I470" s="45"/>
      <c r="AP470" s="45"/>
      <c r="AQ470" s="45"/>
      <c r="AS470" s="12"/>
      <c r="BH470" s="12"/>
      <c r="BI470" s="12"/>
      <c r="BQ470" s="45"/>
    </row>
    <row r="471" spans="3:69">
      <c r="C471" s="45"/>
      <c r="D471" s="45"/>
      <c r="E471" s="45"/>
      <c r="F471" s="45"/>
      <c r="G471" s="45"/>
      <c r="H471" s="45"/>
      <c r="I471" s="45"/>
      <c r="AP471" s="45"/>
      <c r="AQ471" s="45"/>
      <c r="AS471" s="12"/>
      <c r="BH471" s="12"/>
      <c r="BI471" s="12"/>
      <c r="BQ471" s="45"/>
    </row>
    <row r="472" spans="3:69">
      <c r="C472" s="45"/>
      <c r="D472" s="45"/>
      <c r="E472" s="45"/>
      <c r="F472" s="45"/>
      <c r="G472" s="45"/>
      <c r="H472" s="45"/>
      <c r="I472" s="45"/>
      <c r="AP472" s="45"/>
      <c r="AQ472" s="45"/>
      <c r="AS472" s="12"/>
      <c r="BH472" s="12"/>
      <c r="BI472" s="12"/>
      <c r="BQ472" s="45"/>
    </row>
    <row r="473" spans="3:69">
      <c r="C473" s="45"/>
      <c r="D473" s="45"/>
      <c r="E473" s="45"/>
      <c r="F473" s="45"/>
      <c r="G473" s="45"/>
      <c r="H473" s="45"/>
      <c r="I473" s="45"/>
      <c r="AP473" s="45"/>
      <c r="AQ473" s="45"/>
      <c r="AS473" s="12"/>
      <c r="BH473" s="12"/>
      <c r="BI473" s="12"/>
      <c r="BQ473" s="45"/>
    </row>
    <row r="474" spans="3:69">
      <c r="C474" s="45"/>
      <c r="D474" s="45"/>
      <c r="E474" s="45"/>
      <c r="F474" s="45"/>
      <c r="G474" s="45"/>
      <c r="H474" s="45"/>
      <c r="I474" s="45"/>
      <c r="AP474" s="45"/>
      <c r="AQ474" s="45"/>
      <c r="AS474" s="12"/>
      <c r="BH474" s="12"/>
      <c r="BI474" s="12"/>
      <c r="BQ474" s="45"/>
    </row>
    <row r="475" spans="3:69">
      <c r="C475" s="45"/>
      <c r="D475" s="45"/>
      <c r="E475" s="45"/>
      <c r="F475" s="45"/>
      <c r="G475" s="45"/>
      <c r="H475" s="45"/>
      <c r="I475" s="45"/>
      <c r="AP475" s="45"/>
      <c r="AQ475" s="45"/>
      <c r="AS475" s="12"/>
      <c r="BH475" s="12"/>
      <c r="BI475" s="12"/>
      <c r="BQ475" s="45"/>
    </row>
    <row r="476" spans="3:69">
      <c r="C476" s="45"/>
      <c r="D476" s="45"/>
      <c r="E476" s="45"/>
      <c r="F476" s="45"/>
      <c r="G476" s="45"/>
      <c r="H476" s="45"/>
      <c r="I476" s="45"/>
      <c r="AP476" s="45"/>
      <c r="AQ476" s="45"/>
      <c r="AS476" s="12"/>
      <c r="BH476" s="12"/>
      <c r="BI476" s="12"/>
      <c r="BQ476" s="45"/>
    </row>
    <row r="477" spans="3:69">
      <c r="C477" s="45"/>
      <c r="D477" s="45"/>
      <c r="E477" s="45"/>
      <c r="F477" s="45"/>
      <c r="G477" s="45"/>
      <c r="H477" s="45"/>
      <c r="I477" s="45"/>
      <c r="AP477" s="45"/>
      <c r="AQ477" s="45"/>
      <c r="AS477" s="12"/>
      <c r="BH477" s="12"/>
      <c r="BI477" s="12"/>
      <c r="BQ477" s="45"/>
    </row>
    <row r="478" spans="3:69">
      <c r="C478" s="45"/>
      <c r="D478" s="45"/>
      <c r="E478" s="45"/>
      <c r="F478" s="45"/>
      <c r="G478" s="45"/>
      <c r="H478" s="45"/>
      <c r="I478" s="45"/>
      <c r="AP478" s="45"/>
      <c r="AQ478" s="45"/>
      <c r="AS478" s="12"/>
      <c r="BH478" s="12"/>
      <c r="BI478" s="12"/>
      <c r="BQ478" s="45"/>
    </row>
    <row r="479" spans="3:69">
      <c r="C479" s="45"/>
      <c r="D479" s="45"/>
      <c r="E479" s="45"/>
      <c r="F479" s="45"/>
      <c r="G479" s="45"/>
      <c r="H479" s="45"/>
      <c r="I479" s="45"/>
      <c r="AP479" s="45"/>
      <c r="AQ479" s="45"/>
      <c r="AS479" s="12"/>
      <c r="BH479" s="12"/>
      <c r="BI479" s="12"/>
      <c r="BQ479" s="45"/>
    </row>
    <row r="480" spans="3:69">
      <c r="C480" s="45"/>
      <c r="D480" s="45"/>
      <c r="E480" s="45"/>
      <c r="F480" s="45"/>
      <c r="G480" s="45"/>
      <c r="H480" s="45"/>
      <c r="I480" s="45"/>
      <c r="AP480" s="45"/>
      <c r="AQ480" s="45"/>
      <c r="AS480" s="12"/>
      <c r="BH480" s="12"/>
      <c r="BI480" s="12"/>
      <c r="BQ480" s="45"/>
    </row>
    <row r="481" spans="3:69">
      <c r="C481" s="45"/>
      <c r="D481" s="45"/>
      <c r="E481" s="45"/>
      <c r="F481" s="45"/>
      <c r="G481" s="45"/>
      <c r="H481" s="45"/>
      <c r="I481" s="45"/>
      <c r="AP481" s="45"/>
      <c r="AQ481" s="45"/>
      <c r="AS481" s="12"/>
      <c r="BH481" s="12"/>
      <c r="BI481" s="12"/>
      <c r="BQ481" s="45"/>
    </row>
    <row r="482" spans="3:69">
      <c r="C482" s="45"/>
      <c r="D482" s="45"/>
      <c r="E482" s="45"/>
      <c r="F482" s="45"/>
      <c r="G482" s="45"/>
      <c r="H482" s="45"/>
      <c r="I482" s="45"/>
      <c r="AP482" s="45"/>
      <c r="AQ482" s="45"/>
      <c r="AS482" s="12"/>
      <c r="BH482" s="12"/>
      <c r="BI482" s="12"/>
      <c r="BQ482" s="45"/>
    </row>
    <row r="483" spans="3:69">
      <c r="C483" s="45"/>
      <c r="D483" s="45"/>
      <c r="E483" s="45"/>
      <c r="F483" s="45"/>
      <c r="G483" s="45"/>
      <c r="H483" s="45"/>
      <c r="I483" s="45"/>
      <c r="AP483" s="45"/>
      <c r="AQ483" s="45"/>
      <c r="AS483" s="12"/>
      <c r="BH483" s="12"/>
      <c r="BI483" s="12"/>
      <c r="BQ483" s="45"/>
    </row>
    <row r="484" spans="3:69">
      <c r="C484" s="45"/>
      <c r="D484" s="45"/>
      <c r="E484" s="45"/>
      <c r="F484" s="45"/>
      <c r="G484" s="45"/>
      <c r="H484" s="45"/>
      <c r="I484" s="45"/>
      <c r="AP484" s="45"/>
      <c r="AQ484" s="45"/>
      <c r="AS484" s="12"/>
      <c r="BH484" s="12"/>
      <c r="BI484" s="12"/>
      <c r="BQ484" s="45"/>
    </row>
    <row r="485" spans="3:69">
      <c r="C485" s="45"/>
      <c r="D485" s="45"/>
      <c r="E485" s="45"/>
      <c r="F485" s="45"/>
      <c r="G485" s="45"/>
      <c r="H485" s="45"/>
      <c r="I485" s="45"/>
      <c r="AP485" s="45"/>
      <c r="AQ485" s="45"/>
      <c r="AS485" s="12"/>
      <c r="BH485" s="12"/>
      <c r="BI485" s="12"/>
      <c r="BQ485" s="45"/>
    </row>
    <row r="486" spans="3:69">
      <c r="C486" s="45"/>
      <c r="D486" s="45"/>
      <c r="E486" s="45"/>
      <c r="F486" s="45"/>
      <c r="G486" s="45"/>
      <c r="H486" s="45"/>
      <c r="I486" s="45"/>
      <c r="AP486" s="45"/>
      <c r="AQ486" s="45"/>
      <c r="AS486" s="12"/>
      <c r="BH486" s="12"/>
      <c r="BI486" s="12"/>
      <c r="BQ486" s="45"/>
    </row>
    <row r="487" spans="3:69">
      <c r="C487" s="45"/>
      <c r="D487" s="45"/>
      <c r="E487" s="45"/>
      <c r="F487" s="45"/>
      <c r="G487" s="45"/>
      <c r="H487" s="45"/>
      <c r="I487" s="45"/>
      <c r="AP487" s="45"/>
      <c r="AQ487" s="45"/>
      <c r="AS487" s="12"/>
      <c r="BH487" s="12"/>
      <c r="BI487" s="12"/>
      <c r="BQ487" s="45"/>
    </row>
    <row r="488" spans="3:69">
      <c r="C488" s="45"/>
      <c r="D488" s="45"/>
      <c r="E488" s="45"/>
      <c r="F488" s="45"/>
      <c r="G488" s="45"/>
      <c r="H488" s="45"/>
      <c r="I488" s="45"/>
      <c r="AP488" s="45"/>
      <c r="AQ488" s="45"/>
      <c r="AS488" s="12"/>
      <c r="BH488" s="12"/>
      <c r="BI488" s="12"/>
      <c r="BQ488" s="45"/>
    </row>
    <row r="489" spans="3:69">
      <c r="C489" s="45"/>
      <c r="D489" s="45"/>
      <c r="E489" s="45"/>
      <c r="F489" s="45"/>
      <c r="G489" s="45"/>
      <c r="H489" s="45"/>
      <c r="I489" s="45"/>
      <c r="AP489" s="45"/>
      <c r="AQ489" s="45"/>
      <c r="AS489" s="12"/>
      <c r="BH489" s="12"/>
      <c r="BI489" s="12"/>
      <c r="BQ489" s="45"/>
    </row>
    <row r="490" spans="3:69">
      <c r="C490" s="45"/>
      <c r="D490" s="45"/>
      <c r="E490" s="45"/>
      <c r="F490" s="45"/>
      <c r="G490" s="45"/>
      <c r="H490" s="45"/>
      <c r="I490" s="45"/>
      <c r="AP490" s="45"/>
      <c r="AQ490" s="45"/>
      <c r="AS490" s="12"/>
      <c r="BH490" s="12"/>
      <c r="BI490" s="12"/>
      <c r="BQ490" s="45"/>
    </row>
    <row r="491" spans="3:69">
      <c r="C491" s="45"/>
      <c r="D491" s="45"/>
      <c r="E491" s="45"/>
      <c r="F491" s="45"/>
      <c r="G491" s="45"/>
      <c r="H491" s="45"/>
      <c r="I491" s="45"/>
      <c r="AP491" s="45"/>
      <c r="AQ491" s="45"/>
      <c r="AS491" s="12"/>
      <c r="BH491" s="12"/>
      <c r="BI491" s="12"/>
      <c r="BQ491" s="45"/>
    </row>
    <row r="492" spans="3:69">
      <c r="C492" s="45"/>
      <c r="D492" s="45"/>
      <c r="E492" s="45"/>
      <c r="F492" s="45"/>
      <c r="G492" s="45"/>
      <c r="H492" s="45"/>
      <c r="I492" s="45"/>
      <c r="AP492" s="45"/>
      <c r="AQ492" s="45"/>
      <c r="AS492" s="12"/>
      <c r="BH492" s="12"/>
      <c r="BI492" s="12"/>
      <c r="BQ492" s="45"/>
    </row>
    <row r="493" spans="3:69">
      <c r="C493" s="45"/>
      <c r="D493" s="45"/>
      <c r="E493" s="45"/>
      <c r="F493" s="45"/>
      <c r="G493" s="45"/>
      <c r="H493" s="45"/>
      <c r="I493" s="45"/>
      <c r="AP493" s="45"/>
      <c r="AQ493" s="45"/>
      <c r="AS493" s="12"/>
      <c r="BH493" s="12"/>
      <c r="BI493" s="12"/>
      <c r="BQ493" s="45"/>
    </row>
    <row r="494" spans="3:69">
      <c r="C494" s="45"/>
      <c r="D494" s="45"/>
      <c r="E494" s="45"/>
      <c r="F494" s="45"/>
      <c r="G494" s="45"/>
      <c r="H494" s="45"/>
      <c r="I494" s="45"/>
      <c r="AP494" s="45"/>
      <c r="AQ494" s="45"/>
      <c r="AS494" s="12"/>
      <c r="BH494" s="12"/>
      <c r="BI494" s="12"/>
      <c r="BQ494" s="45"/>
    </row>
    <row r="495" spans="3:69">
      <c r="C495" s="45"/>
      <c r="D495" s="45"/>
      <c r="E495" s="45"/>
      <c r="F495" s="45"/>
      <c r="G495" s="45"/>
      <c r="H495" s="45"/>
      <c r="I495" s="45"/>
      <c r="AP495" s="45"/>
      <c r="AQ495" s="45"/>
      <c r="AS495" s="12"/>
      <c r="BH495" s="12"/>
      <c r="BI495" s="12"/>
      <c r="BQ495" s="45"/>
    </row>
    <row r="496" spans="3:69">
      <c r="C496" s="45"/>
      <c r="D496" s="45"/>
      <c r="E496" s="45"/>
      <c r="F496" s="45"/>
      <c r="G496" s="45"/>
      <c r="H496" s="45"/>
      <c r="I496" s="45"/>
      <c r="AP496" s="45"/>
      <c r="AQ496" s="45"/>
      <c r="AS496" s="12"/>
      <c r="BH496" s="12"/>
      <c r="BI496" s="12"/>
      <c r="BQ496" s="45"/>
    </row>
    <row r="497" spans="3:69">
      <c r="C497" s="45"/>
      <c r="D497" s="45"/>
      <c r="E497" s="45"/>
      <c r="F497" s="45"/>
      <c r="G497" s="45"/>
      <c r="H497" s="45"/>
      <c r="I497" s="45"/>
      <c r="AP497" s="45"/>
      <c r="AQ497" s="45"/>
      <c r="AS497" s="12"/>
      <c r="BH497" s="12"/>
      <c r="BI497" s="12"/>
      <c r="BQ497" s="45"/>
    </row>
    <row r="498" spans="3:69">
      <c r="C498" s="45"/>
      <c r="D498" s="45"/>
      <c r="E498" s="45"/>
      <c r="F498" s="45"/>
      <c r="G498" s="45"/>
      <c r="H498" s="45"/>
      <c r="I498" s="45"/>
      <c r="AP498" s="45"/>
      <c r="AQ498" s="45"/>
      <c r="AS498" s="12"/>
      <c r="BH498" s="12"/>
      <c r="BI498" s="12"/>
      <c r="BQ498" s="45"/>
    </row>
    <row r="499" spans="3:69">
      <c r="C499" s="45"/>
      <c r="D499" s="45"/>
      <c r="E499" s="45"/>
      <c r="F499" s="45"/>
      <c r="G499" s="45"/>
      <c r="H499" s="45"/>
      <c r="I499" s="45"/>
      <c r="AP499" s="45"/>
      <c r="AQ499" s="45"/>
      <c r="AS499" s="12"/>
      <c r="BH499" s="12"/>
      <c r="BI499" s="12"/>
      <c r="BQ499" s="45"/>
    </row>
    <row r="500" spans="3:69">
      <c r="C500" s="45"/>
      <c r="D500" s="45"/>
      <c r="E500" s="45"/>
      <c r="F500" s="45"/>
      <c r="G500" s="45"/>
      <c r="H500" s="45"/>
      <c r="I500" s="45"/>
      <c r="AP500" s="45"/>
      <c r="AQ500" s="45"/>
      <c r="AS500" s="12"/>
      <c r="BH500" s="12"/>
      <c r="BI500" s="12"/>
      <c r="BQ500" s="45"/>
    </row>
    <row r="501" spans="3:69">
      <c r="C501" s="45"/>
      <c r="D501" s="45"/>
      <c r="E501" s="45"/>
      <c r="F501" s="45"/>
      <c r="G501" s="45"/>
      <c r="H501" s="45"/>
      <c r="I501" s="45"/>
      <c r="AP501" s="45"/>
      <c r="AQ501" s="45"/>
      <c r="AS501" s="12"/>
      <c r="BH501" s="12"/>
      <c r="BI501" s="12"/>
      <c r="BQ501" s="45"/>
    </row>
    <row r="502" spans="3:69">
      <c r="C502" s="45"/>
      <c r="D502" s="45"/>
      <c r="E502" s="45"/>
      <c r="F502" s="45"/>
      <c r="G502" s="45"/>
      <c r="H502" s="45"/>
      <c r="I502" s="45"/>
      <c r="AP502" s="45"/>
      <c r="AQ502" s="45"/>
      <c r="AS502" s="12"/>
      <c r="BH502" s="12"/>
      <c r="BI502" s="12"/>
      <c r="BQ502" s="45"/>
    </row>
    <row r="503" spans="3:69">
      <c r="C503" s="45"/>
      <c r="D503" s="45"/>
      <c r="E503" s="45"/>
      <c r="F503" s="45"/>
      <c r="G503" s="45"/>
      <c r="H503" s="45"/>
      <c r="I503" s="45"/>
      <c r="AP503" s="45"/>
      <c r="AQ503" s="45"/>
      <c r="AS503" s="12"/>
      <c r="BH503" s="12"/>
      <c r="BI503" s="12"/>
      <c r="BQ503" s="45"/>
    </row>
    <row r="504" spans="3:69">
      <c r="C504" s="45"/>
      <c r="D504" s="45"/>
      <c r="E504" s="45"/>
      <c r="F504" s="45"/>
      <c r="G504" s="45"/>
      <c r="H504" s="45"/>
      <c r="I504" s="45"/>
      <c r="AP504" s="45"/>
      <c r="AQ504" s="45"/>
      <c r="AS504" s="12"/>
      <c r="BH504" s="12"/>
      <c r="BI504" s="12"/>
      <c r="BQ504" s="45"/>
    </row>
    <row r="505" spans="3:69">
      <c r="C505" s="45"/>
      <c r="D505" s="45"/>
      <c r="E505" s="45"/>
      <c r="F505" s="45"/>
      <c r="G505" s="45"/>
      <c r="H505" s="45"/>
      <c r="I505" s="45"/>
      <c r="AP505" s="45"/>
      <c r="AQ505" s="45"/>
      <c r="AS505" s="12"/>
      <c r="BH505" s="12"/>
      <c r="BI505" s="12"/>
      <c r="BQ505" s="45"/>
    </row>
    <row r="506" spans="3:69">
      <c r="C506" s="45"/>
      <c r="D506" s="45"/>
      <c r="E506" s="45"/>
      <c r="F506" s="45"/>
      <c r="G506" s="45"/>
      <c r="H506" s="45"/>
      <c r="I506" s="45"/>
      <c r="AP506" s="45"/>
      <c r="AQ506" s="45"/>
      <c r="AS506" s="12"/>
      <c r="BH506" s="12"/>
      <c r="BI506" s="12"/>
      <c r="BQ506" s="45"/>
    </row>
    <row r="507" spans="3:69">
      <c r="C507" s="45"/>
      <c r="D507" s="45"/>
      <c r="E507" s="45"/>
      <c r="F507" s="45"/>
      <c r="G507" s="45"/>
      <c r="H507" s="45"/>
      <c r="I507" s="45"/>
      <c r="AP507" s="45"/>
      <c r="AQ507" s="45"/>
      <c r="AS507" s="12"/>
      <c r="BH507" s="12"/>
      <c r="BI507" s="12"/>
      <c r="BQ507" s="45"/>
    </row>
    <row r="508" spans="3:69">
      <c r="C508" s="45"/>
      <c r="D508" s="45"/>
      <c r="E508" s="45"/>
      <c r="F508" s="45"/>
      <c r="G508" s="45"/>
      <c r="H508" s="45"/>
      <c r="I508" s="45"/>
      <c r="AP508" s="45"/>
      <c r="AQ508" s="45"/>
      <c r="AS508" s="12"/>
      <c r="BH508" s="12"/>
      <c r="BI508" s="12"/>
      <c r="BQ508" s="45"/>
    </row>
    <row r="509" spans="3:69">
      <c r="C509" s="45"/>
      <c r="D509" s="45"/>
      <c r="E509" s="45"/>
      <c r="F509" s="45"/>
      <c r="G509" s="45"/>
      <c r="H509" s="45"/>
      <c r="I509" s="45"/>
      <c r="AP509" s="45"/>
      <c r="AQ509" s="45"/>
      <c r="AS509" s="12"/>
      <c r="BH509" s="12"/>
      <c r="BI509" s="12"/>
      <c r="BQ509" s="45"/>
    </row>
    <row r="510" spans="3:69">
      <c r="C510" s="45"/>
      <c r="D510" s="45"/>
      <c r="E510" s="45"/>
      <c r="F510" s="45"/>
      <c r="G510" s="45"/>
      <c r="H510" s="45"/>
      <c r="I510" s="45"/>
      <c r="AP510" s="45"/>
      <c r="AQ510" s="45"/>
      <c r="AS510" s="12"/>
      <c r="BH510" s="12"/>
      <c r="BI510" s="12"/>
      <c r="BQ510" s="45"/>
    </row>
    <row r="511" spans="3:69">
      <c r="C511" s="45"/>
      <c r="D511" s="45"/>
      <c r="E511" s="45"/>
      <c r="F511" s="45"/>
      <c r="G511" s="45"/>
      <c r="H511" s="45"/>
      <c r="I511" s="45"/>
      <c r="AP511" s="45"/>
      <c r="AQ511" s="45"/>
      <c r="AS511" s="12"/>
      <c r="BH511" s="12"/>
      <c r="BI511" s="12"/>
      <c r="BQ511" s="45"/>
    </row>
    <row r="512" spans="3:69">
      <c r="C512" s="45"/>
      <c r="D512" s="45"/>
      <c r="E512" s="45"/>
      <c r="F512" s="45"/>
      <c r="G512" s="45"/>
      <c r="H512" s="45"/>
      <c r="I512" s="45"/>
      <c r="AP512" s="45"/>
      <c r="AQ512" s="45"/>
      <c r="AS512" s="12"/>
      <c r="BH512" s="12"/>
      <c r="BI512" s="12"/>
      <c r="BQ512" s="45"/>
    </row>
    <row r="513" spans="3:69">
      <c r="C513" s="45"/>
      <c r="D513" s="45"/>
      <c r="E513" s="45"/>
      <c r="F513" s="45"/>
      <c r="G513" s="45"/>
      <c r="H513" s="45"/>
      <c r="I513" s="45"/>
      <c r="AP513" s="45"/>
      <c r="AQ513" s="45"/>
      <c r="AS513" s="12"/>
      <c r="BH513" s="12"/>
      <c r="BI513" s="12"/>
      <c r="BQ513" s="45"/>
    </row>
    <row r="514" spans="3:69">
      <c r="C514" s="45"/>
      <c r="D514" s="45"/>
      <c r="E514" s="45"/>
      <c r="F514" s="45"/>
      <c r="G514" s="45"/>
      <c r="H514" s="45"/>
      <c r="I514" s="45"/>
      <c r="AP514" s="45"/>
      <c r="AQ514" s="45"/>
      <c r="AS514" s="12"/>
      <c r="BH514" s="12"/>
      <c r="BI514" s="12"/>
      <c r="BQ514" s="45"/>
    </row>
    <row r="515" spans="3:69">
      <c r="C515" s="45"/>
      <c r="D515" s="45"/>
      <c r="E515" s="45"/>
      <c r="F515" s="45"/>
      <c r="G515" s="45"/>
      <c r="H515" s="45"/>
      <c r="I515" s="45"/>
      <c r="AP515" s="45"/>
      <c r="AQ515" s="45"/>
      <c r="AS515" s="12"/>
      <c r="BH515" s="12"/>
      <c r="BI515" s="12"/>
      <c r="BQ515" s="45"/>
    </row>
    <row r="516" spans="3:69">
      <c r="C516" s="45"/>
      <c r="D516" s="45"/>
      <c r="E516" s="45"/>
      <c r="F516" s="45"/>
      <c r="G516" s="45"/>
      <c r="H516" s="45"/>
      <c r="I516" s="45"/>
      <c r="AP516" s="45"/>
      <c r="AQ516" s="45"/>
      <c r="AS516" s="12"/>
      <c r="BH516" s="12"/>
      <c r="BI516" s="12"/>
      <c r="BQ516" s="45"/>
    </row>
    <row r="517" spans="3:69">
      <c r="C517" s="45"/>
      <c r="D517" s="45"/>
      <c r="E517" s="45"/>
      <c r="F517" s="45"/>
      <c r="G517" s="45"/>
      <c r="H517" s="45"/>
      <c r="I517" s="45"/>
      <c r="AP517" s="45"/>
      <c r="AQ517" s="45"/>
      <c r="AS517" s="12"/>
      <c r="BH517" s="12"/>
      <c r="BI517" s="12"/>
      <c r="BQ517" s="45"/>
    </row>
    <row r="518" spans="3:69">
      <c r="C518" s="45"/>
      <c r="D518" s="45"/>
      <c r="E518" s="45"/>
      <c r="F518" s="45"/>
      <c r="G518" s="45"/>
      <c r="H518" s="45"/>
      <c r="I518" s="45"/>
      <c r="AP518" s="45"/>
      <c r="AQ518" s="45"/>
      <c r="AS518" s="12"/>
      <c r="BH518" s="12"/>
      <c r="BI518" s="12"/>
      <c r="BQ518" s="45"/>
    </row>
    <row r="519" spans="3:69">
      <c r="C519" s="45"/>
      <c r="D519" s="45"/>
      <c r="E519" s="45"/>
      <c r="F519" s="45"/>
      <c r="G519" s="45"/>
      <c r="H519" s="45"/>
      <c r="I519" s="45"/>
      <c r="AP519" s="45"/>
      <c r="AQ519" s="45"/>
      <c r="AS519" s="12"/>
      <c r="BH519" s="12"/>
      <c r="BI519" s="12"/>
      <c r="BQ519" s="45"/>
    </row>
    <row r="520" spans="3:69">
      <c r="C520" s="45"/>
      <c r="D520" s="45"/>
      <c r="E520" s="45"/>
      <c r="F520" s="45"/>
      <c r="G520" s="45"/>
      <c r="H520" s="45"/>
      <c r="I520" s="45"/>
      <c r="AP520" s="45"/>
      <c r="AQ520" s="45"/>
      <c r="AS520" s="12"/>
      <c r="BH520" s="12"/>
      <c r="BI520" s="12"/>
      <c r="BQ520" s="45"/>
    </row>
    <row r="521" spans="3:69">
      <c r="C521" s="45"/>
      <c r="D521" s="45"/>
      <c r="E521" s="45"/>
      <c r="F521" s="45"/>
      <c r="G521" s="45"/>
      <c r="H521" s="45"/>
      <c r="I521" s="45"/>
      <c r="AP521" s="45"/>
      <c r="AQ521" s="45"/>
      <c r="AS521" s="12"/>
      <c r="BH521" s="12"/>
      <c r="BI521" s="12"/>
      <c r="BQ521" s="45"/>
    </row>
    <row r="522" spans="3:69">
      <c r="C522" s="45"/>
      <c r="D522" s="45"/>
      <c r="E522" s="45"/>
      <c r="F522" s="45"/>
      <c r="G522" s="45"/>
      <c r="H522" s="45"/>
      <c r="I522" s="45"/>
      <c r="AP522" s="45"/>
      <c r="AQ522" s="45"/>
      <c r="AS522" s="12"/>
      <c r="BH522" s="12"/>
      <c r="BI522" s="12"/>
      <c r="BQ522" s="45"/>
    </row>
    <row r="523" spans="3:69">
      <c r="C523" s="45"/>
      <c r="D523" s="45"/>
      <c r="E523" s="45"/>
      <c r="F523" s="45"/>
      <c r="G523" s="45"/>
      <c r="H523" s="45"/>
      <c r="I523" s="45"/>
      <c r="AP523" s="45"/>
      <c r="AQ523" s="45"/>
      <c r="AS523" s="12"/>
      <c r="BH523" s="12"/>
      <c r="BI523" s="12"/>
      <c r="BQ523" s="45"/>
    </row>
    <row r="524" spans="3:69">
      <c r="C524" s="45"/>
      <c r="D524" s="45"/>
      <c r="E524" s="45"/>
      <c r="F524" s="45"/>
      <c r="G524" s="45"/>
      <c r="H524" s="45"/>
      <c r="I524" s="45"/>
      <c r="AP524" s="45"/>
      <c r="AQ524" s="45"/>
      <c r="AS524" s="12"/>
      <c r="BH524" s="12"/>
      <c r="BI524" s="12"/>
      <c r="BQ524" s="45"/>
    </row>
    <row r="525" spans="3:69">
      <c r="C525" s="45"/>
      <c r="D525" s="45"/>
      <c r="E525" s="45"/>
      <c r="F525" s="45"/>
      <c r="G525" s="45"/>
      <c r="H525" s="45"/>
      <c r="I525" s="45"/>
      <c r="AP525" s="45"/>
      <c r="AQ525" s="45"/>
      <c r="AS525" s="12"/>
      <c r="BH525" s="12"/>
      <c r="BI525" s="12"/>
      <c r="BQ525" s="45"/>
    </row>
    <row r="526" spans="3:69">
      <c r="C526" s="45"/>
      <c r="D526" s="45"/>
      <c r="E526" s="45"/>
      <c r="F526" s="45"/>
      <c r="G526" s="45"/>
      <c r="H526" s="45"/>
      <c r="I526" s="45"/>
      <c r="AP526" s="45"/>
      <c r="AQ526" s="45"/>
      <c r="AS526" s="12"/>
      <c r="BH526" s="12"/>
      <c r="BI526" s="12"/>
      <c r="BQ526" s="45"/>
    </row>
    <row r="527" spans="3:69">
      <c r="C527" s="45"/>
      <c r="D527" s="45"/>
      <c r="E527" s="45"/>
      <c r="F527" s="45"/>
      <c r="G527" s="45"/>
      <c r="H527" s="45"/>
      <c r="I527" s="45"/>
      <c r="AP527" s="45"/>
      <c r="AQ527" s="45"/>
      <c r="BH527" s="12"/>
      <c r="BI527" s="12"/>
      <c r="BQ527" s="45"/>
    </row>
    <row r="528" spans="3:69">
      <c r="C528" s="45"/>
      <c r="D528" s="45"/>
      <c r="E528" s="45"/>
      <c r="F528" s="45"/>
      <c r="G528" s="45"/>
      <c r="H528" s="45"/>
      <c r="I528" s="45"/>
      <c r="AP528" s="45"/>
      <c r="AQ528" s="45"/>
      <c r="AS528" s="12"/>
      <c r="BH528" s="12"/>
      <c r="BI528" s="12"/>
      <c r="BQ528" s="45"/>
    </row>
    <row r="529" spans="3:69">
      <c r="C529" s="45"/>
      <c r="D529" s="45"/>
      <c r="E529" s="45"/>
      <c r="F529" s="45"/>
      <c r="G529" s="45"/>
      <c r="H529" s="45"/>
      <c r="I529" s="45"/>
      <c r="AP529" s="45"/>
      <c r="AQ529" s="45"/>
      <c r="AS529" s="12"/>
      <c r="BH529" s="12"/>
      <c r="BQ529" s="45"/>
    </row>
    <row r="530" spans="3:69">
      <c r="C530" s="45"/>
      <c r="D530" s="45"/>
      <c r="E530" s="45"/>
      <c r="F530" s="45"/>
      <c r="G530" s="45"/>
      <c r="H530" s="45"/>
      <c r="I530" s="45"/>
      <c r="AP530" s="45"/>
      <c r="AQ530" s="45"/>
      <c r="AS530" s="12"/>
      <c r="BH530" s="12"/>
      <c r="BI530" s="12"/>
      <c r="BQ530" s="45"/>
    </row>
    <row r="531" spans="3:69">
      <c r="C531" s="45"/>
      <c r="D531" s="45"/>
      <c r="E531" s="45"/>
      <c r="F531" s="45"/>
      <c r="G531" s="45"/>
      <c r="H531" s="45"/>
      <c r="I531" s="45"/>
      <c r="AP531" s="45"/>
      <c r="AQ531" s="45"/>
      <c r="AS531" s="12"/>
      <c r="BH531" s="12"/>
      <c r="BI531" s="12"/>
      <c r="BQ531" s="45"/>
    </row>
    <row r="532" spans="3:69">
      <c r="C532" s="45"/>
      <c r="D532" s="45"/>
      <c r="E532" s="45"/>
      <c r="F532" s="45"/>
      <c r="G532" s="45"/>
      <c r="H532" s="45"/>
      <c r="I532" s="45"/>
      <c r="AP532" s="45"/>
      <c r="AQ532" s="45"/>
      <c r="AS532" s="12"/>
      <c r="BH532" s="12"/>
      <c r="BI532" s="12"/>
      <c r="BQ532" s="45"/>
    </row>
    <row r="533" spans="3:69">
      <c r="C533" s="45"/>
      <c r="D533" s="45"/>
      <c r="E533" s="45"/>
      <c r="F533" s="45"/>
      <c r="G533" s="45"/>
      <c r="H533" s="45"/>
      <c r="I533" s="45"/>
      <c r="AP533" s="45"/>
      <c r="AQ533" s="45"/>
      <c r="AS533" s="12"/>
      <c r="BH533" s="12"/>
      <c r="BI533" s="12"/>
      <c r="BQ533" s="45"/>
    </row>
    <row r="534" spans="3:69">
      <c r="C534" s="45"/>
      <c r="D534" s="45"/>
      <c r="E534" s="45"/>
      <c r="F534" s="45"/>
      <c r="G534" s="45"/>
      <c r="H534" s="45"/>
      <c r="I534" s="45"/>
      <c r="AP534" s="45"/>
      <c r="AQ534" s="45"/>
      <c r="AS534" s="12"/>
      <c r="BH534" s="12"/>
      <c r="BI534" s="12"/>
      <c r="BQ534" s="45"/>
    </row>
    <row r="535" spans="3:69">
      <c r="C535" s="45"/>
      <c r="D535" s="45"/>
      <c r="E535" s="45"/>
      <c r="F535" s="45"/>
      <c r="G535" s="45"/>
      <c r="H535" s="45"/>
      <c r="I535" s="45"/>
      <c r="AP535" s="45"/>
      <c r="AQ535" s="45"/>
      <c r="AS535" s="12"/>
      <c r="BH535" s="12"/>
      <c r="BI535" s="12"/>
      <c r="BQ535" s="45"/>
    </row>
    <row r="536" spans="3:69">
      <c r="C536" s="45"/>
      <c r="D536" s="45"/>
      <c r="E536" s="45"/>
      <c r="F536" s="45"/>
      <c r="G536" s="45"/>
      <c r="H536" s="45"/>
      <c r="I536" s="45"/>
      <c r="AP536" s="45"/>
      <c r="AQ536" s="45"/>
      <c r="AS536" s="12"/>
      <c r="BH536" s="12"/>
      <c r="BI536" s="12"/>
      <c r="BQ536" s="45"/>
    </row>
    <row r="537" spans="3:69">
      <c r="C537" s="45"/>
      <c r="D537" s="45"/>
      <c r="E537" s="45"/>
      <c r="F537" s="45"/>
      <c r="G537" s="45"/>
      <c r="H537" s="45"/>
      <c r="I537" s="45"/>
      <c r="AP537" s="45"/>
      <c r="AQ537" s="45"/>
      <c r="AS537" s="12"/>
      <c r="BH537" s="12"/>
      <c r="BI537" s="12"/>
      <c r="BQ537" s="45"/>
    </row>
    <row r="538" spans="3:69">
      <c r="C538" s="45"/>
      <c r="D538" s="45"/>
      <c r="E538" s="45"/>
      <c r="F538" s="45"/>
      <c r="G538" s="45"/>
      <c r="H538" s="45"/>
      <c r="I538" s="45"/>
      <c r="AP538" s="45"/>
      <c r="AQ538" s="45"/>
      <c r="AS538" s="12"/>
      <c r="BH538" s="12"/>
      <c r="BI538" s="12"/>
      <c r="BQ538" s="45"/>
    </row>
    <row r="539" spans="3:69">
      <c r="C539" s="45"/>
      <c r="D539" s="45"/>
      <c r="E539" s="45"/>
      <c r="F539" s="45"/>
      <c r="G539" s="45"/>
      <c r="H539" s="45"/>
      <c r="I539" s="45"/>
      <c r="AP539" s="45"/>
      <c r="AQ539" s="45"/>
      <c r="AS539" s="12"/>
      <c r="BH539" s="12"/>
      <c r="BI539" s="12"/>
      <c r="BQ539" s="45"/>
    </row>
    <row r="540" spans="3:69">
      <c r="C540" s="45"/>
      <c r="D540" s="45"/>
      <c r="E540" s="45"/>
      <c r="F540" s="45"/>
      <c r="G540" s="45"/>
      <c r="H540" s="45"/>
      <c r="I540" s="45"/>
      <c r="AP540" s="45"/>
      <c r="AQ540" s="45"/>
      <c r="AS540" s="12"/>
      <c r="BH540" s="12"/>
      <c r="BI540" s="12"/>
      <c r="BQ540" s="45"/>
    </row>
    <row r="541" spans="3:69">
      <c r="C541" s="45"/>
      <c r="D541" s="45"/>
      <c r="E541" s="45"/>
      <c r="F541" s="45"/>
      <c r="G541" s="45"/>
      <c r="H541" s="45"/>
      <c r="I541" s="45"/>
      <c r="AP541" s="45"/>
      <c r="AQ541" s="45"/>
      <c r="AS541" s="12"/>
      <c r="BH541" s="12"/>
      <c r="BI541" s="12"/>
      <c r="BQ541" s="45"/>
    </row>
    <row r="542" spans="3:69">
      <c r="C542" s="45"/>
      <c r="D542" s="45"/>
      <c r="E542" s="45"/>
      <c r="F542" s="45"/>
      <c r="G542" s="45"/>
      <c r="H542" s="45"/>
      <c r="I542" s="45"/>
      <c r="AP542" s="45"/>
      <c r="AQ542" s="45"/>
      <c r="AS542" s="12"/>
      <c r="BH542" s="12"/>
      <c r="BI542" s="12"/>
      <c r="BQ542" s="45"/>
    </row>
    <row r="543" spans="3:69">
      <c r="C543" s="45"/>
      <c r="D543" s="45"/>
      <c r="E543" s="45"/>
      <c r="F543" s="45"/>
      <c r="G543" s="45"/>
      <c r="H543" s="45"/>
      <c r="I543" s="45"/>
      <c r="AP543" s="45"/>
      <c r="AQ543" s="45"/>
      <c r="AS543" s="12"/>
      <c r="BH543" s="12"/>
      <c r="BI543" s="12"/>
      <c r="BQ543" s="45"/>
    </row>
    <row r="544" spans="3:69">
      <c r="C544" s="45"/>
      <c r="D544" s="45"/>
      <c r="E544" s="45"/>
      <c r="F544" s="45"/>
      <c r="G544" s="45"/>
      <c r="H544" s="45"/>
      <c r="I544" s="45"/>
      <c r="AP544" s="45"/>
      <c r="AQ544" s="45"/>
      <c r="AS544" s="12"/>
      <c r="BH544" s="12"/>
      <c r="BI544" s="12"/>
      <c r="BQ544" s="45"/>
    </row>
    <row r="545" spans="3:69">
      <c r="C545" s="45"/>
      <c r="D545" s="45"/>
      <c r="E545" s="45"/>
      <c r="F545" s="45"/>
      <c r="G545" s="45"/>
      <c r="H545" s="45"/>
      <c r="I545" s="45"/>
      <c r="AP545" s="45"/>
      <c r="AQ545" s="45"/>
      <c r="AS545" s="12"/>
      <c r="BH545" s="12"/>
      <c r="BI545" s="12"/>
      <c r="BQ545" s="45"/>
    </row>
    <row r="546" spans="3:69">
      <c r="C546" s="45"/>
      <c r="D546" s="45"/>
      <c r="E546" s="45"/>
      <c r="F546" s="45"/>
      <c r="G546" s="45"/>
      <c r="H546" s="45"/>
      <c r="I546" s="45"/>
      <c r="AP546" s="45"/>
      <c r="AQ546" s="45"/>
      <c r="AS546" s="12"/>
      <c r="BH546" s="12"/>
      <c r="BI546" s="12"/>
      <c r="BQ546" s="45"/>
    </row>
    <row r="547" spans="3:69">
      <c r="C547" s="45"/>
      <c r="D547" s="45"/>
      <c r="E547" s="45"/>
      <c r="F547" s="45"/>
      <c r="G547" s="45"/>
      <c r="H547" s="45"/>
      <c r="I547" s="45"/>
      <c r="AP547" s="45"/>
      <c r="AQ547" s="45"/>
      <c r="AS547" s="12"/>
      <c r="BH547" s="12"/>
      <c r="BI547" s="12"/>
      <c r="BQ547" s="45"/>
    </row>
    <row r="548" spans="3:69">
      <c r="C548" s="45"/>
      <c r="D548" s="45"/>
      <c r="E548" s="45"/>
      <c r="F548" s="45"/>
      <c r="G548" s="45"/>
      <c r="H548" s="45"/>
      <c r="I548" s="45"/>
      <c r="AP548" s="45"/>
      <c r="AQ548" s="45"/>
      <c r="AS548" s="12"/>
      <c r="BH548" s="12"/>
      <c r="BI548" s="12"/>
      <c r="BQ548" s="45"/>
    </row>
    <row r="549" spans="3:69">
      <c r="C549" s="45"/>
      <c r="D549" s="45"/>
      <c r="E549" s="45"/>
      <c r="F549" s="45"/>
      <c r="G549" s="45"/>
      <c r="H549" s="45"/>
      <c r="I549" s="45"/>
      <c r="AP549" s="45"/>
      <c r="AQ549" s="45"/>
      <c r="AS549" s="12"/>
      <c r="BH549" s="12"/>
      <c r="BI549" s="12"/>
      <c r="BQ549" s="45"/>
    </row>
    <row r="550" spans="3:69">
      <c r="C550" s="45"/>
      <c r="D550" s="45"/>
      <c r="E550" s="45"/>
      <c r="F550" s="45"/>
      <c r="G550" s="45"/>
      <c r="H550" s="45"/>
      <c r="I550" s="45"/>
      <c r="AP550" s="45"/>
      <c r="AQ550" s="45"/>
      <c r="AS550" s="12"/>
      <c r="BH550" s="12"/>
      <c r="BI550" s="12"/>
      <c r="BQ550" s="45"/>
    </row>
    <row r="551" spans="3:69">
      <c r="C551" s="45"/>
      <c r="D551" s="45"/>
      <c r="E551" s="45"/>
      <c r="F551" s="45"/>
      <c r="G551" s="45"/>
      <c r="H551" s="45"/>
      <c r="I551" s="45"/>
      <c r="AP551" s="45"/>
      <c r="AQ551" s="45"/>
      <c r="AS551" s="12"/>
      <c r="BH551" s="12"/>
      <c r="BI551" s="12"/>
      <c r="BQ551" s="45"/>
    </row>
    <row r="552" spans="3:69">
      <c r="C552" s="45"/>
      <c r="D552" s="45"/>
      <c r="E552" s="45"/>
      <c r="F552" s="45"/>
      <c r="G552" s="45"/>
      <c r="H552" s="45"/>
      <c r="I552" s="45"/>
      <c r="AP552" s="45"/>
      <c r="AQ552" s="45"/>
      <c r="AS552" s="12"/>
      <c r="BH552" s="12"/>
      <c r="BI552" s="12"/>
      <c r="BQ552" s="45"/>
    </row>
    <row r="553" spans="3:69">
      <c r="C553" s="45"/>
      <c r="D553" s="45"/>
      <c r="E553" s="45"/>
      <c r="F553" s="45"/>
      <c r="G553" s="45"/>
      <c r="H553" s="45"/>
      <c r="I553" s="45"/>
      <c r="AP553" s="45"/>
      <c r="AQ553" s="45"/>
      <c r="AS553" s="12"/>
      <c r="BH553" s="12"/>
      <c r="BI553" s="12"/>
      <c r="BQ553" s="45"/>
    </row>
    <row r="554" spans="3:69">
      <c r="C554" s="45"/>
      <c r="D554" s="45"/>
      <c r="E554" s="45"/>
      <c r="F554" s="45"/>
      <c r="G554" s="45"/>
      <c r="H554" s="45"/>
      <c r="I554" s="45"/>
      <c r="AP554" s="45"/>
      <c r="AQ554" s="45"/>
      <c r="AS554" s="12"/>
      <c r="BH554" s="12"/>
      <c r="BI554" s="12"/>
      <c r="BQ554" s="45"/>
    </row>
    <row r="555" spans="3:69">
      <c r="C555" s="45"/>
      <c r="D555" s="45"/>
      <c r="E555" s="45"/>
      <c r="F555" s="45"/>
      <c r="G555" s="45"/>
      <c r="H555" s="45"/>
      <c r="I555" s="45"/>
      <c r="AP555" s="45"/>
      <c r="AQ555" s="45"/>
      <c r="AS555" s="12"/>
      <c r="BH555" s="12"/>
      <c r="BI555" s="12"/>
      <c r="BQ555" s="45"/>
    </row>
    <row r="556" spans="3:69">
      <c r="C556" s="45"/>
      <c r="D556" s="45"/>
      <c r="E556" s="45"/>
      <c r="F556" s="45"/>
      <c r="G556" s="45"/>
      <c r="H556" s="45"/>
      <c r="I556" s="45"/>
      <c r="AP556" s="45"/>
      <c r="AQ556" s="45"/>
      <c r="AS556" s="12"/>
      <c r="BH556" s="12"/>
      <c r="BI556" s="12"/>
      <c r="BQ556" s="45"/>
    </row>
    <row r="557" spans="3:69">
      <c r="C557" s="45"/>
      <c r="D557" s="45"/>
      <c r="E557" s="45"/>
      <c r="F557" s="45"/>
      <c r="G557" s="45"/>
      <c r="H557" s="45"/>
      <c r="I557" s="45"/>
      <c r="AP557" s="45"/>
      <c r="AQ557" s="45"/>
      <c r="AS557" s="12"/>
      <c r="BH557" s="12"/>
      <c r="BI557" s="12"/>
      <c r="BQ557" s="45"/>
    </row>
    <row r="558" spans="3:69">
      <c r="C558" s="45"/>
      <c r="D558" s="45"/>
      <c r="E558" s="45"/>
      <c r="F558" s="45"/>
      <c r="G558" s="45"/>
      <c r="H558" s="45"/>
      <c r="I558" s="45"/>
      <c r="AP558" s="45"/>
      <c r="AQ558" s="45"/>
      <c r="AS558" s="12"/>
      <c r="BH558" s="12"/>
      <c r="BI558" s="12"/>
      <c r="BQ558" s="45"/>
    </row>
    <row r="559" spans="3:69">
      <c r="C559" s="45"/>
      <c r="D559" s="45"/>
      <c r="E559" s="45"/>
      <c r="F559" s="45"/>
      <c r="G559" s="45"/>
      <c r="H559" s="45"/>
      <c r="I559" s="45"/>
      <c r="AP559" s="45"/>
      <c r="AQ559" s="45"/>
      <c r="AS559" s="12"/>
      <c r="BH559" s="12"/>
      <c r="BI559" s="12"/>
      <c r="BQ559" s="45"/>
    </row>
    <row r="560" spans="3:69">
      <c r="C560" s="45"/>
      <c r="D560" s="45"/>
      <c r="E560" s="45"/>
      <c r="F560" s="45"/>
      <c r="G560" s="45"/>
      <c r="H560" s="45"/>
      <c r="I560" s="45"/>
      <c r="AP560" s="45"/>
      <c r="AQ560" s="45"/>
      <c r="AS560" s="12"/>
      <c r="BH560" s="12"/>
      <c r="BI560" s="12"/>
      <c r="BQ560" s="45"/>
    </row>
    <row r="561" spans="3:69">
      <c r="C561" s="45"/>
      <c r="D561" s="45"/>
      <c r="E561" s="45"/>
      <c r="F561" s="45"/>
      <c r="G561" s="45"/>
      <c r="H561" s="45"/>
      <c r="I561" s="45"/>
      <c r="AP561" s="45"/>
      <c r="AQ561" s="45"/>
      <c r="AS561" s="12"/>
      <c r="BH561" s="12"/>
      <c r="BI561" s="12"/>
      <c r="BQ561" s="45"/>
    </row>
    <row r="562" spans="3:69">
      <c r="C562" s="45"/>
      <c r="D562" s="45"/>
      <c r="E562" s="45"/>
      <c r="F562" s="45"/>
      <c r="G562" s="45"/>
      <c r="H562" s="45"/>
      <c r="I562" s="45"/>
      <c r="AP562" s="45"/>
      <c r="AQ562" s="45"/>
      <c r="AS562" s="12"/>
      <c r="BH562" s="12"/>
      <c r="BI562" s="12"/>
      <c r="BQ562" s="45"/>
    </row>
    <row r="563" spans="3:69">
      <c r="C563" s="45"/>
      <c r="D563" s="45"/>
      <c r="E563" s="45"/>
      <c r="F563" s="45"/>
      <c r="G563" s="45"/>
      <c r="H563" s="45"/>
      <c r="I563" s="45"/>
      <c r="AP563" s="45"/>
      <c r="AQ563" s="45"/>
      <c r="AS563" s="12"/>
      <c r="BH563" s="12"/>
      <c r="BI563" s="12"/>
      <c r="BQ563" s="45"/>
    </row>
    <row r="564" spans="3:69">
      <c r="C564" s="45"/>
      <c r="D564" s="45"/>
      <c r="E564" s="45"/>
      <c r="F564" s="45"/>
      <c r="G564" s="45"/>
      <c r="H564" s="45"/>
      <c r="I564" s="45"/>
      <c r="AP564" s="45"/>
      <c r="AQ564" s="45"/>
      <c r="AS564" s="12"/>
      <c r="BH564" s="12"/>
      <c r="BI564" s="12"/>
      <c r="BQ564" s="45"/>
    </row>
    <row r="565" spans="3:69">
      <c r="C565" s="45"/>
      <c r="D565" s="45"/>
      <c r="E565" s="45"/>
      <c r="F565" s="45"/>
      <c r="G565" s="45"/>
      <c r="H565" s="45"/>
      <c r="I565" s="45"/>
      <c r="AP565" s="45"/>
      <c r="AQ565" s="45"/>
      <c r="AS565" s="12"/>
      <c r="BH565" s="12"/>
      <c r="BI565" s="12"/>
      <c r="BQ565" s="45"/>
    </row>
    <row r="566" spans="3:69">
      <c r="C566" s="45"/>
      <c r="D566" s="45"/>
      <c r="E566" s="45"/>
      <c r="F566" s="45"/>
      <c r="G566" s="45"/>
      <c r="H566" s="45"/>
      <c r="I566" s="45"/>
      <c r="AP566" s="45"/>
      <c r="AQ566" s="45"/>
      <c r="AS566" s="12"/>
      <c r="BH566" s="12"/>
      <c r="BI566" s="12"/>
      <c r="BQ566" s="45"/>
    </row>
    <row r="567" spans="3:69">
      <c r="C567" s="45"/>
      <c r="D567" s="45"/>
      <c r="E567" s="45"/>
      <c r="F567" s="45"/>
      <c r="G567" s="45"/>
      <c r="H567" s="45"/>
      <c r="I567" s="45"/>
      <c r="AP567" s="45"/>
      <c r="AQ567" s="45"/>
      <c r="AS567" s="12"/>
      <c r="BH567" s="12"/>
      <c r="BI567" s="12"/>
      <c r="BQ567" s="45"/>
    </row>
    <row r="568" spans="3:69">
      <c r="C568" s="45"/>
      <c r="D568" s="45"/>
      <c r="E568" s="45"/>
      <c r="F568" s="45"/>
      <c r="G568" s="45"/>
      <c r="H568" s="45"/>
      <c r="I568" s="45"/>
      <c r="AP568" s="45"/>
      <c r="AQ568" s="45"/>
      <c r="AS568" s="12"/>
      <c r="BH568" s="12"/>
      <c r="BI568" s="12"/>
      <c r="BQ568" s="45"/>
    </row>
    <row r="569" spans="3:69">
      <c r="C569" s="45"/>
      <c r="D569" s="45"/>
      <c r="E569" s="45"/>
      <c r="F569" s="45"/>
      <c r="G569" s="45"/>
      <c r="H569" s="45"/>
      <c r="I569" s="45"/>
      <c r="AP569" s="45"/>
      <c r="AQ569" s="45"/>
      <c r="AS569" s="12"/>
      <c r="BH569" s="12"/>
      <c r="BI569" s="12"/>
      <c r="BQ569" s="45"/>
    </row>
    <row r="570" spans="3:69">
      <c r="C570" s="45"/>
      <c r="D570" s="45"/>
      <c r="E570" s="45"/>
      <c r="F570" s="45"/>
      <c r="G570" s="45"/>
      <c r="H570" s="45"/>
      <c r="I570" s="45"/>
      <c r="AP570" s="45"/>
      <c r="AQ570" s="45"/>
      <c r="AS570" s="12"/>
      <c r="BH570" s="12"/>
      <c r="BI570" s="12"/>
      <c r="BQ570" s="45"/>
    </row>
    <row r="571" spans="3:69">
      <c r="C571" s="45"/>
      <c r="D571" s="45"/>
      <c r="E571" s="45"/>
      <c r="F571" s="45"/>
      <c r="G571" s="45"/>
      <c r="H571" s="45"/>
      <c r="I571" s="45"/>
      <c r="AP571" s="45"/>
      <c r="AQ571" s="45"/>
      <c r="AS571" s="12"/>
      <c r="BH571" s="12"/>
      <c r="BI571" s="12"/>
      <c r="BQ571" s="45"/>
    </row>
    <row r="572" spans="3:69">
      <c r="C572" s="45"/>
      <c r="D572" s="45"/>
      <c r="E572" s="45"/>
      <c r="F572" s="45"/>
      <c r="G572" s="45"/>
      <c r="H572" s="45"/>
      <c r="I572" s="45"/>
      <c r="AP572" s="45"/>
      <c r="AQ572" s="45"/>
      <c r="AS572" s="12"/>
      <c r="BH572" s="12"/>
      <c r="BI572" s="12"/>
      <c r="BQ572" s="45"/>
    </row>
    <row r="573" spans="3:69">
      <c r="C573" s="45"/>
      <c r="D573" s="45"/>
      <c r="E573" s="45"/>
      <c r="F573" s="45"/>
      <c r="G573" s="45"/>
      <c r="H573" s="45"/>
      <c r="I573" s="45"/>
      <c r="AP573" s="45"/>
      <c r="AQ573" s="45"/>
      <c r="AS573" s="12"/>
      <c r="BH573" s="12"/>
      <c r="BI573" s="12"/>
      <c r="BQ573" s="45"/>
    </row>
    <row r="574" spans="3:69">
      <c r="C574" s="45"/>
      <c r="D574" s="45"/>
      <c r="E574" s="45"/>
      <c r="F574" s="45"/>
      <c r="G574" s="45"/>
      <c r="H574" s="45"/>
      <c r="I574" s="45"/>
      <c r="AP574" s="45"/>
      <c r="AQ574" s="45"/>
      <c r="AS574" s="12"/>
      <c r="BH574" s="12"/>
      <c r="BI574" s="12"/>
      <c r="BQ574" s="45"/>
    </row>
    <row r="575" spans="3:69">
      <c r="C575" s="45"/>
      <c r="D575" s="45"/>
      <c r="E575" s="45"/>
      <c r="F575" s="45"/>
      <c r="G575" s="45"/>
      <c r="H575" s="45"/>
      <c r="I575" s="45"/>
      <c r="AP575" s="45"/>
      <c r="AQ575" s="45"/>
      <c r="AS575" s="12"/>
      <c r="BH575" s="12"/>
      <c r="BI575" s="12"/>
      <c r="BQ575" s="45"/>
    </row>
    <row r="576" spans="3:69">
      <c r="C576" s="45"/>
      <c r="D576" s="45"/>
      <c r="E576" s="45"/>
      <c r="F576" s="45"/>
      <c r="G576" s="45"/>
      <c r="H576" s="45"/>
      <c r="I576" s="45"/>
      <c r="AP576" s="45"/>
      <c r="AQ576" s="45"/>
      <c r="AS576" s="12"/>
      <c r="BH576" s="12"/>
      <c r="BI576" s="12"/>
      <c r="BQ576" s="45"/>
    </row>
    <row r="577" spans="3:69">
      <c r="C577" s="45"/>
      <c r="D577" s="45"/>
      <c r="E577" s="45"/>
      <c r="F577" s="45"/>
      <c r="G577" s="45"/>
      <c r="H577" s="45"/>
      <c r="I577" s="45"/>
      <c r="AP577" s="45"/>
      <c r="AQ577" s="45"/>
      <c r="AS577" s="12"/>
      <c r="BH577" s="12"/>
      <c r="BI577" s="12"/>
      <c r="BQ577" s="45"/>
    </row>
    <row r="578" spans="3:69">
      <c r="C578" s="45"/>
      <c r="D578" s="45"/>
      <c r="E578" s="45"/>
      <c r="F578" s="45"/>
      <c r="G578" s="45"/>
      <c r="H578" s="45"/>
      <c r="I578" s="45"/>
      <c r="AP578" s="45"/>
      <c r="AQ578" s="45"/>
      <c r="AS578" s="12"/>
      <c r="BH578" s="12"/>
      <c r="BI578" s="12"/>
      <c r="BQ578" s="45"/>
    </row>
    <row r="579" spans="3:69">
      <c r="C579" s="45"/>
      <c r="D579" s="45"/>
      <c r="E579" s="45"/>
      <c r="F579" s="45"/>
      <c r="G579" s="45"/>
      <c r="H579" s="45"/>
      <c r="I579" s="45"/>
      <c r="AP579" s="45"/>
      <c r="AQ579" s="45"/>
      <c r="AS579" s="12"/>
      <c r="BH579" s="12"/>
      <c r="BI579" s="12"/>
      <c r="BQ579" s="45"/>
    </row>
    <row r="580" spans="3:69">
      <c r="C580" s="45"/>
      <c r="D580" s="45"/>
      <c r="E580" s="45"/>
      <c r="F580" s="45"/>
      <c r="G580" s="45"/>
      <c r="H580" s="45"/>
      <c r="I580" s="45"/>
      <c r="AP580" s="45"/>
      <c r="AQ580" s="45"/>
      <c r="AS580" s="12"/>
      <c r="BH580" s="12"/>
      <c r="BI580" s="12"/>
      <c r="BQ580" s="45"/>
    </row>
    <row r="581" spans="3:69">
      <c r="C581" s="45"/>
      <c r="D581" s="45"/>
      <c r="E581" s="45"/>
      <c r="F581" s="45"/>
      <c r="G581" s="45"/>
      <c r="H581" s="45"/>
      <c r="I581" s="45"/>
      <c r="AP581" s="45"/>
      <c r="AQ581" s="45"/>
      <c r="AS581" s="12"/>
      <c r="BH581" s="12"/>
      <c r="BI581" s="12"/>
      <c r="BQ581" s="45"/>
    </row>
    <row r="582" spans="3:69">
      <c r="C582" s="45"/>
      <c r="D582" s="45"/>
      <c r="E582" s="45"/>
      <c r="F582" s="45"/>
      <c r="G582" s="45"/>
      <c r="H582" s="45"/>
      <c r="I582" s="45"/>
      <c r="AP582" s="45"/>
      <c r="AQ582" s="45"/>
      <c r="AS582" s="12"/>
      <c r="BH582" s="12"/>
      <c r="BI582" s="12"/>
      <c r="BQ582" s="45"/>
    </row>
    <row r="583" spans="3:69">
      <c r="C583" s="45"/>
      <c r="D583" s="45"/>
      <c r="E583" s="45"/>
      <c r="F583" s="45"/>
      <c r="G583" s="45"/>
      <c r="H583" s="45"/>
      <c r="I583" s="45"/>
      <c r="AP583" s="45"/>
      <c r="AQ583" s="45"/>
      <c r="AS583" s="12"/>
      <c r="BH583" s="12"/>
      <c r="BI583" s="12"/>
      <c r="BQ583" s="45"/>
    </row>
    <row r="584" spans="3:69">
      <c r="C584" s="45"/>
      <c r="D584" s="45"/>
      <c r="E584" s="45"/>
      <c r="F584" s="45"/>
      <c r="G584" s="45"/>
      <c r="H584" s="45"/>
      <c r="I584" s="45"/>
      <c r="AP584" s="45"/>
      <c r="AQ584" s="45"/>
      <c r="AS584" s="12"/>
      <c r="BH584" s="12"/>
      <c r="BI584" s="12"/>
      <c r="BQ584" s="45"/>
    </row>
    <row r="585" spans="3:69">
      <c r="C585" s="45"/>
      <c r="D585" s="45"/>
      <c r="E585" s="45"/>
      <c r="F585" s="45"/>
      <c r="G585" s="45"/>
      <c r="H585" s="45"/>
      <c r="I585" s="45"/>
      <c r="AP585" s="45"/>
      <c r="AQ585" s="45"/>
      <c r="AS585" s="12"/>
      <c r="BH585" s="12"/>
      <c r="BI585" s="12"/>
      <c r="BQ585" s="45"/>
    </row>
    <row r="586" spans="3:69">
      <c r="C586" s="45"/>
      <c r="D586" s="45"/>
      <c r="E586" s="45"/>
      <c r="F586" s="45"/>
      <c r="G586" s="45"/>
      <c r="H586" s="45"/>
      <c r="I586" s="45"/>
      <c r="AP586" s="45"/>
      <c r="AQ586" s="45"/>
      <c r="AS586" s="12"/>
      <c r="BH586" s="12"/>
      <c r="BI586" s="12"/>
      <c r="BQ586" s="45"/>
    </row>
    <row r="587" spans="3:69">
      <c r="C587" s="45"/>
      <c r="D587" s="45"/>
      <c r="E587" s="45"/>
      <c r="F587" s="45"/>
      <c r="G587" s="45"/>
      <c r="H587" s="45"/>
      <c r="I587" s="45"/>
      <c r="AP587" s="45"/>
      <c r="AQ587" s="45"/>
      <c r="AS587" s="12"/>
      <c r="BH587" s="12"/>
      <c r="BI587" s="12"/>
      <c r="BQ587" s="45"/>
    </row>
    <row r="588" spans="3:69">
      <c r="C588" s="45"/>
      <c r="D588" s="45"/>
      <c r="E588" s="45"/>
      <c r="F588" s="45"/>
      <c r="G588" s="45"/>
      <c r="H588" s="45"/>
      <c r="I588" s="45"/>
      <c r="AP588" s="45"/>
      <c r="AQ588" s="45"/>
      <c r="AS588" s="12"/>
      <c r="BH588" s="12"/>
      <c r="BI588" s="12"/>
      <c r="BQ588" s="45"/>
    </row>
    <row r="589" spans="3:69">
      <c r="C589" s="45"/>
      <c r="D589" s="45"/>
      <c r="E589" s="45"/>
      <c r="F589" s="45"/>
      <c r="G589" s="45"/>
      <c r="H589" s="45"/>
      <c r="I589" s="45"/>
      <c r="AP589" s="45"/>
      <c r="AQ589" s="45"/>
      <c r="AS589" s="12"/>
      <c r="BH589" s="12"/>
      <c r="BI589" s="12"/>
      <c r="BQ589" s="45"/>
    </row>
    <row r="590" spans="3:69">
      <c r="C590" s="45"/>
      <c r="D590" s="45"/>
      <c r="E590" s="45"/>
      <c r="F590" s="45"/>
      <c r="G590" s="45"/>
      <c r="H590" s="45"/>
      <c r="I590" s="45"/>
      <c r="AP590" s="45"/>
      <c r="AQ590" s="45"/>
      <c r="AS590" s="12"/>
      <c r="BH590" s="12"/>
      <c r="BI590" s="12"/>
      <c r="BQ590" s="45"/>
    </row>
    <row r="591" spans="3:69">
      <c r="C591" s="45"/>
      <c r="D591" s="45"/>
      <c r="E591" s="45"/>
      <c r="F591" s="45"/>
      <c r="G591" s="45"/>
      <c r="H591" s="45"/>
      <c r="I591" s="45"/>
      <c r="AP591" s="45"/>
      <c r="AQ591" s="45"/>
      <c r="AS591" s="12"/>
      <c r="BH591" s="12"/>
      <c r="BI591" s="12"/>
      <c r="BQ591" s="45"/>
    </row>
    <row r="592" spans="3:69">
      <c r="C592" s="45"/>
      <c r="D592" s="45"/>
      <c r="E592" s="45"/>
      <c r="F592" s="45"/>
      <c r="G592" s="45"/>
      <c r="H592" s="45"/>
      <c r="I592" s="45"/>
      <c r="AP592" s="45"/>
      <c r="AQ592" s="45"/>
      <c r="AS592" s="12"/>
      <c r="BH592" s="12"/>
      <c r="BI592" s="12"/>
      <c r="BQ592" s="45"/>
    </row>
    <row r="593" spans="3:69">
      <c r="C593" s="45"/>
      <c r="D593" s="45"/>
      <c r="E593" s="45"/>
      <c r="F593" s="45"/>
      <c r="G593" s="45"/>
      <c r="H593" s="45"/>
      <c r="I593" s="45"/>
      <c r="AP593" s="45"/>
      <c r="AQ593" s="45"/>
      <c r="AS593" s="12"/>
      <c r="BH593" s="12"/>
      <c r="BI593" s="12"/>
      <c r="BQ593" s="45"/>
    </row>
    <row r="594" spans="3:69">
      <c r="C594" s="45"/>
      <c r="D594" s="45"/>
      <c r="E594" s="45"/>
      <c r="F594" s="45"/>
      <c r="G594" s="45"/>
      <c r="H594" s="45"/>
      <c r="I594" s="45"/>
      <c r="AP594" s="45"/>
      <c r="AQ594" s="45"/>
      <c r="AS594" s="12"/>
      <c r="BH594" s="12"/>
      <c r="BI594" s="12"/>
      <c r="BQ594" s="45"/>
    </row>
    <row r="595" spans="3:69">
      <c r="C595" s="45"/>
      <c r="D595" s="45"/>
      <c r="E595" s="45"/>
      <c r="F595" s="45"/>
      <c r="G595" s="45"/>
      <c r="H595" s="45"/>
      <c r="I595" s="45"/>
      <c r="AP595" s="45"/>
      <c r="AQ595" s="45"/>
      <c r="AS595" s="12"/>
      <c r="BH595" s="12"/>
      <c r="BI595" s="12"/>
      <c r="BQ595" s="45"/>
    </row>
    <row r="596" spans="3:69">
      <c r="C596" s="45"/>
      <c r="D596" s="45"/>
      <c r="E596" s="45"/>
      <c r="F596" s="45"/>
      <c r="G596" s="45"/>
      <c r="H596" s="45"/>
      <c r="I596" s="45"/>
      <c r="AP596" s="45"/>
      <c r="AQ596" s="45"/>
      <c r="AS596" s="12"/>
      <c r="BH596" s="12"/>
      <c r="BI596" s="12"/>
      <c r="BQ596" s="45"/>
    </row>
    <row r="597" spans="3:69">
      <c r="C597" s="45"/>
      <c r="D597" s="45"/>
      <c r="E597" s="45"/>
      <c r="F597" s="45"/>
      <c r="G597" s="45"/>
      <c r="H597" s="45"/>
      <c r="I597" s="45"/>
      <c r="AP597" s="45"/>
      <c r="AQ597" s="45"/>
      <c r="AS597" s="12"/>
      <c r="BH597" s="12"/>
      <c r="BI597" s="12"/>
      <c r="BQ597" s="45"/>
    </row>
    <row r="598" spans="3:69">
      <c r="C598" s="45"/>
      <c r="D598" s="45"/>
      <c r="E598" s="45"/>
      <c r="F598" s="45"/>
      <c r="G598" s="45"/>
      <c r="H598" s="45"/>
      <c r="I598" s="45"/>
      <c r="AP598" s="45"/>
      <c r="AQ598" s="45"/>
      <c r="AS598" s="12"/>
      <c r="BH598" s="12"/>
      <c r="BI598" s="12"/>
      <c r="BQ598" s="45"/>
    </row>
    <row r="599" spans="3:69">
      <c r="C599" s="45"/>
      <c r="D599" s="45"/>
      <c r="E599" s="45"/>
      <c r="F599" s="45"/>
      <c r="G599" s="45"/>
      <c r="H599" s="45"/>
      <c r="I599" s="45"/>
      <c r="AP599" s="45"/>
      <c r="AQ599" s="45"/>
      <c r="AS599" s="12"/>
      <c r="BH599" s="12"/>
      <c r="BI599" s="12"/>
      <c r="BQ599" s="45"/>
    </row>
    <row r="600" spans="3:69">
      <c r="C600" s="45"/>
      <c r="D600" s="45"/>
      <c r="E600" s="45"/>
      <c r="F600" s="45"/>
      <c r="G600" s="45"/>
      <c r="H600" s="45"/>
      <c r="I600" s="45"/>
      <c r="AP600" s="45"/>
      <c r="AQ600" s="45"/>
      <c r="AS600" s="12"/>
      <c r="BH600" s="12"/>
      <c r="BI600" s="12"/>
      <c r="BQ600" s="45"/>
    </row>
    <row r="601" spans="3:69">
      <c r="C601" s="45"/>
      <c r="D601" s="45"/>
      <c r="E601" s="45"/>
      <c r="F601" s="45"/>
      <c r="G601" s="45"/>
      <c r="H601" s="45"/>
      <c r="I601" s="45"/>
      <c r="AP601" s="45"/>
      <c r="AQ601" s="45"/>
      <c r="AS601" s="12"/>
      <c r="BH601" s="12"/>
      <c r="BI601" s="12"/>
      <c r="BQ601" s="45"/>
    </row>
    <row r="602" spans="3:69">
      <c r="C602" s="45"/>
      <c r="D602" s="45"/>
      <c r="E602" s="45"/>
      <c r="F602" s="45"/>
      <c r="G602" s="45"/>
      <c r="H602" s="45"/>
      <c r="I602" s="45"/>
      <c r="AP602" s="45"/>
      <c r="AQ602" s="45"/>
      <c r="AS602" s="12"/>
      <c r="BH602" s="12"/>
      <c r="BI602" s="12"/>
      <c r="BQ602" s="45"/>
    </row>
    <row r="603" spans="3:69">
      <c r="C603" s="45"/>
      <c r="D603" s="45"/>
      <c r="E603" s="45"/>
      <c r="F603" s="45"/>
      <c r="G603" s="45"/>
      <c r="H603" s="45"/>
      <c r="I603" s="45"/>
      <c r="AP603" s="45"/>
      <c r="AQ603" s="45"/>
      <c r="AS603" s="12"/>
      <c r="BH603" s="12"/>
      <c r="BI603" s="12"/>
      <c r="BQ603" s="45"/>
    </row>
    <row r="604" spans="3:69">
      <c r="C604" s="45"/>
      <c r="D604" s="45"/>
      <c r="E604" s="45"/>
      <c r="F604" s="45"/>
      <c r="G604" s="45"/>
      <c r="H604" s="45"/>
      <c r="I604" s="45"/>
      <c r="AP604" s="45"/>
      <c r="AQ604" s="45"/>
      <c r="AS604" s="12"/>
      <c r="BH604" s="12"/>
      <c r="BI604" s="12"/>
      <c r="BQ604" s="45"/>
    </row>
    <row r="605" spans="3:69">
      <c r="C605" s="45"/>
      <c r="D605" s="45"/>
      <c r="E605" s="45"/>
      <c r="F605" s="45"/>
      <c r="G605" s="45"/>
      <c r="H605" s="45"/>
      <c r="I605" s="45"/>
      <c r="AP605" s="45"/>
      <c r="AQ605" s="45"/>
      <c r="AS605" s="12"/>
      <c r="BH605" s="12"/>
      <c r="BI605" s="12"/>
      <c r="BQ605" s="45"/>
    </row>
    <row r="606" spans="3:69">
      <c r="C606" s="45"/>
      <c r="D606" s="45"/>
      <c r="E606" s="45"/>
      <c r="F606" s="45"/>
      <c r="G606" s="45"/>
      <c r="H606" s="45"/>
      <c r="I606" s="45"/>
      <c r="AP606" s="45"/>
      <c r="AQ606" s="45"/>
      <c r="AS606" s="12"/>
      <c r="BH606" s="12"/>
      <c r="BI606" s="12"/>
      <c r="BQ606" s="45"/>
    </row>
    <row r="607" spans="3:69">
      <c r="C607" s="45"/>
      <c r="D607" s="45"/>
      <c r="E607" s="45"/>
      <c r="F607" s="45"/>
      <c r="G607" s="45"/>
      <c r="H607" s="45"/>
      <c r="I607" s="45"/>
      <c r="AP607" s="45"/>
      <c r="AQ607" s="45"/>
      <c r="AS607" s="12"/>
      <c r="BH607" s="12"/>
      <c r="BI607" s="12"/>
      <c r="BQ607" s="45"/>
    </row>
    <row r="608" spans="3:69">
      <c r="C608" s="45"/>
      <c r="D608" s="45"/>
      <c r="E608" s="45"/>
      <c r="F608" s="45"/>
      <c r="G608" s="45"/>
      <c r="H608" s="45"/>
      <c r="I608" s="45"/>
      <c r="AP608" s="45"/>
      <c r="AQ608" s="45"/>
      <c r="AS608" s="12"/>
      <c r="BH608" s="12"/>
      <c r="BI608" s="12"/>
      <c r="BQ608" s="45"/>
    </row>
    <row r="609" spans="3:69">
      <c r="C609" s="45"/>
      <c r="D609" s="45"/>
      <c r="E609" s="45"/>
      <c r="F609" s="45"/>
      <c r="G609" s="45"/>
      <c r="H609" s="45"/>
      <c r="I609" s="45"/>
      <c r="AP609" s="45"/>
      <c r="AQ609" s="45"/>
      <c r="AS609" s="12"/>
      <c r="BH609" s="12"/>
      <c r="BI609" s="12"/>
      <c r="BQ609" s="45"/>
    </row>
    <row r="610" spans="3:69">
      <c r="C610" s="45"/>
      <c r="D610" s="45"/>
      <c r="E610" s="45"/>
      <c r="F610" s="45"/>
      <c r="G610" s="45"/>
      <c r="H610" s="45"/>
      <c r="I610" s="45"/>
      <c r="AP610" s="45"/>
      <c r="AQ610" s="45"/>
      <c r="AS610" s="12"/>
      <c r="BH610" s="12"/>
      <c r="BI610" s="12"/>
      <c r="BQ610" s="45"/>
    </row>
    <row r="611" spans="3:69">
      <c r="C611" s="45"/>
      <c r="D611" s="45"/>
      <c r="E611" s="45"/>
      <c r="F611" s="45"/>
      <c r="G611" s="45"/>
      <c r="H611" s="45"/>
      <c r="I611" s="45"/>
      <c r="AP611" s="45"/>
      <c r="AQ611" s="45"/>
      <c r="AS611" s="12"/>
      <c r="BH611" s="12"/>
      <c r="BI611" s="12"/>
      <c r="BQ611" s="45"/>
    </row>
    <row r="612" spans="3:69">
      <c r="C612" s="45"/>
      <c r="D612" s="45"/>
      <c r="E612" s="45"/>
      <c r="F612" s="45"/>
      <c r="G612" s="45"/>
      <c r="H612" s="45"/>
      <c r="I612" s="45"/>
      <c r="AP612" s="45"/>
      <c r="AQ612" s="45"/>
      <c r="AS612" s="12"/>
      <c r="BH612" s="12"/>
      <c r="BI612" s="12"/>
      <c r="BQ612" s="45"/>
    </row>
    <row r="613" spans="3:69">
      <c r="C613" s="45"/>
      <c r="D613" s="45"/>
      <c r="E613" s="45"/>
      <c r="F613" s="45"/>
      <c r="G613" s="45"/>
      <c r="H613" s="45"/>
      <c r="I613" s="45"/>
      <c r="AP613" s="45"/>
      <c r="AQ613" s="45"/>
      <c r="AS613" s="12"/>
      <c r="BH613" s="12"/>
      <c r="BI613" s="12"/>
      <c r="BQ613" s="45"/>
    </row>
    <row r="614" spans="3:69">
      <c r="C614" s="45"/>
      <c r="D614" s="45"/>
      <c r="E614" s="45"/>
      <c r="F614" s="45"/>
      <c r="G614" s="45"/>
      <c r="H614" s="45"/>
      <c r="I614" s="45"/>
      <c r="AP614" s="45"/>
      <c r="AQ614" s="45"/>
      <c r="AS614" s="12"/>
      <c r="BH614" s="12"/>
      <c r="BI614" s="12"/>
      <c r="BQ614" s="45"/>
    </row>
    <row r="615" spans="3:69">
      <c r="C615" s="45"/>
      <c r="D615" s="45"/>
      <c r="E615" s="45"/>
      <c r="F615" s="45"/>
      <c r="G615" s="45"/>
      <c r="H615" s="45"/>
      <c r="I615" s="45"/>
      <c r="AP615" s="45"/>
      <c r="AQ615" s="45"/>
      <c r="AS615" s="12"/>
      <c r="BH615" s="12"/>
      <c r="BI615" s="12"/>
      <c r="BQ615" s="45"/>
    </row>
    <row r="616" spans="3:69">
      <c r="C616" s="45"/>
      <c r="D616" s="45"/>
      <c r="E616" s="45"/>
      <c r="F616" s="45"/>
      <c r="G616" s="45"/>
      <c r="H616" s="45"/>
      <c r="I616" s="45"/>
      <c r="AP616" s="45"/>
      <c r="AQ616" s="45"/>
      <c r="AS616" s="12"/>
      <c r="BH616" s="12"/>
      <c r="BI616" s="12"/>
      <c r="BQ616" s="45"/>
    </row>
    <row r="617" spans="3:69">
      <c r="C617" s="45"/>
      <c r="D617" s="45"/>
      <c r="E617" s="45"/>
      <c r="F617" s="45"/>
      <c r="G617" s="45"/>
      <c r="H617" s="45"/>
      <c r="I617" s="45"/>
      <c r="AP617" s="45"/>
      <c r="AQ617" s="45"/>
      <c r="AS617" s="12"/>
      <c r="BH617" s="12"/>
      <c r="BI617" s="12"/>
      <c r="BQ617" s="45"/>
    </row>
    <row r="618" spans="3:69">
      <c r="C618" s="45"/>
      <c r="D618" s="45"/>
      <c r="E618" s="45"/>
      <c r="F618" s="45"/>
      <c r="G618" s="45"/>
      <c r="H618" s="45"/>
      <c r="I618" s="45"/>
      <c r="AP618" s="45"/>
      <c r="AQ618" s="45"/>
      <c r="AS618" s="12"/>
      <c r="BH618" s="12"/>
      <c r="BI618" s="12"/>
      <c r="BQ618" s="45"/>
    </row>
    <row r="619" spans="3:69">
      <c r="C619" s="45"/>
      <c r="D619" s="45"/>
      <c r="E619" s="45"/>
      <c r="F619" s="45"/>
      <c r="G619" s="45"/>
      <c r="H619" s="45"/>
      <c r="I619" s="45"/>
      <c r="AP619" s="45"/>
      <c r="AQ619" s="45"/>
      <c r="AS619" s="12"/>
      <c r="BH619" s="12"/>
      <c r="BI619" s="12"/>
      <c r="BQ619" s="45"/>
    </row>
    <row r="620" spans="3:69">
      <c r="C620" s="45"/>
      <c r="D620" s="45"/>
      <c r="E620" s="45"/>
      <c r="F620" s="45"/>
      <c r="G620" s="45"/>
      <c r="H620" s="45"/>
      <c r="I620" s="45"/>
      <c r="AP620" s="45"/>
      <c r="AQ620" s="45"/>
      <c r="AS620" s="12"/>
      <c r="BH620" s="12"/>
      <c r="BI620" s="12"/>
      <c r="BQ620" s="45"/>
    </row>
    <row r="621" spans="3:69">
      <c r="C621" s="45"/>
      <c r="D621" s="45"/>
      <c r="E621" s="45"/>
      <c r="F621" s="45"/>
      <c r="G621" s="45"/>
      <c r="H621" s="45"/>
      <c r="I621" s="45"/>
      <c r="AP621" s="45"/>
      <c r="AQ621" s="45"/>
      <c r="AS621" s="12"/>
      <c r="BH621" s="12"/>
      <c r="BI621" s="12"/>
      <c r="BQ621" s="45"/>
    </row>
    <row r="622" spans="3:69">
      <c r="C622" s="45"/>
      <c r="D622" s="45"/>
      <c r="E622" s="45"/>
      <c r="F622" s="45"/>
      <c r="G622" s="45"/>
      <c r="H622" s="45"/>
      <c r="I622" s="45"/>
      <c r="AP622" s="45"/>
      <c r="AQ622" s="45"/>
      <c r="AS622" s="12"/>
      <c r="BH622" s="12"/>
      <c r="BI622" s="12"/>
      <c r="BQ622" s="45"/>
    </row>
    <row r="623" spans="3:69">
      <c r="C623" s="45"/>
      <c r="D623" s="45"/>
      <c r="E623" s="45"/>
      <c r="F623" s="45"/>
      <c r="G623" s="45"/>
      <c r="H623" s="45"/>
      <c r="I623" s="45"/>
      <c r="AP623" s="45"/>
      <c r="AQ623" s="45"/>
      <c r="AS623" s="12"/>
      <c r="BH623" s="12"/>
      <c r="BI623" s="12"/>
      <c r="BQ623" s="45"/>
    </row>
    <row r="624" spans="3:69">
      <c r="C624" s="45"/>
      <c r="D624" s="45"/>
      <c r="E624" s="45"/>
      <c r="F624" s="45"/>
      <c r="G624" s="45"/>
      <c r="H624" s="45"/>
      <c r="I624" s="45"/>
      <c r="AP624" s="45"/>
      <c r="AQ624" s="45"/>
      <c r="AS624" s="12"/>
      <c r="BH624" s="12"/>
      <c r="BI624" s="12"/>
      <c r="BQ624" s="45"/>
    </row>
    <row r="625" spans="3:69">
      <c r="C625" s="45"/>
      <c r="D625" s="45"/>
      <c r="E625" s="45"/>
      <c r="F625" s="45"/>
      <c r="G625" s="45"/>
      <c r="H625" s="45"/>
      <c r="I625" s="45"/>
      <c r="AP625" s="45"/>
      <c r="AQ625" s="45"/>
      <c r="AS625" s="12"/>
      <c r="BH625" s="12"/>
      <c r="BI625" s="12"/>
      <c r="BQ625" s="45"/>
    </row>
    <row r="626" spans="3:69">
      <c r="C626" s="45"/>
      <c r="D626" s="45"/>
      <c r="E626" s="45"/>
      <c r="F626" s="45"/>
      <c r="G626" s="45"/>
      <c r="H626" s="45"/>
      <c r="I626" s="45"/>
      <c r="AP626" s="45"/>
      <c r="AQ626" s="45"/>
      <c r="AS626" s="12"/>
      <c r="BH626" s="12"/>
      <c r="BI626" s="12"/>
      <c r="BQ626" s="45"/>
    </row>
    <row r="627" spans="3:69">
      <c r="C627" s="45"/>
      <c r="D627" s="45"/>
      <c r="E627" s="45"/>
      <c r="F627" s="45"/>
      <c r="G627" s="45"/>
      <c r="H627" s="45"/>
      <c r="I627" s="45"/>
      <c r="AP627" s="45"/>
      <c r="AQ627" s="45"/>
      <c r="AS627" s="12"/>
      <c r="BH627" s="12"/>
      <c r="BI627" s="12"/>
      <c r="BQ627" s="45"/>
    </row>
    <row r="628" spans="3:69">
      <c r="C628" s="45"/>
      <c r="D628" s="45"/>
      <c r="E628" s="45"/>
      <c r="F628" s="45"/>
      <c r="G628" s="45"/>
      <c r="H628" s="45"/>
      <c r="I628" s="45"/>
      <c r="AP628" s="45"/>
      <c r="AQ628" s="45"/>
      <c r="AS628" s="12"/>
      <c r="BH628" s="12"/>
      <c r="BI628" s="12"/>
      <c r="BQ628" s="45"/>
    </row>
    <row r="629" spans="3:69">
      <c r="C629" s="45"/>
      <c r="D629" s="45"/>
      <c r="E629" s="45"/>
      <c r="F629" s="45"/>
      <c r="G629" s="45"/>
      <c r="H629" s="45"/>
      <c r="I629" s="45"/>
      <c r="AP629" s="45"/>
      <c r="AQ629" s="45"/>
      <c r="AS629" s="12"/>
      <c r="BH629" s="12"/>
      <c r="BI629" s="12"/>
      <c r="BQ629" s="45"/>
    </row>
    <row r="630" spans="3:69">
      <c r="C630" s="45"/>
      <c r="D630" s="45"/>
      <c r="E630" s="45"/>
      <c r="F630" s="45"/>
      <c r="G630" s="45"/>
      <c r="H630" s="45"/>
      <c r="I630" s="45"/>
      <c r="AP630" s="45"/>
      <c r="AQ630" s="45"/>
      <c r="AS630" s="12"/>
      <c r="BH630" s="12"/>
      <c r="BI630" s="12"/>
      <c r="BQ630" s="45"/>
    </row>
    <row r="631" spans="3:69">
      <c r="C631" s="45"/>
      <c r="D631" s="45"/>
      <c r="E631" s="45"/>
      <c r="F631" s="45"/>
      <c r="G631" s="45"/>
      <c r="H631" s="45"/>
      <c r="I631" s="45"/>
      <c r="AP631" s="45"/>
      <c r="AQ631" s="45"/>
      <c r="AS631" s="12"/>
      <c r="BH631" s="12"/>
      <c r="BI631" s="12"/>
      <c r="BQ631" s="45"/>
    </row>
    <row r="632" spans="3:69">
      <c r="C632" s="45"/>
      <c r="D632" s="45"/>
      <c r="E632" s="45"/>
      <c r="F632" s="45"/>
      <c r="G632" s="45"/>
      <c r="H632" s="45"/>
      <c r="I632" s="45"/>
      <c r="AP632" s="45"/>
      <c r="AQ632" s="45"/>
      <c r="AS632" s="12"/>
      <c r="BH632" s="12"/>
      <c r="BI632" s="12"/>
      <c r="BQ632" s="45"/>
    </row>
    <row r="633" spans="3:69">
      <c r="C633" s="45"/>
      <c r="D633" s="45"/>
      <c r="E633" s="45"/>
      <c r="F633" s="45"/>
      <c r="G633" s="45"/>
      <c r="H633" s="45"/>
      <c r="I633" s="45"/>
      <c r="AP633" s="45"/>
      <c r="AQ633" s="45"/>
      <c r="AS633" s="12"/>
      <c r="BH633" s="12"/>
      <c r="BI633" s="12"/>
      <c r="BQ633" s="45"/>
    </row>
    <row r="634" spans="3:69">
      <c r="C634" s="45"/>
      <c r="D634" s="45"/>
      <c r="E634" s="45"/>
      <c r="F634" s="45"/>
      <c r="G634" s="45"/>
      <c r="H634" s="45"/>
      <c r="I634" s="45"/>
      <c r="AP634" s="45"/>
      <c r="AQ634" s="45"/>
      <c r="AS634" s="12"/>
      <c r="BH634" s="12"/>
      <c r="BI634" s="12"/>
      <c r="BQ634" s="45"/>
    </row>
    <row r="635" spans="3:69">
      <c r="C635" s="45"/>
      <c r="D635" s="45"/>
      <c r="E635" s="45"/>
      <c r="F635" s="45"/>
      <c r="G635" s="45"/>
      <c r="H635" s="45"/>
      <c r="I635" s="45"/>
      <c r="AP635" s="45"/>
      <c r="AQ635" s="45"/>
      <c r="AS635" s="12"/>
      <c r="BH635" s="12"/>
      <c r="BI635" s="12"/>
      <c r="BQ635" s="45"/>
    </row>
    <row r="636" spans="3:69">
      <c r="C636" s="45"/>
      <c r="D636" s="45"/>
      <c r="E636" s="45"/>
      <c r="F636" s="45"/>
      <c r="G636" s="45"/>
      <c r="H636" s="45"/>
      <c r="I636" s="45"/>
      <c r="AP636" s="45"/>
      <c r="AQ636" s="45"/>
      <c r="AS636" s="12"/>
      <c r="BH636" s="12"/>
      <c r="BI636" s="12"/>
      <c r="BQ636" s="45"/>
    </row>
    <row r="637" spans="3:69">
      <c r="C637" s="45"/>
      <c r="D637" s="45"/>
      <c r="E637" s="45"/>
      <c r="F637" s="45"/>
      <c r="G637" s="45"/>
      <c r="H637" s="45"/>
      <c r="I637" s="45"/>
      <c r="AP637" s="45"/>
      <c r="AQ637" s="45"/>
      <c r="AS637" s="12"/>
      <c r="BH637" s="12"/>
      <c r="BI637" s="12"/>
      <c r="BQ637" s="45"/>
    </row>
    <row r="638" spans="3:69">
      <c r="C638" s="45"/>
      <c r="D638" s="45"/>
      <c r="E638" s="45"/>
      <c r="F638" s="45"/>
      <c r="G638" s="45"/>
      <c r="H638" s="45"/>
      <c r="I638" s="45"/>
      <c r="AP638" s="45"/>
      <c r="AQ638" s="45"/>
      <c r="AS638" s="12"/>
      <c r="BH638" s="12"/>
      <c r="BI638" s="12"/>
      <c r="BQ638" s="45"/>
    </row>
    <row r="639" spans="3:69">
      <c r="C639" s="45"/>
      <c r="D639" s="45"/>
      <c r="E639" s="45"/>
      <c r="F639" s="45"/>
      <c r="G639" s="45"/>
      <c r="H639" s="45"/>
      <c r="I639" s="45"/>
      <c r="AP639" s="45"/>
      <c r="AQ639" s="45"/>
      <c r="AS639" s="12"/>
      <c r="BH639" s="12"/>
      <c r="BI639" s="12"/>
      <c r="BQ639" s="45"/>
    </row>
    <row r="640" spans="3:69">
      <c r="C640" s="45"/>
      <c r="D640" s="45"/>
      <c r="E640" s="45"/>
      <c r="F640" s="45"/>
      <c r="G640" s="45"/>
      <c r="H640" s="45"/>
      <c r="I640" s="45"/>
      <c r="AP640" s="45"/>
      <c r="AQ640" s="45"/>
      <c r="AS640" s="12"/>
      <c r="BH640" s="12"/>
      <c r="BI640" s="12"/>
      <c r="BQ640" s="45"/>
    </row>
    <row r="641" spans="3:69">
      <c r="C641" s="45"/>
      <c r="D641" s="45"/>
      <c r="E641" s="45"/>
      <c r="F641" s="45"/>
      <c r="G641" s="45"/>
      <c r="H641" s="45"/>
      <c r="I641" s="45"/>
      <c r="AP641" s="45"/>
      <c r="AQ641" s="45"/>
      <c r="AS641" s="12"/>
      <c r="BH641" s="12"/>
      <c r="BI641" s="12"/>
      <c r="BQ641" s="45"/>
    </row>
    <row r="642" spans="3:69">
      <c r="C642" s="45"/>
      <c r="D642" s="45"/>
      <c r="E642" s="45"/>
      <c r="F642" s="45"/>
      <c r="G642" s="45"/>
      <c r="H642" s="45"/>
      <c r="I642" s="45"/>
      <c r="AP642" s="45"/>
      <c r="AQ642" s="45"/>
      <c r="AS642" s="12"/>
      <c r="BH642" s="12"/>
      <c r="BI642" s="12"/>
      <c r="BQ642" s="45"/>
    </row>
    <row r="643" spans="3:69">
      <c r="C643" s="45"/>
      <c r="D643" s="45"/>
      <c r="E643" s="45"/>
      <c r="F643" s="45"/>
      <c r="G643" s="45"/>
      <c r="H643" s="45"/>
      <c r="I643" s="45"/>
      <c r="AP643" s="45"/>
      <c r="AQ643" s="45"/>
      <c r="AS643" s="12"/>
      <c r="BH643" s="12"/>
      <c r="BI643" s="12"/>
      <c r="BQ643" s="45"/>
    </row>
    <row r="644" spans="3:69">
      <c r="C644" s="45"/>
      <c r="D644" s="45"/>
      <c r="E644" s="45"/>
      <c r="F644" s="45"/>
      <c r="G644" s="45"/>
      <c r="H644" s="45"/>
      <c r="I644" s="45"/>
      <c r="AP644" s="45"/>
      <c r="AQ644" s="45"/>
      <c r="AS644" s="12"/>
      <c r="BH644" s="12"/>
      <c r="BI644" s="12"/>
      <c r="BQ644" s="45"/>
    </row>
    <row r="645" spans="3:69">
      <c r="C645" s="45"/>
      <c r="D645" s="45"/>
      <c r="E645" s="45"/>
      <c r="F645" s="45"/>
      <c r="G645" s="45"/>
      <c r="H645" s="45"/>
      <c r="I645" s="45"/>
      <c r="AP645" s="45"/>
      <c r="AQ645" s="45"/>
      <c r="AS645" s="12"/>
      <c r="BH645" s="12"/>
      <c r="BI645" s="12"/>
      <c r="BQ645" s="45"/>
    </row>
    <row r="646" spans="3:69">
      <c r="C646" s="45"/>
      <c r="D646" s="45"/>
      <c r="E646" s="45"/>
      <c r="F646" s="45"/>
      <c r="G646" s="45"/>
      <c r="H646" s="45"/>
      <c r="I646" s="45"/>
      <c r="AP646" s="45"/>
      <c r="AQ646" s="45"/>
      <c r="AS646" s="12"/>
      <c r="BH646" s="12"/>
      <c r="BI646" s="12"/>
      <c r="BQ646" s="45"/>
    </row>
    <row r="647" spans="3:69">
      <c r="C647" s="45"/>
      <c r="D647" s="45"/>
      <c r="E647" s="45"/>
      <c r="F647" s="45"/>
      <c r="G647" s="45"/>
      <c r="H647" s="45"/>
      <c r="I647" s="45"/>
      <c r="AP647" s="45"/>
      <c r="AQ647" s="45"/>
      <c r="AS647" s="12"/>
      <c r="BH647" s="12"/>
      <c r="BI647" s="12"/>
      <c r="BQ647" s="45"/>
    </row>
    <row r="648" spans="3:69">
      <c r="C648" s="45"/>
      <c r="D648" s="45"/>
      <c r="E648" s="45"/>
      <c r="F648" s="45"/>
      <c r="G648" s="45"/>
      <c r="H648" s="45"/>
      <c r="I648" s="45"/>
      <c r="AP648" s="45"/>
      <c r="AQ648" s="45"/>
      <c r="AS648" s="12"/>
      <c r="BH648" s="12"/>
      <c r="BI648" s="12"/>
      <c r="BQ648" s="45"/>
    </row>
    <row r="649" spans="3:69">
      <c r="C649" s="45"/>
      <c r="D649" s="45"/>
      <c r="E649" s="45"/>
      <c r="F649" s="45"/>
      <c r="G649" s="45"/>
      <c r="H649" s="45"/>
      <c r="I649" s="45"/>
      <c r="AP649" s="45"/>
      <c r="AQ649" s="45"/>
      <c r="AS649" s="12"/>
      <c r="BH649" s="12"/>
      <c r="BI649" s="12"/>
      <c r="BQ649" s="45"/>
    </row>
    <row r="650" spans="3:69">
      <c r="C650" s="45"/>
      <c r="D650" s="45"/>
      <c r="E650" s="45"/>
      <c r="F650" s="45"/>
      <c r="G650" s="45"/>
      <c r="H650" s="45"/>
      <c r="I650" s="45"/>
      <c r="AP650" s="45"/>
      <c r="AQ650" s="45"/>
      <c r="AS650" s="12"/>
      <c r="BH650" s="12"/>
      <c r="BI650" s="12"/>
      <c r="BQ650" s="45"/>
    </row>
    <row r="651" spans="3:69">
      <c r="C651" s="45"/>
      <c r="D651" s="45"/>
      <c r="E651" s="45"/>
      <c r="F651" s="45"/>
      <c r="G651" s="45"/>
      <c r="H651" s="45"/>
      <c r="I651" s="45"/>
      <c r="AP651" s="45"/>
      <c r="AQ651" s="45"/>
      <c r="AS651" s="12"/>
      <c r="BH651" s="12"/>
      <c r="BI651" s="12"/>
      <c r="BQ651" s="45"/>
    </row>
    <row r="652" spans="3:69">
      <c r="C652" s="45"/>
      <c r="D652" s="45"/>
      <c r="E652" s="45"/>
      <c r="F652" s="45"/>
      <c r="G652" s="45"/>
      <c r="H652" s="45"/>
      <c r="I652" s="45"/>
      <c r="AP652" s="45"/>
      <c r="AQ652" s="45"/>
      <c r="AS652" s="12"/>
      <c r="BH652" s="12"/>
      <c r="BI652" s="12"/>
      <c r="BQ652" s="45"/>
    </row>
    <row r="653" spans="3:69">
      <c r="C653" s="45"/>
      <c r="D653" s="45"/>
      <c r="E653" s="45"/>
      <c r="F653" s="45"/>
      <c r="G653" s="45"/>
      <c r="H653" s="45"/>
      <c r="I653" s="45"/>
      <c r="AP653" s="45"/>
      <c r="AQ653" s="45"/>
      <c r="AS653" s="12"/>
      <c r="BH653" s="12"/>
      <c r="BI653" s="12"/>
      <c r="BQ653" s="45"/>
    </row>
    <row r="654" spans="3:69">
      <c r="C654" s="45"/>
      <c r="D654" s="45"/>
      <c r="E654" s="45"/>
      <c r="F654" s="45"/>
      <c r="G654" s="45"/>
      <c r="H654" s="45"/>
      <c r="I654" s="45"/>
      <c r="AP654" s="45"/>
      <c r="AQ654" s="45"/>
      <c r="AS654" s="12"/>
      <c r="BH654" s="12"/>
      <c r="BI654" s="12"/>
      <c r="BQ654" s="45"/>
    </row>
    <row r="655" spans="3:69">
      <c r="C655" s="45"/>
      <c r="D655" s="45"/>
      <c r="E655" s="45"/>
      <c r="F655" s="45"/>
      <c r="G655" s="45"/>
      <c r="H655" s="45"/>
      <c r="I655" s="45"/>
      <c r="AP655" s="45"/>
      <c r="AQ655" s="45"/>
      <c r="AS655" s="12"/>
      <c r="BH655" s="12"/>
      <c r="BI655" s="12"/>
      <c r="BQ655" s="45"/>
    </row>
    <row r="656" spans="3:69">
      <c r="C656" s="45"/>
      <c r="D656" s="45"/>
      <c r="E656" s="45"/>
      <c r="F656" s="45"/>
      <c r="G656" s="45"/>
      <c r="H656" s="45"/>
      <c r="I656" s="45"/>
      <c r="AP656" s="45"/>
      <c r="AQ656" s="45"/>
      <c r="AS656" s="12"/>
      <c r="BH656" s="12"/>
      <c r="BI656" s="12"/>
      <c r="BQ656" s="45"/>
    </row>
    <row r="657" spans="3:69">
      <c r="C657" s="45"/>
      <c r="D657" s="45"/>
      <c r="E657" s="45"/>
      <c r="F657" s="45"/>
      <c r="G657" s="45"/>
      <c r="H657" s="45"/>
      <c r="I657" s="45"/>
      <c r="AP657" s="45"/>
      <c r="AQ657" s="45"/>
      <c r="AS657" s="12"/>
      <c r="BH657" s="12"/>
      <c r="BI657" s="12"/>
      <c r="BQ657" s="45"/>
    </row>
    <row r="658" spans="3:69">
      <c r="C658" s="45"/>
      <c r="D658" s="45"/>
      <c r="E658" s="45"/>
      <c r="F658" s="45"/>
      <c r="G658" s="45"/>
      <c r="H658" s="45"/>
      <c r="I658" s="45"/>
      <c r="AP658" s="45"/>
      <c r="AQ658" s="45"/>
      <c r="AS658" s="12"/>
      <c r="BH658" s="12"/>
      <c r="BI658" s="12"/>
      <c r="BQ658" s="45"/>
    </row>
    <row r="659" spans="3:69">
      <c r="C659" s="45"/>
      <c r="D659" s="45"/>
      <c r="E659" s="45"/>
      <c r="F659" s="45"/>
      <c r="G659" s="45"/>
      <c r="H659" s="45"/>
      <c r="I659" s="45"/>
      <c r="AP659" s="45"/>
      <c r="AQ659" s="45"/>
      <c r="AS659" s="12"/>
      <c r="BH659" s="12"/>
      <c r="BI659" s="12"/>
      <c r="BQ659" s="45"/>
    </row>
    <row r="660" spans="3:69">
      <c r="C660" s="45"/>
      <c r="D660" s="45"/>
      <c r="E660" s="45"/>
      <c r="F660" s="45"/>
      <c r="G660" s="45"/>
      <c r="H660" s="45"/>
      <c r="I660" s="45"/>
      <c r="AP660" s="45"/>
      <c r="AQ660" s="45"/>
      <c r="AS660" s="12"/>
      <c r="BH660" s="12"/>
      <c r="BI660" s="12"/>
      <c r="BQ660" s="45"/>
    </row>
    <row r="661" spans="3:69">
      <c r="C661" s="45"/>
      <c r="D661" s="45"/>
      <c r="E661" s="45"/>
      <c r="F661" s="45"/>
      <c r="G661" s="45"/>
      <c r="H661" s="45"/>
      <c r="I661" s="45"/>
      <c r="AP661" s="45"/>
      <c r="AQ661" s="45"/>
      <c r="AS661" s="12"/>
      <c r="BH661" s="12"/>
      <c r="BI661" s="12"/>
      <c r="BQ661" s="45"/>
    </row>
    <row r="662" spans="3:69">
      <c r="C662" s="45"/>
      <c r="D662" s="45"/>
      <c r="E662" s="45"/>
      <c r="F662" s="45"/>
      <c r="G662" s="45"/>
      <c r="H662" s="45"/>
      <c r="I662" s="45"/>
      <c r="AP662" s="45"/>
      <c r="AQ662" s="45"/>
      <c r="AS662" s="12"/>
      <c r="BH662" s="12"/>
      <c r="BI662" s="12"/>
      <c r="BQ662" s="45"/>
    </row>
    <row r="663" spans="3:69">
      <c r="C663" s="45"/>
      <c r="D663" s="45"/>
      <c r="E663" s="45"/>
      <c r="F663" s="45"/>
      <c r="G663" s="45"/>
      <c r="H663" s="45"/>
      <c r="I663" s="45"/>
      <c r="AP663" s="45"/>
      <c r="AQ663" s="45"/>
      <c r="AS663" s="12"/>
      <c r="BH663" s="12"/>
      <c r="BI663" s="12"/>
      <c r="BQ663" s="45"/>
    </row>
    <row r="664" spans="3:69">
      <c r="C664" s="45"/>
      <c r="D664" s="45"/>
      <c r="E664" s="45"/>
      <c r="F664" s="45"/>
      <c r="G664" s="45"/>
      <c r="H664" s="45"/>
      <c r="I664" s="45"/>
      <c r="AP664" s="45"/>
      <c r="AQ664" s="45"/>
      <c r="AS664" s="12"/>
      <c r="BH664" s="12"/>
      <c r="BI664" s="12"/>
      <c r="BQ664" s="45"/>
    </row>
    <row r="665" spans="3:69">
      <c r="C665" s="45"/>
      <c r="D665" s="45"/>
      <c r="E665" s="45"/>
      <c r="F665" s="45"/>
      <c r="G665" s="45"/>
      <c r="H665" s="45"/>
      <c r="I665" s="45"/>
      <c r="AP665" s="45"/>
      <c r="AQ665" s="45"/>
      <c r="AS665" s="12"/>
      <c r="BH665" s="12"/>
      <c r="BI665" s="12"/>
      <c r="BQ665" s="45"/>
    </row>
    <row r="666" spans="3:69">
      <c r="C666" s="45"/>
      <c r="D666" s="45"/>
      <c r="E666" s="45"/>
      <c r="F666" s="45"/>
      <c r="G666" s="45"/>
      <c r="H666" s="45"/>
      <c r="I666" s="45"/>
      <c r="AP666" s="45"/>
      <c r="AQ666" s="45"/>
      <c r="AS666" s="12"/>
      <c r="BH666" s="12"/>
      <c r="BI666" s="12"/>
      <c r="BQ666" s="45"/>
    </row>
    <row r="667" spans="3:69">
      <c r="C667" s="45"/>
      <c r="D667" s="45"/>
      <c r="E667" s="45"/>
      <c r="F667" s="45"/>
      <c r="G667" s="45"/>
      <c r="H667" s="45"/>
      <c r="I667" s="45"/>
      <c r="AP667" s="45"/>
      <c r="AQ667" s="45"/>
      <c r="AS667" s="12"/>
      <c r="BH667" s="12"/>
      <c r="BI667" s="12"/>
      <c r="BQ667" s="45"/>
    </row>
    <row r="668" spans="3:69">
      <c r="C668" s="45"/>
      <c r="D668" s="45"/>
      <c r="E668" s="45"/>
      <c r="F668" s="45"/>
      <c r="G668" s="45"/>
      <c r="H668" s="45"/>
      <c r="I668" s="45"/>
      <c r="AP668" s="45"/>
      <c r="AQ668" s="45"/>
      <c r="AS668" s="12"/>
      <c r="BH668" s="12"/>
      <c r="BI668" s="12"/>
      <c r="BQ668" s="45"/>
    </row>
    <row r="669" spans="3:69">
      <c r="C669" s="45"/>
      <c r="D669" s="45"/>
      <c r="E669" s="45"/>
      <c r="F669" s="45"/>
      <c r="G669" s="45"/>
      <c r="H669" s="45"/>
      <c r="I669" s="45"/>
      <c r="AP669" s="45"/>
      <c r="AQ669" s="45"/>
      <c r="AS669" s="12"/>
      <c r="BH669" s="12"/>
      <c r="BI669" s="12"/>
      <c r="BQ669" s="45"/>
    </row>
    <row r="670" spans="3:69">
      <c r="C670" s="45"/>
      <c r="D670" s="45"/>
      <c r="E670" s="45"/>
      <c r="F670" s="45"/>
      <c r="G670" s="45"/>
      <c r="H670" s="45"/>
      <c r="I670" s="45"/>
      <c r="AP670" s="45"/>
      <c r="AQ670" s="45"/>
      <c r="AS670" s="12"/>
      <c r="BH670" s="12"/>
      <c r="BI670" s="12"/>
      <c r="BQ670" s="45"/>
    </row>
    <row r="671" spans="3:69">
      <c r="C671" s="45"/>
      <c r="D671" s="45"/>
      <c r="E671" s="45"/>
      <c r="F671" s="45"/>
      <c r="G671" s="45"/>
      <c r="H671" s="45"/>
      <c r="I671" s="45"/>
      <c r="AP671" s="45"/>
      <c r="AQ671" s="45"/>
      <c r="AS671" s="12"/>
      <c r="BH671" s="12"/>
      <c r="BI671" s="12"/>
      <c r="BQ671" s="45"/>
    </row>
    <row r="672" spans="3:69">
      <c r="C672" s="45"/>
      <c r="D672" s="45"/>
      <c r="E672" s="45"/>
      <c r="F672" s="45"/>
      <c r="G672" s="45"/>
      <c r="H672" s="45"/>
      <c r="I672" s="45"/>
      <c r="AP672" s="45"/>
      <c r="AQ672" s="45"/>
      <c r="AS672" s="12"/>
      <c r="BH672" s="12"/>
      <c r="BI672" s="12"/>
      <c r="BQ672" s="45"/>
    </row>
    <row r="673" spans="3:69">
      <c r="C673" s="45"/>
      <c r="D673" s="45"/>
      <c r="E673" s="45"/>
      <c r="F673" s="45"/>
      <c r="G673" s="45"/>
      <c r="H673" s="45"/>
      <c r="I673" s="45"/>
      <c r="AP673" s="45"/>
      <c r="AQ673" s="45"/>
      <c r="AS673" s="12"/>
      <c r="BH673" s="12"/>
      <c r="BI673" s="12"/>
      <c r="BQ673" s="45"/>
    </row>
    <row r="674" spans="3:69">
      <c r="C674" s="45"/>
      <c r="D674" s="45"/>
      <c r="E674" s="45"/>
      <c r="F674" s="45"/>
      <c r="G674" s="45"/>
      <c r="H674" s="45"/>
      <c r="I674" s="45"/>
      <c r="AP674" s="45"/>
      <c r="AQ674" s="45"/>
      <c r="AS674" s="12"/>
      <c r="BH674" s="12"/>
      <c r="BI674" s="12"/>
      <c r="BQ674" s="45"/>
    </row>
    <row r="675" spans="3:69">
      <c r="C675" s="45"/>
      <c r="D675" s="45"/>
      <c r="E675" s="45"/>
      <c r="F675" s="45"/>
      <c r="G675" s="45"/>
      <c r="H675" s="45"/>
      <c r="I675" s="45"/>
      <c r="AP675" s="45"/>
      <c r="AQ675" s="45"/>
      <c r="AS675" s="12"/>
      <c r="BH675" s="12"/>
      <c r="BI675" s="12"/>
      <c r="BQ675" s="45"/>
    </row>
    <row r="676" spans="3:69">
      <c r="C676" s="45"/>
      <c r="D676" s="45"/>
      <c r="E676" s="45"/>
      <c r="F676" s="45"/>
      <c r="G676" s="45"/>
      <c r="H676" s="45"/>
      <c r="I676" s="45"/>
      <c r="AP676" s="45"/>
      <c r="AQ676" s="45"/>
      <c r="AS676" s="12"/>
      <c r="BH676" s="12"/>
      <c r="BI676" s="12"/>
      <c r="BQ676" s="45"/>
    </row>
    <row r="677" spans="3:69">
      <c r="C677" s="45"/>
      <c r="D677" s="45"/>
      <c r="E677" s="45"/>
      <c r="F677" s="45"/>
      <c r="G677" s="45"/>
      <c r="H677" s="45"/>
      <c r="I677" s="45"/>
      <c r="AP677" s="45"/>
      <c r="AQ677" s="45"/>
      <c r="AS677" s="12"/>
      <c r="BH677" s="12"/>
      <c r="BI677" s="12"/>
      <c r="BQ677" s="45"/>
    </row>
    <row r="678" spans="3:69">
      <c r="C678" s="45"/>
      <c r="D678" s="45"/>
      <c r="E678" s="45"/>
      <c r="F678" s="45"/>
      <c r="G678" s="45"/>
      <c r="H678" s="45"/>
      <c r="I678" s="45"/>
      <c r="AP678" s="45"/>
      <c r="AQ678" s="45"/>
      <c r="AS678" s="12"/>
      <c r="BH678" s="12"/>
      <c r="BI678" s="12"/>
      <c r="BQ678" s="45"/>
    </row>
    <row r="679" spans="3:69">
      <c r="C679" s="45"/>
      <c r="D679" s="45"/>
      <c r="E679" s="45"/>
      <c r="F679" s="45"/>
      <c r="G679" s="45"/>
      <c r="H679" s="45"/>
      <c r="I679" s="45"/>
      <c r="AP679" s="45"/>
      <c r="AQ679" s="45"/>
      <c r="AS679" s="12"/>
      <c r="BH679" s="12"/>
      <c r="BI679" s="12"/>
      <c r="BQ679" s="45"/>
    </row>
    <row r="680" spans="3:69">
      <c r="C680" s="45"/>
      <c r="D680" s="45"/>
      <c r="E680" s="45"/>
      <c r="F680" s="45"/>
      <c r="G680" s="45"/>
      <c r="H680" s="45"/>
      <c r="I680" s="45"/>
      <c r="AP680" s="45"/>
      <c r="AQ680" s="45"/>
      <c r="AS680" s="12"/>
      <c r="BH680" s="12"/>
      <c r="BI680" s="12"/>
      <c r="BQ680" s="45"/>
    </row>
    <row r="681" spans="3:69">
      <c r="C681" s="45"/>
      <c r="D681" s="45"/>
      <c r="E681" s="45"/>
      <c r="F681" s="45"/>
      <c r="G681" s="45"/>
      <c r="H681" s="45"/>
      <c r="I681" s="45"/>
      <c r="AP681" s="45"/>
      <c r="AQ681" s="45"/>
      <c r="AS681" s="12"/>
      <c r="BH681" s="12"/>
      <c r="BI681" s="12"/>
      <c r="BQ681" s="45"/>
    </row>
    <row r="682" spans="3:69">
      <c r="C682" s="45"/>
      <c r="D682" s="45"/>
      <c r="E682" s="45"/>
      <c r="F682" s="45"/>
      <c r="G682" s="45"/>
      <c r="H682" s="45"/>
      <c r="I682" s="45"/>
      <c r="AP682" s="45"/>
      <c r="AQ682" s="45"/>
      <c r="AS682" s="12"/>
      <c r="BH682" s="12"/>
      <c r="BI682" s="12"/>
      <c r="BQ682" s="45"/>
    </row>
    <row r="683" spans="3:69">
      <c r="C683" s="45"/>
      <c r="D683" s="45"/>
      <c r="E683" s="45"/>
      <c r="F683" s="45"/>
      <c r="G683" s="45"/>
      <c r="H683" s="45"/>
      <c r="I683" s="45"/>
      <c r="AP683" s="45"/>
      <c r="AQ683" s="45"/>
      <c r="AS683" s="12"/>
      <c r="BH683" s="12"/>
      <c r="BI683" s="12"/>
      <c r="BQ683" s="45"/>
    </row>
    <row r="684" spans="3:69">
      <c r="C684" s="45"/>
      <c r="D684" s="45"/>
      <c r="E684" s="45"/>
      <c r="F684" s="45"/>
      <c r="G684" s="45"/>
      <c r="H684" s="45"/>
      <c r="I684" s="45"/>
      <c r="AP684" s="45"/>
      <c r="AQ684" s="45"/>
      <c r="AS684" s="12"/>
      <c r="BH684" s="12"/>
      <c r="BI684" s="12"/>
      <c r="BQ684" s="45"/>
    </row>
    <row r="685" spans="3:69">
      <c r="C685" s="45"/>
      <c r="D685" s="45"/>
      <c r="E685" s="45"/>
      <c r="F685" s="45"/>
      <c r="G685" s="45"/>
      <c r="H685" s="45"/>
      <c r="I685" s="45"/>
      <c r="AP685" s="45"/>
      <c r="AQ685" s="45"/>
      <c r="AS685" s="12"/>
      <c r="BH685" s="12"/>
      <c r="BI685" s="12"/>
      <c r="BQ685" s="45"/>
    </row>
    <row r="686" spans="3:69">
      <c r="C686" s="45"/>
      <c r="D686" s="45"/>
      <c r="E686" s="45"/>
      <c r="F686" s="45"/>
      <c r="G686" s="45"/>
      <c r="H686" s="45"/>
      <c r="I686" s="45"/>
      <c r="AP686" s="45"/>
      <c r="AQ686" s="45"/>
      <c r="AS686" s="12"/>
      <c r="BH686" s="12"/>
      <c r="BI686" s="12"/>
      <c r="BQ686" s="45"/>
    </row>
    <row r="687" spans="3:69">
      <c r="C687" s="45"/>
      <c r="D687" s="45"/>
      <c r="E687" s="45"/>
      <c r="F687" s="45"/>
      <c r="G687" s="45"/>
      <c r="H687" s="45"/>
      <c r="I687" s="45"/>
      <c r="AP687" s="45"/>
      <c r="AQ687" s="45"/>
      <c r="AS687" s="12"/>
      <c r="BH687" s="12"/>
      <c r="BI687" s="12"/>
      <c r="BQ687" s="45"/>
    </row>
    <row r="688" spans="3:69">
      <c r="C688" s="45"/>
      <c r="D688" s="45"/>
      <c r="E688" s="45"/>
      <c r="F688" s="45"/>
      <c r="G688" s="45"/>
      <c r="H688" s="45"/>
      <c r="I688" s="45"/>
      <c r="AP688" s="45"/>
      <c r="AQ688" s="45"/>
      <c r="AS688" s="12"/>
      <c r="BH688" s="12"/>
      <c r="BI688" s="12"/>
      <c r="BQ688" s="45"/>
    </row>
    <row r="689" spans="3:69">
      <c r="C689" s="45"/>
      <c r="D689" s="45"/>
      <c r="E689" s="45"/>
      <c r="F689" s="45"/>
      <c r="G689" s="45"/>
      <c r="H689" s="45"/>
      <c r="I689" s="45"/>
      <c r="AP689" s="45"/>
      <c r="AQ689" s="45"/>
      <c r="AS689" s="12"/>
      <c r="BH689" s="12"/>
      <c r="BI689" s="12"/>
      <c r="BQ689" s="45"/>
    </row>
    <row r="690" spans="3:69">
      <c r="C690" s="45"/>
      <c r="D690" s="45"/>
      <c r="E690" s="45"/>
      <c r="F690" s="45"/>
      <c r="G690" s="45"/>
      <c r="H690" s="45"/>
      <c r="I690" s="45"/>
      <c r="AP690" s="45"/>
      <c r="AQ690" s="45"/>
      <c r="AS690" s="12"/>
      <c r="BH690" s="12"/>
      <c r="BI690" s="12"/>
      <c r="BQ690" s="45"/>
    </row>
    <row r="691" spans="3:69">
      <c r="C691" s="45"/>
      <c r="D691" s="45"/>
      <c r="E691" s="45"/>
      <c r="F691" s="45"/>
      <c r="G691" s="45"/>
      <c r="H691" s="45"/>
      <c r="I691" s="45"/>
      <c r="AP691" s="45"/>
      <c r="AQ691" s="45"/>
      <c r="AS691" s="12"/>
      <c r="BH691" s="12"/>
      <c r="BI691" s="12"/>
      <c r="BQ691" s="45"/>
    </row>
    <row r="692" spans="3:69">
      <c r="C692" s="45"/>
      <c r="D692" s="45"/>
      <c r="E692" s="45"/>
      <c r="F692" s="45"/>
      <c r="G692" s="45"/>
      <c r="H692" s="45"/>
      <c r="I692" s="45"/>
      <c r="AP692" s="45"/>
      <c r="AQ692" s="45"/>
      <c r="AS692" s="12"/>
      <c r="BH692" s="12"/>
      <c r="BI692" s="12"/>
      <c r="BQ692" s="45"/>
    </row>
    <row r="693" spans="3:69">
      <c r="C693" s="45"/>
      <c r="D693" s="45"/>
      <c r="E693" s="45"/>
      <c r="F693" s="45"/>
      <c r="G693" s="45"/>
      <c r="H693" s="45"/>
      <c r="I693" s="45"/>
      <c r="AP693" s="45"/>
      <c r="AQ693" s="45"/>
      <c r="AS693" s="12"/>
      <c r="BH693" s="12"/>
      <c r="BI693" s="12"/>
      <c r="BQ693" s="45"/>
    </row>
    <row r="694" spans="3:69">
      <c r="C694" s="45"/>
      <c r="D694" s="45"/>
      <c r="E694" s="45"/>
      <c r="F694" s="45"/>
      <c r="G694" s="45"/>
      <c r="H694" s="45"/>
      <c r="I694" s="45"/>
      <c r="AP694" s="45"/>
      <c r="AQ694" s="45"/>
      <c r="AS694" s="12"/>
      <c r="BH694" s="12"/>
      <c r="BI694" s="12"/>
      <c r="BQ694" s="45"/>
    </row>
    <row r="695" spans="3:69">
      <c r="C695" s="45"/>
      <c r="D695" s="45"/>
      <c r="E695" s="45"/>
      <c r="F695" s="45"/>
      <c r="G695" s="45"/>
      <c r="H695" s="45"/>
      <c r="I695" s="45"/>
      <c r="AP695" s="45"/>
      <c r="AQ695" s="45"/>
      <c r="AS695" s="12"/>
      <c r="BH695" s="12"/>
      <c r="BI695" s="12"/>
      <c r="BQ695" s="45"/>
    </row>
    <row r="696" spans="3:69">
      <c r="C696" s="45"/>
      <c r="D696" s="45"/>
      <c r="E696" s="45"/>
      <c r="F696" s="45"/>
      <c r="G696" s="45"/>
      <c r="H696" s="45"/>
      <c r="I696" s="45"/>
      <c r="AP696" s="45"/>
      <c r="AQ696" s="45"/>
      <c r="AS696" s="12"/>
      <c r="BH696" s="12"/>
      <c r="BI696" s="12"/>
      <c r="BQ696" s="45"/>
    </row>
    <row r="697" spans="3:69">
      <c r="C697" s="45"/>
      <c r="D697" s="45"/>
      <c r="E697" s="45"/>
      <c r="F697" s="45"/>
      <c r="G697" s="45"/>
      <c r="H697" s="45"/>
      <c r="I697" s="45"/>
      <c r="AP697" s="45"/>
      <c r="AQ697" s="45"/>
      <c r="AS697" s="12"/>
      <c r="BH697" s="12"/>
      <c r="BI697" s="12"/>
      <c r="BQ697" s="45"/>
    </row>
    <row r="698" spans="3:69">
      <c r="C698" s="45"/>
      <c r="D698" s="45"/>
      <c r="E698" s="45"/>
      <c r="F698" s="45"/>
      <c r="G698" s="45"/>
      <c r="H698" s="45"/>
      <c r="I698" s="45"/>
      <c r="AP698" s="45"/>
      <c r="AQ698" s="45"/>
      <c r="AS698" s="12"/>
      <c r="BH698" s="12"/>
      <c r="BI698" s="12"/>
      <c r="BQ698" s="45"/>
    </row>
    <row r="699" spans="3:69">
      <c r="C699" s="45"/>
      <c r="D699" s="45"/>
      <c r="E699" s="45"/>
      <c r="F699" s="45"/>
      <c r="G699" s="45"/>
      <c r="H699" s="45"/>
      <c r="I699" s="45"/>
      <c r="AP699" s="45"/>
      <c r="AQ699" s="45"/>
      <c r="AS699" s="12"/>
      <c r="BH699" s="12"/>
      <c r="BI699" s="12"/>
      <c r="BQ699" s="45"/>
    </row>
    <row r="700" spans="3:69">
      <c r="C700" s="45"/>
      <c r="D700" s="45"/>
      <c r="E700" s="45"/>
      <c r="F700" s="45"/>
      <c r="G700" s="45"/>
      <c r="H700" s="45"/>
      <c r="I700" s="45"/>
      <c r="AP700" s="45"/>
      <c r="AQ700" s="45"/>
      <c r="AS700" s="12"/>
      <c r="BH700" s="12"/>
      <c r="BI700" s="12"/>
      <c r="BQ700" s="45"/>
    </row>
    <row r="701" spans="3:69">
      <c r="C701" s="45"/>
      <c r="D701" s="45"/>
      <c r="E701" s="45"/>
      <c r="F701" s="45"/>
      <c r="G701" s="45"/>
      <c r="H701" s="45"/>
      <c r="I701" s="45"/>
      <c r="AP701" s="45"/>
      <c r="AQ701" s="45"/>
      <c r="AS701" s="12"/>
      <c r="BH701" s="12"/>
      <c r="BI701" s="12"/>
      <c r="BQ701" s="45"/>
    </row>
    <row r="702" spans="3:69">
      <c r="C702" s="45"/>
      <c r="D702" s="45"/>
      <c r="E702" s="45"/>
      <c r="F702" s="45"/>
      <c r="G702" s="45"/>
      <c r="H702" s="45"/>
      <c r="I702" s="45"/>
      <c r="AP702" s="45"/>
      <c r="AQ702" s="45"/>
      <c r="AS702" s="12"/>
      <c r="BH702" s="12"/>
      <c r="BI702" s="12"/>
      <c r="BQ702" s="45"/>
    </row>
    <row r="703" spans="3:69">
      <c r="C703" s="45"/>
      <c r="D703" s="45"/>
      <c r="E703" s="45"/>
      <c r="F703" s="45"/>
      <c r="G703" s="45"/>
      <c r="H703" s="45"/>
      <c r="I703" s="45"/>
      <c r="AP703" s="45"/>
      <c r="AQ703" s="45"/>
      <c r="AS703" s="12"/>
      <c r="BH703" s="12"/>
      <c r="BI703" s="12"/>
      <c r="BQ703" s="45"/>
    </row>
    <row r="704" spans="3:69">
      <c r="C704" s="45"/>
      <c r="D704" s="45"/>
      <c r="E704" s="45"/>
      <c r="F704" s="45"/>
      <c r="G704" s="45"/>
      <c r="H704" s="45"/>
      <c r="I704" s="45"/>
      <c r="AP704" s="45"/>
      <c r="AQ704" s="45"/>
      <c r="AS704" s="12"/>
      <c r="BH704" s="12"/>
      <c r="BI704" s="12"/>
      <c r="BQ704" s="45"/>
    </row>
    <row r="705" spans="3:69">
      <c r="C705" s="45"/>
      <c r="D705" s="45"/>
      <c r="E705" s="45"/>
      <c r="F705" s="45"/>
      <c r="G705" s="45"/>
      <c r="H705" s="45"/>
      <c r="I705" s="45"/>
      <c r="AP705" s="45"/>
      <c r="AQ705" s="45"/>
      <c r="AS705" s="12"/>
      <c r="BH705" s="12"/>
      <c r="BI705" s="12"/>
      <c r="BQ705" s="45"/>
    </row>
    <row r="706" spans="3:69">
      <c r="C706" s="45"/>
      <c r="D706" s="45"/>
      <c r="E706" s="45"/>
      <c r="F706" s="45"/>
      <c r="G706" s="45"/>
      <c r="H706" s="45"/>
      <c r="I706" s="45"/>
      <c r="AP706" s="45"/>
      <c r="AQ706" s="45"/>
      <c r="AS706" s="12"/>
      <c r="BH706" s="12"/>
      <c r="BI706" s="12"/>
      <c r="BQ706" s="45"/>
    </row>
    <row r="707" spans="3:69">
      <c r="C707" s="45"/>
      <c r="D707" s="45"/>
      <c r="E707" s="45"/>
      <c r="F707" s="45"/>
      <c r="G707" s="45"/>
      <c r="H707" s="45"/>
      <c r="I707" s="45"/>
      <c r="AP707" s="45"/>
      <c r="AQ707" s="45"/>
      <c r="AS707" s="12"/>
      <c r="BH707" s="12"/>
      <c r="BI707" s="12"/>
      <c r="BQ707" s="45"/>
    </row>
    <row r="708" spans="3:69">
      <c r="C708" s="45"/>
      <c r="D708" s="45"/>
      <c r="E708" s="45"/>
      <c r="F708" s="45"/>
      <c r="G708" s="45"/>
      <c r="H708" s="45"/>
      <c r="I708" s="45"/>
      <c r="AP708" s="45"/>
      <c r="AQ708" s="45"/>
      <c r="AS708" s="12"/>
      <c r="BH708" s="12"/>
      <c r="BI708" s="12"/>
      <c r="BQ708" s="45"/>
    </row>
    <row r="709" spans="3:69">
      <c r="C709" s="45"/>
      <c r="D709" s="45"/>
      <c r="E709" s="45"/>
      <c r="F709" s="45"/>
      <c r="G709" s="45"/>
      <c r="H709" s="45"/>
      <c r="I709" s="45"/>
      <c r="AP709" s="45"/>
      <c r="AQ709" s="45"/>
      <c r="AS709" s="12"/>
      <c r="BH709" s="12"/>
      <c r="BI709" s="12"/>
      <c r="BQ709" s="45"/>
    </row>
    <row r="710" spans="3:69">
      <c r="C710" s="45"/>
      <c r="D710" s="45"/>
      <c r="E710" s="45"/>
      <c r="F710" s="45"/>
      <c r="G710" s="45"/>
      <c r="H710" s="45"/>
      <c r="I710" s="45"/>
      <c r="AP710" s="45"/>
      <c r="AQ710" s="45"/>
      <c r="AS710" s="12"/>
      <c r="BH710" s="12"/>
      <c r="BI710" s="12"/>
      <c r="BQ710" s="45"/>
    </row>
    <row r="711" spans="3:69">
      <c r="C711" s="45"/>
      <c r="D711" s="45"/>
      <c r="E711" s="45"/>
      <c r="F711" s="45"/>
      <c r="G711" s="45"/>
      <c r="H711" s="45"/>
      <c r="I711" s="45"/>
      <c r="AP711" s="45"/>
      <c r="AQ711" s="45"/>
      <c r="AS711" s="12"/>
      <c r="BH711" s="12"/>
      <c r="BI711" s="12"/>
      <c r="BQ711" s="45"/>
    </row>
    <row r="712" spans="3:69">
      <c r="C712" s="45"/>
      <c r="D712" s="45"/>
      <c r="E712" s="45"/>
      <c r="F712" s="45"/>
      <c r="G712" s="45"/>
      <c r="H712" s="45"/>
      <c r="I712" s="45"/>
      <c r="AP712" s="45"/>
      <c r="AQ712" s="45"/>
      <c r="AS712" s="12"/>
      <c r="BH712" s="12"/>
      <c r="BI712" s="12"/>
      <c r="BQ712" s="45"/>
    </row>
    <row r="713" spans="3:69">
      <c r="C713" s="45"/>
      <c r="D713" s="45"/>
      <c r="E713" s="45"/>
      <c r="F713" s="45"/>
      <c r="G713" s="45"/>
      <c r="H713" s="45"/>
      <c r="I713" s="45"/>
      <c r="AP713" s="45"/>
      <c r="AQ713" s="45"/>
      <c r="AS713" s="12"/>
      <c r="BH713" s="12"/>
      <c r="BI713" s="12"/>
      <c r="BQ713" s="45"/>
    </row>
    <row r="714" spans="3:69">
      <c r="C714" s="45"/>
      <c r="D714" s="45"/>
      <c r="E714" s="45"/>
      <c r="F714" s="45"/>
      <c r="G714" s="45"/>
      <c r="H714" s="45"/>
      <c r="I714" s="45"/>
      <c r="AP714" s="45"/>
      <c r="AQ714" s="45"/>
      <c r="AS714" s="12"/>
      <c r="BH714" s="12"/>
      <c r="BI714" s="12"/>
      <c r="BQ714" s="45"/>
    </row>
    <row r="715" spans="3:69">
      <c r="C715" s="45"/>
      <c r="D715" s="45"/>
      <c r="E715" s="45"/>
      <c r="F715" s="45"/>
      <c r="G715" s="45"/>
      <c r="H715" s="45"/>
      <c r="I715" s="45"/>
      <c r="AP715" s="45"/>
      <c r="AQ715" s="45"/>
      <c r="AS715" s="12"/>
      <c r="BH715" s="12"/>
      <c r="BI715" s="12"/>
      <c r="BQ715" s="45"/>
    </row>
    <row r="716" spans="3:69">
      <c r="C716" s="45"/>
      <c r="D716" s="45"/>
      <c r="E716" s="45"/>
      <c r="F716" s="45"/>
      <c r="G716" s="45"/>
      <c r="H716" s="45"/>
      <c r="I716" s="45"/>
      <c r="AP716" s="45"/>
      <c r="AQ716" s="45"/>
      <c r="AS716" s="12"/>
      <c r="BH716" s="12"/>
      <c r="BI716" s="12"/>
      <c r="BQ716" s="45"/>
    </row>
    <row r="717" spans="3:69">
      <c r="C717" s="45"/>
      <c r="D717" s="45"/>
      <c r="E717" s="45"/>
      <c r="F717" s="45"/>
      <c r="G717" s="45"/>
      <c r="H717" s="45"/>
      <c r="I717" s="45"/>
      <c r="AP717" s="45"/>
      <c r="AQ717" s="45"/>
      <c r="AS717" s="12"/>
      <c r="BH717" s="12"/>
      <c r="BI717" s="12"/>
      <c r="BQ717" s="45"/>
    </row>
    <row r="718" spans="3:69">
      <c r="C718" s="45"/>
      <c r="D718" s="45"/>
      <c r="E718" s="45"/>
      <c r="F718" s="45"/>
      <c r="G718" s="45"/>
      <c r="H718" s="45"/>
      <c r="I718" s="45"/>
      <c r="AP718" s="45"/>
      <c r="AQ718" s="45"/>
      <c r="AS718" s="12"/>
      <c r="BH718" s="12"/>
      <c r="BI718" s="12"/>
      <c r="BQ718" s="45"/>
    </row>
    <row r="719" spans="3:69">
      <c r="C719" s="45"/>
      <c r="D719" s="45"/>
      <c r="E719" s="45"/>
      <c r="F719" s="45"/>
      <c r="G719" s="45"/>
      <c r="H719" s="45"/>
      <c r="I719" s="45"/>
      <c r="AP719" s="45"/>
      <c r="AQ719" s="45"/>
      <c r="AS719" s="12"/>
      <c r="BH719" s="12"/>
      <c r="BI719" s="12"/>
      <c r="BQ719" s="45"/>
    </row>
    <row r="720" spans="3:69">
      <c r="C720" s="45"/>
      <c r="D720" s="45"/>
      <c r="E720" s="45"/>
      <c r="F720" s="45"/>
      <c r="G720" s="45"/>
      <c r="H720" s="45"/>
      <c r="I720" s="45"/>
      <c r="AP720" s="45"/>
      <c r="AQ720" s="45"/>
      <c r="AS720" s="12"/>
      <c r="BH720" s="12"/>
      <c r="BI720" s="12"/>
      <c r="BQ720" s="45"/>
    </row>
    <row r="721" spans="3:69">
      <c r="C721" s="45"/>
      <c r="D721" s="45"/>
      <c r="E721" s="45"/>
      <c r="F721" s="45"/>
      <c r="G721" s="45"/>
      <c r="H721" s="45"/>
      <c r="I721" s="45"/>
      <c r="AP721" s="45"/>
      <c r="AQ721" s="45"/>
      <c r="AS721" s="12"/>
      <c r="BH721" s="12"/>
      <c r="BI721" s="12"/>
      <c r="BQ721" s="45"/>
    </row>
    <row r="722" spans="3:69">
      <c r="C722" s="45"/>
      <c r="D722" s="45"/>
      <c r="E722" s="45"/>
      <c r="F722" s="45"/>
      <c r="G722" s="45"/>
      <c r="H722" s="45"/>
      <c r="I722" s="45"/>
      <c r="AP722" s="45"/>
      <c r="AQ722" s="45"/>
      <c r="AS722" s="12"/>
      <c r="BH722" s="12"/>
      <c r="BI722" s="12"/>
      <c r="BQ722" s="45"/>
    </row>
    <row r="723" spans="3:69">
      <c r="C723" s="45"/>
      <c r="D723" s="45"/>
      <c r="E723" s="45"/>
      <c r="F723" s="45"/>
      <c r="G723" s="45"/>
      <c r="H723" s="45"/>
      <c r="I723" s="45"/>
      <c r="AP723" s="45"/>
      <c r="AQ723" s="45"/>
      <c r="AS723" s="12"/>
      <c r="BH723" s="12"/>
      <c r="BI723" s="12"/>
      <c r="BQ723" s="45"/>
    </row>
    <row r="724" spans="3:69">
      <c r="C724" s="45"/>
      <c r="D724" s="45"/>
      <c r="E724" s="45"/>
      <c r="F724" s="45"/>
      <c r="G724" s="45"/>
      <c r="H724" s="45"/>
      <c r="I724" s="45"/>
      <c r="AP724" s="45"/>
      <c r="AQ724" s="45"/>
      <c r="AS724" s="12"/>
      <c r="BH724" s="12"/>
      <c r="BI724" s="12"/>
      <c r="BQ724" s="45"/>
    </row>
    <row r="725" spans="3:69">
      <c r="C725" s="45"/>
      <c r="D725" s="45"/>
      <c r="E725" s="45"/>
      <c r="F725" s="45"/>
      <c r="G725" s="45"/>
      <c r="H725" s="45"/>
      <c r="I725" s="45"/>
      <c r="AP725" s="45"/>
      <c r="AQ725" s="45"/>
      <c r="AS725" s="12"/>
      <c r="BH725" s="12"/>
      <c r="BI725" s="12"/>
      <c r="BQ725" s="45"/>
    </row>
    <row r="726" spans="3:69">
      <c r="C726" s="45"/>
      <c r="D726" s="45"/>
      <c r="E726" s="45"/>
      <c r="F726" s="45"/>
      <c r="G726" s="45"/>
      <c r="H726" s="45"/>
      <c r="I726" s="45"/>
      <c r="AP726" s="45"/>
      <c r="AQ726" s="45"/>
      <c r="AS726" s="12"/>
      <c r="BH726" s="12"/>
      <c r="BI726" s="12"/>
      <c r="BQ726" s="45"/>
    </row>
    <row r="727" spans="3:69">
      <c r="C727" s="45"/>
      <c r="D727" s="45"/>
      <c r="E727" s="45"/>
      <c r="F727" s="45"/>
      <c r="G727" s="45"/>
      <c r="H727" s="45"/>
      <c r="I727" s="45"/>
      <c r="AP727" s="45"/>
      <c r="AQ727" s="45"/>
      <c r="AS727" s="12"/>
      <c r="BH727" s="12"/>
      <c r="BI727" s="12"/>
      <c r="BQ727" s="45"/>
    </row>
    <row r="728" spans="3:69">
      <c r="C728" s="45"/>
      <c r="D728" s="45"/>
      <c r="E728" s="45"/>
      <c r="F728" s="45"/>
      <c r="G728" s="45"/>
      <c r="H728" s="45"/>
      <c r="I728" s="45"/>
      <c r="AP728" s="45"/>
      <c r="AQ728" s="45"/>
      <c r="AS728" s="12"/>
      <c r="BH728" s="12"/>
      <c r="BI728" s="12"/>
      <c r="BQ728" s="45"/>
    </row>
    <row r="729" spans="3:69">
      <c r="C729" s="45"/>
      <c r="D729" s="45"/>
      <c r="E729" s="45"/>
      <c r="F729" s="45"/>
      <c r="G729" s="45"/>
      <c r="H729" s="45"/>
      <c r="I729" s="45"/>
      <c r="AP729" s="45"/>
      <c r="AQ729" s="45"/>
      <c r="AS729" s="12"/>
      <c r="BH729" s="12"/>
      <c r="BI729" s="12"/>
      <c r="BQ729" s="45"/>
    </row>
    <row r="730" spans="3:69">
      <c r="C730" s="45"/>
      <c r="D730" s="45"/>
      <c r="E730" s="45"/>
      <c r="F730" s="45"/>
      <c r="G730" s="45"/>
      <c r="H730" s="45"/>
      <c r="I730" s="45"/>
      <c r="AP730" s="45"/>
      <c r="AQ730" s="45"/>
      <c r="AS730" s="12"/>
      <c r="BH730" s="12"/>
      <c r="BI730" s="12"/>
      <c r="BQ730" s="45"/>
    </row>
    <row r="731" spans="3:69">
      <c r="C731" s="45"/>
      <c r="D731" s="45"/>
      <c r="E731" s="45"/>
      <c r="F731" s="45"/>
      <c r="G731" s="45"/>
      <c r="H731" s="45"/>
      <c r="I731" s="45"/>
      <c r="AP731" s="45"/>
      <c r="AQ731" s="45"/>
      <c r="AS731" s="12"/>
      <c r="BH731" s="12"/>
      <c r="BI731" s="12"/>
      <c r="BQ731" s="45"/>
    </row>
    <row r="732" spans="3:69">
      <c r="C732" s="45"/>
      <c r="D732" s="45"/>
      <c r="E732" s="45"/>
      <c r="F732" s="45"/>
      <c r="G732" s="45"/>
      <c r="H732" s="45"/>
      <c r="I732" s="45"/>
      <c r="AP732" s="45"/>
      <c r="AQ732" s="45"/>
      <c r="AS732" s="12"/>
      <c r="BH732" s="12"/>
      <c r="BI732" s="12"/>
      <c r="BQ732" s="45"/>
    </row>
    <row r="733" spans="3:69">
      <c r="C733" s="45"/>
      <c r="D733" s="45"/>
      <c r="E733" s="45"/>
      <c r="F733" s="45"/>
      <c r="G733" s="45"/>
      <c r="H733" s="45"/>
      <c r="I733" s="45"/>
      <c r="AP733" s="45"/>
      <c r="AQ733" s="45"/>
      <c r="AS733" s="12"/>
      <c r="BH733" s="12"/>
      <c r="BI733" s="12"/>
      <c r="BQ733" s="45"/>
    </row>
    <row r="734" spans="3:69">
      <c r="C734" s="45"/>
      <c r="D734" s="45"/>
      <c r="E734" s="45"/>
      <c r="F734" s="45"/>
      <c r="G734" s="45"/>
      <c r="H734" s="45"/>
      <c r="I734" s="45"/>
      <c r="AP734" s="45"/>
      <c r="AQ734" s="45"/>
      <c r="AS734" s="12"/>
      <c r="BH734" s="12"/>
      <c r="BI734" s="12"/>
      <c r="BQ734" s="45"/>
    </row>
    <row r="735" spans="3:69">
      <c r="C735" s="45"/>
      <c r="D735" s="45"/>
      <c r="E735" s="45"/>
      <c r="F735" s="45"/>
      <c r="G735" s="45"/>
      <c r="H735" s="45"/>
      <c r="I735" s="45"/>
      <c r="AP735" s="45"/>
      <c r="AQ735" s="45"/>
      <c r="AS735" s="12"/>
      <c r="BH735" s="12"/>
      <c r="BI735" s="12"/>
      <c r="BQ735" s="45"/>
    </row>
    <row r="736" spans="3:69">
      <c r="C736" s="45"/>
      <c r="D736" s="45"/>
      <c r="E736" s="45"/>
      <c r="F736" s="45"/>
      <c r="G736" s="45"/>
      <c r="H736" s="45"/>
      <c r="I736" s="45"/>
      <c r="AP736" s="45"/>
      <c r="AQ736" s="45"/>
      <c r="AS736" s="12"/>
      <c r="BH736" s="12"/>
      <c r="BI736" s="12"/>
      <c r="BQ736" s="45"/>
    </row>
    <row r="737" spans="3:69">
      <c r="C737" s="45"/>
      <c r="D737" s="45"/>
      <c r="E737" s="45"/>
      <c r="F737" s="45"/>
      <c r="G737" s="45"/>
      <c r="H737" s="45"/>
      <c r="I737" s="45"/>
      <c r="AP737" s="45"/>
      <c r="AQ737" s="45"/>
      <c r="AS737" s="12"/>
      <c r="BH737" s="12"/>
      <c r="BI737" s="12"/>
      <c r="BQ737" s="45"/>
    </row>
    <row r="738" spans="3:69">
      <c r="C738" s="45"/>
      <c r="D738" s="45"/>
      <c r="E738" s="45"/>
      <c r="F738" s="45"/>
      <c r="G738" s="45"/>
      <c r="H738" s="45"/>
      <c r="I738" s="45"/>
      <c r="AP738" s="45"/>
      <c r="AQ738" s="45"/>
      <c r="AS738" s="12"/>
      <c r="BH738" s="12"/>
      <c r="BI738" s="12"/>
      <c r="BQ738" s="45"/>
    </row>
    <row r="739" spans="3:69">
      <c r="C739" s="45"/>
      <c r="D739" s="45"/>
      <c r="E739" s="45"/>
      <c r="F739" s="45"/>
      <c r="G739" s="45"/>
      <c r="H739" s="45"/>
      <c r="I739" s="45"/>
      <c r="AP739" s="45"/>
      <c r="AQ739" s="45"/>
      <c r="AS739" s="12"/>
      <c r="BH739" s="12"/>
      <c r="BI739" s="12"/>
      <c r="BQ739" s="45"/>
    </row>
    <row r="740" spans="3:69">
      <c r="C740" s="45"/>
      <c r="D740" s="45"/>
      <c r="E740" s="45"/>
      <c r="F740" s="45"/>
      <c r="G740" s="45"/>
      <c r="H740" s="45"/>
      <c r="I740" s="45"/>
      <c r="AP740" s="45"/>
      <c r="AQ740" s="45"/>
      <c r="AS740" s="12"/>
      <c r="BH740" s="12"/>
      <c r="BI740" s="12"/>
      <c r="BQ740" s="45"/>
    </row>
    <row r="741" spans="3:69">
      <c r="C741" s="45"/>
      <c r="D741" s="45"/>
      <c r="E741" s="45"/>
      <c r="F741" s="45"/>
      <c r="G741" s="45"/>
      <c r="H741" s="45"/>
      <c r="I741" s="45"/>
      <c r="AP741" s="45"/>
      <c r="AQ741" s="45"/>
      <c r="AS741" s="12"/>
      <c r="BH741" s="12"/>
      <c r="BI741" s="12"/>
      <c r="BQ741" s="45"/>
    </row>
    <row r="742" spans="3:69">
      <c r="C742" s="45"/>
      <c r="D742" s="45"/>
      <c r="E742" s="45"/>
      <c r="F742" s="45"/>
      <c r="G742" s="45"/>
      <c r="H742" s="45"/>
      <c r="I742" s="45"/>
      <c r="AP742" s="45"/>
      <c r="AQ742" s="45"/>
      <c r="AS742" s="12"/>
      <c r="BH742" s="12"/>
      <c r="BI742" s="12"/>
      <c r="BQ742" s="45"/>
    </row>
    <row r="743" spans="3:69">
      <c r="C743" s="45"/>
      <c r="D743" s="45"/>
      <c r="E743" s="45"/>
      <c r="F743" s="45"/>
      <c r="G743" s="45"/>
      <c r="H743" s="45"/>
      <c r="I743" s="45"/>
      <c r="AP743" s="45"/>
      <c r="AQ743" s="45"/>
      <c r="AS743" s="12"/>
      <c r="BH743" s="12"/>
      <c r="BI743" s="12"/>
      <c r="BQ743" s="45"/>
    </row>
    <row r="744" spans="3:69">
      <c r="C744" s="45"/>
      <c r="D744" s="45"/>
      <c r="E744" s="45"/>
      <c r="F744" s="45"/>
      <c r="G744" s="45"/>
      <c r="H744" s="45"/>
      <c r="I744" s="45"/>
      <c r="AP744" s="45"/>
      <c r="AQ744" s="45"/>
      <c r="AS744" s="12"/>
      <c r="BH744" s="12"/>
      <c r="BI744" s="12"/>
      <c r="BQ744" s="45"/>
    </row>
    <row r="745" spans="3:69">
      <c r="C745" s="45"/>
      <c r="D745" s="45"/>
      <c r="E745" s="45"/>
      <c r="F745" s="45"/>
      <c r="G745" s="45"/>
      <c r="H745" s="45"/>
      <c r="I745" s="45"/>
      <c r="AP745" s="45"/>
      <c r="AQ745" s="45"/>
      <c r="AS745" s="12"/>
      <c r="BH745" s="12"/>
      <c r="BI745" s="12"/>
      <c r="BQ745" s="45"/>
    </row>
    <row r="746" spans="3:69">
      <c r="C746" s="45"/>
      <c r="D746" s="45"/>
      <c r="E746" s="45"/>
      <c r="F746" s="45"/>
      <c r="G746" s="45"/>
      <c r="H746" s="45"/>
      <c r="I746" s="45"/>
      <c r="AP746" s="45"/>
      <c r="AQ746" s="45"/>
      <c r="AS746" s="12"/>
      <c r="BH746" s="12"/>
      <c r="BI746" s="12"/>
      <c r="BQ746" s="45"/>
    </row>
    <row r="747" spans="3:69">
      <c r="C747" s="45"/>
      <c r="D747" s="45"/>
      <c r="E747" s="45"/>
      <c r="F747" s="45"/>
      <c r="G747" s="45"/>
      <c r="H747" s="45"/>
      <c r="I747" s="45"/>
      <c r="AP747" s="45"/>
      <c r="AQ747" s="45"/>
      <c r="AS747" s="12"/>
      <c r="BH747" s="12"/>
      <c r="BI747" s="12"/>
      <c r="BQ747" s="45"/>
    </row>
    <row r="748" spans="3:69">
      <c r="C748" s="45"/>
      <c r="D748" s="45"/>
      <c r="E748" s="45"/>
      <c r="F748" s="45"/>
      <c r="G748" s="45"/>
      <c r="H748" s="45"/>
      <c r="I748" s="45"/>
      <c r="AP748" s="45"/>
      <c r="AQ748" s="45"/>
      <c r="AS748" s="12"/>
      <c r="BH748" s="12"/>
      <c r="BI748" s="12"/>
      <c r="BQ748" s="45"/>
    </row>
    <row r="749" spans="3:69">
      <c r="C749" s="45"/>
      <c r="D749" s="45"/>
      <c r="E749" s="45"/>
      <c r="F749" s="45"/>
      <c r="G749" s="45"/>
      <c r="H749" s="45"/>
      <c r="I749" s="45"/>
      <c r="AP749" s="45"/>
      <c r="AQ749" s="45"/>
      <c r="AS749" s="12"/>
      <c r="BH749" s="12"/>
      <c r="BI749" s="12"/>
      <c r="BQ749" s="45"/>
    </row>
    <row r="750" spans="3:69">
      <c r="C750" s="45"/>
      <c r="D750" s="45"/>
      <c r="E750" s="45"/>
      <c r="F750" s="45"/>
      <c r="G750" s="45"/>
      <c r="H750" s="45"/>
      <c r="I750" s="45"/>
      <c r="AP750" s="45"/>
      <c r="AQ750" s="45"/>
      <c r="AS750" s="12"/>
      <c r="BH750" s="12"/>
      <c r="BI750" s="12"/>
      <c r="BQ750" s="45"/>
    </row>
    <row r="751" spans="3:69">
      <c r="C751" s="45"/>
      <c r="D751" s="45"/>
      <c r="E751" s="45"/>
      <c r="F751" s="45"/>
      <c r="G751" s="45"/>
      <c r="H751" s="45"/>
      <c r="I751" s="45"/>
      <c r="AP751" s="45"/>
      <c r="AQ751" s="45"/>
      <c r="AS751" s="12"/>
      <c r="BH751" s="12"/>
      <c r="BI751" s="12"/>
      <c r="BQ751" s="45"/>
    </row>
    <row r="752" spans="3:69">
      <c r="C752" s="45"/>
      <c r="D752" s="45"/>
      <c r="E752" s="45"/>
      <c r="F752" s="45"/>
      <c r="G752" s="45"/>
      <c r="H752" s="45"/>
      <c r="I752" s="45"/>
      <c r="AP752" s="45"/>
      <c r="AQ752" s="45"/>
      <c r="AS752" s="12"/>
      <c r="BH752" s="12"/>
      <c r="BI752" s="12"/>
      <c r="BQ752" s="45"/>
    </row>
    <row r="753" spans="3:69">
      <c r="C753" s="45"/>
      <c r="D753" s="45"/>
      <c r="E753" s="45"/>
      <c r="F753" s="45"/>
      <c r="G753" s="45"/>
      <c r="H753" s="45"/>
      <c r="I753" s="45"/>
      <c r="AP753" s="45"/>
      <c r="AQ753" s="45"/>
      <c r="AS753" s="12"/>
      <c r="BH753" s="12"/>
      <c r="BI753" s="12"/>
      <c r="BQ753" s="45"/>
    </row>
    <row r="754" spans="3:69">
      <c r="C754" s="45"/>
      <c r="D754" s="45"/>
      <c r="E754" s="45"/>
      <c r="F754" s="45"/>
      <c r="G754" s="45"/>
      <c r="H754" s="45"/>
      <c r="I754" s="45"/>
      <c r="AP754" s="45"/>
      <c r="AQ754" s="45"/>
      <c r="AS754" s="12"/>
      <c r="BH754" s="12"/>
      <c r="BI754" s="12"/>
      <c r="BQ754" s="45"/>
    </row>
    <row r="755" spans="3:69">
      <c r="C755" s="45"/>
      <c r="D755" s="45"/>
      <c r="E755" s="45"/>
      <c r="F755" s="45"/>
      <c r="G755" s="45"/>
      <c r="H755" s="45"/>
      <c r="I755" s="45"/>
      <c r="AP755" s="45"/>
      <c r="AQ755" s="45"/>
      <c r="AS755" s="12"/>
      <c r="BH755" s="12"/>
      <c r="BI755" s="12"/>
      <c r="BQ755" s="45"/>
    </row>
    <row r="756" spans="3:69">
      <c r="C756" s="45"/>
      <c r="D756" s="45"/>
      <c r="E756" s="45"/>
      <c r="F756" s="45"/>
      <c r="G756" s="45"/>
      <c r="H756" s="45"/>
      <c r="I756" s="45"/>
      <c r="AP756" s="45"/>
      <c r="AQ756" s="45"/>
      <c r="AS756" s="12"/>
      <c r="BH756" s="12"/>
      <c r="BI756" s="12"/>
      <c r="BQ756" s="45"/>
    </row>
    <row r="757" spans="3:69">
      <c r="C757" s="45"/>
      <c r="D757" s="45"/>
      <c r="E757" s="45"/>
      <c r="F757" s="45"/>
      <c r="G757" s="45"/>
      <c r="H757" s="45"/>
      <c r="I757" s="45"/>
      <c r="AP757" s="45"/>
      <c r="AQ757" s="45"/>
      <c r="AS757" s="12"/>
      <c r="BH757" s="12"/>
      <c r="BI757" s="12"/>
      <c r="BQ757" s="45"/>
    </row>
    <row r="758" spans="3:69">
      <c r="C758" s="45"/>
      <c r="D758" s="45"/>
      <c r="E758" s="45"/>
      <c r="F758" s="45"/>
      <c r="G758" s="45"/>
      <c r="H758" s="45"/>
      <c r="I758" s="45"/>
      <c r="AP758" s="45"/>
      <c r="AQ758" s="45"/>
      <c r="AS758" s="12"/>
      <c r="BH758" s="12"/>
      <c r="BI758" s="12"/>
      <c r="BQ758" s="45"/>
    </row>
    <row r="759" spans="3:69">
      <c r="C759" s="45"/>
      <c r="D759" s="45"/>
      <c r="E759" s="45"/>
      <c r="F759" s="45"/>
      <c r="G759" s="45"/>
      <c r="H759" s="45"/>
      <c r="I759" s="45"/>
      <c r="AP759" s="45"/>
      <c r="AQ759" s="45"/>
      <c r="AS759" s="12"/>
      <c r="BH759" s="12"/>
      <c r="BI759" s="12"/>
      <c r="BQ759" s="45"/>
    </row>
    <row r="760" spans="3:69">
      <c r="C760" s="45"/>
      <c r="D760" s="45"/>
      <c r="E760" s="45"/>
      <c r="F760" s="45"/>
      <c r="G760" s="45"/>
      <c r="H760" s="45"/>
      <c r="I760" s="45"/>
      <c r="AP760" s="45"/>
      <c r="AQ760" s="45"/>
      <c r="AS760" s="12"/>
      <c r="BH760" s="12"/>
      <c r="BI760" s="12"/>
      <c r="BQ760" s="45"/>
    </row>
    <row r="761" spans="3:69">
      <c r="C761" s="45"/>
      <c r="D761" s="45"/>
      <c r="E761" s="45"/>
      <c r="F761" s="45"/>
      <c r="G761" s="45"/>
      <c r="H761" s="45"/>
      <c r="I761" s="45"/>
      <c r="AP761" s="45"/>
      <c r="AQ761" s="45"/>
      <c r="AS761" s="12"/>
      <c r="BH761" s="12"/>
      <c r="BI761" s="12"/>
      <c r="BQ761" s="45"/>
    </row>
    <row r="762" spans="3:69">
      <c r="C762" s="45"/>
      <c r="D762" s="45"/>
      <c r="E762" s="45"/>
      <c r="F762" s="45"/>
      <c r="G762" s="45"/>
      <c r="H762" s="45"/>
      <c r="I762" s="45"/>
      <c r="AP762" s="45"/>
      <c r="AQ762" s="45"/>
      <c r="AS762" s="12"/>
      <c r="BH762" s="12"/>
      <c r="BI762" s="12"/>
      <c r="BQ762" s="45"/>
    </row>
    <row r="763" spans="3:69">
      <c r="C763" s="45"/>
      <c r="D763" s="45"/>
      <c r="E763" s="45"/>
      <c r="F763" s="45"/>
      <c r="G763" s="45"/>
      <c r="H763" s="45"/>
      <c r="I763" s="45"/>
      <c r="AP763" s="45"/>
      <c r="AQ763" s="45"/>
      <c r="AS763" s="12"/>
      <c r="BH763" s="12"/>
      <c r="BI763" s="12"/>
      <c r="BQ763" s="45"/>
    </row>
    <row r="764" spans="3:69">
      <c r="C764" s="45"/>
      <c r="D764" s="45"/>
      <c r="E764" s="45"/>
      <c r="F764" s="45"/>
      <c r="G764" s="45"/>
      <c r="H764" s="45"/>
      <c r="I764" s="45"/>
      <c r="AP764" s="45"/>
      <c r="AQ764" s="45"/>
      <c r="AS764" s="12"/>
      <c r="BH764" s="12"/>
      <c r="BI764" s="12"/>
      <c r="BQ764" s="45"/>
    </row>
    <row r="765" spans="3:69">
      <c r="C765" s="45"/>
      <c r="D765" s="45"/>
      <c r="E765" s="45"/>
      <c r="F765" s="45"/>
      <c r="G765" s="45"/>
      <c r="H765" s="45"/>
      <c r="I765" s="45"/>
      <c r="AP765" s="45"/>
      <c r="AQ765" s="45"/>
      <c r="AS765" s="12"/>
      <c r="BH765" s="12"/>
      <c r="BI765" s="12"/>
      <c r="BQ765" s="45"/>
    </row>
    <row r="766" spans="3:69">
      <c r="C766" s="45"/>
      <c r="D766" s="45"/>
      <c r="E766" s="45"/>
      <c r="F766" s="45"/>
      <c r="G766" s="45"/>
      <c r="H766" s="45"/>
      <c r="I766" s="45"/>
      <c r="AP766" s="45"/>
      <c r="AQ766" s="45"/>
      <c r="AS766" s="12"/>
      <c r="BH766" s="12"/>
      <c r="BI766" s="12"/>
      <c r="BQ766" s="45"/>
    </row>
    <row r="767" spans="3:69">
      <c r="C767" s="45"/>
      <c r="D767" s="45"/>
      <c r="E767" s="45"/>
      <c r="F767" s="45"/>
      <c r="G767" s="45"/>
      <c r="H767" s="45"/>
      <c r="I767" s="45"/>
      <c r="AP767" s="45"/>
      <c r="AQ767" s="45"/>
      <c r="AS767" s="12"/>
      <c r="BH767" s="12"/>
      <c r="BI767" s="12"/>
      <c r="BQ767" s="45"/>
    </row>
    <row r="768" spans="3:69">
      <c r="C768" s="45"/>
      <c r="D768" s="45"/>
      <c r="E768" s="45"/>
      <c r="F768" s="45"/>
      <c r="G768" s="45"/>
      <c r="H768" s="45"/>
      <c r="I768" s="45"/>
      <c r="AP768" s="45"/>
      <c r="AQ768" s="45"/>
      <c r="AS768" s="12"/>
      <c r="BH768" s="12"/>
      <c r="BI768" s="12"/>
      <c r="BQ768" s="45"/>
    </row>
    <row r="769" spans="3:69">
      <c r="C769" s="45"/>
      <c r="D769" s="45"/>
      <c r="E769" s="45"/>
      <c r="F769" s="45"/>
      <c r="G769" s="45"/>
      <c r="H769" s="45"/>
      <c r="I769" s="45"/>
      <c r="AP769" s="45"/>
      <c r="AQ769" s="45"/>
      <c r="AS769" s="12"/>
      <c r="BH769" s="12"/>
      <c r="BI769" s="12"/>
      <c r="BQ769" s="45"/>
    </row>
    <row r="770" spans="3:69">
      <c r="C770" s="45"/>
      <c r="D770" s="45"/>
      <c r="E770" s="45"/>
      <c r="F770" s="45"/>
      <c r="G770" s="45"/>
      <c r="H770" s="45"/>
      <c r="I770" s="45"/>
      <c r="AP770" s="45"/>
      <c r="AQ770" s="45"/>
      <c r="AS770" s="12"/>
      <c r="BH770" s="12"/>
      <c r="BI770" s="12"/>
      <c r="BQ770" s="45"/>
    </row>
    <row r="771" spans="3:69">
      <c r="C771" s="45"/>
      <c r="D771" s="45"/>
      <c r="E771" s="45"/>
      <c r="F771" s="45"/>
      <c r="G771" s="45"/>
      <c r="H771" s="45"/>
      <c r="I771" s="45"/>
      <c r="AP771" s="45"/>
      <c r="AQ771" s="45"/>
      <c r="AS771" s="12"/>
      <c r="BH771" s="12"/>
      <c r="BI771" s="12"/>
      <c r="BQ771" s="45"/>
    </row>
    <row r="772" spans="3:69">
      <c r="C772" s="45"/>
      <c r="D772" s="45"/>
      <c r="E772" s="45"/>
      <c r="F772" s="45"/>
      <c r="G772" s="45"/>
      <c r="H772" s="45"/>
      <c r="I772" s="45"/>
      <c r="AP772" s="45"/>
      <c r="AQ772" s="45"/>
      <c r="BH772" s="12"/>
      <c r="BI772" s="12"/>
      <c r="BQ772" s="45"/>
    </row>
    <row r="773" spans="3:69">
      <c r="C773" s="45"/>
      <c r="D773" s="45"/>
      <c r="E773" s="45"/>
      <c r="F773" s="45"/>
      <c r="G773" s="45"/>
      <c r="H773" s="45"/>
      <c r="I773" s="45"/>
      <c r="AP773" s="45"/>
      <c r="AQ773" s="45"/>
      <c r="BH773" s="12"/>
      <c r="BI773" s="12"/>
      <c r="BQ773" s="45"/>
    </row>
    <row r="774" spans="3:69">
      <c r="C774" s="45"/>
      <c r="D774" s="45"/>
      <c r="E774" s="45"/>
      <c r="F774" s="45"/>
      <c r="G774" s="45"/>
      <c r="H774" s="45"/>
      <c r="I774" s="45"/>
      <c r="AP774" s="45"/>
      <c r="AQ774" s="45"/>
      <c r="BQ774" s="45"/>
    </row>
    <row r="775" spans="3:69">
      <c r="C775" s="45"/>
      <c r="D775" s="45"/>
      <c r="E775" s="45"/>
      <c r="F775" s="45"/>
      <c r="G775" s="45"/>
      <c r="H775" s="45"/>
      <c r="I775" s="45"/>
      <c r="AP775" s="45"/>
      <c r="AQ775" s="45"/>
      <c r="BQ775" s="45"/>
    </row>
    <row r="776" spans="3:69">
      <c r="C776" s="45"/>
      <c r="D776" s="45"/>
      <c r="E776" s="45"/>
      <c r="F776" s="45"/>
      <c r="G776" s="45"/>
      <c r="H776" s="45"/>
      <c r="I776" s="45"/>
      <c r="AP776" s="45"/>
      <c r="AQ776" s="45"/>
      <c r="BQ776" s="45"/>
    </row>
    <row r="777" spans="3:69">
      <c r="C777" s="45"/>
      <c r="D777" s="45"/>
      <c r="E777" s="45"/>
      <c r="F777" s="45"/>
      <c r="G777" s="45"/>
      <c r="H777" s="45"/>
      <c r="I777" s="45"/>
      <c r="AP777" s="45"/>
      <c r="AQ777" s="45"/>
      <c r="BQ777" s="45"/>
    </row>
    <row r="778" spans="3:69">
      <c r="C778" s="45"/>
      <c r="D778" s="45"/>
      <c r="E778" s="45"/>
      <c r="F778" s="45"/>
      <c r="G778" s="45"/>
      <c r="H778" s="45"/>
      <c r="I778" s="45"/>
      <c r="AP778" s="45"/>
      <c r="AQ778" s="45"/>
      <c r="BQ778" s="45"/>
    </row>
    <row r="779" spans="3:69">
      <c r="C779" s="45"/>
      <c r="D779" s="45"/>
      <c r="E779" s="45"/>
      <c r="F779" s="45"/>
      <c r="G779" s="45"/>
      <c r="H779" s="45"/>
      <c r="I779" s="45"/>
      <c r="AP779" s="45"/>
      <c r="AQ779" s="45"/>
      <c r="BQ779" s="45"/>
    </row>
    <row r="780" spans="3:69">
      <c r="C780" s="45"/>
      <c r="D780" s="45"/>
      <c r="E780" s="45"/>
      <c r="F780" s="45"/>
      <c r="G780" s="45"/>
      <c r="H780" s="45"/>
      <c r="I780" s="45"/>
      <c r="AP780" s="45"/>
      <c r="AQ780" s="45"/>
      <c r="BQ780" s="45"/>
    </row>
    <row r="781" spans="3:69">
      <c r="C781" s="45"/>
      <c r="D781" s="45"/>
      <c r="E781" s="45"/>
      <c r="F781" s="45"/>
      <c r="G781" s="45"/>
      <c r="H781" s="45"/>
      <c r="I781" s="45"/>
      <c r="AP781" s="45"/>
      <c r="AQ781" s="45"/>
      <c r="BQ781" s="45"/>
    </row>
    <row r="782" spans="3:69">
      <c r="C782" s="45"/>
      <c r="D782" s="45"/>
      <c r="E782" s="45"/>
      <c r="F782" s="45"/>
      <c r="G782" s="45"/>
      <c r="H782" s="45"/>
      <c r="I782" s="45"/>
      <c r="AP782" s="45"/>
      <c r="AQ782" s="45"/>
      <c r="BQ782" s="45"/>
    </row>
    <row r="783" spans="3:69">
      <c r="C783" s="45"/>
      <c r="D783" s="45"/>
      <c r="E783" s="45"/>
      <c r="F783" s="45"/>
      <c r="G783" s="45"/>
      <c r="H783" s="45"/>
      <c r="I783" s="45"/>
      <c r="AP783" s="45"/>
      <c r="AQ783" s="45"/>
      <c r="BQ783" s="45"/>
    </row>
    <row r="784" spans="3:69">
      <c r="C784" s="45"/>
      <c r="D784" s="45"/>
      <c r="E784" s="45"/>
      <c r="F784" s="45"/>
      <c r="G784" s="45"/>
      <c r="H784" s="45"/>
      <c r="I784" s="45"/>
      <c r="AP784" s="45"/>
      <c r="AQ784" s="45"/>
      <c r="BQ784" s="45"/>
    </row>
    <row r="785" spans="3:69">
      <c r="C785" s="45"/>
      <c r="D785" s="45"/>
      <c r="E785" s="45"/>
      <c r="F785" s="45"/>
      <c r="G785" s="45"/>
      <c r="H785" s="45"/>
      <c r="I785" s="45"/>
      <c r="AP785" s="45"/>
      <c r="AQ785" s="45"/>
      <c r="BQ785" s="45"/>
    </row>
    <row r="786" spans="3:69">
      <c r="C786" s="45"/>
      <c r="D786" s="45"/>
      <c r="E786" s="45"/>
      <c r="F786" s="45"/>
      <c r="G786" s="45"/>
      <c r="H786" s="45"/>
      <c r="I786" s="45"/>
      <c r="AP786" s="45"/>
      <c r="AQ786" s="45"/>
      <c r="BQ786" s="45"/>
    </row>
    <row r="787" spans="3:69">
      <c r="C787" s="45"/>
      <c r="D787" s="45"/>
      <c r="E787" s="45"/>
      <c r="F787" s="45"/>
      <c r="G787" s="45"/>
      <c r="H787" s="45"/>
      <c r="I787" s="45"/>
      <c r="AP787" s="45"/>
      <c r="AQ787" s="45"/>
      <c r="BQ787" s="45"/>
    </row>
    <row r="788" spans="3:69">
      <c r="C788" s="45"/>
      <c r="D788" s="45"/>
      <c r="E788" s="45"/>
      <c r="F788" s="45"/>
      <c r="G788" s="45"/>
      <c r="H788" s="45"/>
      <c r="I788" s="45"/>
      <c r="AP788" s="45"/>
      <c r="AQ788" s="45"/>
      <c r="BQ788" s="45"/>
    </row>
    <row r="789" spans="3:69">
      <c r="C789" s="45"/>
      <c r="D789" s="45"/>
      <c r="E789" s="45"/>
      <c r="F789" s="45"/>
      <c r="G789" s="45"/>
      <c r="H789" s="45"/>
      <c r="I789" s="45"/>
      <c r="AP789" s="45"/>
      <c r="AQ789" s="45"/>
      <c r="BQ789" s="45"/>
    </row>
    <row r="790" spans="3:69">
      <c r="C790" s="45"/>
      <c r="D790" s="45"/>
      <c r="E790" s="45"/>
      <c r="F790" s="45"/>
      <c r="G790" s="45"/>
      <c r="H790" s="45"/>
      <c r="I790" s="45"/>
      <c r="AP790" s="45"/>
      <c r="AQ790" s="45"/>
      <c r="BQ790" s="45"/>
    </row>
    <row r="791" spans="3:69">
      <c r="C791" s="45"/>
      <c r="D791" s="45"/>
      <c r="E791" s="45"/>
      <c r="F791" s="45"/>
      <c r="G791" s="45"/>
      <c r="H791" s="45"/>
      <c r="I791" s="45"/>
      <c r="AP791" s="45"/>
      <c r="AQ791" s="45"/>
      <c r="BQ791" s="45"/>
    </row>
    <row r="792" spans="3:69">
      <c r="C792" s="45"/>
      <c r="D792" s="45"/>
      <c r="E792" s="45"/>
      <c r="F792" s="45"/>
      <c r="G792" s="45"/>
      <c r="H792" s="45"/>
      <c r="I792" s="45"/>
      <c r="AP792" s="45"/>
      <c r="AQ792" s="45"/>
      <c r="BQ792" s="45"/>
    </row>
    <row r="793" spans="3:69">
      <c r="C793" s="45"/>
      <c r="D793" s="45"/>
      <c r="E793" s="45"/>
      <c r="F793" s="45"/>
      <c r="G793" s="45"/>
      <c r="H793" s="45"/>
      <c r="I793" s="45"/>
      <c r="AP793" s="45"/>
      <c r="AQ793" s="45"/>
      <c r="BQ793" s="45"/>
    </row>
    <row r="794" spans="3:69">
      <c r="C794" s="45"/>
      <c r="D794" s="45"/>
      <c r="E794" s="45"/>
      <c r="F794" s="45"/>
      <c r="G794" s="45"/>
      <c r="H794" s="45"/>
      <c r="I794" s="45"/>
      <c r="AP794" s="45"/>
      <c r="AQ794" s="45"/>
      <c r="BQ794" s="45"/>
    </row>
    <row r="795" spans="3:69">
      <c r="C795" s="45"/>
      <c r="D795" s="45"/>
      <c r="E795" s="45"/>
      <c r="F795" s="45"/>
      <c r="G795" s="45"/>
      <c r="H795" s="45"/>
      <c r="I795" s="45"/>
      <c r="AP795" s="45"/>
      <c r="AQ795" s="45"/>
      <c r="BQ795" s="45"/>
    </row>
    <row r="796" spans="3:69">
      <c r="C796" s="45"/>
      <c r="D796" s="45"/>
      <c r="E796" s="45"/>
      <c r="F796" s="45"/>
      <c r="G796" s="45"/>
      <c r="H796" s="45"/>
      <c r="I796" s="45"/>
      <c r="AP796" s="45"/>
      <c r="AQ796" s="45"/>
      <c r="BQ796" s="45"/>
    </row>
    <row r="797" spans="3:69">
      <c r="C797" s="45"/>
      <c r="D797" s="45"/>
      <c r="E797" s="45"/>
      <c r="F797" s="45"/>
      <c r="G797" s="45"/>
      <c r="H797" s="45"/>
      <c r="I797" s="45"/>
      <c r="AP797" s="45"/>
      <c r="AQ797" s="45"/>
      <c r="BQ797" s="45"/>
    </row>
    <row r="798" spans="3:69">
      <c r="C798" s="45"/>
      <c r="D798" s="45"/>
      <c r="E798" s="45"/>
      <c r="F798" s="45"/>
      <c r="G798" s="45"/>
      <c r="H798" s="45"/>
      <c r="I798" s="45"/>
      <c r="AP798" s="45"/>
      <c r="AQ798" s="45"/>
      <c r="BQ798" s="45"/>
    </row>
    <row r="799" spans="3:69">
      <c r="C799" s="45"/>
      <c r="D799" s="45"/>
      <c r="E799" s="45"/>
      <c r="F799" s="45"/>
      <c r="G799" s="45"/>
      <c r="H799" s="45"/>
      <c r="I799" s="45"/>
      <c r="AP799" s="45"/>
      <c r="AQ799" s="45"/>
      <c r="BQ799" s="45"/>
    </row>
    <row r="800" spans="3:69">
      <c r="C800" s="45"/>
      <c r="D800" s="45"/>
      <c r="E800" s="45"/>
      <c r="F800" s="45"/>
      <c r="G800" s="45"/>
      <c r="H800" s="45"/>
      <c r="I800" s="45"/>
      <c r="AP800" s="45"/>
      <c r="AQ800" s="45"/>
      <c r="BQ800" s="45"/>
    </row>
    <row r="801" spans="3:69">
      <c r="C801" s="45"/>
      <c r="D801" s="45"/>
      <c r="E801" s="45"/>
      <c r="F801" s="45"/>
      <c r="G801" s="45"/>
      <c r="H801" s="45"/>
      <c r="I801" s="45"/>
      <c r="AP801" s="45"/>
      <c r="AQ801" s="45"/>
      <c r="BQ801" s="45"/>
    </row>
    <row r="802" spans="3:69">
      <c r="C802" s="45"/>
      <c r="D802" s="45"/>
      <c r="E802" s="45"/>
      <c r="F802" s="45"/>
      <c r="G802" s="45"/>
      <c r="H802" s="45"/>
      <c r="I802" s="45"/>
      <c r="AP802" s="45"/>
      <c r="AQ802" s="45"/>
      <c r="BQ802" s="45"/>
    </row>
    <row r="803" spans="3:69">
      <c r="C803" s="45"/>
      <c r="D803" s="45"/>
      <c r="E803" s="45"/>
      <c r="F803" s="45"/>
      <c r="G803" s="45"/>
      <c r="H803" s="45"/>
      <c r="I803" s="45"/>
      <c r="AP803" s="45"/>
      <c r="AQ803" s="45"/>
      <c r="BQ803" s="45"/>
    </row>
    <row r="804" spans="3:69">
      <c r="C804" s="45"/>
      <c r="D804" s="45"/>
      <c r="E804" s="45"/>
      <c r="F804" s="45"/>
      <c r="G804" s="45"/>
      <c r="H804" s="45"/>
      <c r="I804" s="45"/>
      <c r="AP804" s="45"/>
      <c r="AQ804" s="45"/>
      <c r="BQ804" s="45"/>
    </row>
    <row r="805" spans="3:69">
      <c r="C805" s="45"/>
      <c r="D805" s="45"/>
      <c r="E805" s="45"/>
      <c r="F805" s="45"/>
      <c r="G805" s="45"/>
      <c r="H805" s="45"/>
      <c r="I805" s="45"/>
      <c r="AP805" s="45"/>
      <c r="AQ805" s="45"/>
      <c r="BQ805" s="45"/>
    </row>
    <row r="806" spans="3:69">
      <c r="C806" s="45"/>
      <c r="D806" s="45"/>
      <c r="E806" s="45"/>
      <c r="F806" s="45"/>
      <c r="G806" s="45"/>
      <c r="H806" s="45"/>
      <c r="I806" s="45"/>
      <c r="AP806" s="45"/>
      <c r="AQ806" s="45"/>
      <c r="BQ806" s="45"/>
    </row>
    <row r="807" spans="3:69">
      <c r="C807" s="45"/>
      <c r="D807" s="45"/>
      <c r="E807" s="45"/>
      <c r="F807" s="45"/>
      <c r="G807" s="45"/>
      <c r="H807" s="45"/>
      <c r="I807" s="45"/>
      <c r="AP807" s="45"/>
      <c r="AQ807" s="45"/>
      <c r="BQ807" s="45"/>
    </row>
    <row r="808" spans="3:69">
      <c r="C808" s="45"/>
      <c r="D808" s="45"/>
      <c r="E808" s="45"/>
      <c r="F808" s="45"/>
      <c r="G808" s="45"/>
      <c r="H808" s="45"/>
      <c r="I808" s="45"/>
      <c r="AP808" s="45"/>
      <c r="AQ808" s="45"/>
      <c r="BQ808" s="45"/>
    </row>
    <row r="809" spans="3:69">
      <c r="C809" s="45"/>
      <c r="D809" s="45"/>
      <c r="E809" s="45"/>
      <c r="F809" s="45"/>
      <c r="G809" s="45"/>
      <c r="H809" s="45"/>
      <c r="I809" s="45"/>
      <c r="AP809" s="45"/>
      <c r="AQ809" s="45"/>
      <c r="BQ809" s="45"/>
    </row>
    <row r="810" spans="3:69">
      <c r="C810" s="45"/>
      <c r="D810" s="45"/>
      <c r="E810" s="45"/>
      <c r="F810" s="45"/>
      <c r="G810" s="45"/>
      <c r="H810" s="45"/>
      <c r="I810" s="45"/>
      <c r="AP810" s="45"/>
      <c r="AQ810" s="45"/>
      <c r="BQ810" s="45"/>
    </row>
    <row r="811" spans="3:69">
      <c r="C811" s="45"/>
      <c r="D811" s="45"/>
      <c r="E811" s="45"/>
      <c r="F811" s="45"/>
      <c r="G811" s="45"/>
      <c r="H811" s="45"/>
      <c r="I811" s="45"/>
      <c r="AP811" s="45"/>
      <c r="AQ811" s="45"/>
      <c r="BQ811" s="45"/>
    </row>
    <row r="812" spans="3:69">
      <c r="C812" s="45"/>
      <c r="D812" s="45"/>
      <c r="E812" s="45"/>
      <c r="F812" s="45"/>
      <c r="G812" s="45"/>
      <c r="H812" s="45"/>
      <c r="I812" s="45"/>
      <c r="AP812" s="45"/>
      <c r="AQ812" s="45"/>
      <c r="BQ812" s="45"/>
    </row>
    <row r="813" spans="3:69">
      <c r="C813" s="45"/>
      <c r="D813" s="45"/>
      <c r="E813" s="45"/>
      <c r="F813" s="45"/>
      <c r="G813" s="45"/>
      <c r="H813" s="45"/>
      <c r="I813" s="45"/>
      <c r="AP813" s="45"/>
      <c r="AQ813" s="45"/>
      <c r="BQ813" s="45"/>
    </row>
    <row r="814" spans="3:69">
      <c r="C814" s="45"/>
      <c r="D814" s="45"/>
      <c r="E814" s="45"/>
      <c r="F814" s="45"/>
      <c r="G814" s="45"/>
      <c r="H814" s="45"/>
      <c r="I814" s="45"/>
      <c r="AP814" s="45"/>
      <c r="AQ814" s="45"/>
      <c r="BQ814" s="45"/>
    </row>
    <row r="815" spans="3:69">
      <c r="C815" s="45"/>
      <c r="D815" s="45"/>
      <c r="E815" s="45"/>
      <c r="F815" s="45"/>
      <c r="G815" s="45"/>
      <c r="H815" s="45"/>
      <c r="I815" s="45"/>
      <c r="AP815" s="45"/>
      <c r="AQ815" s="45"/>
      <c r="BQ815" s="45"/>
    </row>
    <row r="816" spans="3:69">
      <c r="C816" s="45"/>
      <c r="D816" s="45"/>
      <c r="E816" s="45"/>
      <c r="F816" s="45"/>
      <c r="G816" s="45"/>
      <c r="H816" s="45"/>
      <c r="I816" s="45"/>
      <c r="AP816" s="45"/>
      <c r="AQ816" s="45"/>
      <c r="BQ816" s="45"/>
    </row>
    <row r="817" spans="3:69">
      <c r="C817" s="45"/>
      <c r="D817" s="45"/>
      <c r="E817" s="45"/>
      <c r="F817" s="45"/>
      <c r="G817" s="45"/>
      <c r="H817" s="45"/>
      <c r="I817" s="45"/>
      <c r="AP817" s="45"/>
      <c r="AQ817" s="45"/>
      <c r="BQ817" s="45"/>
    </row>
    <row r="818" spans="3:69">
      <c r="C818" s="45"/>
      <c r="D818" s="45"/>
      <c r="E818" s="45"/>
      <c r="F818" s="45"/>
      <c r="G818" s="45"/>
      <c r="H818" s="45"/>
      <c r="I818" s="45"/>
      <c r="AP818" s="45"/>
      <c r="AQ818" s="45"/>
      <c r="BQ818" s="45"/>
    </row>
    <row r="819" spans="3:69">
      <c r="C819" s="45"/>
      <c r="D819" s="45"/>
      <c r="E819" s="45"/>
      <c r="F819" s="45"/>
      <c r="G819" s="45"/>
      <c r="H819" s="45"/>
      <c r="I819" s="45"/>
      <c r="AP819" s="45"/>
      <c r="AQ819" s="45"/>
      <c r="BQ819" s="45"/>
    </row>
    <row r="820" spans="3:69">
      <c r="C820" s="45"/>
      <c r="D820" s="45"/>
      <c r="E820" s="45"/>
      <c r="F820" s="45"/>
      <c r="G820" s="45"/>
      <c r="H820" s="45"/>
      <c r="I820" s="45"/>
      <c r="AP820" s="45"/>
      <c r="AQ820" s="45"/>
      <c r="BQ820" s="45"/>
    </row>
    <row r="821" spans="3:69">
      <c r="C821" s="45"/>
      <c r="D821" s="45"/>
      <c r="E821" s="45"/>
      <c r="F821" s="45"/>
      <c r="G821" s="45"/>
      <c r="H821" s="45"/>
      <c r="I821" s="45"/>
      <c r="AP821" s="45"/>
      <c r="AQ821" s="45"/>
      <c r="BQ821" s="45"/>
    </row>
    <row r="822" spans="3:69">
      <c r="C822" s="45"/>
      <c r="D822" s="45"/>
      <c r="E822" s="45"/>
      <c r="F822" s="45"/>
      <c r="G822" s="45"/>
      <c r="H822" s="45"/>
      <c r="I822" s="45"/>
      <c r="AP822" s="45"/>
      <c r="AQ822" s="45"/>
      <c r="BQ822" s="45"/>
    </row>
    <row r="823" spans="3:69">
      <c r="C823" s="45"/>
      <c r="D823" s="45"/>
      <c r="E823" s="45"/>
      <c r="F823" s="45"/>
      <c r="G823" s="45"/>
      <c r="H823" s="45"/>
      <c r="I823" s="45"/>
      <c r="AP823" s="45"/>
      <c r="AQ823" s="45"/>
      <c r="BQ823" s="45"/>
    </row>
    <row r="824" spans="3:69">
      <c r="C824" s="45"/>
      <c r="D824" s="45"/>
      <c r="E824" s="45"/>
      <c r="F824" s="45"/>
      <c r="G824" s="45"/>
      <c r="H824" s="45"/>
      <c r="I824" s="45"/>
      <c r="AP824" s="45"/>
      <c r="AQ824" s="45"/>
      <c r="BQ824" s="45"/>
    </row>
    <row r="825" spans="3:69">
      <c r="C825" s="45"/>
      <c r="D825" s="45"/>
      <c r="E825" s="45"/>
      <c r="F825" s="45"/>
      <c r="G825" s="45"/>
      <c r="H825" s="45"/>
      <c r="I825" s="45"/>
      <c r="AP825" s="45"/>
      <c r="AQ825" s="45"/>
      <c r="BQ825" s="45"/>
    </row>
    <row r="826" spans="3:69">
      <c r="C826" s="45"/>
      <c r="D826" s="45"/>
      <c r="E826" s="45"/>
      <c r="F826" s="45"/>
      <c r="G826" s="45"/>
      <c r="H826" s="45"/>
      <c r="I826" s="45"/>
      <c r="AP826" s="45"/>
      <c r="AQ826" s="45"/>
      <c r="BQ826" s="45"/>
    </row>
    <row r="827" spans="3:69">
      <c r="C827" s="45"/>
      <c r="D827" s="45"/>
      <c r="E827" s="45"/>
      <c r="F827" s="45"/>
      <c r="G827" s="45"/>
      <c r="H827" s="45"/>
      <c r="I827" s="45"/>
      <c r="AP827" s="45"/>
      <c r="AQ827" s="45"/>
      <c r="BQ827" s="45"/>
    </row>
    <row r="828" spans="3:69">
      <c r="C828" s="45"/>
      <c r="D828" s="45"/>
      <c r="E828" s="45"/>
      <c r="F828" s="45"/>
      <c r="G828" s="45"/>
      <c r="H828" s="45"/>
      <c r="I828" s="45"/>
      <c r="AP828" s="45"/>
      <c r="AQ828" s="45"/>
      <c r="BQ828" s="45"/>
    </row>
    <row r="829" spans="3:69">
      <c r="C829" s="45"/>
      <c r="D829" s="45"/>
      <c r="E829" s="45"/>
      <c r="F829" s="45"/>
      <c r="G829" s="45"/>
      <c r="H829" s="45"/>
      <c r="I829" s="45"/>
      <c r="AP829" s="45"/>
      <c r="AQ829" s="45"/>
      <c r="BQ829" s="45"/>
    </row>
    <row r="830" spans="3:69">
      <c r="C830" s="45"/>
      <c r="D830" s="45"/>
      <c r="E830" s="45"/>
      <c r="F830" s="45"/>
      <c r="G830" s="45"/>
      <c r="H830" s="45"/>
      <c r="I830" s="45"/>
      <c r="AM830" s="61"/>
      <c r="AN830" s="61"/>
      <c r="AO830" s="61"/>
      <c r="AP830" s="62"/>
      <c r="AQ830" s="62"/>
      <c r="AR830" s="61"/>
      <c r="BQ830" s="45"/>
    </row>
    <row r="831" spans="3:69">
      <c r="C831" s="45"/>
      <c r="D831" s="45"/>
      <c r="E831" s="45"/>
      <c r="F831" s="45"/>
      <c r="G831" s="45"/>
      <c r="H831" s="45"/>
      <c r="I831" s="45"/>
      <c r="AM831" s="61"/>
      <c r="AN831" s="61"/>
      <c r="AO831" s="61"/>
      <c r="AP831" s="62"/>
      <c r="AQ831" s="62"/>
      <c r="AR831" s="61"/>
      <c r="BQ831" s="45"/>
    </row>
    <row r="832" spans="3:69">
      <c r="C832" s="45"/>
      <c r="D832" s="45"/>
      <c r="E832" s="45"/>
      <c r="F832" s="45"/>
      <c r="G832" s="45"/>
      <c r="H832" s="45"/>
      <c r="I832" s="45"/>
      <c r="AM832" s="61"/>
      <c r="AN832" s="61"/>
      <c r="AO832" s="61"/>
      <c r="AP832" s="62"/>
      <c r="AQ832" s="62"/>
      <c r="AR832" s="61"/>
      <c r="BQ832" s="45"/>
    </row>
    <row r="833" spans="3:69">
      <c r="C833" s="45"/>
      <c r="D833" s="45"/>
      <c r="E833" s="45"/>
      <c r="F833" s="45"/>
      <c r="G833" s="45"/>
      <c r="H833" s="45"/>
      <c r="I833" s="45"/>
      <c r="AM833" s="61"/>
      <c r="AN833" s="61"/>
      <c r="AO833" s="61"/>
      <c r="AP833" s="62"/>
      <c r="AQ833" s="62"/>
      <c r="AR833" s="61"/>
      <c r="BQ833" s="45"/>
    </row>
    <row r="834" spans="3:69">
      <c r="C834" s="45"/>
      <c r="D834" s="45"/>
      <c r="E834" s="45"/>
      <c r="F834" s="45"/>
      <c r="G834" s="45"/>
      <c r="H834" s="45"/>
      <c r="I834" s="45"/>
      <c r="AM834" s="61"/>
      <c r="AN834" s="61"/>
      <c r="AO834" s="61"/>
      <c r="AP834" s="62"/>
      <c r="AQ834" s="62"/>
      <c r="AR834" s="61"/>
      <c r="BQ834" s="45"/>
    </row>
    <row r="835" spans="3:69">
      <c r="C835" s="45"/>
      <c r="D835" s="45"/>
      <c r="E835" s="45"/>
      <c r="F835" s="45"/>
      <c r="G835" s="45"/>
      <c r="H835" s="45"/>
      <c r="I835" s="45"/>
      <c r="AM835" s="61"/>
      <c r="AN835" s="61"/>
      <c r="AO835" s="61"/>
      <c r="AP835" s="62"/>
      <c r="AQ835" s="62"/>
      <c r="AR835" s="61"/>
      <c r="BQ835" s="45"/>
    </row>
    <row r="836" spans="3:69">
      <c r="C836" s="45"/>
      <c r="D836" s="45"/>
      <c r="E836" s="45"/>
      <c r="F836" s="45"/>
      <c r="G836" s="45"/>
      <c r="H836" s="45"/>
      <c r="I836" s="45"/>
      <c r="AM836" s="61"/>
      <c r="AN836" s="61"/>
      <c r="AO836" s="61"/>
      <c r="AP836" s="62"/>
      <c r="AQ836" s="62"/>
      <c r="AR836" s="61"/>
      <c r="BQ836" s="45"/>
    </row>
    <row r="837" spans="3:69">
      <c r="C837" s="45"/>
      <c r="D837" s="45"/>
      <c r="E837" s="45"/>
      <c r="F837" s="45"/>
      <c r="G837" s="45"/>
      <c r="H837" s="45"/>
      <c r="I837" s="45"/>
      <c r="AM837" s="61"/>
      <c r="AN837" s="61"/>
      <c r="AO837" s="61"/>
      <c r="AP837" s="62"/>
      <c r="AQ837" s="62"/>
      <c r="AR837" s="61"/>
      <c r="BQ837" s="45"/>
    </row>
    <row r="838" spans="3:69">
      <c r="C838" s="45"/>
      <c r="D838" s="45"/>
      <c r="E838" s="45"/>
      <c r="F838" s="45"/>
      <c r="G838" s="45"/>
      <c r="H838" s="45"/>
      <c r="I838" s="45"/>
      <c r="AM838" s="61"/>
      <c r="AN838" s="61"/>
      <c r="AO838" s="61"/>
      <c r="AP838" s="62"/>
      <c r="AQ838" s="62"/>
      <c r="AR838" s="61"/>
      <c r="BQ838" s="45"/>
    </row>
    <row r="839" spans="3:69">
      <c r="C839" s="45"/>
      <c r="D839" s="45"/>
      <c r="E839" s="45"/>
      <c r="F839" s="45"/>
      <c r="G839" s="45"/>
      <c r="H839" s="45"/>
      <c r="I839" s="45"/>
      <c r="AM839" s="61"/>
      <c r="AN839" s="61"/>
      <c r="AO839" s="61"/>
      <c r="AP839" s="62"/>
      <c r="AQ839" s="62"/>
      <c r="AR839" s="61"/>
      <c r="BQ839" s="45"/>
    </row>
    <row r="840" spans="3:69">
      <c r="C840" s="45"/>
      <c r="D840" s="45"/>
      <c r="E840" s="45"/>
      <c r="F840" s="45"/>
      <c r="G840" s="45"/>
      <c r="H840" s="45"/>
      <c r="I840" s="45"/>
      <c r="AM840" s="61"/>
      <c r="AN840" s="61"/>
      <c r="AO840" s="61"/>
      <c r="AP840" s="62"/>
      <c r="AQ840" s="62"/>
      <c r="AR840" s="61"/>
      <c r="BQ840" s="45"/>
    </row>
    <row r="841" spans="3:69">
      <c r="C841" s="45"/>
      <c r="D841" s="45"/>
      <c r="E841" s="45"/>
      <c r="F841" s="45"/>
      <c r="G841" s="45"/>
      <c r="H841" s="45"/>
      <c r="I841" s="45"/>
      <c r="AM841" s="61"/>
      <c r="AN841" s="61"/>
      <c r="AO841" s="61"/>
      <c r="AP841" s="62"/>
      <c r="AQ841" s="62"/>
      <c r="AR841" s="61"/>
      <c r="BQ841" s="45"/>
    </row>
    <row r="842" spans="3:69">
      <c r="C842" s="45"/>
      <c r="D842" s="45"/>
      <c r="E842" s="45"/>
      <c r="F842" s="45"/>
      <c r="G842" s="45"/>
      <c r="H842" s="45"/>
      <c r="I842" s="45"/>
      <c r="AM842" s="61"/>
      <c r="AN842" s="61"/>
      <c r="AO842" s="61"/>
      <c r="AP842" s="62"/>
      <c r="AQ842" s="62"/>
      <c r="AR842" s="61"/>
      <c r="BQ842" s="45"/>
    </row>
    <row r="843" spans="3:69">
      <c r="C843" s="45"/>
      <c r="D843" s="45"/>
      <c r="E843" s="45"/>
      <c r="F843" s="45"/>
      <c r="G843" s="45"/>
      <c r="H843" s="45"/>
      <c r="I843" s="45"/>
      <c r="AM843" s="61"/>
      <c r="AN843" s="61"/>
      <c r="AO843" s="61"/>
      <c r="AP843" s="62"/>
      <c r="AQ843" s="62"/>
      <c r="AR843" s="61"/>
      <c r="BQ843" s="45"/>
    </row>
    <row r="844" spans="3:69">
      <c r="C844" s="45"/>
      <c r="D844" s="45"/>
      <c r="E844" s="45"/>
      <c r="F844" s="45"/>
      <c r="G844" s="45"/>
      <c r="H844" s="45"/>
      <c r="I844" s="45"/>
      <c r="AM844" s="61"/>
      <c r="AN844" s="61"/>
      <c r="AO844" s="61"/>
      <c r="AP844" s="62"/>
      <c r="AQ844" s="62"/>
      <c r="AR844" s="61"/>
      <c r="BQ844" s="45"/>
    </row>
    <row r="845" spans="3:69">
      <c r="C845" s="45"/>
      <c r="D845" s="45"/>
      <c r="E845" s="45"/>
      <c r="F845" s="45"/>
      <c r="G845" s="45"/>
      <c r="H845" s="45"/>
      <c r="I845" s="45"/>
      <c r="AM845" s="61"/>
      <c r="AN845" s="61"/>
      <c r="AO845" s="61"/>
      <c r="AP845" s="62"/>
      <c r="AQ845" s="62"/>
      <c r="AR845" s="61"/>
      <c r="BQ845" s="45"/>
    </row>
    <row r="846" spans="3:69">
      <c r="C846" s="45"/>
      <c r="D846" s="45"/>
      <c r="E846" s="45"/>
      <c r="F846" s="45"/>
      <c r="G846" s="45"/>
      <c r="H846" s="45"/>
      <c r="I846" s="45"/>
      <c r="AM846" s="61"/>
      <c r="AN846" s="61"/>
      <c r="AO846" s="61"/>
      <c r="AP846" s="62"/>
      <c r="AQ846" s="62"/>
      <c r="AR846" s="61"/>
      <c r="BQ846" s="45"/>
    </row>
    <row r="847" spans="3:69">
      <c r="C847" s="45"/>
      <c r="D847" s="45"/>
      <c r="E847" s="45"/>
      <c r="F847" s="45"/>
      <c r="G847" s="45"/>
      <c r="H847" s="45"/>
      <c r="I847" s="45"/>
      <c r="AM847" s="61"/>
      <c r="AN847" s="61"/>
      <c r="AO847" s="61"/>
      <c r="AP847" s="62"/>
      <c r="AQ847" s="62"/>
      <c r="AR847" s="61"/>
      <c r="BQ847" s="45"/>
    </row>
    <row r="848" spans="3:69">
      <c r="C848" s="45"/>
      <c r="D848" s="45"/>
      <c r="E848" s="45"/>
      <c r="F848" s="45"/>
      <c r="G848" s="45"/>
      <c r="H848" s="45"/>
      <c r="I848" s="45"/>
      <c r="AM848" s="61"/>
      <c r="AN848" s="61"/>
      <c r="AO848" s="61"/>
      <c r="AP848" s="62"/>
      <c r="AQ848" s="62"/>
      <c r="AR848" s="61"/>
      <c r="BQ848" s="45"/>
    </row>
    <row r="849" spans="3:69">
      <c r="C849" s="45"/>
      <c r="D849" s="45"/>
      <c r="E849" s="45"/>
      <c r="F849" s="45"/>
      <c r="G849" s="45"/>
      <c r="H849" s="45"/>
      <c r="I849" s="45"/>
      <c r="AM849" s="61"/>
      <c r="AN849" s="61"/>
      <c r="AO849" s="61"/>
      <c r="AP849" s="62"/>
      <c r="AQ849" s="62"/>
      <c r="AR849" s="61"/>
      <c r="BQ849" s="45"/>
    </row>
    <row r="850" spans="3:69">
      <c r="C850" s="45"/>
      <c r="D850" s="45"/>
      <c r="E850" s="45"/>
      <c r="F850" s="45"/>
      <c r="G850" s="45"/>
      <c r="H850" s="45"/>
      <c r="I850" s="45"/>
      <c r="AM850" s="61"/>
      <c r="AN850" s="61"/>
      <c r="AO850" s="61"/>
      <c r="AP850" s="62"/>
      <c r="AQ850" s="62"/>
      <c r="AR850" s="61"/>
      <c r="BQ850" s="45"/>
    </row>
    <row r="851" spans="3:69">
      <c r="C851" s="45"/>
      <c r="D851" s="45"/>
      <c r="E851" s="45"/>
      <c r="F851" s="45"/>
      <c r="G851" s="45"/>
      <c r="H851" s="45"/>
      <c r="I851" s="45"/>
      <c r="AM851" s="61"/>
      <c r="AN851" s="61"/>
      <c r="AO851" s="61"/>
      <c r="AP851" s="62"/>
      <c r="AQ851" s="62"/>
      <c r="AR851" s="61"/>
      <c r="BQ851" s="45"/>
    </row>
    <row r="852" spans="3:69">
      <c r="C852" s="45"/>
      <c r="D852" s="45"/>
      <c r="E852" s="45"/>
      <c r="F852" s="45"/>
      <c r="G852" s="45"/>
      <c r="H852" s="45"/>
      <c r="I852" s="45"/>
      <c r="AM852" s="61"/>
      <c r="AN852" s="61"/>
      <c r="AO852" s="61"/>
      <c r="AP852" s="62"/>
      <c r="AQ852" s="62"/>
      <c r="AR852" s="61"/>
      <c r="BQ852" s="45"/>
    </row>
    <row r="853" spans="3:69">
      <c r="C853" s="45"/>
      <c r="D853" s="45"/>
      <c r="E853" s="45"/>
      <c r="F853" s="45"/>
      <c r="G853" s="45"/>
      <c r="H853" s="45"/>
      <c r="I853" s="45"/>
      <c r="AM853" s="61"/>
      <c r="AN853" s="61"/>
      <c r="AO853" s="61"/>
      <c r="AP853" s="62"/>
      <c r="AQ853" s="62"/>
      <c r="AR853" s="61"/>
      <c r="BQ853" s="45"/>
    </row>
    <row r="854" spans="3:69">
      <c r="C854" s="45"/>
      <c r="D854" s="45"/>
      <c r="E854" s="45"/>
      <c r="F854" s="45"/>
      <c r="G854" s="45"/>
      <c r="H854" s="45"/>
      <c r="I854" s="45"/>
      <c r="AM854" s="61"/>
      <c r="AN854" s="61"/>
      <c r="AO854" s="61"/>
      <c r="AP854" s="62"/>
      <c r="AQ854" s="62"/>
      <c r="AR854" s="61"/>
      <c r="BQ854" s="45"/>
    </row>
    <row r="855" spans="3:69">
      <c r="C855" s="45"/>
      <c r="D855" s="45"/>
      <c r="E855" s="45"/>
      <c r="F855" s="45"/>
      <c r="G855" s="45"/>
      <c r="H855" s="45"/>
      <c r="I855" s="45"/>
      <c r="AM855" s="61"/>
      <c r="AN855" s="61"/>
      <c r="AO855" s="61"/>
      <c r="AP855" s="62"/>
      <c r="AQ855" s="62"/>
      <c r="AR855" s="61"/>
      <c r="BQ855" s="45"/>
    </row>
    <row r="856" spans="3:69">
      <c r="C856" s="45"/>
      <c r="D856" s="45"/>
      <c r="E856" s="45"/>
      <c r="F856" s="45"/>
      <c r="G856" s="45"/>
      <c r="H856" s="45"/>
      <c r="I856" s="45"/>
      <c r="AM856" s="61"/>
      <c r="AN856" s="61"/>
      <c r="AO856" s="61"/>
      <c r="AP856" s="62"/>
      <c r="AQ856" s="62"/>
      <c r="AR856" s="61"/>
      <c r="BQ856" s="45"/>
    </row>
    <row r="857" spans="3:69">
      <c r="C857" s="45"/>
      <c r="D857" s="45"/>
      <c r="E857" s="45"/>
      <c r="F857" s="45"/>
      <c r="G857" s="45"/>
      <c r="H857" s="45"/>
      <c r="I857" s="45"/>
      <c r="AM857" s="61"/>
      <c r="AN857" s="61"/>
      <c r="AO857" s="61"/>
      <c r="AP857" s="62"/>
      <c r="AQ857" s="62"/>
      <c r="AR857" s="61"/>
      <c r="BQ857" s="45"/>
    </row>
    <row r="858" spans="3:69">
      <c r="C858" s="45"/>
      <c r="D858" s="45"/>
      <c r="E858" s="45"/>
      <c r="F858" s="45"/>
      <c r="G858" s="45"/>
      <c r="H858" s="45"/>
      <c r="I858" s="45"/>
      <c r="AM858" s="61"/>
      <c r="AN858" s="61"/>
      <c r="AO858" s="61"/>
      <c r="AP858" s="62"/>
      <c r="AQ858" s="62"/>
      <c r="AR858" s="61"/>
      <c r="BQ858" s="45"/>
    </row>
    <row r="859" spans="3:69">
      <c r="C859" s="45"/>
      <c r="D859" s="45"/>
      <c r="E859" s="45"/>
      <c r="F859" s="45"/>
      <c r="G859" s="45"/>
      <c r="H859" s="45"/>
      <c r="I859" s="45"/>
      <c r="AM859" s="61"/>
      <c r="AN859" s="61"/>
      <c r="AO859" s="61"/>
      <c r="AP859" s="62"/>
      <c r="AQ859" s="62"/>
      <c r="AR859" s="61"/>
      <c r="BQ859" s="45"/>
    </row>
    <row r="860" spans="3:69">
      <c r="C860" s="45"/>
      <c r="D860" s="45"/>
      <c r="E860" s="45"/>
      <c r="F860" s="45"/>
      <c r="G860" s="45"/>
      <c r="H860" s="45"/>
      <c r="I860" s="45"/>
      <c r="AM860" s="61"/>
      <c r="AN860" s="61"/>
      <c r="AO860" s="61"/>
      <c r="AP860" s="62"/>
      <c r="AQ860" s="62"/>
      <c r="AR860" s="61"/>
      <c r="BQ860" s="45"/>
    </row>
    <row r="861" spans="3:69">
      <c r="C861" s="45"/>
      <c r="D861" s="45"/>
      <c r="E861" s="45"/>
      <c r="F861" s="45"/>
      <c r="G861" s="45"/>
      <c r="H861" s="45"/>
      <c r="I861" s="45"/>
      <c r="AM861" s="61"/>
      <c r="AN861" s="61"/>
      <c r="AO861" s="61"/>
      <c r="AP861" s="62"/>
      <c r="AQ861" s="62"/>
      <c r="AR861" s="61"/>
      <c r="BQ861" s="45"/>
    </row>
    <row r="862" spans="3:69">
      <c r="C862" s="45"/>
      <c r="D862" s="45"/>
      <c r="E862" s="45"/>
      <c r="F862" s="45"/>
      <c r="G862" s="45"/>
      <c r="H862" s="45"/>
      <c r="I862" s="45"/>
      <c r="AM862" s="61"/>
      <c r="AN862" s="61"/>
      <c r="AO862" s="61"/>
      <c r="AP862" s="62"/>
      <c r="AQ862" s="62"/>
      <c r="AR862" s="61"/>
      <c r="BQ862" s="45"/>
    </row>
    <row r="863" spans="3:69">
      <c r="C863" s="45"/>
      <c r="D863" s="45"/>
      <c r="E863" s="45"/>
      <c r="F863" s="45"/>
      <c r="G863" s="45"/>
      <c r="H863" s="45"/>
      <c r="I863" s="45"/>
      <c r="AM863" s="61"/>
      <c r="AN863" s="61"/>
      <c r="AO863" s="61"/>
      <c r="AP863" s="62"/>
      <c r="AQ863" s="62"/>
      <c r="AR863" s="61"/>
      <c r="BQ863" s="45"/>
    </row>
    <row r="864" spans="3:69">
      <c r="C864" s="45"/>
      <c r="D864" s="45"/>
      <c r="E864" s="45"/>
      <c r="F864" s="45"/>
      <c r="G864" s="45"/>
      <c r="H864" s="45"/>
      <c r="I864" s="45"/>
      <c r="AM864" s="61"/>
      <c r="AN864" s="61"/>
      <c r="AO864" s="61"/>
      <c r="AP864" s="62"/>
      <c r="AQ864" s="62"/>
      <c r="AR864" s="61"/>
      <c r="BQ864" s="45"/>
    </row>
    <row r="865" spans="3:69">
      <c r="C865" s="45"/>
      <c r="D865" s="45"/>
      <c r="E865" s="45"/>
      <c r="F865" s="45"/>
      <c r="G865" s="45"/>
      <c r="H865" s="45"/>
      <c r="I865" s="45"/>
      <c r="AM865" s="61"/>
      <c r="AN865" s="61"/>
      <c r="AO865" s="61"/>
      <c r="AP865" s="62"/>
      <c r="AQ865" s="62"/>
      <c r="AR865" s="61"/>
      <c r="BQ865" s="45"/>
    </row>
    <row r="866" spans="3:69">
      <c r="C866" s="45"/>
      <c r="D866" s="45"/>
      <c r="E866" s="45"/>
      <c r="F866" s="45"/>
      <c r="G866" s="45"/>
      <c r="H866" s="45"/>
      <c r="I866" s="45"/>
      <c r="AM866" s="61"/>
      <c r="AN866" s="61"/>
      <c r="AO866" s="61"/>
      <c r="AP866" s="62"/>
      <c r="AQ866" s="62"/>
      <c r="AR866" s="61"/>
      <c r="BQ866" s="45"/>
    </row>
    <row r="867" spans="3:69">
      <c r="C867" s="45"/>
      <c r="D867" s="45"/>
      <c r="E867" s="45"/>
      <c r="F867" s="45"/>
      <c r="G867" s="45"/>
      <c r="H867" s="45"/>
      <c r="I867" s="45"/>
      <c r="AM867" s="61"/>
      <c r="AN867" s="61"/>
      <c r="AO867" s="61"/>
      <c r="AP867" s="62"/>
      <c r="AQ867" s="62"/>
      <c r="AR867" s="61"/>
      <c r="BQ867" s="45"/>
    </row>
    <row r="868" spans="3:69">
      <c r="C868" s="45"/>
      <c r="D868" s="45"/>
      <c r="E868" s="45"/>
      <c r="F868" s="45"/>
      <c r="G868" s="45"/>
      <c r="H868" s="45"/>
      <c r="I868" s="45"/>
      <c r="AM868" s="61"/>
      <c r="AN868" s="61"/>
      <c r="AO868" s="61"/>
      <c r="AP868" s="62"/>
      <c r="AQ868" s="62"/>
      <c r="AR868" s="61"/>
      <c r="BQ868" s="45"/>
    </row>
    <row r="869" spans="3:69">
      <c r="C869" s="45"/>
      <c r="D869" s="45"/>
      <c r="E869" s="45"/>
      <c r="F869" s="45"/>
      <c r="G869" s="45"/>
      <c r="H869" s="45"/>
      <c r="I869" s="45"/>
      <c r="AM869" s="61"/>
      <c r="AN869" s="61"/>
      <c r="AO869" s="61"/>
      <c r="AP869" s="62"/>
      <c r="AQ869" s="62"/>
      <c r="AR869" s="61"/>
      <c r="BQ869" s="45"/>
    </row>
    <row r="870" spans="3:69">
      <c r="C870" s="45"/>
      <c r="D870" s="45"/>
      <c r="E870" s="45"/>
      <c r="F870" s="45"/>
      <c r="G870" s="45"/>
      <c r="H870" s="45"/>
      <c r="I870" s="45"/>
      <c r="AM870" s="61"/>
      <c r="AN870" s="61"/>
      <c r="AO870" s="61"/>
      <c r="AP870" s="62"/>
      <c r="AQ870" s="62"/>
      <c r="AR870" s="61"/>
      <c r="BQ870" s="45"/>
    </row>
    <row r="871" spans="3:69">
      <c r="C871" s="45"/>
      <c r="D871" s="45"/>
      <c r="E871" s="45"/>
      <c r="F871" s="45"/>
      <c r="G871" s="45"/>
      <c r="H871" s="45"/>
      <c r="I871" s="45"/>
      <c r="AM871" s="61"/>
      <c r="AN871" s="61"/>
      <c r="AO871" s="61"/>
      <c r="AP871" s="62"/>
      <c r="AQ871" s="62"/>
      <c r="AR871" s="61"/>
      <c r="BQ871" s="45"/>
    </row>
    <row r="872" spans="3:69">
      <c r="C872" s="45"/>
      <c r="D872" s="45"/>
      <c r="E872" s="45"/>
      <c r="F872" s="45"/>
      <c r="G872" s="45"/>
      <c r="H872" s="45"/>
      <c r="I872" s="45"/>
      <c r="AM872" s="61"/>
      <c r="AN872" s="61"/>
      <c r="AO872" s="61"/>
      <c r="AP872" s="62"/>
      <c r="AQ872" s="62"/>
      <c r="AR872" s="61"/>
      <c r="BQ872" s="45"/>
    </row>
    <row r="873" spans="3:69">
      <c r="C873" s="45"/>
      <c r="D873" s="45"/>
      <c r="E873" s="45"/>
      <c r="F873" s="45"/>
      <c r="G873" s="45"/>
      <c r="H873" s="45"/>
      <c r="I873" s="45"/>
      <c r="AM873" s="61"/>
      <c r="AN873" s="61"/>
      <c r="AO873" s="61"/>
      <c r="AP873" s="62"/>
      <c r="AQ873" s="62"/>
      <c r="AR873" s="61"/>
      <c r="BQ873" s="45"/>
    </row>
    <row r="874" spans="3:69">
      <c r="C874" s="45"/>
      <c r="D874" s="45"/>
      <c r="E874" s="45"/>
      <c r="F874" s="45"/>
      <c r="G874" s="45"/>
      <c r="H874" s="45"/>
      <c r="I874" s="45"/>
      <c r="AM874" s="61"/>
      <c r="AN874" s="61"/>
      <c r="AO874" s="61"/>
      <c r="AP874" s="62"/>
      <c r="AQ874" s="62"/>
      <c r="AR874" s="61"/>
      <c r="BQ874" s="45"/>
    </row>
    <row r="875" spans="3:69">
      <c r="C875" s="45"/>
      <c r="D875" s="45"/>
      <c r="E875" s="45"/>
      <c r="F875" s="45"/>
      <c r="G875" s="45"/>
      <c r="H875" s="45"/>
      <c r="I875" s="45"/>
      <c r="AM875" s="61"/>
      <c r="AN875" s="61"/>
      <c r="AO875" s="61"/>
      <c r="AP875" s="62"/>
      <c r="AQ875" s="62"/>
      <c r="AR875" s="61"/>
      <c r="BQ875" s="45"/>
    </row>
    <row r="876" spans="3:69">
      <c r="C876" s="45"/>
      <c r="D876" s="45"/>
      <c r="E876" s="45"/>
      <c r="F876" s="45"/>
      <c r="G876" s="45"/>
      <c r="H876" s="45"/>
      <c r="I876" s="45"/>
      <c r="AM876" s="61"/>
      <c r="AN876" s="61"/>
      <c r="AO876" s="61"/>
      <c r="AP876" s="62"/>
      <c r="AQ876" s="62"/>
      <c r="AR876" s="61"/>
      <c r="BQ876" s="45"/>
    </row>
    <row r="877" spans="3:69">
      <c r="C877" s="45"/>
      <c r="D877" s="45"/>
      <c r="E877" s="45"/>
      <c r="F877" s="45"/>
      <c r="G877" s="45"/>
      <c r="H877" s="45"/>
      <c r="I877" s="45"/>
      <c r="AM877" s="61"/>
      <c r="AN877" s="61"/>
      <c r="AO877" s="61"/>
      <c r="AP877" s="62"/>
      <c r="AQ877" s="62"/>
      <c r="AR877" s="61"/>
      <c r="BQ877" s="45"/>
    </row>
    <row r="878" spans="3:69">
      <c r="C878" s="45"/>
      <c r="D878" s="45"/>
      <c r="E878" s="45"/>
      <c r="F878" s="45"/>
      <c r="G878" s="45"/>
      <c r="H878" s="45"/>
      <c r="I878" s="45"/>
      <c r="AM878" s="61"/>
      <c r="AN878" s="61"/>
      <c r="AO878" s="61"/>
      <c r="AP878" s="62"/>
      <c r="AQ878" s="62"/>
      <c r="AR878" s="61"/>
      <c r="BQ878" s="45"/>
    </row>
    <row r="879" spans="3:69">
      <c r="C879" s="45"/>
      <c r="D879" s="45"/>
      <c r="E879" s="45"/>
      <c r="F879" s="45"/>
      <c r="G879" s="45"/>
      <c r="H879" s="45"/>
      <c r="I879" s="45"/>
      <c r="AM879" s="61"/>
      <c r="AN879" s="61"/>
      <c r="AO879" s="61"/>
      <c r="AP879" s="62"/>
      <c r="AQ879" s="62"/>
      <c r="AR879" s="61"/>
      <c r="BQ879" s="45"/>
    </row>
    <row r="880" spans="3:69">
      <c r="C880" s="45"/>
      <c r="D880" s="45"/>
      <c r="E880" s="45"/>
      <c r="F880" s="45"/>
      <c r="G880" s="45"/>
      <c r="H880" s="45"/>
      <c r="I880" s="45"/>
      <c r="AM880" s="61"/>
      <c r="AN880" s="61"/>
      <c r="AO880" s="61"/>
      <c r="AP880" s="62"/>
      <c r="AQ880" s="62"/>
      <c r="AR880" s="61"/>
      <c r="BQ880" s="45"/>
    </row>
    <row r="881" spans="3:69">
      <c r="C881" s="45"/>
      <c r="D881" s="45"/>
      <c r="E881" s="45"/>
      <c r="F881" s="45"/>
      <c r="G881" s="45"/>
      <c r="H881" s="45"/>
      <c r="I881" s="45"/>
      <c r="AM881" s="61"/>
      <c r="AN881" s="61"/>
      <c r="AO881" s="61"/>
      <c r="AP881" s="62"/>
      <c r="AQ881" s="62"/>
      <c r="AR881" s="61"/>
      <c r="BQ881" s="45"/>
    </row>
    <row r="882" spans="3:69">
      <c r="C882" s="45"/>
      <c r="D882" s="45"/>
      <c r="E882" s="45"/>
      <c r="F882" s="45"/>
      <c r="G882" s="45"/>
      <c r="H882" s="45"/>
      <c r="I882" s="45"/>
      <c r="AM882" s="61"/>
      <c r="AN882" s="61"/>
      <c r="AO882" s="61"/>
      <c r="AP882" s="62"/>
      <c r="AQ882" s="62"/>
      <c r="AR882" s="61"/>
      <c r="BQ882" s="45"/>
    </row>
    <row r="883" spans="3:69">
      <c r="C883" s="45"/>
      <c r="D883" s="45"/>
      <c r="E883" s="45"/>
      <c r="F883" s="45"/>
      <c r="G883" s="45"/>
      <c r="H883" s="45"/>
      <c r="I883" s="45"/>
      <c r="AM883" s="61"/>
      <c r="AN883" s="61"/>
      <c r="AO883" s="61"/>
      <c r="AP883" s="62"/>
      <c r="AQ883" s="62"/>
      <c r="AR883" s="61"/>
      <c r="BQ883" s="45"/>
    </row>
    <row r="884" spans="3:69">
      <c r="C884" s="45"/>
      <c r="D884" s="45"/>
      <c r="E884" s="45"/>
      <c r="F884" s="45"/>
      <c r="G884" s="45"/>
      <c r="H884" s="45"/>
      <c r="I884" s="45"/>
      <c r="AM884" s="61"/>
      <c r="AN884" s="61"/>
      <c r="AO884" s="61"/>
      <c r="AP884" s="62"/>
      <c r="AQ884" s="62"/>
      <c r="AR884" s="61"/>
      <c r="BQ884" s="45"/>
    </row>
    <row r="885" spans="3:69">
      <c r="C885" s="45"/>
      <c r="D885" s="45"/>
      <c r="E885" s="45"/>
      <c r="F885" s="45"/>
      <c r="G885" s="45"/>
      <c r="H885" s="45"/>
      <c r="I885" s="45"/>
      <c r="AM885" s="61"/>
      <c r="AN885" s="61"/>
      <c r="AO885" s="61"/>
      <c r="AP885" s="62"/>
      <c r="AQ885" s="62"/>
      <c r="AR885" s="61"/>
      <c r="BQ885" s="45"/>
    </row>
    <row r="886" spans="3:69">
      <c r="C886" s="45"/>
      <c r="D886" s="45"/>
      <c r="E886" s="45"/>
      <c r="F886" s="45"/>
      <c r="G886" s="45"/>
      <c r="H886" s="45"/>
      <c r="I886" s="45"/>
      <c r="AM886" s="61"/>
      <c r="AN886" s="61"/>
      <c r="AO886" s="61"/>
      <c r="AP886" s="62"/>
      <c r="AQ886" s="62"/>
      <c r="AR886" s="61"/>
      <c r="BQ886" s="45"/>
    </row>
    <row r="887" spans="3:69">
      <c r="C887" s="45"/>
      <c r="D887" s="45"/>
      <c r="E887" s="45"/>
      <c r="F887" s="45"/>
      <c r="G887" s="45"/>
      <c r="H887" s="45"/>
      <c r="I887" s="45"/>
      <c r="AM887" s="61"/>
      <c r="AN887" s="61"/>
      <c r="AO887" s="61"/>
      <c r="AP887" s="62"/>
      <c r="AQ887" s="62"/>
      <c r="AR887" s="61"/>
      <c r="BQ887" s="45"/>
    </row>
    <row r="888" spans="3:69">
      <c r="C888" s="45"/>
      <c r="D888" s="45"/>
      <c r="E888" s="45"/>
      <c r="F888" s="45"/>
      <c r="G888" s="45"/>
      <c r="H888" s="45"/>
      <c r="I888" s="45"/>
      <c r="AM888" s="61"/>
      <c r="AN888" s="61"/>
      <c r="AO888" s="61"/>
      <c r="AP888" s="62"/>
      <c r="AQ888" s="62"/>
      <c r="AR888" s="61"/>
      <c r="BQ888" s="45"/>
    </row>
    <row r="889" spans="3:69">
      <c r="C889" s="45"/>
      <c r="D889" s="45"/>
      <c r="E889" s="45"/>
      <c r="F889" s="45"/>
      <c r="G889" s="45"/>
      <c r="H889" s="45"/>
      <c r="I889" s="45"/>
      <c r="AM889" s="61"/>
      <c r="AN889" s="61"/>
      <c r="AO889" s="61"/>
      <c r="AP889" s="62"/>
      <c r="AQ889" s="62"/>
      <c r="AR889" s="61"/>
      <c r="BQ889" s="45"/>
    </row>
    <row r="890" spans="3:69">
      <c r="C890" s="45"/>
      <c r="D890" s="45"/>
      <c r="E890" s="45"/>
      <c r="F890" s="45"/>
      <c r="G890" s="45"/>
      <c r="H890" s="45"/>
      <c r="I890" s="45"/>
      <c r="AM890" s="61"/>
      <c r="AN890" s="61"/>
      <c r="AO890" s="61"/>
      <c r="AP890" s="62"/>
      <c r="AQ890" s="62"/>
      <c r="AR890" s="61"/>
      <c r="BQ890" s="45"/>
    </row>
    <row r="891" spans="3:69">
      <c r="C891" s="45"/>
      <c r="D891" s="45"/>
      <c r="E891" s="45"/>
      <c r="F891" s="45"/>
      <c r="G891" s="45"/>
      <c r="H891" s="45"/>
      <c r="I891" s="45"/>
      <c r="AM891" s="61"/>
      <c r="AN891" s="61"/>
      <c r="AO891" s="61"/>
      <c r="AP891" s="62"/>
      <c r="AQ891" s="62"/>
      <c r="AR891" s="61"/>
      <c r="BQ891" s="45"/>
    </row>
    <row r="892" spans="3:69">
      <c r="C892" s="45"/>
      <c r="D892" s="45"/>
      <c r="E892" s="45"/>
      <c r="F892" s="45"/>
      <c r="G892" s="45"/>
      <c r="H892" s="45"/>
      <c r="I892" s="45"/>
      <c r="AM892" s="61"/>
      <c r="AN892" s="61"/>
      <c r="AO892" s="61"/>
      <c r="AP892" s="62"/>
      <c r="AQ892" s="62"/>
      <c r="AR892" s="61"/>
      <c r="BQ892" s="45"/>
    </row>
    <row r="893" spans="3:69">
      <c r="C893" s="45"/>
      <c r="D893" s="45"/>
      <c r="E893" s="45"/>
      <c r="F893" s="45"/>
      <c r="G893" s="45"/>
      <c r="H893" s="45"/>
      <c r="I893" s="45"/>
      <c r="AM893" s="61"/>
      <c r="AN893" s="61"/>
      <c r="AO893" s="61"/>
      <c r="AP893" s="62"/>
      <c r="AQ893" s="62"/>
      <c r="AR893" s="61"/>
      <c r="BQ893" s="45"/>
    </row>
    <row r="894" spans="3:69">
      <c r="C894" s="45"/>
      <c r="D894" s="45"/>
      <c r="E894" s="45"/>
      <c r="F894" s="45"/>
      <c r="G894" s="45"/>
      <c r="H894" s="45"/>
      <c r="I894" s="45"/>
      <c r="AM894" s="61"/>
      <c r="AN894" s="61"/>
      <c r="AO894" s="61"/>
      <c r="AP894" s="62"/>
      <c r="AQ894" s="62"/>
      <c r="AR894" s="61"/>
      <c r="BQ894" s="45"/>
    </row>
    <row r="895" spans="3:69">
      <c r="C895" s="45"/>
      <c r="D895" s="45"/>
      <c r="E895" s="45"/>
      <c r="F895" s="45"/>
      <c r="G895" s="45"/>
      <c r="H895" s="45"/>
      <c r="I895" s="45"/>
      <c r="AM895" s="61"/>
      <c r="AN895" s="61"/>
      <c r="AO895" s="61"/>
      <c r="AP895" s="62"/>
      <c r="AQ895" s="62"/>
      <c r="AR895" s="61"/>
      <c r="BQ895" s="45"/>
    </row>
    <row r="896" spans="3:69">
      <c r="C896" s="45"/>
      <c r="D896" s="45"/>
      <c r="E896" s="45"/>
      <c r="F896" s="45"/>
      <c r="G896" s="45"/>
      <c r="H896" s="45"/>
      <c r="I896" s="45"/>
      <c r="AM896" s="61"/>
      <c r="AN896" s="61"/>
      <c r="AO896" s="61"/>
      <c r="AP896" s="62"/>
      <c r="AQ896" s="62"/>
      <c r="AR896" s="61"/>
      <c r="BQ896" s="45"/>
    </row>
    <row r="897" spans="3:69">
      <c r="C897" s="45"/>
      <c r="D897" s="45"/>
      <c r="E897" s="45"/>
      <c r="F897" s="45"/>
      <c r="G897" s="45"/>
      <c r="H897" s="45"/>
      <c r="I897" s="45"/>
      <c r="AM897" s="61"/>
      <c r="AN897" s="61"/>
      <c r="AO897" s="61"/>
      <c r="AP897" s="62"/>
      <c r="AQ897" s="62"/>
      <c r="AR897" s="61"/>
      <c r="BQ897" s="45"/>
    </row>
    <row r="898" spans="3:69">
      <c r="C898" s="45"/>
      <c r="D898" s="45"/>
      <c r="E898" s="45"/>
      <c r="F898" s="45"/>
      <c r="G898" s="45"/>
      <c r="H898" s="45"/>
      <c r="I898" s="45"/>
      <c r="AM898" s="61"/>
      <c r="AN898" s="61"/>
      <c r="AO898" s="61"/>
      <c r="AP898" s="62"/>
      <c r="AQ898" s="62"/>
      <c r="AR898" s="61"/>
      <c r="BQ898" s="45"/>
    </row>
    <row r="899" spans="3:69">
      <c r="C899" s="45"/>
      <c r="D899" s="45"/>
      <c r="E899" s="45"/>
      <c r="F899" s="45"/>
      <c r="G899" s="45"/>
      <c r="H899" s="45"/>
      <c r="I899" s="45"/>
      <c r="AM899" s="61"/>
      <c r="AN899" s="61"/>
      <c r="AO899" s="61"/>
      <c r="AP899" s="62"/>
      <c r="AQ899" s="62"/>
      <c r="AR899" s="61"/>
      <c r="BQ899" s="45"/>
    </row>
    <row r="900" spans="3:69">
      <c r="C900" s="45"/>
      <c r="D900" s="45"/>
      <c r="E900" s="45"/>
      <c r="F900" s="45"/>
      <c r="G900" s="45"/>
      <c r="H900" s="45"/>
      <c r="I900" s="45"/>
      <c r="AM900" s="61"/>
      <c r="AN900" s="61"/>
      <c r="AO900" s="61"/>
      <c r="AP900" s="62"/>
      <c r="AQ900" s="62"/>
      <c r="AR900" s="61"/>
      <c r="BQ900" s="45"/>
    </row>
    <row r="901" spans="3:69">
      <c r="C901" s="45"/>
      <c r="D901" s="45"/>
      <c r="E901" s="45"/>
      <c r="F901" s="45"/>
      <c r="G901" s="45"/>
      <c r="H901" s="45"/>
      <c r="I901" s="45"/>
      <c r="AM901" s="61"/>
      <c r="AN901" s="61"/>
      <c r="AO901" s="61"/>
      <c r="AP901" s="62"/>
      <c r="AQ901" s="62"/>
      <c r="AR901" s="61"/>
      <c r="BQ901" s="45"/>
    </row>
    <row r="902" spans="3:69">
      <c r="C902" s="45"/>
      <c r="D902" s="45"/>
      <c r="E902" s="45"/>
      <c r="F902" s="45"/>
      <c r="G902" s="45"/>
      <c r="H902" s="45"/>
      <c r="I902" s="45"/>
      <c r="AM902" s="61"/>
      <c r="AN902" s="61"/>
      <c r="AO902" s="61"/>
      <c r="AP902" s="62"/>
      <c r="AQ902" s="62"/>
      <c r="AR902" s="61"/>
      <c r="BQ902" s="45"/>
    </row>
    <row r="903" spans="3:69">
      <c r="C903" s="45"/>
      <c r="D903" s="45"/>
      <c r="E903" s="45"/>
      <c r="F903" s="45"/>
      <c r="G903" s="45"/>
      <c r="H903" s="45"/>
      <c r="I903" s="45"/>
      <c r="AM903" s="61"/>
      <c r="AN903" s="61"/>
      <c r="AO903" s="61"/>
      <c r="AP903" s="62"/>
      <c r="AQ903" s="62"/>
      <c r="AR903" s="61"/>
      <c r="BQ903" s="45"/>
    </row>
    <row r="904" spans="3:69">
      <c r="C904" s="45"/>
      <c r="D904" s="45"/>
      <c r="E904" s="45"/>
      <c r="F904" s="45"/>
      <c r="G904" s="45"/>
      <c r="H904" s="45"/>
      <c r="I904" s="45"/>
      <c r="AM904" s="61"/>
      <c r="AN904" s="61"/>
      <c r="AO904" s="61"/>
      <c r="AP904" s="62"/>
      <c r="AQ904" s="62"/>
      <c r="AR904" s="61"/>
      <c r="BQ904" s="45"/>
    </row>
    <row r="905" spans="3:69">
      <c r="C905" s="45"/>
      <c r="D905" s="45"/>
      <c r="E905" s="45"/>
      <c r="F905" s="45"/>
      <c r="G905" s="45"/>
      <c r="H905" s="45"/>
      <c r="I905" s="45"/>
      <c r="AM905" s="61"/>
      <c r="AN905" s="61"/>
      <c r="AO905" s="61"/>
      <c r="AP905" s="62"/>
      <c r="AQ905" s="62"/>
      <c r="AR905" s="61"/>
      <c r="BQ905" s="45"/>
    </row>
    <row r="906" spans="3:69">
      <c r="C906" s="45"/>
      <c r="D906" s="45"/>
      <c r="E906" s="45"/>
      <c r="F906" s="45"/>
      <c r="G906" s="45"/>
      <c r="H906" s="45"/>
      <c r="I906" s="45"/>
      <c r="AM906" s="61"/>
      <c r="AN906" s="61"/>
      <c r="AO906" s="61"/>
      <c r="AP906" s="62"/>
      <c r="AQ906" s="62"/>
      <c r="AR906" s="61"/>
      <c r="BQ906" s="45"/>
    </row>
    <row r="907" spans="3:69">
      <c r="C907" s="45"/>
      <c r="D907" s="45"/>
      <c r="E907" s="45"/>
      <c r="F907" s="45"/>
      <c r="G907" s="45"/>
      <c r="H907" s="45"/>
      <c r="I907" s="45"/>
      <c r="AM907" s="61"/>
      <c r="AN907" s="61"/>
      <c r="AO907" s="61"/>
      <c r="AP907" s="62"/>
      <c r="AQ907" s="62"/>
      <c r="AR907" s="61"/>
      <c r="BQ907" s="45"/>
    </row>
    <row r="908" spans="3:69">
      <c r="C908" s="45"/>
      <c r="D908" s="45"/>
      <c r="E908" s="45"/>
      <c r="F908" s="45"/>
      <c r="G908" s="45"/>
      <c r="H908" s="45"/>
      <c r="I908" s="45"/>
      <c r="AM908" s="61"/>
      <c r="AN908" s="61"/>
      <c r="AO908" s="61"/>
      <c r="AP908" s="62"/>
      <c r="AQ908" s="62"/>
      <c r="AR908" s="61"/>
      <c r="BQ908" s="45"/>
    </row>
    <row r="909" spans="3:69">
      <c r="C909" s="45"/>
      <c r="D909" s="45"/>
      <c r="E909" s="45"/>
      <c r="F909" s="45"/>
      <c r="G909" s="45"/>
      <c r="H909" s="45"/>
      <c r="I909" s="45"/>
      <c r="AM909" s="61"/>
      <c r="AN909" s="61"/>
      <c r="AO909" s="61"/>
      <c r="AP909" s="62"/>
      <c r="AQ909" s="62"/>
      <c r="AR909" s="61"/>
      <c r="BQ909" s="45"/>
    </row>
    <row r="910" spans="3:69">
      <c r="C910" s="45"/>
      <c r="D910" s="45"/>
      <c r="E910" s="45"/>
      <c r="F910" s="45"/>
      <c r="G910" s="45"/>
      <c r="H910" s="45"/>
      <c r="I910" s="45"/>
      <c r="AM910" s="61"/>
      <c r="AN910" s="61"/>
      <c r="AO910" s="61"/>
      <c r="AP910" s="62"/>
      <c r="AQ910" s="62"/>
      <c r="AR910" s="61"/>
      <c r="BQ910" s="45"/>
    </row>
    <row r="911" spans="3:69">
      <c r="C911" s="45"/>
      <c r="D911" s="45"/>
      <c r="E911" s="45"/>
      <c r="F911" s="45"/>
      <c r="G911" s="45"/>
      <c r="H911" s="45"/>
      <c r="I911" s="45"/>
      <c r="AM911" s="61"/>
      <c r="AN911" s="61"/>
      <c r="AO911" s="61"/>
      <c r="AP911" s="62"/>
      <c r="AQ911" s="62"/>
      <c r="AR911" s="61"/>
      <c r="BQ911" s="45"/>
    </row>
    <row r="912" spans="3:69">
      <c r="C912" s="45"/>
      <c r="D912" s="45"/>
      <c r="E912" s="45"/>
      <c r="F912" s="45"/>
      <c r="G912" s="45"/>
      <c r="H912" s="45"/>
      <c r="I912" s="45"/>
      <c r="AM912" s="61"/>
      <c r="AN912" s="61"/>
      <c r="AO912" s="61"/>
      <c r="AP912" s="62"/>
      <c r="AQ912" s="62"/>
      <c r="AR912" s="61"/>
      <c r="BQ912" s="45"/>
    </row>
    <row r="913" spans="3:69">
      <c r="C913" s="45"/>
      <c r="D913" s="45"/>
      <c r="E913" s="45"/>
      <c r="F913" s="45"/>
      <c r="G913" s="45"/>
      <c r="H913" s="45"/>
      <c r="I913" s="45"/>
      <c r="AM913" s="61"/>
      <c r="AN913" s="61"/>
      <c r="AO913" s="61"/>
      <c r="AP913" s="62"/>
      <c r="AQ913" s="62"/>
      <c r="AR913" s="61"/>
      <c r="BQ913" s="45"/>
    </row>
    <row r="914" spans="3:69">
      <c r="C914" s="45"/>
      <c r="D914" s="45"/>
      <c r="E914" s="45"/>
      <c r="F914" s="45"/>
      <c r="G914" s="45"/>
      <c r="H914" s="45"/>
      <c r="I914" s="45"/>
      <c r="AM914" s="61"/>
      <c r="AN914" s="61"/>
      <c r="AO914" s="61"/>
      <c r="AP914" s="62"/>
      <c r="AQ914" s="62"/>
      <c r="AR914" s="61"/>
      <c r="BQ914" s="45"/>
    </row>
    <row r="915" spans="3:69">
      <c r="C915" s="45"/>
      <c r="D915" s="45"/>
      <c r="E915" s="45"/>
      <c r="F915" s="45"/>
      <c r="G915" s="45"/>
      <c r="H915" s="45"/>
      <c r="I915" s="45"/>
      <c r="AM915" s="61"/>
      <c r="AN915" s="61"/>
      <c r="AO915" s="61"/>
      <c r="AP915" s="62"/>
      <c r="AQ915" s="62"/>
      <c r="AR915" s="61"/>
      <c r="BQ915" s="45"/>
    </row>
    <row r="916" spans="3:69">
      <c r="C916" s="45"/>
      <c r="D916" s="45"/>
      <c r="E916" s="45"/>
      <c r="F916" s="45"/>
      <c r="G916" s="45"/>
      <c r="H916" s="45"/>
      <c r="I916" s="45"/>
      <c r="AM916" s="61"/>
      <c r="AN916" s="61"/>
      <c r="AO916" s="61"/>
      <c r="AP916" s="62"/>
      <c r="AQ916" s="62"/>
      <c r="AR916" s="61"/>
      <c r="BQ916" s="45"/>
    </row>
    <row r="917" spans="3:69">
      <c r="C917" s="45"/>
      <c r="D917" s="45"/>
      <c r="E917" s="45"/>
      <c r="F917" s="45"/>
      <c r="G917" s="45"/>
      <c r="H917" s="45"/>
      <c r="I917" s="45"/>
      <c r="AM917" s="61"/>
      <c r="AN917" s="61"/>
      <c r="AO917" s="61"/>
      <c r="AP917" s="62"/>
      <c r="AQ917" s="62"/>
      <c r="AR917" s="61"/>
      <c r="BQ917" s="45"/>
    </row>
    <row r="918" spans="3:69">
      <c r="C918" s="45"/>
      <c r="D918" s="45"/>
      <c r="E918" s="45"/>
      <c r="F918" s="45"/>
      <c r="G918" s="45"/>
      <c r="H918" s="45"/>
      <c r="I918" s="45"/>
      <c r="AM918" s="61"/>
      <c r="AN918" s="61"/>
      <c r="AO918" s="61"/>
      <c r="AP918" s="62"/>
      <c r="AQ918" s="62"/>
      <c r="AR918" s="61"/>
      <c r="BQ918" s="45"/>
    </row>
    <row r="919" spans="3:69">
      <c r="C919" s="45"/>
      <c r="D919" s="45"/>
      <c r="E919" s="45"/>
      <c r="F919" s="45"/>
      <c r="G919" s="45"/>
      <c r="H919" s="45"/>
      <c r="I919" s="45"/>
      <c r="AM919" s="61"/>
      <c r="AN919" s="61"/>
      <c r="AO919" s="61"/>
      <c r="AP919" s="62"/>
      <c r="AQ919" s="62"/>
      <c r="AR919" s="61"/>
      <c r="BQ919" s="45"/>
    </row>
    <row r="920" spans="3:69">
      <c r="C920" s="45"/>
      <c r="D920" s="45"/>
      <c r="E920" s="45"/>
      <c r="F920" s="45"/>
      <c r="G920" s="45"/>
      <c r="H920" s="45"/>
      <c r="I920" s="45"/>
      <c r="AM920" s="61"/>
      <c r="AN920" s="61"/>
      <c r="AO920" s="61"/>
      <c r="AP920" s="62"/>
      <c r="AQ920" s="62"/>
      <c r="AR920" s="61"/>
      <c r="BQ920" s="45"/>
    </row>
    <row r="921" spans="3:69">
      <c r="C921" s="45"/>
      <c r="D921" s="45"/>
      <c r="E921" s="45"/>
      <c r="F921" s="45"/>
      <c r="G921" s="45"/>
      <c r="H921" s="45"/>
      <c r="I921" s="45"/>
      <c r="AM921" s="61"/>
      <c r="AN921" s="61"/>
      <c r="AO921" s="61"/>
      <c r="AP921" s="62"/>
      <c r="AQ921" s="62"/>
      <c r="AR921" s="61"/>
      <c r="BQ921" s="45"/>
    </row>
    <row r="922" spans="3:69">
      <c r="C922" s="45"/>
      <c r="D922" s="45"/>
      <c r="E922" s="45"/>
      <c r="F922" s="45"/>
      <c r="G922" s="45"/>
      <c r="H922" s="45"/>
      <c r="I922" s="45"/>
      <c r="AM922" s="61"/>
      <c r="AN922" s="61"/>
      <c r="AO922" s="61"/>
      <c r="AP922" s="62"/>
      <c r="AQ922" s="62"/>
      <c r="AR922" s="61"/>
      <c r="BQ922" s="45"/>
    </row>
    <row r="923" spans="3:69">
      <c r="C923" s="45"/>
      <c r="D923" s="45"/>
      <c r="E923" s="45"/>
      <c r="F923" s="45"/>
      <c r="G923" s="45"/>
      <c r="H923" s="45"/>
      <c r="I923" s="45"/>
      <c r="AM923" s="61"/>
      <c r="AN923" s="61"/>
      <c r="AO923" s="61"/>
      <c r="AP923" s="62"/>
      <c r="AQ923" s="62"/>
      <c r="AR923" s="61"/>
      <c r="BQ923" s="45"/>
    </row>
    <row r="924" spans="3:69">
      <c r="C924" s="45"/>
      <c r="D924" s="45"/>
      <c r="E924" s="45"/>
      <c r="F924" s="45"/>
      <c r="G924" s="45"/>
      <c r="H924" s="45"/>
      <c r="I924" s="45"/>
      <c r="AM924" s="61"/>
      <c r="AN924" s="61"/>
      <c r="AO924" s="61"/>
      <c r="AP924" s="62"/>
      <c r="AQ924" s="62"/>
      <c r="AR924" s="61"/>
      <c r="BQ924" s="45"/>
    </row>
    <row r="925" spans="3:69">
      <c r="C925" s="45"/>
      <c r="D925" s="45"/>
      <c r="E925" s="45"/>
      <c r="F925" s="45"/>
      <c r="G925" s="45"/>
      <c r="H925" s="45"/>
      <c r="I925" s="45"/>
      <c r="AM925" s="61"/>
      <c r="AN925" s="61"/>
      <c r="AO925" s="61"/>
      <c r="AP925" s="62"/>
      <c r="AQ925" s="62"/>
      <c r="AR925" s="61"/>
      <c r="BQ925" s="45"/>
    </row>
    <row r="926" spans="3:69">
      <c r="C926" s="45"/>
      <c r="D926" s="45"/>
      <c r="E926" s="45"/>
      <c r="F926" s="45"/>
      <c r="G926" s="45"/>
      <c r="H926" s="45"/>
      <c r="I926" s="45"/>
      <c r="AM926" s="61"/>
      <c r="AN926" s="61"/>
      <c r="AO926" s="61"/>
      <c r="AP926" s="62"/>
      <c r="AQ926" s="62"/>
      <c r="AR926" s="61"/>
      <c r="BQ926" s="45"/>
    </row>
    <row r="927" spans="3:69">
      <c r="C927" s="45"/>
      <c r="D927" s="45"/>
      <c r="E927" s="45"/>
      <c r="F927" s="45"/>
      <c r="G927" s="45"/>
      <c r="H927" s="45"/>
      <c r="I927" s="45"/>
      <c r="AM927" s="61"/>
      <c r="AN927" s="61"/>
      <c r="AO927" s="61"/>
      <c r="AP927" s="62"/>
      <c r="AQ927" s="62"/>
      <c r="AR927" s="61"/>
      <c r="BQ927" s="45"/>
    </row>
    <row r="928" spans="3:69">
      <c r="C928" s="45"/>
      <c r="D928" s="45"/>
      <c r="E928" s="45"/>
      <c r="F928" s="45"/>
      <c r="G928" s="45"/>
      <c r="H928" s="45"/>
      <c r="I928" s="45"/>
      <c r="AM928" s="61"/>
      <c r="AN928" s="61"/>
      <c r="AO928" s="61"/>
      <c r="AP928" s="62"/>
      <c r="AQ928" s="62"/>
      <c r="AR928" s="61"/>
      <c r="BQ928" s="45"/>
    </row>
    <row r="929" spans="3:69">
      <c r="C929" s="45"/>
      <c r="D929" s="45"/>
      <c r="E929" s="45"/>
      <c r="F929" s="45"/>
      <c r="G929" s="45"/>
      <c r="H929" s="45"/>
      <c r="I929" s="45"/>
      <c r="AM929" s="61"/>
      <c r="AN929" s="61"/>
      <c r="AO929" s="61"/>
      <c r="AP929" s="62"/>
      <c r="AQ929" s="62"/>
      <c r="AR929" s="61"/>
      <c r="BQ929" s="45"/>
    </row>
    <row r="930" spans="3:69">
      <c r="C930" s="45"/>
      <c r="D930" s="45"/>
      <c r="E930" s="45"/>
      <c r="F930" s="45"/>
      <c r="G930" s="45"/>
      <c r="H930" s="45"/>
      <c r="I930" s="45"/>
      <c r="AM930" s="61"/>
      <c r="AN930" s="61"/>
      <c r="AO930" s="61"/>
      <c r="AP930" s="62"/>
      <c r="AQ930" s="62"/>
      <c r="AR930" s="61"/>
      <c r="BQ930" s="45"/>
    </row>
    <row r="931" spans="3:69">
      <c r="C931" s="45"/>
      <c r="D931" s="45"/>
      <c r="E931" s="45"/>
      <c r="F931" s="45"/>
      <c r="G931" s="45"/>
      <c r="H931" s="45"/>
      <c r="I931" s="45"/>
      <c r="AM931" s="61"/>
      <c r="AN931" s="61"/>
      <c r="AO931" s="61"/>
      <c r="AP931" s="62"/>
      <c r="AQ931" s="62"/>
      <c r="AR931" s="61"/>
      <c r="BQ931" s="45"/>
    </row>
    <row r="932" spans="3:69">
      <c r="C932" s="45"/>
      <c r="D932" s="45"/>
      <c r="E932" s="45"/>
      <c r="F932" s="45"/>
      <c r="G932" s="45"/>
      <c r="H932" s="45"/>
      <c r="I932" s="45"/>
      <c r="AM932" s="61"/>
      <c r="AN932" s="61"/>
      <c r="AO932" s="61"/>
      <c r="AP932" s="62"/>
      <c r="AQ932" s="62"/>
      <c r="AR932" s="61"/>
      <c r="BQ932" s="45"/>
    </row>
    <row r="933" spans="3:69">
      <c r="C933" s="45"/>
      <c r="D933" s="45"/>
      <c r="E933" s="45"/>
      <c r="F933" s="45"/>
      <c r="G933" s="45"/>
      <c r="H933" s="45"/>
      <c r="I933" s="45"/>
      <c r="AM933" s="61"/>
      <c r="AN933" s="61"/>
      <c r="AO933" s="61"/>
      <c r="AP933" s="62"/>
      <c r="AQ933" s="62"/>
      <c r="AR933" s="61"/>
      <c r="BQ933" s="45"/>
    </row>
    <row r="934" spans="3:69">
      <c r="C934" s="45"/>
      <c r="D934" s="45"/>
      <c r="E934" s="45"/>
      <c r="F934" s="45"/>
      <c r="G934" s="45"/>
      <c r="H934" s="45"/>
      <c r="I934" s="45"/>
      <c r="AM934" s="61"/>
      <c r="AN934" s="61"/>
      <c r="AO934" s="61"/>
      <c r="AP934" s="62"/>
      <c r="AQ934" s="62"/>
      <c r="AR934" s="61"/>
      <c r="BQ934" s="45"/>
    </row>
    <row r="935" spans="3:69">
      <c r="C935" s="45"/>
      <c r="D935" s="45"/>
      <c r="E935" s="45"/>
      <c r="F935" s="45"/>
      <c r="G935" s="45"/>
      <c r="H935" s="45"/>
      <c r="I935" s="45"/>
      <c r="AM935" s="61"/>
      <c r="AN935" s="61"/>
      <c r="AO935" s="61"/>
      <c r="AP935" s="62"/>
      <c r="AQ935" s="62"/>
      <c r="AR935" s="61"/>
      <c r="BQ935" s="45"/>
    </row>
    <row r="936" spans="3:69">
      <c r="C936" s="45"/>
      <c r="D936" s="45"/>
      <c r="E936" s="45"/>
      <c r="F936" s="45"/>
      <c r="G936" s="45"/>
      <c r="H936" s="45"/>
      <c r="I936" s="45"/>
      <c r="AM936" s="61"/>
      <c r="AN936" s="61"/>
      <c r="AO936" s="61"/>
      <c r="AP936" s="62"/>
      <c r="AQ936" s="62"/>
      <c r="AR936" s="61"/>
      <c r="BQ936" s="45"/>
    </row>
    <row r="937" spans="3:69">
      <c r="C937" s="45"/>
      <c r="D937" s="45"/>
      <c r="E937" s="45"/>
      <c r="F937" s="45"/>
      <c r="G937" s="45"/>
      <c r="H937" s="45"/>
      <c r="I937" s="45"/>
      <c r="AM937" s="61"/>
      <c r="AN937" s="61"/>
      <c r="AO937" s="61"/>
      <c r="AP937" s="62"/>
      <c r="AQ937" s="62"/>
      <c r="AR937" s="61"/>
      <c r="BQ937" s="45"/>
    </row>
    <row r="938" spans="3:69">
      <c r="C938" s="45"/>
      <c r="D938" s="45"/>
      <c r="E938" s="45"/>
      <c r="F938" s="45"/>
      <c r="G938" s="45"/>
      <c r="H938" s="45"/>
      <c r="I938" s="45"/>
      <c r="AM938" s="61"/>
      <c r="AN938" s="61"/>
      <c r="AO938" s="61"/>
      <c r="AP938" s="62"/>
      <c r="AQ938" s="62"/>
      <c r="AR938" s="61"/>
      <c r="BQ938" s="45"/>
    </row>
    <row r="939" spans="3:69">
      <c r="C939" s="45"/>
      <c r="D939" s="45"/>
      <c r="E939" s="45"/>
      <c r="F939" s="45"/>
      <c r="G939" s="45"/>
      <c r="H939" s="45"/>
      <c r="I939" s="45"/>
      <c r="AM939" s="61"/>
      <c r="AN939" s="61"/>
      <c r="AO939" s="61"/>
      <c r="AP939" s="62"/>
      <c r="AQ939" s="62"/>
      <c r="AR939" s="61"/>
      <c r="BQ939" s="45"/>
    </row>
    <row r="940" spans="3:69">
      <c r="C940" s="45"/>
      <c r="D940" s="45"/>
      <c r="E940" s="45"/>
      <c r="F940" s="45"/>
      <c r="G940" s="45"/>
      <c r="H940" s="45"/>
      <c r="I940" s="45"/>
      <c r="AM940" s="61"/>
      <c r="AN940" s="61"/>
      <c r="AO940" s="61"/>
      <c r="AP940" s="62"/>
      <c r="AQ940" s="62"/>
      <c r="AR940" s="61"/>
      <c r="BQ940" s="45"/>
    </row>
    <row r="941" spans="3:69">
      <c r="C941" s="45"/>
      <c r="D941" s="45"/>
      <c r="E941" s="45"/>
      <c r="F941" s="45"/>
      <c r="G941" s="45"/>
      <c r="H941" s="45"/>
      <c r="I941" s="45"/>
      <c r="AM941" s="61"/>
      <c r="AN941" s="61"/>
      <c r="AO941" s="61"/>
      <c r="AP941" s="62"/>
      <c r="AQ941" s="62"/>
      <c r="AR941" s="61"/>
      <c r="BQ941" s="45"/>
    </row>
    <row r="942" spans="3:69">
      <c r="C942" s="45"/>
      <c r="D942" s="45"/>
      <c r="E942" s="45"/>
      <c r="F942" s="45"/>
      <c r="G942" s="45"/>
      <c r="H942" s="45"/>
      <c r="I942" s="45"/>
      <c r="AM942" s="61"/>
      <c r="AN942" s="61"/>
      <c r="AO942" s="61"/>
      <c r="AP942" s="62"/>
      <c r="AQ942" s="62"/>
      <c r="AR942" s="61"/>
      <c r="BQ942" s="45"/>
    </row>
    <row r="943" spans="3:69">
      <c r="C943" s="45"/>
      <c r="D943" s="45"/>
      <c r="E943" s="45"/>
      <c r="F943" s="45"/>
      <c r="G943" s="45"/>
      <c r="H943" s="45"/>
      <c r="I943" s="45"/>
      <c r="AM943" s="61"/>
      <c r="AN943" s="61"/>
      <c r="AO943" s="61"/>
      <c r="AP943" s="62"/>
      <c r="AQ943" s="62"/>
      <c r="AR943" s="61"/>
      <c r="BQ943" s="45"/>
    </row>
    <row r="944" spans="3:69">
      <c r="C944" s="45"/>
      <c r="D944" s="45"/>
      <c r="E944" s="45"/>
      <c r="F944" s="45"/>
      <c r="G944" s="45"/>
      <c r="H944" s="45"/>
      <c r="I944" s="45"/>
      <c r="AM944" s="61"/>
      <c r="AN944" s="61"/>
      <c r="AO944" s="61"/>
      <c r="AP944" s="62"/>
      <c r="AQ944" s="62"/>
      <c r="AR944" s="61"/>
      <c r="BQ944" s="45"/>
    </row>
    <row r="945" spans="3:69">
      <c r="C945" s="45"/>
      <c r="D945" s="45"/>
      <c r="E945" s="45"/>
      <c r="F945" s="45"/>
      <c r="G945" s="45"/>
      <c r="H945" s="45"/>
      <c r="I945" s="45"/>
      <c r="AM945" s="61"/>
      <c r="AN945" s="61"/>
      <c r="AO945" s="61"/>
      <c r="AP945" s="62"/>
      <c r="AQ945" s="62"/>
      <c r="AR945" s="61"/>
      <c r="BQ945" s="45"/>
    </row>
    <row r="946" spans="3:69">
      <c r="C946" s="45"/>
      <c r="D946" s="45"/>
      <c r="E946" s="45"/>
      <c r="F946" s="45"/>
      <c r="G946" s="45"/>
      <c r="H946" s="45"/>
      <c r="I946" s="45"/>
      <c r="AM946" s="61"/>
      <c r="AN946" s="61"/>
      <c r="AO946" s="61"/>
      <c r="AP946" s="62"/>
      <c r="AQ946" s="62"/>
      <c r="AR946" s="61"/>
      <c r="BQ946" s="45"/>
    </row>
    <row r="947" spans="3:69">
      <c r="C947" s="45"/>
      <c r="D947" s="45"/>
      <c r="E947" s="45"/>
      <c r="F947" s="45"/>
      <c r="G947" s="45"/>
      <c r="H947" s="45"/>
      <c r="I947" s="45"/>
      <c r="AM947" s="61"/>
      <c r="AN947" s="61"/>
      <c r="AO947" s="61"/>
      <c r="AP947" s="62"/>
      <c r="AQ947" s="62"/>
      <c r="AR947" s="61"/>
      <c r="BQ947" s="45"/>
    </row>
    <row r="948" spans="3:69">
      <c r="C948" s="45"/>
      <c r="D948" s="45"/>
      <c r="E948" s="45"/>
      <c r="F948" s="45"/>
      <c r="G948" s="45"/>
      <c r="H948" s="45"/>
      <c r="I948" s="45"/>
      <c r="AM948" s="61"/>
      <c r="AN948" s="61"/>
      <c r="AO948" s="61"/>
      <c r="AP948" s="62"/>
      <c r="AQ948" s="62"/>
      <c r="AR948" s="61"/>
      <c r="BQ948" s="45"/>
    </row>
    <row r="949" spans="3:69">
      <c r="C949" s="45"/>
      <c r="D949" s="45"/>
      <c r="E949" s="45"/>
      <c r="F949" s="45"/>
      <c r="G949" s="45"/>
      <c r="H949" s="45"/>
      <c r="I949" s="45"/>
      <c r="AM949" s="61"/>
      <c r="AN949" s="61"/>
      <c r="AO949" s="61"/>
      <c r="AP949" s="62"/>
      <c r="AQ949" s="62"/>
      <c r="AR949" s="61"/>
      <c r="BQ949" s="45"/>
    </row>
    <row r="950" spans="3:69">
      <c r="C950" s="45"/>
      <c r="D950" s="45"/>
      <c r="E950" s="45"/>
      <c r="F950" s="45"/>
      <c r="G950" s="45"/>
      <c r="H950" s="45"/>
      <c r="I950" s="45"/>
      <c r="AM950" s="61"/>
      <c r="AN950" s="61"/>
      <c r="AO950" s="61"/>
      <c r="AP950" s="62"/>
      <c r="AQ950" s="62"/>
      <c r="AR950" s="61"/>
      <c r="BQ950" s="45"/>
    </row>
    <row r="951" spans="3:69">
      <c r="C951" s="45"/>
      <c r="D951" s="45"/>
      <c r="E951" s="45"/>
      <c r="F951" s="45"/>
      <c r="G951" s="45"/>
      <c r="H951" s="45"/>
      <c r="I951" s="45"/>
      <c r="AM951" s="61"/>
      <c r="AN951" s="61"/>
      <c r="AO951" s="61"/>
      <c r="AP951" s="62"/>
      <c r="AQ951" s="62"/>
      <c r="AR951" s="61"/>
      <c r="BQ951" s="45"/>
    </row>
    <row r="952" spans="3:69">
      <c r="C952" s="45"/>
      <c r="D952" s="45"/>
      <c r="E952" s="45"/>
      <c r="F952" s="45"/>
      <c r="G952" s="45"/>
      <c r="H952" s="45"/>
      <c r="I952" s="45"/>
      <c r="AM952" s="61"/>
      <c r="AN952" s="61"/>
      <c r="AO952" s="61"/>
      <c r="AP952" s="62"/>
      <c r="AQ952" s="62"/>
      <c r="AR952" s="61"/>
      <c r="BQ952" s="45"/>
    </row>
    <row r="953" spans="3:69">
      <c r="C953" s="45"/>
      <c r="D953" s="45"/>
      <c r="E953" s="45"/>
      <c r="F953" s="45"/>
      <c r="G953" s="45"/>
      <c r="H953" s="45"/>
      <c r="I953" s="45"/>
      <c r="AM953" s="61"/>
      <c r="AN953" s="61"/>
      <c r="AO953" s="61"/>
      <c r="AP953" s="62"/>
      <c r="AQ953" s="62"/>
      <c r="AR953" s="61"/>
      <c r="BQ953" s="45"/>
    </row>
    <row r="954" spans="3:69">
      <c r="C954" s="45"/>
      <c r="D954" s="45"/>
      <c r="E954" s="45"/>
      <c r="F954" s="45"/>
      <c r="G954" s="45"/>
      <c r="H954" s="45"/>
      <c r="I954" s="45"/>
      <c r="AM954" s="61"/>
      <c r="AN954" s="61"/>
      <c r="AO954" s="61"/>
      <c r="AP954" s="62"/>
      <c r="AQ954" s="62"/>
      <c r="AR954" s="61"/>
      <c r="BQ954" s="45"/>
    </row>
    <row r="955" spans="3:69">
      <c r="C955" s="45"/>
      <c r="D955" s="45"/>
      <c r="E955" s="45"/>
      <c r="F955" s="45"/>
      <c r="G955" s="45"/>
      <c r="H955" s="45"/>
      <c r="I955" s="45"/>
      <c r="AM955" s="61"/>
      <c r="AN955" s="61"/>
      <c r="AO955" s="61"/>
      <c r="AP955" s="62"/>
      <c r="AQ955" s="62"/>
      <c r="AR955" s="61"/>
      <c r="BQ955" s="45"/>
    </row>
    <row r="956" spans="3:69">
      <c r="C956" s="45"/>
      <c r="D956" s="45"/>
      <c r="E956" s="45"/>
      <c r="F956" s="45"/>
      <c r="G956" s="45"/>
      <c r="H956" s="45"/>
      <c r="I956" s="45"/>
      <c r="AM956" s="61"/>
      <c r="AN956" s="61"/>
      <c r="AO956" s="61"/>
      <c r="AP956" s="62"/>
      <c r="AQ956" s="62"/>
      <c r="AR956" s="61"/>
      <c r="BQ956" s="45"/>
    </row>
    <row r="957" spans="3:69">
      <c r="C957" s="45"/>
      <c r="D957" s="45"/>
      <c r="E957" s="45"/>
      <c r="F957" s="45"/>
      <c r="G957" s="45"/>
      <c r="H957" s="45"/>
      <c r="I957" s="45"/>
      <c r="AM957" s="61"/>
      <c r="AN957" s="61"/>
      <c r="AO957" s="61"/>
      <c r="AP957" s="62"/>
      <c r="AQ957" s="62"/>
      <c r="AR957" s="61"/>
      <c r="BQ957" s="45"/>
    </row>
    <row r="958" spans="3:69">
      <c r="C958" s="45"/>
      <c r="D958" s="45"/>
      <c r="E958" s="45"/>
      <c r="F958" s="45"/>
      <c r="G958" s="45"/>
      <c r="H958" s="45"/>
      <c r="I958" s="45"/>
      <c r="AM958" s="61"/>
      <c r="AN958" s="61"/>
      <c r="AO958" s="61"/>
      <c r="AP958" s="62"/>
      <c r="AQ958" s="62"/>
      <c r="AR958" s="61"/>
      <c r="BQ958" s="45"/>
    </row>
    <row r="959" spans="3:69">
      <c r="C959" s="45"/>
      <c r="D959" s="45"/>
      <c r="E959" s="45"/>
      <c r="F959" s="45"/>
      <c r="G959" s="45"/>
      <c r="H959" s="45"/>
      <c r="I959" s="45"/>
      <c r="AM959" s="61"/>
      <c r="AN959" s="61"/>
      <c r="AO959" s="61"/>
      <c r="AP959" s="62"/>
      <c r="AQ959" s="62"/>
      <c r="AR959" s="61"/>
      <c r="BQ959" s="45"/>
    </row>
    <row r="960" spans="3:69">
      <c r="C960" s="45"/>
      <c r="D960" s="45"/>
      <c r="E960" s="45"/>
      <c r="F960" s="45"/>
      <c r="G960" s="45"/>
      <c r="H960" s="45"/>
      <c r="I960" s="45"/>
      <c r="AM960" s="61"/>
      <c r="AN960" s="61"/>
      <c r="AO960" s="61"/>
      <c r="AP960" s="62"/>
      <c r="AQ960" s="62"/>
      <c r="AR960" s="61"/>
      <c r="BQ960" s="45"/>
    </row>
    <row r="961" spans="3:69">
      <c r="C961" s="45"/>
      <c r="D961" s="45"/>
      <c r="E961" s="45"/>
      <c r="F961" s="45"/>
      <c r="G961" s="45"/>
      <c r="H961" s="45"/>
      <c r="I961" s="45"/>
      <c r="AM961" s="61"/>
      <c r="AN961" s="61"/>
      <c r="AO961" s="61"/>
      <c r="AP961" s="62"/>
      <c r="AQ961" s="62"/>
      <c r="AR961" s="61"/>
      <c r="BQ961" s="45"/>
    </row>
    <row r="962" spans="3:69">
      <c r="C962" s="45"/>
      <c r="D962" s="45"/>
      <c r="E962" s="45"/>
      <c r="F962" s="45"/>
      <c r="G962" s="45"/>
      <c r="H962" s="45"/>
      <c r="I962" s="45"/>
      <c r="AM962" s="61"/>
      <c r="AN962" s="61"/>
      <c r="AO962" s="61"/>
      <c r="AP962" s="62"/>
      <c r="AQ962" s="62"/>
      <c r="AR962" s="61"/>
      <c r="BQ962" s="45"/>
    </row>
    <row r="963" spans="3:69">
      <c r="C963" s="45"/>
      <c r="D963" s="45"/>
      <c r="E963" s="45"/>
      <c r="F963" s="45"/>
      <c r="G963" s="45"/>
      <c r="H963" s="45"/>
      <c r="I963" s="45"/>
      <c r="AM963" s="61"/>
      <c r="AN963" s="61"/>
      <c r="AO963" s="61"/>
      <c r="AP963" s="62"/>
      <c r="AQ963" s="62"/>
      <c r="AR963" s="61"/>
      <c r="BQ963" s="45"/>
    </row>
    <row r="964" spans="3:69">
      <c r="C964" s="45"/>
      <c r="D964" s="45"/>
      <c r="E964" s="45"/>
      <c r="F964" s="45"/>
      <c r="G964" s="45"/>
      <c r="H964" s="45"/>
      <c r="I964" s="45"/>
      <c r="AM964" s="61"/>
      <c r="AN964" s="61"/>
      <c r="AO964" s="61"/>
      <c r="AP964" s="62"/>
      <c r="AQ964" s="62"/>
      <c r="AR964" s="61"/>
      <c r="BQ964" s="45"/>
    </row>
    <row r="965" spans="3:69">
      <c r="C965" s="45"/>
      <c r="D965" s="45"/>
      <c r="E965" s="45"/>
      <c r="F965" s="45"/>
      <c r="G965" s="45"/>
      <c r="H965" s="45"/>
      <c r="I965" s="45"/>
      <c r="AM965" s="61"/>
      <c r="AN965" s="61"/>
      <c r="AO965" s="61"/>
      <c r="AP965" s="62"/>
      <c r="AQ965" s="62"/>
      <c r="AR965" s="61"/>
      <c r="BQ965" s="45"/>
    </row>
    <row r="966" spans="3:69">
      <c r="C966" s="45"/>
      <c r="D966" s="45"/>
      <c r="E966" s="45"/>
      <c r="F966" s="45"/>
      <c r="G966" s="45"/>
      <c r="H966" s="45"/>
      <c r="I966" s="45"/>
      <c r="AM966" s="61"/>
      <c r="AN966" s="61"/>
      <c r="AO966" s="61"/>
      <c r="AP966" s="62"/>
      <c r="AQ966" s="62"/>
      <c r="AR966" s="61"/>
      <c r="BQ966" s="45"/>
    </row>
    <row r="967" spans="3:69">
      <c r="C967" s="45"/>
      <c r="D967" s="45"/>
      <c r="E967" s="45"/>
      <c r="F967" s="45"/>
      <c r="G967" s="45"/>
      <c r="H967" s="45"/>
      <c r="I967" s="45"/>
      <c r="AM967" s="61"/>
      <c r="AN967" s="61"/>
      <c r="AO967" s="61"/>
      <c r="AP967" s="62"/>
      <c r="AQ967" s="62"/>
      <c r="AR967" s="61"/>
      <c r="BQ967" s="45"/>
    </row>
    <row r="968" spans="3:69">
      <c r="C968" s="45"/>
      <c r="D968" s="45"/>
      <c r="E968" s="45"/>
      <c r="F968" s="45"/>
      <c r="G968" s="45"/>
      <c r="H968" s="45"/>
      <c r="I968" s="45"/>
      <c r="AM968" s="61"/>
      <c r="AN968" s="61"/>
      <c r="AO968" s="61"/>
      <c r="AP968" s="62"/>
      <c r="AQ968" s="62"/>
      <c r="AR968" s="61"/>
      <c r="BQ968" s="45"/>
    </row>
    <row r="969" spans="3:69">
      <c r="C969" s="45"/>
      <c r="D969" s="45"/>
      <c r="E969" s="45"/>
      <c r="F969" s="45"/>
      <c r="G969" s="45"/>
      <c r="H969" s="45"/>
      <c r="I969" s="45"/>
      <c r="AM969" s="61"/>
      <c r="AN969" s="61"/>
      <c r="AO969" s="61"/>
      <c r="AP969" s="62"/>
      <c r="AQ969" s="62"/>
      <c r="AR969" s="61"/>
      <c r="BQ969" s="45"/>
    </row>
    <row r="970" spans="3:69">
      <c r="C970" s="45"/>
      <c r="D970" s="45"/>
      <c r="E970" s="45"/>
      <c r="F970" s="45"/>
      <c r="G970" s="45"/>
      <c r="H970" s="45"/>
      <c r="I970" s="45"/>
      <c r="AM970" s="61"/>
      <c r="AN970" s="61"/>
      <c r="AO970" s="61"/>
      <c r="AP970" s="62"/>
      <c r="AQ970" s="62"/>
      <c r="AR970" s="61"/>
      <c r="BQ970" s="45"/>
    </row>
    <row r="971" spans="3:69">
      <c r="C971" s="45"/>
      <c r="D971" s="45"/>
      <c r="E971" s="45"/>
      <c r="F971" s="45"/>
      <c r="G971" s="45"/>
      <c r="H971" s="45"/>
      <c r="I971" s="45"/>
      <c r="AM971" s="61"/>
      <c r="AN971" s="61"/>
      <c r="AO971" s="61"/>
      <c r="AP971" s="62"/>
      <c r="AQ971" s="62"/>
      <c r="AR971" s="61"/>
      <c r="BQ971" s="45"/>
    </row>
    <row r="972" spans="3:69">
      <c r="C972" s="45"/>
      <c r="D972" s="45"/>
      <c r="E972" s="45"/>
      <c r="F972" s="45"/>
      <c r="G972" s="45"/>
      <c r="H972" s="45"/>
      <c r="I972" s="45"/>
      <c r="AM972" s="61"/>
      <c r="AN972" s="61"/>
      <c r="AO972" s="61"/>
      <c r="AP972" s="62"/>
      <c r="AQ972" s="62"/>
      <c r="AR972" s="61"/>
      <c r="BQ972" s="45"/>
    </row>
    <row r="973" spans="3:69">
      <c r="C973" s="45"/>
      <c r="D973" s="45"/>
      <c r="E973" s="45"/>
      <c r="F973" s="45"/>
      <c r="G973" s="45"/>
      <c r="H973" s="45"/>
      <c r="I973" s="45"/>
      <c r="AM973" s="61"/>
      <c r="AN973" s="61"/>
      <c r="AO973" s="61"/>
      <c r="AP973" s="62"/>
      <c r="AQ973" s="62"/>
      <c r="AR973" s="61"/>
      <c r="BQ973" s="45"/>
    </row>
    <row r="974" spans="3:69">
      <c r="C974" s="45"/>
      <c r="D974" s="45"/>
      <c r="E974" s="45"/>
      <c r="F974" s="45"/>
      <c r="G974" s="45"/>
      <c r="H974" s="45"/>
      <c r="I974" s="45"/>
      <c r="AM974" s="61"/>
      <c r="AN974" s="61"/>
      <c r="AO974" s="61"/>
      <c r="AP974" s="62"/>
      <c r="AQ974" s="62"/>
      <c r="AR974" s="61"/>
      <c r="BQ974" s="45"/>
    </row>
    <row r="975" spans="3:69">
      <c r="C975" s="45"/>
      <c r="D975" s="45"/>
      <c r="E975" s="45"/>
      <c r="F975" s="45"/>
      <c r="G975" s="45"/>
      <c r="H975" s="45"/>
      <c r="I975" s="45"/>
      <c r="AM975" s="61"/>
      <c r="AN975" s="61"/>
      <c r="AO975" s="61"/>
      <c r="AP975" s="62"/>
      <c r="AQ975" s="62"/>
      <c r="AR975" s="61"/>
      <c r="BQ975" s="45"/>
    </row>
    <row r="976" spans="3:69">
      <c r="C976" s="45"/>
      <c r="D976" s="45"/>
      <c r="E976" s="45"/>
      <c r="F976" s="45"/>
      <c r="G976" s="45"/>
      <c r="H976" s="45"/>
      <c r="I976" s="45"/>
      <c r="AM976" s="61"/>
      <c r="AN976" s="61"/>
      <c r="AO976" s="61"/>
      <c r="AP976" s="62"/>
      <c r="AQ976" s="62"/>
      <c r="AR976" s="61"/>
      <c r="BQ976" s="45"/>
    </row>
    <row r="977" spans="3:69">
      <c r="C977" s="45"/>
      <c r="D977" s="45"/>
      <c r="E977" s="45"/>
      <c r="F977" s="45"/>
      <c r="G977" s="45"/>
      <c r="H977" s="45"/>
      <c r="I977" s="45"/>
      <c r="AM977" s="61"/>
      <c r="AN977" s="61"/>
      <c r="AO977" s="61"/>
      <c r="AP977" s="62"/>
      <c r="AQ977" s="62"/>
      <c r="AR977" s="61"/>
      <c r="BQ977" s="45"/>
    </row>
    <row r="978" spans="3:69">
      <c r="C978" s="45"/>
      <c r="D978" s="45"/>
      <c r="E978" s="45"/>
      <c r="F978" s="45"/>
      <c r="G978" s="45"/>
      <c r="H978" s="45"/>
      <c r="I978" s="45"/>
      <c r="AM978" s="61"/>
      <c r="AN978" s="61"/>
      <c r="AO978" s="61"/>
      <c r="AP978" s="62"/>
      <c r="AQ978" s="62"/>
      <c r="AR978" s="61"/>
      <c r="BQ978" s="45"/>
    </row>
    <row r="979" spans="3:69">
      <c r="C979" s="45"/>
      <c r="D979" s="45"/>
      <c r="E979" s="45"/>
      <c r="F979" s="45"/>
      <c r="G979" s="45"/>
      <c r="H979" s="45"/>
      <c r="I979" s="45"/>
      <c r="AM979" s="61"/>
      <c r="AN979" s="61"/>
      <c r="AO979" s="61"/>
      <c r="AP979" s="62"/>
      <c r="AQ979" s="62"/>
      <c r="AR979" s="61"/>
      <c r="BQ979" s="45"/>
    </row>
    <row r="980" spans="3:69">
      <c r="C980" s="45"/>
      <c r="D980" s="45"/>
      <c r="E980" s="45"/>
      <c r="F980" s="45"/>
      <c r="G980" s="45"/>
      <c r="H980" s="45"/>
      <c r="I980" s="45"/>
      <c r="AM980" s="61"/>
      <c r="AN980" s="61"/>
      <c r="AO980" s="61"/>
      <c r="AP980" s="62"/>
      <c r="AQ980" s="62"/>
      <c r="AR980" s="61"/>
      <c r="BQ980" s="45"/>
    </row>
    <row r="981" spans="3:69">
      <c r="C981" s="45"/>
      <c r="D981" s="45"/>
      <c r="E981" s="45"/>
      <c r="F981" s="45"/>
      <c r="G981" s="45"/>
      <c r="H981" s="45"/>
      <c r="I981" s="45"/>
      <c r="AM981" s="61"/>
      <c r="AN981" s="61"/>
      <c r="AO981" s="61"/>
      <c r="AP981" s="62"/>
      <c r="AQ981" s="62"/>
      <c r="AR981" s="61"/>
      <c r="BQ981" s="45"/>
    </row>
    <row r="982" spans="3:69">
      <c r="C982" s="45"/>
      <c r="D982" s="45"/>
      <c r="E982" s="45"/>
      <c r="F982" s="45"/>
      <c r="G982" s="45"/>
      <c r="H982" s="45"/>
      <c r="I982" s="45"/>
      <c r="AM982" s="61"/>
      <c r="AN982" s="61"/>
      <c r="AO982" s="61"/>
      <c r="AP982" s="62"/>
      <c r="AQ982" s="62"/>
      <c r="AR982" s="61"/>
      <c r="BQ982" s="45"/>
    </row>
    <row r="983" spans="3:69">
      <c r="C983" s="45"/>
      <c r="D983" s="45"/>
      <c r="E983" s="45"/>
      <c r="F983" s="45"/>
      <c r="G983" s="45"/>
      <c r="H983" s="45"/>
      <c r="I983" s="45"/>
      <c r="AM983" s="61"/>
      <c r="AN983" s="61"/>
      <c r="AO983" s="61"/>
      <c r="AP983" s="62"/>
      <c r="AQ983" s="62"/>
      <c r="AR983" s="61"/>
      <c r="BQ983" s="45"/>
    </row>
    <row r="984" spans="3:69">
      <c r="C984" s="45"/>
      <c r="D984" s="45"/>
      <c r="E984" s="45"/>
      <c r="F984" s="45"/>
      <c r="G984" s="45"/>
      <c r="H984" s="45"/>
      <c r="I984" s="45"/>
      <c r="AM984" s="61"/>
      <c r="AN984" s="61"/>
      <c r="AO984" s="61"/>
      <c r="AP984" s="62"/>
      <c r="AQ984" s="62"/>
      <c r="AR984" s="61"/>
      <c r="BQ984" s="45"/>
    </row>
    <row r="985" spans="3:69">
      <c r="C985" s="45"/>
      <c r="D985" s="45"/>
      <c r="E985" s="45"/>
      <c r="F985" s="45"/>
      <c r="G985" s="45"/>
      <c r="H985" s="45"/>
      <c r="I985" s="45"/>
      <c r="AM985" s="61"/>
      <c r="AN985" s="61"/>
      <c r="AO985" s="61"/>
      <c r="AP985" s="62"/>
      <c r="AQ985" s="62"/>
      <c r="AR985" s="61"/>
      <c r="BQ985" s="45"/>
    </row>
    <row r="986" spans="3:69">
      <c r="C986" s="45"/>
      <c r="D986" s="45"/>
      <c r="E986" s="45"/>
      <c r="F986" s="45"/>
      <c r="G986" s="45"/>
      <c r="H986" s="45"/>
      <c r="I986" s="45"/>
      <c r="AM986" s="61"/>
      <c r="AN986" s="61"/>
      <c r="AO986" s="61"/>
      <c r="AP986" s="62"/>
      <c r="AQ986" s="62"/>
      <c r="AR986" s="61"/>
      <c r="BQ986" s="45"/>
    </row>
    <row r="987" spans="3:69">
      <c r="C987" s="45"/>
      <c r="D987" s="45"/>
      <c r="E987" s="45"/>
      <c r="F987" s="45"/>
      <c r="G987" s="45"/>
      <c r="H987" s="45"/>
      <c r="I987" s="45"/>
      <c r="AM987" s="61"/>
      <c r="AN987" s="61"/>
      <c r="AO987" s="61"/>
      <c r="AP987" s="62"/>
      <c r="AQ987" s="62"/>
      <c r="AR987" s="61"/>
      <c r="BQ987" s="45"/>
    </row>
    <row r="988" spans="3:69">
      <c r="C988" s="45"/>
      <c r="D988" s="45"/>
      <c r="E988" s="45"/>
      <c r="F988" s="45"/>
      <c r="G988" s="45"/>
      <c r="H988" s="45"/>
      <c r="I988" s="45"/>
      <c r="AM988" s="61"/>
      <c r="AN988" s="61"/>
      <c r="AO988" s="61"/>
      <c r="AP988" s="62"/>
      <c r="AQ988" s="62"/>
      <c r="AR988" s="61"/>
      <c r="BQ988" s="45"/>
    </row>
    <row r="989" spans="3:69">
      <c r="C989" s="45"/>
      <c r="D989" s="45"/>
      <c r="E989" s="45"/>
      <c r="F989" s="45"/>
      <c r="G989" s="45"/>
      <c r="H989" s="45"/>
      <c r="I989" s="45"/>
      <c r="AM989" s="61"/>
      <c r="AN989" s="61"/>
      <c r="AO989" s="61"/>
      <c r="AP989" s="62"/>
      <c r="AQ989" s="62"/>
      <c r="AR989" s="61"/>
      <c r="BQ989" s="45"/>
    </row>
    <row r="990" spans="3:69">
      <c r="C990" s="45"/>
      <c r="D990" s="45"/>
      <c r="E990" s="45"/>
      <c r="F990" s="45"/>
      <c r="G990" s="45"/>
      <c r="H990" s="45"/>
      <c r="I990" s="45"/>
      <c r="AM990" s="61"/>
      <c r="AN990" s="61"/>
      <c r="AO990" s="61"/>
      <c r="AP990" s="62"/>
      <c r="AQ990" s="62"/>
      <c r="AR990" s="61"/>
      <c r="BQ990" s="45"/>
    </row>
    <row r="991" spans="3:69">
      <c r="C991" s="45"/>
      <c r="D991" s="45"/>
      <c r="E991" s="45"/>
      <c r="F991" s="45"/>
      <c r="G991" s="45"/>
      <c r="H991" s="45"/>
      <c r="I991" s="45"/>
      <c r="AM991" s="61"/>
      <c r="AN991" s="61"/>
      <c r="AO991" s="61"/>
      <c r="AP991" s="62"/>
      <c r="AQ991" s="62"/>
      <c r="AR991" s="61"/>
      <c r="BQ991" s="45"/>
    </row>
    <row r="992" spans="3:69">
      <c r="C992" s="45"/>
      <c r="D992" s="45"/>
      <c r="E992" s="45"/>
      <c r="F992" s="45"/>
      <c r="G992" s="45"/>
      <c r="H992" s="45"/>
      <c r="I992" s="45"/>
      <c r="AM992" s="61"/>
      <c r="AN992" s="61"/>
      <c r="AO992" s="61"/>
      <c r="AP992" s="62"/>
      <c r="AQ992" s="62"/>
      <c r="AR992" s="61"/>
      <c r="BQ992" s="45"/>
    </row>
    <row r="993" spans="3:69">
      <c r="C993" s="45"/>
      <c r="D993" s="45"/>
      <c r="E993" s="45"/>
      <c r="F993" s="45"/>
      <c r="G993" s="45"/>
      <c r="H993" s="45"/>
      <c r="I993" s="45"/>
      <c r="AM993" s="61"/>
      <c r="AN993" s="61"/>
      <c r="AO993" s="61"/>
      <c r="AP993" s="62"/>
      <c r="AQ993" s="62"/>
      <c r="AR993" s="61"/>
      <c r="BQ993" s="45"/>
    </row>
    <row r="994" spans="3:69">
      <c r="C994" s="45"/>
      <c r="D994" s="45"/>
      <c r="E994" s="45"/>
      <c r="F994" s="45"/>
      <c r="G994" s="45"/>
      <c r="H994" s="45"/>
      <c r="I994" s="45"/>
      <c r="AM994" s="61"/>
      <c r="AN994" s="61"/>
      <c r="AO994" s="61"/>
      <c r="AP994" s="62"/>
      <c r="AQ994" s="62"/>
      <c r="AR994" s="61"/>
      <c r="BQ994" s="45"/>
    </row>
    <row r="995" spans="3:69">
      <c r="C995" s="45"/>
      <c r="D995" s="45"/>
      <c r="E995" s="45"/>
      <c r="F995" s="45"/>
      <c r="G995" s="45"/>
      <c r="H995" s="45"/>
      <c r="I995" s="45"/>
      <c r="AM995" s="61"/>
      <c r="AN995" s="61"/>
      <c r="AO995" s="61"/>
      <c r="AP995" s="62"/>
      <c r="AQ995" s="62"/>
      <c r="AR995" s="61"/>
      <c r="BQ995" s="45"/>
    </row>
    <row r="996" spans="3:69">
      <c r="C996" s="45"/>
      <c r="D996" s="45"/>
      <c r="E996" s="45"/>
      <c r="F996" s="45"/>
      <c r="G996" s="45"/>
      <c r="H996" s="45"/>
      <c r="I996" s="45"/>
      <c r="AM996" s="61"/>
      <c r="AN996" s="61"/>
      <c r="AO996" s="61"/>
      <c r="AP996" s="62"/>
      <c r="AQ996" s="62"/>
      <c r="AR996" s="61"/>
      <c r="BQ996" s="45"/>
    </row>
    <row r="997" spans="3:69">
      <c r="C997" s="45"/>
      <c r="D997" s="45"/>
      <c r="E997" s="45"/>
      <c r="F997" s="45"/>
      <c r="G997" s="45"/>
      <c r="H997" s="45"/>
      <c r="I997" s="45"/>
      <c r="AM997" s="61"/>
      <c r="AN997" s="61"/>
      <c r="AO997" s="61"/>
      <c r="AP997" s="62"/>
      <c r="AQ997" s="62"/>
      <c r="AR997" s="61"/>
      <c r="BQ997" s="45"/>
    </row>
    <row r="998" spans="3:69">
      <c r="C998" s="45"/>
      <c r="D998" s="45"/>
      <c r="E998" s="45"/>
      <c r="F998" s="45"/>
      <c r="G998" s="45"/>
      <c r="H998" s="45"/>
      <c r="I998" s="45"/>
      <c r="AM998" s="61"/>
      <c r="AN998" s="61"/>
      <c r="AO998" s="61"/>
      <c r="AP998" s="62"/>
      <c r="AQ998" s="62"/>
      <c r="AR998" s="61"/>
      <c r="BQ998" s="45"/>
    </row>
    <row r="999" spans="3:69">
      <c r="C999" s="45"/>
      <c r="D999" s="45"/>
      <c r="E999" s="45"/>
      <c r="F999" s="45"/>
      <c r="G999" s="45"/>
      <c r="H999" s="45"/>
      <c r="I999" s="45"/>
      <c r="AM999" s="61"/>
      <c r="AN999" s="61"/>
      <c r="AO999" s="61"/>
      <c r="AP999" s="62"/>
      <c r="AQ999" s="62"/>
      <c r="AR999" s="61"/>
      <c r="BQ999" s="45"/>
    </row>
    <row r="1000" spans="3:69">
      <c r="C1000" s="45"/>
      <c r="D1000" s="45"/>
      <c r="E1000" s="45"/>
      <c r="F1000" s="45"/>
      <c r="G1000" s="45"/>
      <c r="H1000" s="45"/>
      <c r="I1000" s="45"/>
      <c r="AM1000" s="61"/>
      <c r="AN1000" s="61"/>
      <c r="AO1000" s="61"/>
      <c r="AP1000" s="62"/>
      <c r="AQ1000" s="62"/>
      <c r="AR1000" s="61"/>
      <c r="BQ1000" s="45"/>
    </row>
    <row r="1001" spans="3:69">
      <c r="C1001" s="45"/>
      <c r="D1001" s="45"/>
      <c r="E1001" s="45"/>
      <c r="F1001" s="45"/>
      <c r="G1001" s="45"/>
      <c r="H1001" s="45"/>
      <c r="I1001" s="45"/>
      <c r="AM1001" s="61"/>
      <c r="AN1001" s="61"/>
      <c r="AO1001" s="61"/>
      <c r="AP1001" s="62"/>
      <c r="AQ1001" s="62"/>
      <c r="AR1001" s="61"/>
      <c r="BQ1001" s="45"/>
    </row>
    <row r="1002" spans="3:69">
      <c r="C1002" s="45"/>
      <c r="D1002" s="45"/>
      <c r="E1002" s="45"/>
      <c r="F1002" s="45"/>
      <c r="G1002" s="45"/>
      <c r="H1002" s="45"/>
      <c r="I1002" s="45"/>
      <c r="AM1002" s="61"/>
      <c r="AN1002" s="61"/>
      <c r="AO1002" s="61"/>
      <c r="AP1002" s="62"/>
      <c r="AQ1002" s="62"/>
      <c r="AR1002" s="61"/>
      <c r="BQ1002" s="45"/>
    </row>
    <row r="1003" spans="3:69">
      <c r="C1003" s="45"/>
      <c r="D1003" s="45"/>
      <c r="E1003" s="45"/>
      <c r="F1003" s="45"/>
      <c r="G1003" s="45"/>
      <c r="H1003" s="45"/>
      <c r="I1003" s="45"/>
      <c r="AM1003" s="61"/>
      <c r="AN1003" s="61"/>
      <c r="AO1003" s="61"/>
      <c r="AP1003" s="62"/>
      <c r="AQ1003" s="62"/>
      <c r="AR1003" s="61"/>
      <c r="BQ1003" s="45"/>
    </row>
    <row r="1004" spans="3:69">
      <c r="C1004" s="45"/>
      <c r="D1004" s="45"/>
      <c r="E1004" s="45"/>
      <c r="F1004" s="45"/>
      <c r="G1004" s="45"/>
      <c r="H1004" s="45"/>
      <c r="I1004" s="45"/>
      <c r="AM1004" s="61"/>
      <c r="AN1004" s="61"/>
      <c r="AO1004" s="61"/>
      <c r="AP1004" s="62"/>
      <c r="AQ1004" s="62"/>
      <c r="AR1004" s="61"/>
      <c r="BQ1004" s="45"/>
    </row>
    <row r="1005" spans="3:69">
      <c r="C1005" s="45"/>
      <c r="D1005" s="45"/>
      <c r="E1005" s="45"/>
      <c r="F1005" s="45"/>
      <c r="G1005" s="45"/>
      <c r="H1005" s="45"/>
      <c r="I1005" s="45"/>
      <c r="AM1005" s="61"/>
      <c r="AN1005" s="61"/>
      <c r="AO1005" s="61"/>
      <c r="AP1005" s="62"/>
      <c r="AQ1005" s="62"/>
      <c r="AR1005" s="61"/>
      <c r="BQ1005" s="45"/>
    </row>
    <row r="1006" spans="3:69">
      <c r="C1006" s="45"/>
      <c r="D1006" s="45"/>
      <c r="E1006" s="45"/>
      <c r="F1006" s="45"/>
      <c r="G1006" s="45"/>
      <c r="H1006" s="45"/>
      <c r="I1006" s="45"/>
      <c r="AM1006" s="61"/>
      <c r="AN1006" s="61"/>
      <c r="AO1006" s="61"/>
      <c r="AP1006" s="62"/>
      <c r="AQ1006" s="62"/>
      <c r="AR1006" s="61"/>
      <c r="BQ1006" s="45"/>
    </row>
    <row r="1007" spans="3:69">
      <c r="C1007" s="45"/>
      <c r="D1007" s="45"/>
      <c r="E1007" s="45"/>
      <c r="F1007" s="45"/>
      <c r="G1007" s="45"/>
      <c r="H1007" s="45"/>
      <c r="I1007" s="45"/>
      <c r="AM1007" s="61"/>
      <c r="AN1007" s="61"/>
      <c r="AO1007" s="61"/>
      <c r="AP1007" s="62"/>
      <c r="AQ1007" s="62"/>
      <c r="AR1007" s="61"/>
      <c r="BQ1007" s="45"/>
    </row>
    <row r="1008" spans="3:69">
      <c r="C1008" s="45"/>
      <c r="D1008" s="45"/>
      <c r="E1008" s="45"/>
      <c r="F1008" s="45"/>
      <c r="G1008" s="45"/>
      <c r="H1008" s="45"/>
      <c r="I1008" s="45"/>
      <c r="AM1008" s="61"/>
      <c r="AN1008" s="61"/>
      <c r="AO1008" s="61"/>
      <c r="AP1008" s="62"/>
      <c r="AQ1008" s="62"/>
      <c r="AR1008" s="61"/>
      <c r="BQ1008" s="45"/>
    </row>
    <row r="1009" spans="3:69">
      <c r="C1009" s="45"/>
      <c r="D1009" s="45"/>
      <c r="E1009" s="45"/>
      <c r="F1009" s="45"/>
      <c r="G1009" s="45"/>
      <c r="H1009" s="45"/>
      <c r="I1009" s="45"/>
      <c r="AM1009" s="61"/>
      <c r="AN1009" s="61"/>
      <c r="AO1009" s="61"/>
      <c r="AP1009" s="62"/>
      <c r="AQ1009" s="62"/>
      <c r="AR1009" s="61"/>
      <c r="BQ1009" s="45"/>
    </row>
    <row r="1010" spans="3:69">
      <c r="C1010" s="45"/>
      <c r="D1010" s="45"/>
      <c r="E1010" s="45"/>
      <c r="F1010" s="45"/>
      <c r="G1010" s="45"/>
      <c r="H1010" s="45"/>
      <c r="I1010" s="45"/>
      <c r="AM1010" s="61"/>
      <c r="AN1010" s="61"/>
      <c r="AO1010" s="61"/>
      <c r="AP1010" s="62"/>
      <c r="AQ1010" s="62"/>
      <c r="AR1010" s="61"/>
      <c r="BQ1010" s="45"/>
    </row>
    <row r="1011" spans="3:69">
      <c r="C1011" s="45"/>
      <c r="D1011" s="45"/>
      <c r="E1011" s="45"/>
      <c r="F1011" s="45"/>
      <c r="G1011" s="45"/>
      <c r="H1011" s="45"/>
      <c r="I1011" s="45"/>
      <c r="AM1011" s="61"/>
      <c r="AN1011" s="61"/>
      <c r="AO1011" s="61"/>
      <c r="AP1011" s="62"/>
      <c r="AQ1011" s="62"/>
      <c r="AR1011" s="61"/>
      <c r="BQ1011" s="45"/>
    </row>
    <row r="1012" spans="3:69">
      <c r="C1012" s="45"/>
      <c r="D1012" s="45"/>
      <c r="E1012" s="45"/>
      <c r="F1012" s="45"/>
      <c r="G1012" s="45"/>
      <c r="H1012" s="45"/>
      <c r="I1012" s="45"/>
      <c r="AM1012" s="61"/>
      <c r="AN1012" s="61"/>
      <c r="AO1012" s="61"/>
      <c r="AP1012" s="62"/>
      <c r="AQ1012" s="62"/>
      <c r="AR1012" s="61"/>
      <c r="BQ1012" s="45"/>
    </row>
    <row r="1013" spans="3:69">
      <c r="C1013" s="45"/>
      <c r="D1013" s="45"/>
      <c r="E1013" s="45"/>
      <c r="F1013" s="45"/>
      <c r="G1013" s="45"/>
      <c r="H1013" s="45"/>
      <c r="I1013" s="45"/>
      <c r="AM1013" s="61"/>
      <c r="AN1013" s="61"/>
      <c r="AO1013" s="61"/>
      <c r="AP1013" s="62"/>
      <c r="AQ1013" s="62"/>
      <c r="AR1013" s="61"/>
      <c r="BQ1013" s="45"/>
    </row>
    <row r="1014" spans="3:69">
      <c r="C1014" s="45"/>
      <c r="D1014" s="45"/>
      <c r="E1014" s="45"/>
      <c r="F1014" s="45"/>
      <c r="G1014" s="45"/>
      <c r="H1014" s="45"/>
      <c r="I1014" s="45"/>
      <c r="AM1014" s="61"/>
      <c r="AN1014" s="61"/>
      <c r="AO1014" s="61"/>
      <c r="AP1014" s="62"/>
      <c r="AQ1014" s="62"/>
      <c r="AR1014" s="61"/>
      <c r="BQ1014" s="45"/>
    </row>
    <row r="1015" spans="3:69">
      <c r="C1015" s="45"/>
      <c r="D1015" s="45"/>
      <c r="E1015" s="45"/>
      <c r="F1015" s="45"/>
      <c r="G1015" s="45"/>
      <c r="H1015" s="45"/>
      <c r="I1015" s="45"/>
      <c r="AM1015" s="61"/>
      <c r="AN1015" s="61"/>
      <c r="AO1015" s="61"/>
      <c r="AP1015" s="62"/>
      <c r="AQ1015" s="62"/>
      <c r="AR1015" s="61"/>
      <c r="BQ1015" s="45"/>
    </row>
    <row r="1016" spans="3:69">
      <c r="C1016" s="45"/>
      <c r="D1016" s="45"/>
      <c r="E1016" s="45"/>
      <c r="F1016" s="45"/>
      <c r="G1016" s="45"/>
      <c r="H1016" s="45"/>
      <c r="I1016" s="45"/>
      <c r="AM1016" s="61"/>
      <c r="AN1016" s="61"/>
      <c r="AO1016" s="61"/>
      <c r="AP1016" s="62"/>
      <c r="AQ1016" s="62"/>
      <c r="AR1016" s="61"/>
      <c r="BQ1016" s="45"/>
    </row>
    <row r="1017" spans="3:69">
      <c r="C1017" s="45"/>
      <c r="D1017" s="45"/>
      <c r="E1017" s="45"/>
      <c r="F1017" s="45"/>
      <c r="G1017" s="45"/>
      <c r="H1017" s="45"/>
      <c r="I1017" s="45"/>
      <c r="AM1017" s="61"/>
      <c r="AN1017" s="61"/>
      <c r="AO1017" s="61"/>
      <c r="AP1017" s="62"/>
      <c r="AQ1017" s="62"/>
      <c r="AR1017" s="61"/>
      <c r="BQ1017" s="45"/>
    </row>
    <row r="1018" spans="3:69">
      <c r="C1018" s="45"/>
      <c r="D1018" s="45"/>
      <c r="E1018" s="45"/>
      <c r="F1018" s="45"/>
      <c r="G1018" s="45"/>
      <c r="H1018" s="45"/>
      <c r="I1018" s="45"/>
      <c r="AM1018" s="61"/>
      <c r="AN1018" s="61"/>
      <c r="AO1018" s="61"/>
      <c r="AP1018" s="62"/>
      <c r="AQ1018" s="62"/>
      <c r="AR1018" s="61"/>
      <c r="BQ1018" s="45"/>
    </row>
    <row r="1019" spans="3:69">
      <c r="C1019" s="45"/>
      <c r="D1019" s="45"/>
      <c r="E1019" s="45"/>
      <c r="F1019" s="45"/>
      <c r="G1019" s="45"/>
      <c r="H1019" s="45"/>
      <c r="I1019" s="45"/>
      <c r="AM1019" s="61"/>
      <c r="AN1019" s="61"/>
      <c r="AO1019" s="61"/>
      <c r="AP1019" s="62"/>
      <c r="AQ1019" s="62"/>
      <c r="AR1019" s="61"/>
      <c r="BQ1019" s="45"/>
    </row>
    <row r="1020" spans="3:69">
      <c r="C1020" s="45"/>
      <c r="D1020" s="45"/>
      <c r="E1020" s="45"/>
      <c r="F1020" s="45"/>
      <c r="G1020" s="45"/>
      <c r="H1020" s="45"/>
      <c r="I1020" s="45"/>
      <c r="AM1020" s="61"/>
      <c r="AN1020" s="61"/>
      <c r="AO1020" s="61"/>
      <c r="AP1020" s="62"/>
      <c r="AQ1020" s="62"/>
      <c r="AR1020" s="61"/>
      <c r="BQ1020" s="45"/>
    </row>
    <row r="1021" spans="3:69">
      <c r="C1021" s="45"/>
      <c r="D1021" s="45"/>
      <c r="E1021" s="45"/>
      <c r="F1021" s="45"/>
      <c r="G1021" s="45"/>
      <c r="H1021" s="45"/>
      <c r="I1021" s="45"/>
      <c r="AM1021" s="61"/>
      <c r="AN1021" s="61"/>
      <c r="AO1021" s="61"/>
      <c r="AP1021" s="62"/>
      <c r="AQ1021" s="62"/>
      <c r="AR1021" s="61"/>
      <c r="BQ1021" s="45"/>
    </row>
    <row r="1022" spans="3:69">
      <c r="C1022" s="45"/>
      <c r="D1022" s="45"/>
      <c r="E1022" s="45"/>
      <c r="F1022" s="45"/>
      <c r="G1022" s="45"/>
      <c r="H1022" s="45"/>
      <c r="I1022" s="45"/>
      <c r="AM1022" s="61"/>
      <c r="AN1022" s="61"/>
      <c r="AO1022" s="61"/>
      <c r="AP1022" s="62"/>
      <c r="AQ1022" s="62"/>
      <c r="AR1022" s="61"/>
      <c r="BQ1022" s="45"/>
    </row>
    <row r="1023" spans="3:69">
      <c r="C1023" s="45"/>
      <c r="D1023" s="45"/>
      <c r="E1023" s="45"/>
      <c r="F1023" s="45"/>
      <c r="G1023" s="45"/>
      <c r="H1023" s="45"/>
      <c r="I1023" s="45"/>
      <c r="AM1023" s="61"/>
      <c r="AN1023" s="61"/>
      <c r="AO1023" s="61"/>
      <c r="AP1023" s="62"/>
      <c r="AQ1023" s="62"/>
      <c r="AR1023" s="61"/>
      <c r="BQ1023" s="45"/>
    </row>
    <row r="1024" spans="3:69">
      <c r="C1024" s="45"/>
      <c r="D1024" s="45"/>
      <c r="E1024" s="45"/>
      <c r="F1024" s="45"/>
      <c r="G1024" s="45"/>
      <c r="H1024" s="45"/>
      <c r="I1024" s="45"/>
      <c r="AM1024" s="61"/>
      <c r="AN1024" s="61"/>
      <c r="AO1024" s="61"/>
      <c r="AP1024" s="62"/>
      <c r="AQ1024" s="62"/>
      <c r="AR1024" s="61"/>
      <c r="BQ1024" s="45"/>
    </row>
    <row r="1025" spans="3:69">
      <c r="C1025" s="45"/>
      <c r="D1025" s="45"/>
      <c r="E1025" s="45"/>
      <c r="F1025" s="45"/>
      <c r="G1025" s="45"/>
      <c r="H1025" s="45"/>
      <c r="I1025" s="45"/>
      <c r="AM1025" s="61"/>
      <c r="AN1025" s="61"/>
      <c r="AO1025" s="61"/>
      <c r="AP1025" s="62"/>
      <c r="AQ1025" s="62"/>
      <c r="AR1025" s="61"/>
      <c r="BQ1025" s="45"/>
    </row>
    <row r="1026" spans="3:69">
      <c r="C1026" s="45"/>
      <c r="D1026" s="45"/>
      <c r="E1026" s="45"/>
      <c r="F1026" s="45"/>
      <c r="G1026" s="45"/>
      <c r="H1026" s="45"/>
      <c r="I1026" s="45"/>
      <c r="BQ1026" s="45"/>
    </row>
    <row r="1027" spans="3:69">
      <c r="C1027" s="45"/>
      <c r="D1027" s="45"/>
      <c r="E1027" s="45"/>
      <c r="F1027" s="45"/>
      <c r="G1027" s="45"/>
      <c r="H1027" s="45"/>
      <c r="I1027" s="45"/>
      <c r="BQ1027" s="45"/>
    </row>
    <row r="1028" spans="3:69">
      <c r="C1028" s="45"/>
      <c r="D1028" s="45"/>
      <c r="E1028" s="45"/>
      <c r="F1028" s="45"/>
      <c r="G1028" s="45"/>
      <c r="H1028" s="45"/>
      <c r="I1028" s="45"/>
      <c r="BQ1028" s="45"/>
    </row>
    <row r="1029" spans="3:69">
      <c r="C1029" s="45"/>
      <c r="D1029" s="45"/>
      <c r="E1029" s="45"/>
      <c r="F1029" s="45"/>
      <c r="G1029" s="45"/>
      <c r="H1029" s="45"/>
      <c r="I1029" s="45"/>
      <c r="BQ1029" s="45"/>
    </row>
    <row r="1030" spans="3:69">
      <c r="C1030" s="45"/>
      <c r="D1030" s="45"/>
      <c r="E1030" s="45"/>
      <c r="F1030" s="45"/>
      <c r="G1030" s="45"/>
      <c r="H1030" s="45"/>
      <c r="I1030" s="45"/>
      <c r="BQ1030" s="45"/>
    </row>
    <row r="1031" spans="3:69">
      <c r="C1031" s="45"/>
      <c r="D1031" s="45"/>
      <c r="E1031" s="45"/>
      <c r="F1031" s="45"/>
      <c r="G1031" s="45"/>
      <c r="H1031" s="45"/>
      <c r="I1031" s="45"/>
      <c r="BQ1031" s="45"/>
    </row>
    <row r="1032" spans="3:69">
      <c r="C1032" s="45"/>
      <c r="D1032" s="45"/>
      <c r="E1032" s="45"/>
      <c r="F1032" s="45"/>
      <c r="G1032" s="45"/>
      <c r="H1032" s="45"/>
      <c r="I1032" s="45"/>
      <c r="BQ1032" s="45"/>
    </row>
    <row r="1033" spans="3:69">
      <c r="C1033" s="45"/>
      <c r="D1033" s="45"/>
      <c r="E1033" s="45"/>
      <c r="F1033" s="45"/>
      <c r="G1033" s="45"/>
      <c r="H1033" s="45"/>
      <c r="I1033" s="45"/>
      <c r="BQ1033" s="45"/>
    </row>
    <row r="1034" spans="3:69">
      <c r="C1034" s="45"/>
      <c r="D1034" s="45"/>
      <c r="E1034" s="45"/>
      <c r="F1034" s="45"/>
      <c r="G1034" s="45"/>
      <c r="H1034" s="45"/>
      <c r="I1034" s="45"/>
      <c r="BQ1034" s="45"/>
    </row>
    <row r="1035" spans="3:69">
      <c r="C1035" s="45"/>
      <c r="D1035" s="45"/>
      <c r="E1035" s="45"/>
      <c r="F1035" s="45"/>
      <c r="G1035" s="45"/>
      <c r="H1035" s="45"/>
      <c r="I1035" s="45"/>
      <c r="BQ1035" s="45"/>
    </row>
    <row r="1036" spans="3:69">
      <c r="C1036" s="45"/>
      <c r="D1036" s="45"/>
      <c r="E1036" s="45"/>
      <c r="F1036" s="45"/>
      <c r="G1036" s="45"/>
      <c r="H1036" s="45"/>
      <c r="I1036" s="45"/>
      <c r="BQ1036" s="45"/>
    </row>
    <row r="1037" spans="3:69">
      <c r="C1037" s="45"/>
      <c r="D1037" s="45"/>
      <c r="E1037" s="45"/>
      <c r="F1037" s="45"/>
      <c r="G1037" s="45"/>
      <c r="H1037" s="45"/>
      <c r="I1037" s="45"/>
      <c r="BQ1037" s="45"/>
    </row>
    <row r="1038" spans="3:69">
      <c r="C1038" s="45"/>
      <c r="D1038" s="45"/>
      <c r="E1038" s="45"/>
      <c r="F1038" s="45"/>
      <c r="G1038" s="45"/>
      <c r="H1038" s="45"/>
      <c r="I1038" s="45"/>
      <c r="BQ1038" s="45"/>
    </row>
    <row r="1039" spans="3:69">
      <c r="C1039" s="45"/>
      <c r="D1039" s="45"/>
      <c r="E1039" s="45"/>
      <c r="F1039" s="45"/>
      <c r="G1039" s="45"/>
      <c r="H1039" s="45"/>
      <c r="I1039" s="45"/>
      <c r="BQ1039" s="45"/>
    </row>
    <row r="1040" spans="3:69">
      <c r="C1040" s="45"/>
      <c r="D1040" s="45"/>
      <c r="E1040" s="45"/>
      <c r="F1040" s="45"/>
      <c r="G1040" s="45"/>
      <c r="H1040" s="45"/>
      <c r="I1040" s="45"/>
      <c r="BQ1040" s="45"/>
    </row>
    <row r="1041" spans="3:69">
      <c r="C1041" s="45"/>
      <c r="D1041" s="45"/>
      <c r="E1041" s="45"/>
      <c r="F1041" s="45"/>
      <c r="G1041" s="45"/>
      <c r="H1041" s="45"/>
      <c r="I1041" s="45"/>
      <c r="BQ1041" s="45"/>
    </row>
    <row r="1042" spans="3:69">
      <c r="C1042" s="45"/>
      <c r="D1042" s="45"/>
      <c r="E1042" s="45"/>
      <c r="F1042" s="45"/>
      <c r="G1042" s="45"/>
      <c r="H1042" s="45"/>
      <c r="I1042" s="45"/>
      <c r="BQ1042" s="45"/>
    </row>
    <row r="1043" spans="3:69">
      <c r="C1043" s="45"/>
      <c r="D1043" s="45"/>
      <c r="E1043" s="45"/>
      <c r="F1043" s="45"/>
      <c r="G1043" s="45"/>
      <c r="H1043" s="45"/>
      <c r="I1043" s="45"/>
      <c r="BQ1043" s="45"/>
    </row>
    <row r="1044" spans="3:69">
      <c r="C1044" s="45"/>
      <c r="D1044" s="45"/>
      <c r="E1044" s="45"/>
      <c r="F1044" s="45"/>
      <c r="G1044" s="45"/>
      <c r="H1044" s="45"/>
      <c r="I1044" s="45"/>
      <c r="BQ1044" s="45"/>
    </row>
    <row r="1045" spans="3:69">
      <c r="C1045" s="45"/>
      <c r="D1045" s="45"/>
      <c r="E1045" s="45"/>
      <c r="F1045" s="45"/>
      <c r="G1045" s="45"/>
      <c r="H1045" s="45"/>
      <c r="I1045" s="45"/>
      <c r="BQ1045" s="45"/>
    </row>
    <row r="1046" spans="3:69">
      <c r="C1046" s="45"/>
      <c r="D1046" s="45"/>
      <c r="E1046" s="45"/>
      <c r="F1046" s="45"/>
      <c r="G1046" s="45"/>
      <c r="H1046" s="45"/>
      <c r="I1046" s="45"/>
      <c r="BQ1046" s="45"/>
    </row>
    <row r="1047" spans="3:69">
      <c r="C1047" s="45"/>
      <c r="D1047" s="45"/>
      <c r="E1047" s="45"/>
      <c r="F1047" s="45"/>
      <c r="G1047" s="45"/>
      <c r="H1047" s="45"/>
      <c r="I1047" s="45"/>
      <c r="BQ1047" s="45"/>
    </row>
    <row r="1048" spans="3:69">
      <c r="C1048" s="45"/>
      <c r="D1048" s="45"/>
      <c r="E1048" s="45"/>
      <c r="F1048" s="45"/>
      <c r="G1048" s="45"/>
      <c r="H1048" s="45"/>
      <c r="I1048" s="45"/>
      <c r="BQ1048" s="45"/>
    </row>
    <row r="1049" spans="3:69">
      <c r="C1049" s="45"/>
      <c r="D1049" s="45"/>
      <c r="E1049" s="45"/>
      <c r="F1049" s="45"/>
      <c r="G1049" s="45"/>
      <c r="H1049" s="45"/>
      <c r="I1049" s="45"/>
      <c r="BQ1049" s="45"/>
    </row>
    <row r="1050" spans="3:69">
      <c r="C1050" s="45"/>
      <c r="D1050" s="45"/>
      <c r="E1050" s="45"/>
      <c r="F1050" s="45"/>
      <c r="G1050" s="45"/>
      <c r="H1050" s="45"/>
      <c r="I1050" s="45"/>
      <c r="BQ1050" s="45"/>
    </row>
    <row r="1051" spans="3:69">
      <c r="C1051" s="45"/>
      <c r="D1051" s="45"/>
      <c r="E1051" s="45"/>
      <c r="F1051" s="45"/>
      <c r="G1051" s="45"/>
      <c r="H1051" s="45"/>
      <c r="I1051" s="45"/>
      <c r="BQ1051" s="45"/>
    </row>
    <row r="1052" spans="3:69">
      <c r="C1052" s="45"/>
      <c r="D1052" s="45"/>
      <c r="E1052" s="45"/>
      <c r="F1052" s="45"/>
      <c r="G1052" s="45"/>
      <c r="H1052" s="45"/>
      <c r="I1052" s="45"/>
      <c r="BQ1052" s="45"/>
    </row>
    <row r="1053" spans="3:69">
      <c r="C1053" s="45"/>
      <c r="D1053" s="45"/>
      <c r="E1053" s="45"/>
      <c r="F1053" s="45"/>
      <c r="G1053" s="45"/>
      <c r="H1053" s="45"/>
      <c r="I1053" s="45"/>
      <c r="BQ1053" s="45"/>
    </row>
    <row r="1054" spans="3:69">
      <c r="C1054" s="45"/>
      <c r="D1054" s="45"/>
      <c r="E1054" s="45"/>
      <c r="F1054" s="45"/>
      <c r="G1054" s="45"/>
      <c r="H1054" s="45"/>
      <c r="I1054" s="45"/>
      <c r="BQ1054" s="45"/>
    </row>
    <row r="1055" spans="3:69">
      <c r="C1055" s="45"/>
      <c r="D1055" s="45"/>
      <c r="E1055" s="45"/>
      <c r="F1055" s="45"/>
      <c r="G1055" s="45"/>
      <c r="H1055" s="45"/>
      <c r="I1055" s="45"/>
      <c r="BQ1055" s="45"/>
    </row>
    <row r="1056" spans="3:69">
      <c r="C1056" s="45"/>
      <c r="D1056" s="45"/>
      <c r="E1056" s="45"/>
      <c r="F1056" s="45"/>
      <c r="G1056" s="45"/>
      <c r="H1056" s="45"/>
      <c r="I1056" s="45"/>
      <c r="BQ1056" s="45"/>
    </row>
    <row r="1057" spans="3:69">
      <c r="C1057" s="45"/>
      <c r="D1057" s="45"/>
      <c r="E1057" s="45"/>
      <c r="F1057" s="45"/>
      <c r="G1057" s="45"/>
      <c r="H1057" s="45"/>
      <c r="I1057" s="45"/>
      <c r="BQ1057" s="45"/>
    </row>
    <row r="1058" spans="3:69">
      <c r="C1058" s="45"/>
      <c r="D1058" s="45"/>
      <c r="E1058" s="45"/>
      <c r="F1058" s="45"/>
      <c r="G1058" s="45"/>
      <c r="H1058" s="45"/>
      <c r="I1058" s="45"/>
      <c r="BQ1058" s="45"/>
    </row>
    <row r="1059" spans="3:69">
      <c r="C1059" s="45"/>
      <c r="D1059" s="45"/>
      <c r="E1059" s="45"/>
      <c r="F1059" s="45"/>
      <c r="G1059" s="45"/>
      <c r="H1059" s="45"/>
      <c r="I1059" s="45"/>
      <c r="BQ1059" s="45"/>
    </row>
    <row r="1060" spans="3:69">
      <c r="C1060" s="45"/>
      <c r="D1060" s="45"/>
      <c r="E1060" s="45"/>
      <c r="F1060" s="45"/>
      <c r="G1060" s="45"/>
      <c r="H1060" s="45"/>
      <c r="I1060" s="45"/>
      <c r="BQ1060" s="45"/>
    </row>
    <row r="1061" spans="3:69">
      <c r="C1061" s="45"/>
      <c r="D1061" s="45"/>
      <c r="E1061" s="45"/>
      <c r="F1061" s="45"/>
      <c r="G1061" s="45"/>
      <c r="H1061" s="45"/>
      <c r="I1061" s="45"/>
      <c r="BQ1061" s="45"/>
    </row>
    <row r="1062" spans="3:69">
      <c r="C1062" s="45"/>
      <c r="D1062" s="45"/>
      <c r="E1062" s="45"/>
      <c r="F1062" s="45"/>
      <c r="G1062" s="45"/>
      <c r="H1062" s="45"/>
      <c r="I1062" s="45"/>
      <c r="BQ1062" s="45"/>
    </row>
    <row r="1063" spans="3:69">
      <c r="C1063" s="45"/>
      <c r="D1063" s="45"/>
      <c r="E1063" s="45"/>
      <c r="F1063" s="45"/>
      <c r="G1063" s="45"/>
      <c r="H1063" s="45"/>
      <c r="I1063" s="45"/>
      <c r="BQ1063" s="45"/>
    </row>
    <row r="1064" spans="3:69">
      <c r="C1064" s="45"/>
      <c r="D1064" s="45"/>
      <c r="E1064" s="45"/>
      <c r="F1064" s="45"/>
      <c r="G1064" s="45"/>
      <c r="H1064" s="45"/>
      <c r="I1064" s="45"/>
      <c r="BQ1064" s="45"/>
    </row>
    <row r="1065" spans="3:69">
      <c r="C1065" s="45"/>
      <c r="D1065" s="45"/>
      <c r="E1065" s="45"/>
      <c r="F1065" s="45"/>
      <c r="G1065" s="45"/>
      <c r="H1065" s="45"/>
      <c r="I1065" s="45"/>
      <c r="BQ1065" s="45"/>
    </row>
    <row r="1066" spans="3:69">
      <c r="C1066" s="45"/>
      <c r="D1066" s="45"/>
      <c r="E1066" s="45"/>
      <c r="F1066" s="45"/>
      <c r="G1066" s="45"/>
      <c r="H1066" s="45"/>
      <c r="I1066" s="45"/>
      <c r="BQ1066" s="45"/>
    </row>
    <row r="1067" spans="3:69">
      <c r="C1067" s="45"/>
      <c r="D1067" s="45"/>
      <c r="E1067" s="45"/>
      <c r="F1067" s="45"/>
      <c r="G1067" s="45"/>
      <c r="H1067" s="45"/>
      <c r="I1067" s="45"/>
      <c r="BQ1067" s="45"/>
    </row>
    <row r="1068" spans="3:69">
      <c r="C1068" s="45"/>
      <c r="D1068" s="45"/>
      <c r="E1068" s="45"/>
      <c r="F1068" s="45"/>
      <c r="G1068" s="45"/>
      <c r="H1068" s="45"/>
      <c r="I1068" s="45"/>
      <c r="BQ1068" s="45"/>
    </row>
    <row r="1069" spans="3:69">
      <c r="C1069" s="45"/>
      <c r="D1069" s="45"/>
      <c r="E1069" s="45"/>
      <c r="F1069" s="45"/>
      <c r="G1069" s="45"/>
      <c r="H1069" s="45"/>
      <c r="I1069" s="45"/>
      <c r="BQ1069" s="45"/>
    </row>
    <row r="1070" spans="3:69">
      <c r="C1070" s="45"/>
      <c r="D1070" s="45"/>
      <c r="E1070" s="45"/>
      <c r="F1070" s="45"/>
      <c r="G1070" s="45"/>
      <c r="H1070" s="45"/>
      <c r="I1070" s="45"/>
      <c r="BQ1070" s="45"/>
    </row>
    <row r="1071" spans="3:69">
      <c r="C1071" s="45"/>
      <c r="D1071" s="45"/>
      <c r="E1071" s="45"/>
      <c r="F1071" s="45"/>
      <c r="G1071" s="45"/>
      <c r="H1071" s="45"/>
      <c r="I1071" s="45"/>
      <c r="BQ1071" s="45"/>
    </row>
    <row r="1072" spans="3:69">
      <c r="C1072" s="45"/>
      <c r="D1072" s="45"/>
      <c r="E1072" s="45"/>
      <c r="F1072" s="45"/>
      <c r="G1072" s="45"/>
      <c r="H1072" s="45"/>
      <c r="I1072" s="45"/>
      <c r="BQ1072" s="45"/>
    </row>
    <row r="1073" spans="3:69">
      <c r="C1073" s="45"/>
      <c r="D1073" s="45"/>
      <c r="E1073" s="45"/>
      <c r="F1073" s="45"/>
      <c r="G1073" s="45"/>
      <c r="H1073" s="45"/>
      <c r="I1073" s="45"/>
      <c r="BQ1073" s="45"/>
    </row>
    <row r="1074" spans="3:69">
      <c r="C1074" s="45"/>
      <c r="D1074" s="45"/>
      <c r="E1074" s="45"/>
      <c r="F1074" s="45"/>
      <c r="G1074" s="45"/>
      <c r="H1074" s="45"/>
      <c r="I1074" s="45"/>
      <c r="BQ1074" s="45"/>
    </row>
    <row r="1075" spans="3:69">
      <c r="C1075" s="45"/>
      <c r="D1075" s="45"/>
      <c r="E1075" s="45"/>
      <c r="F1075" s="45"/>
      <c r="G1075" s="45"/>
      <c r="H1075" s="45"/>
      <c r="I1075" s="45"/>
      <c r="BQ1075" s="45"/>
    </row>
    <row r="1076" spans="3:69">
      <c r="C1076" s="45"/>
      <c r="D1076" s="45"/>
      <c r="E1076" s="45"/>
      <c r="F1076" s="45"/>
      <c r="G1076" s="45"/>
      <c r="H1076" s="45"/>
      <c r="I1076" s="45"/>
      <c r="BQ1076" s="45"/>
    </row>
    <row r="1077" spans="3:69">
      <c r="C1077" s="45"/>
      <c r="D1077" s="45"/>
      <c r="E1077" s="45"/>
      <c r="F1077" s="45"/>
      <c r="G1077" s="45"/>
      <c r="H1077" s="45"/>
      <c r="I1077" s="45"/>
      <c r="BQ1077" s="45"/>
    </row>
    <row r="1078" spans="3:69">
      <c r="C1078" s="45"/>
      <c r="D1078" s="45"/>
      <c r="E1078" s="45"/>
      <c r="F1078" s="45"/>
      <c r="G1078" s="45"/>
      <c r="H1078" s="45"/>
      <c r="I1078" s="45"/>
      <c r="BQ1078" s="45"/>
    </row>
    <row r="1079" spans="3:69">
      <c r="C1079" s="45"/>
      <c r="D1079" s="45"/>
      <c r="E1079" s="45"/>
      <c r="F1079" s="45"/>
      <c r="G1079" s="45"/>
      <c r="H1079" s="45"/>
      <c r="I1079" s="45"/>
      <c r="BQ1079" s="45"/>
    </row>
    <row r="1080" spans="3:69">
      <c r="C1080" s="45"/>
      <c r="D1080" s="45"/>
      <c r="E1080" s="45"/>
      <c r="F1080" s="45"/>
      <c r="G1080" s="45"/>
      <c r="H1080" s="45"/>
      <c r="I1080" s="45"/>
      <c r="BQ1080" s="45"/>
    </row>
    <row r="1081" spans="3:69">
      <c r="C1081" s="45"/>
      <c r="D1081" s="45"/>
      <c r="E1081" s="45"/>
      <c r="F1081" s="45"/>
      <c r="G1081" s="45"/>
      <c r="H1081" s="45"/>
      <c r="I1081" s="45"/>
      <c r="BQ1081" s="45"/>
    </row>
    <row r="1082" spans="3:69">
      <c r="C1082" s="45"/>
      <c r="D1082" s="45"/>
      <c r="E1082" s="45"/>
      <c r="F1082" s="45"/>
      <c r="G1082" s="45"/>
      <c r="H1082" s="45"/>
      <c r="I1082" s="45"/>
      <c r="BQ1082" s="45"/>
    </row>
    <row r="1083" spans="3:69">
      <c r="C1083" s="45"/>
      <c r="D1083" s="45"/>
      <c r="E1083" s="45"/>
      <c r="F1083" s="45"/>
      <c r="G1083" s="45"/>
      <c r="H1083" s="45"/>
      <c r="I1083" s="45"/>
      <c r="BQ1083" s="45"/>
    </row>
    <row r="1084" spans="3:69">
      <c r="C1084" s="45"/>
      <c r="D1084" s="45"/>
      <c r="E1084" s="45"/>
      <c r="F1084" s="45"/>
      <c r="G1084" s="45"/>
      <c r="H1084" s="45"/>
      <c r="I1084" s="45"/>
      <c r="BQ1084" s="45"/>
    </row>
    <row r="1085" spans="3:69">
      <c r="C1085" s="45"/>
      <c r="D1085" s="45"/>
      <c r="E1085" s="45"/>
      <c r="F1085" s="45"/>
      <c r="G1085" s="45"/>
      <c r="H1085" s="45"/>
      <c r="I1085" s="45"/>
      <c r="BQ1085" s="45"/>
    </row>
    <row r="1086" spans="3:69">
      <c r="C1086" s="45"/>
      <c r="D1086" s="45"/>
      <c r="E1086" s="45"/>
      <c r="F1086" s="45"/>
      <c r="G1086" s="45"/>
      <c r="H1086" s="45"/>
      <c r="I1086" s="45"/>
      <c r="BQ1086" s="45"/>
    </row>
    <row r="1087" spans="3:69">
      <c r="C1087" s="45"/>
      <c r="D1087" s="45"/>
      <c r="E1087" s="45"/>
      <c r="F1087" s="45"/>
      <c r="G1087" s="45"/>
      <c r="H1087" s="45"/>
      <c r="I1087" s="45"/>
      <c r="BQ1087" s="45"/>
    </row>
    <row r="1088" spans="3:69">
      <c r="C1088" s="45"/>
      <c r="D1088" s="45"/>
      <c r="E1088" s="45"/>
      <c r="F1088" s="45"/>
      <c r="G1088" s="45"/>
      <c r="H1088" s="45"/>
      <c r="I1088" s="45"/>
      <c r="BQ1088" s="45"/>
    </row>
    <row r="1089" spans="3:69">
      <c r="C1089" s="45"/>
      <c r="D1089" s="45"/>
      <c r="E1089" s="45"/>
      <c r="F1089" s="45"/>
      <c r="G1089" s="45"/>
      <c r="H1089" s="45"/>
      <c r="I1089" s="45"/>
      <c r="BQ1089" s="45"/>
    </row>
    <row r="1090" spans="3:69">
      <c r="C1090" s="45"/>
      <c r="D1090" s="45"/>
      <c r="E1090" s="45"/>
      <c r="F1090" s="45"/>
      <c r="G1090" s="45"/>
      <c r="H1090" s="45"/>
      <c r="I1090" s="45"/>
      <c r="BQ1090" s="45"/>
    </row>
    <row r="1091" spans="3:69">
      <c r="C1091" s="45"/>
      <c r="D1091" s="45"/>
      <c r="E1091" s="45"/>
      <c r="F1091" s="45"/>
      <c r="G1091" s="45"/>
      <c r="H1091" s="45"/>
      <c r="I1091" s="45"/>
      <c r="BQ1091" s="45"/>
    </row>
    <row r="1092" spans="3:69">
      <c r="C1092" s="45"/>
      <c r="D1092" s="45"/>
      <c r="E1092" s="45"/>
      <c r="F1092" s="45"/>
      <c r="G1092" s="45"/>
      <c r="H1092" s="45"/>
      <c r="I1092" s="45"/>
      <c r="BQ1092" s="45"/>
    </row>
    <row r="1093" spans="3:69">
      <c r="C1093" s="45"/>
      <c r="D1093" s="45"/>
      <c r="E1093" s="45"/>
      <c r="F1093" s="45"/>
      <c r="G1093" s="45"/>
      <c r="H1093" s="45"/>
      <c r="I1093" s="45"/>
      <c r="BQ1093" s="45"/>
    </row>
    <row r="1094" spans="3:69">
      <c r="C1094" s="45"/>
      <c r="D1094" s="45"/>
      <c r="E1094" s="45"/>
      <c r="F1094" s="45"/>
      <c r="G1094" s="45"/>
      <c r="H1094" s="45"/>
      <c r="I1094" s="45"/>
      <c r="BQ1094" s="45"/>
    </row>
    <row r="1095" spans="3:69">
      <c r="C1095" s="45"/>
      <c r="D1095" s="45"/>
      <c r="E1095" s="45"/>
      <c r="F1095" s="45"/>
      <c r="G1095" s="45"/>
      <c r="H1095" s="45"/>
      <c r="I1095" s="45"/>
      <c r="BQ1095" s="45"/>
    </row>
    <row r="1096" spans="3:69">
      <c r="C1096" s="45"/>
      <c r="D1096" s="45"/>
      <c r="E1096" s="45"/>
      <c r="F1096" s="45"/>
      <c r="G1096" s="45"/>
      <c r="H1096" s="45"/>
      <c r="I1096" s="45"/>
      <c r="BQ1096" s="45"/>
    </row>
    <row r="1097" spans="3:69">
      <c r="C1097" s="45"/>
      <c r="D1097" s="45"/>
      <c r="E1097" s="45"/>
      <c r="F1097" s="45"/>
      <c r="G1097" s="45"/>
      <c r="H1097" s="45"/>
      <c r="I1097" s="45"/>
      <c r="BQ1097" s="45"/>
    </row>
    <row r="1098" spans="3:69">
      <c r="C1098" s="45"/>
      <c r="D1098" s="45"/>
      <c r="E1098" s="45"/>
      <c r="F1098" s="45"/>
      <c r="G1098" s="45"/>
      <c r="H1098" s="45"/>
      <c r="I1098" s="45"/>
      <c r="BQ1098" s="45"/>
    </row>
    <row r="1099" spans="3:69">
      <c r="C1099" s="45"/>
      <c r="D1099" s="45"/>
      <c r="E1099" s="45"/>
      <c r="F1099" s="45"/>
      <c r="G1099" s="45"/>
      <c r="H1099" s="45"/>
      <c r="I1099" s="45"/>
      <c r="BQ1099" s="45"/>
    </row>
    <row r="1100" spans="3:69">
      <c r="C1100" s="45"/>
      <c r="D1100" s="45"/>
      <c r="E1100" s="45"/>
      <c r="F1100" s="45"/>
      <c r="G1100" s="45"/>
      <c r="H1100" s="45"/>
      <c r="I1100" s="45"/>
      <c r="BQ1100" s="45"/>
    </row>
    <row r="1101" spans="3:69">
      <c r="C1101" s="45"/>
      <c r="D1101" s="45"/>
      <c r="E1101" s="45"/>
      <c r="F1101" s="45"/>
      <c r="G1101" s="45"/>
      <c r="H1101" s="45"/>
      <c r="I1101" s="45"/>
      <c r="BQ1101" s="45"/>
    </row>
    <row r="1102" spans="3:69">
      <c r="C1102" s="45"/>
      <c r="D1102" s="45"/>
      <c r="E1102" s="45"/>
      <c r="F1102" s="45"/>
      <c r="G1102" s="45"/>
      <c r="H1102" s="45"/>
      <c r="I1102" s="45"/>
      <c r="BQ1102" s="45"/>
    </row>
    <row r="1103" spans="3:69">
      <c r="C1103" s="45"/>
      <c r="D1103" s="45"/>
      <c r="E1103" s="45"/>
      <c r="F1103" s="45"/>
      <c r="G1103" s="45"/>
      <c r="H1103" s="45"/>
      <c r="I1103" s="45"/>
      <c r="BQ1103" s="45"/>
    </row>
    <row r="1104" spans="3:69">
      <c r="C1104" s="45"/>
      <c r="D1104" s="45"/>
      <c r="E1104" s="45"/>
      <c r="F1104" s="45"/>
      <c r="G1104" s="45"/>
      <c r="H1104" s="45"/>
      <c r="I1104" s="45"/>
    </row>
    <row r="1105" spans="3:9">
      <c r="C1105" s="45"/>
      <c r="D1105" s="45"/>
      <c r="E1105" s="45"/>
      <c r="F1105" s="45"/>
      <c r="G1105" s="45"/>
      <c r="H1105" s="45"/>
      <c r="I1105" s="45"/>
    </row>
    <row r="1106" spans="3:9">
      <c r="C1106" s="45"/>
      <c r="D1106" s="45"/>
      <c r="E1106" s="45"/>
      <c r="F1106" s="45"/>
      <c r="G1106" s="45"/>
      <c r="H1106" s="45"/>
      <c r="I1106" s="45"/>
    </row>
    <row r="1107" spans="3:9">
      <c r="C1107" s="45"/>
      <c r="D1107" s="45"/>
      <c r="E1107" s="45"/>
      <c r="F1107" s="45"/>
      <c r="G1107" s="45"/>
      <c r="H1107" s="45"/>
      <c r="I1107" s="45"/>
    </row>
    <row r="1108" spans="3:9">
      <c r="C1108" s="45"/>
      <c r="D1108" s="45"/>
      <c r="E1108" s="45"/>
      <c r="F1108" s="45"/>
      <c r="G1108" s="45"/>
      <c r="H1108" s="45"/>
      <c r="I1108" s="45"/>
    </row>
    <row r="1109" spans="3:9">
      <c r="C1109" s="45"/>
      <c r="D1109" s="45"/>
      <c r="E1109" s="45"/>
      <c r="F1109" s="45"/>
      <c r="G1109" s="45"/>
      <c r="H1109" s="45"/>
      <c r="I1109" s="45"/>
    </row>
    <row r="1110" spans="3:9">
      <c r="C1110" s="45"/>
      <c r="D1110" s="45"/>
      <c r="E1110" s="45"/>
      <c r="F1110" s="45"/>
      <c r="G1110" s="45"/>
      <c r="H1110" s="45"/>
      <c r="I1110" s="45"/>
    </row>
    <row r="1111" spans="3:9">
      <c r="C1111" s="45"/>
      <c r="D1111" s="45"/>
      <c r="E1111" s="45"/>
      <c r="F1111" s="45"/>
      <c r="G1111" s="45"/>
      <c r="H1111" s="45"/>
      <c r="I1111" s="45"/>
    </row>
    <row r="1112" spans="3:9">
      <c r="C1112" s="45"/>
      <c r="D1112" s="45"/>
      <c r="E1112" s="45"/>
      <c r="F1112" s="45"/>
      <c r="G1112" s="45"/>
      <c r="H1112" s="45"/>
      <c r="I1112" s="45"/>
    </row>
    <row r="1113" spans="3:9">
      <c r="C1113" s="45"/>
      <c r="D1113" s="45"/>
      <c r="E1113" s="45"/>
      <c r="F1113" s="45"/>
      <c r="G1113" s="45"/>
      <c r="H1113" s="45"/>
      <c r="I1113" s="45"/>
    </row>
    <row r="1114" spans="3:9">
      <c r="C1114" s="45"/>
      <c r="D1114" s="45"/>
      <c r="E1114" s="45"/>
      <c r="F1114" s="45"/>
      <c r="G1114" s="45"/>
      <c r="H1114" s="45"/>
      <c r="I1114" s="45"/>
    </row>
    <row r="1115" spans="3:9">
      <c r="C1115" s="45"/>
      <c r="D1115" s="45"/>
      <c r="E1115" s="45"/>
      <c r="F1115" s="45"/>
      <c r="G1115" s="45"/>
      <c r="H1115" s="45"/>
      <c r="I1115" s="45"/>
    </row>
    <row r="1116" spans="3:9">
      <c r="C1116" s="45"/>
      <c r="D1116" s="45"/>
      <c r="E1116" s="45"/>
      <c r="F1116" s="45"/>
      <c r="G1116" s="45"/>
      <c r="H1116" s="45"/>
      <c r="I1116" s="45"/>
    </row>
    <row r="1117" spans="3:9">
      <c r="C1117" s="45"/>
      <c r="D1117" s="45"/>
      <c r="E1117" s="45"/>
      <c r="F1117" s="45"/>
      <c r="G1117" s="45"/>
      <c r="H1117" s="45"/>
      <c r="I1117" s="45"/>
    </row>
    <row r="1118" spans="3:9">
      <c r="C1118" s="45"/>
      <c r="D1118" s="45"/>
      <c r="E1118" s="45"/>
      <c r="F1118" s="45"/>
      <c r="G1118" s="45"/>
      <c r="H1118" s="45"/>
      <c r="I1118" s="45"/>
    </row>
    <row r="1119" spans="3:9">
      <c r="C1119" s="45"/>
      <c r="D1119" s="45"/>
      <c r="E1119" s="45"/>
      <c r="F1119" s="45"/>
      <c r="G1119" s="45"/>
      <c r="H1119" s="45"/>
      <c r="I1119" s="45"/>
    </row>
    <row r="1120" spans="3:9">
      <c r="C1120" s="45"/>
      <c r="D1120" s="45"/>
      <c r="E1120" s="45"/>
      <c r="F1120" s="45"/>
      <c r="G1120" s="45"/>
      <c r="H1120" s="45"/>
      <c r="I1120" s="45"/>
    </row>
    <row r="1121" spans="3:9">
      <c r="C1121" s="45"/>
      <c r="D1121" s="45"/>
      <c r="E1121" s="45"/>
      <c r="F1121" s="45"/>
      <c r="G1121" s="45"/>
      <c r="H1121" s="45"/>
      <c r="I1121" s="45"/>
    </row>
    <row r="1122" spans="3:9">
      <c r="C1122" s="45"/>
      <c r="D1122" s="45"/>
      <c r="E1122" s="45"/>
      <c r="F1122" s="45"/>
      <c r="G1122" s="45"/>
      <c r="H1122" s="45"/>
      <c r="I1122" s="45"/>
    </row>
    <row r="1123" spans="3:9">
      <c r="C1123" s="45"/>
      <c r="D1123" s="45"/>
      <c r="E1123" s="45"/>
      <c r="F1123" s="45"/>
      <c r="G1123" s="45"/>
      <c r="H1123" s="45"/>
      <c r="I1123" s="45"/>
    </row>
    <row r="1124" spans="3:9">
      <c r="C1124" s="45"/>
      <c r="D1124" s="45"/>
      <c r="E1124" s="45"/>
      <c r="F1124" s="45"/>
      <c r="G1124" s="45"/>
      <c r="H1124" s="45"/>
      <c r="I1124" s="45"/>
    </row>
    <row r="1125" spans="3:9">
      <c r="C1125" s="45"/>
      <c r="D1125" s="45"/>
      <c r="E1125" s="45"/>
      <c r="F1125" s="45"/>
      <c r="G1125" s="45"/>
      <c r="H1125" s="45"/>
      <c r="I1125" s="45"/>
    </row>
    <row r="1126" spans="3:9">
      <c r="C1126" s="45"/>
      <c r="D1126" s="45"/>
      <c r="E1126" s="45"/>
      <c r="F1126" s="45"/>
      <c r="G1126" s="45"/>
      <c r="H1126" s="45"/>
      <c r="I1126" s="45"/>
    </row>
    <row r="1127" spans="3:9">
      <c r="C1127" s="45"/>
      <c r="D1127" s="45"/>
      <c r="E1127" s="45"/>
      <c r="F1127" s="45"/>
      <c r="G1127" s="45"/>
      <c r="H1127" s="45"/>
      <c r="I1127" s="45"/>
    </row>
    <row r="1128" spans="3:9">
      <c r="C1128" s="45"/>
      <c r="D1128" s="45"/>
      <c r="E1128" s="45"/>
      <c r="F1128" s="45"/>
      <c r="G1128" s="45"/>
      <c r="H1128" s="45"/>
      <c r="I1128" s="45"/>
    </row>
    <row r="1129" spans="3:9">
      <c r="C1129" s="45"/>
      <c r="D1129" s="45"/>
      <c r="E1129" s="45"/>
      <c r="F1129" s="45"/>
      <c r="G1129" s="45"/>
      <c r="H1129" s="45"/>
      <c r="I1129" s="45"/>
    </row>
    <row r="1130" spans="3:9">
      <c r="C1130" s="45"/>
      <c r="D1130" s="45"/>
      <c r="E1130" s="45"/>
      <c r="F1130" s="45"/>
      <c r="G1130" s="45"/>
      <c r="H1130" s="45"/>
      <c r="I1130" s="45"/>
    </row>
    <row r="1131" spans="3:9">
      <c r="C1131" s="45"/>
      <c r="D1131" s="45"/>
      <c r="E1131" s="45"/>
      <c r="F1131" s="45"/>
      <c r="G1131" s="45"/>
      <c r="H1131" s="45"/>
      <c r="I1131" s="45"/>
    </row>
    <row r="1132" spans="3:9">
      <c r="C1132" s="45"/>
      <c r="D1132" s="45"/>
      <c r="E1132" s="45"/>
      <c r="F1132" s="45"/>
      <c r="G1132" s="45"/>
      <c r="H1132" s="45"/>
      <c r="I1132" s="45"/>
    </row>
    <row r="1133" spans="3:9">
      <c r="C1133" s="45"/>
      <c r="D1133" s="45"/>
      <c r="E1133" s="45"/>
      <c r="F1133" s="45"/>
      <c r="G1133" s="45"/>
      <c r="H1133" s="45"/>
      <c r="I1133" s="45"/>
    </row>
    <row r="1134" spans="3:9">
      <c r="C1134" s="45"/>
      <c r="D1134" s="45"/>
      <c r="E1134" s="45"/>
      <c r="F1134" s="45"/>
      <c r="G1134" s="45"/>
      <c r="H1134" s="45"/>
      <c r="I1134" s="45"/>
    </row>
    <row r="1135" spans="3:9">
      <c r="C1135" s="45"/>
      <c r="D1135" s="45"/>
      <c r="E1135" s="45"/>
      <c r="F1135" s="45"/>
      <c r="G1135" s="45"/>
      <c r="H1135" s="45"/>
      <c r="I1135" s="45"/>
    </row>
    <row r="1136" spans="3:9">
      <c r="C1136" s="45"/>
      <c r="D1136" s="45"/>
      <c r="E1136" s="45"/>
      <c r="F1136" s="45"/>
      <c r="G1136" s="45"/>
      <c r="H1136" s="45"/>
      <c r="I1136" s="45"/>
    </row>
    <row r="1137" spans="3:9">
      <c r="C1137" s="45"/>
      <c r="D1137" s="45"/>
      <c r="E1137" s="45"/>
      <c r="F1137" s="45"/>
      <c r="G1137" s="45"/>
      <c r="H1137" s="45"/>
      <c r="I1137" s="45"/>
    </row>
    <row r="1138" spans="3:9">
      <c r="C1138" s="45"/>
      <c r="D1138" s="45"/>
      <c r="E1138" s="45"/>
      <c r="F1138" s="45"/>
      <c r="G1138" s="45"/>
      <c r="H1138" s="45"/>
      <c r="I1138" s="45"/>
    </row>
    <row r="1139" spans="3:9">
      <c r="C1139" s="45"/>
      <c r="D1139" s="45"/>
      <c r="E1139" s="45"/>
      <c r="F1139" s="45"/>
      <c r="G1139" s="45"/>
      <c r="H1139" s="45"/>
      <c r="I1139" s="45"/>
    </row>
    <row r="1140" spans="3:9">
      <c r="C1140" s="45"/>
      <c r="D1140" s="45"/>
      <c r="E1140" s="45"/>
      <c r="F1140" s="45"/>
      <c r="G1140" s="45"/>
      <c r="H1140" s="45"/>
      <c r="I1140" s="45"/>
    </row>
    <row r="1141" spans="3:9">
      <c r="C1141" s="45"/>
      <c r="D1141" s="45"/>
      <c r="E1141" s="45"/>
      <c r="F1141" s="45"/>
      <c r="G1141" s="45"/>
      <c r="H1141" s="45"/>
      <c r="I1141" s="45"/>
    </row>
    <row r="1142" spans="3:9">
      <c r="C1142" s="45"/>
      <c r="D1142" s="45"/>
      <c r="E1142" s="45"/>
      <c r="F1142" s="45"/>
      <c r="G1142" s="45"/>
      <c r="H1142" s="45"/>
      <c r="I1142" s="45"/>
    </row>
    <row r="1143" spans="3:9">
      <c r="C1143" s="45"/>
      <c r="D1143" s="45"/>
      <c r="E1143" s="45"/>
      <c r="F1143" s="45"/>
      <c r="G1143" s="45"/>
      <c r="H1143" s="45"/>
      <c r="I1143" s="45"/>
    </row>
    <row r="1144" spans="3:9">
      <c r="C1144" s="45"/>
      <c r="D1144" s="45"/>
      <c r="E1144" s="45"/>
      <c r="F1144" s="45"/>
      <c r="G1144" s="45"/>
      <c r="H1144" s="45"/>
      <c r="I1144" s="45"/>
    </row>
    <row r="1145" spans="3:9">
      <c r="C1145" s="45"/>
      <c r="D1145" s="45"/>
      <c r="E1145" s="45"/>
      <c r="F1145" s="45"/>
      <c r="G1145" s="45"/>
      <c r="H1145" s="45"/>
      <c r="I1145" s="45"/>
    </row>
    <row r="1146" spans="3:9">
      <c r="C1146" s="45"/>
      <c r="D1146" s="45"/>
      <c r="E1146" s="45"/>
      <c r="F1146" s="45"/>
      <c r="G1146" s="45"/>
      <c r="H1146" s="45"/>
      <c r="I1146" s="45"/>
    </row>
    <row r="1147" spans="3:9">
      <c r="C1147" s="45"/>
      <c r="D1147" s="45"/>
      <c r="E1147" s="45"/>
      <c r="F1147" s="45"/>
      <c r="G1147" s="45"/>
      <c r="H1147" s="45"/>
      <c r="I1147" s="45"/>
    </row>
    <row r="1148" spans="3:9">
      <c r="C1148" s="45"/>
      <c r="D1148" s="45"/>
      <c r="E1148" s="45"/>
      <c r="F1148" s="45"/>
      <c r="G1148" s="45"/>
      <c r="H1148" s="45"/>
      <c r="I1148" s="45"/>
    </row>
    <row r="1149" spans="3:9">
      <c r="C1149" s="45"/>
      <c r="D1149" s="45"/>
      <c r="E1149" s="45"/>
      <c r="F1149" s="45"/>
      <c r="G1149" s="45"/>
      <c r="H1149" s="45"/>
      <c r="I1149" s="45"/>
    </row>
    <row r="1150" spans="3:9">
      <c r="C1150" s="45"/>
      <c r="D1150" s="45"/>
      <c r="E1150" s="45"/>
      <c r="F1150" s="45"/>
      <c r="G1150" s="45"/>
      <c r="H1150" s="45"/>
      <c r="I1150" s="45"/>
    </row>
    <row r="1151" spans="3:9">
      <c r="C1151" s="45"/>
      <c r="D1151" s="45"/>
      <c r="E1151" s="45"/>
      <c r="F1151" s="45"/>
      <c r="G1151" s="45"/>
      <c r="H1151" s="45"/>
      <c r="I1151" s="45"/>
    </row>
    <row r="1152" spans="3:9">
      <c r="C1152" s="45"/>
      <c r="D1152" s="45"/>
      <c r="E1152" s="45"/>
      <c r="F1152" s="45"/>
      <c r="G1152" s="45"/>
      <c r="H1152" s="45"/>
      <c r="I1152" s="45"/>
    </row>
    <row r="1153" spans="3:9">
      <c r="C1153" s="45"/>
      <c r="D1153" s="45"/>
      <c r="E1153" s="45"/>
      <c r="F1153" s="45"/>
      <c r="G1153" s="45"/>
      <c r="H1153" s="45"/>
      <c r="I1153" s="45"/>
    </row>
    <row r="1154" spans="3:9">
      <c r="C1154" s="45"/>
      <c r="D1154" s="45"/>
      <c r="E1154" s="45"/>
      <c r="F1154" s="45"/>
      <c r="G1154" s="45"/>
      <c r="H1154" s="45"/>
      <c r="I1154" s="45"/>
    </row>
    <row r="1155" spans="3:9">
      <c r="C1155" s="45"/>
      <c r="D1155" s="45"/>
      <c r="E1155" s="45"/>
      <c r="F1155" s="45"/>
      <c r="G1155" s="45"/>
      <c r="H1155" s="45"/>
      <c r="I1155" s="45"/>
    </row>
    <row r="1156" spans="3:9">
      <c r="C1156" s="45"/>
      <c r="D1156" s="45"/>
      <c r="E1156" s="45"/>
      <c r="F1156" s="45"/>
      <c r="G1156" s="45"/>
      <c r="H1156" s="45"/>
      <c r="I1156" s="45"/>
    </row>
    <row r="1157" spans="3:9">
      <c r="C1157" s="45"/>
      <c r="D1157" s="45"/>
      <c r="E1157" s="45"/>
      <c r="F1157" s="45"/>
      <c r="G1157" s="45"/>
      <c r="H1157" s="45"/>
      <c r="I1157" s="45"/>
    </row>
    <row r="1158" spans="3:9">
      <c r="C1158" s="45"/>
      <c r="D1158" s="45"/>
      <c r="E1158" s="45"/>
      <c r="F1158" s="45"/>
      <c r="G1158" s="45"/>
      <c r="H1158" s="45"/>
      <c r="I1158" s="45"/>
    </row>
    <row r="1159" spans="3:9">
      <c r="C1159" s="45"/>
      <c r="D1159" s="45"/>
      <c r="E1159" s="45"/>
      <c r="F1159" s="45"/>
      <c r="G1159" s="45"/>
      <c r="H1159" s="45"/>
      <c r="I1159" s="45"/>
    </row>
    <row r="1160" spans="3:9">
      <c r="C1160" s="45"/>
      <c r="D1160" s="45"/>
      <c r="E1160" s="45"/>
      <c r="F1160" s="45"/>
      <c r="G1160" s="45"/>
      <c r="H1160" s="45"/>
      <c r="I1160" s="45"/>
    </row>
    <row r="1161" spans="3:9">
      <c r="C1161" s="45"/>
      <c r="D1161" s="45"/>
      <c r="E1161" s="45"/>
      <c r="F1161" s="45"/>
      <c r="G1161" s="45"/>
      <c r="H1161" s="45"/>
      <c r="I1161" s="45"/>
    </row>
    <row r="1162" spans="3:9">
      <c r="C1162" s="45"/>
      <c r="D1162" s="45"/>
      <c r="E1162" s="45"/>
      <c r="F1162" s="45"/>
      <c r="G1162" s="45"/>
      <c r="H1162" s="45"/>
      <c r="I1162" s="45"/>
    </row>
    <row r="1163" spans="3:9">
      <c r="C1163" s="45"/>
      <c r="D1163" s="45"/>
      <c r="E1163" s="45"/>
      <c r="F1163" s="45"/>
      <c r="G1163" s="45"/>
      <c r="H1163" s="45"/>
      <c r="I1163" s="45"/>
    </row>
    <row r="1164" spans="3:9">
      <c r="C1164" s="45"/>
      <c r="D1164" s="45"/>
      <c r="E1164" s="45"/>
      <c r="F1164" s="45"/>
      <c r="G1164" s="45"/>
      <c r="H1164" s="45"/>
      <c r="I1164" s="45"/>
    </row>
    <row r="1165" spans="3:9">
      <c r="C1165" s="45"/>
      <c r="D1165" s="45"/>
      <c r="E1165" s="45"/>
      <c r="F1165" s="45"/>
      <c r="G1165" s="45"/>
      <c r="H1165" s="45"/>
      <c r="I1165" s="45"/>
    </row>
    <row r="1166" spans="3:9">
      <c r="C1166" s="45"/>
      <c r="D1166" s="45"/>
      <c r="E1166" s="45"/>
      <c r="F1166" s="45"/>
      <c r="G1166" s="45"/>
      <c r="H1166" s="45"/>
      <c r="I1166" s="45"/>
    </row>
    <row r="1167" spans="3:9">
      <c r="C1167" s="45"/>
      <c r="D1167" s="45"/>
      <c r="E1167" s="45"/>
      <c r="F1167" s="45"/>
      <c r="G1167" s="45"/>
      <c r="H1167" s="45"/>
      <c r="I1167" s="45"/>
    </row>
    <row r="1168" spans="3:9">
      <c r="C1168" s="45"/>
      <c r="D1168" s="45"/>
      <c r="E1168" s="45"/>
      <c r="F1168" s="45"/>
      <c r="G1168" s="45"/>
      <c r="H1168" s="45"/>
      <c r="I1168" s="45"/>
    </row>
    <row r="1169" spans="3:9">
      <c r="C1169" s="45"/>
      <c r="D1169" s="45"/>
      <c r="E1169" s="45"/>
      <c r="F1169" s="45"/>
      <c r="G1169" s="45"/>
      <c r="H1169" s="45"/>
      <c r="I1169" s="45"/>
    </row>
    <row r="1170" spans="3:9">
      <c r="C1170" s="45"/>
      <c r="D1170" s="45"/>
      <c r="E1170" s="45"/>
      <c r="F1170" s="45"/>
      <c r="G1170" s="45"/>
      <c r="H1170" s="45"/>
      <c r="I1170" s="45"/>
    </row>
    <row r="1171" spans="3:9">
      <c r="C1171" s="45"/>
      <c r="D1171" s="45"/>
      <c r="E1171" s="45"/>
      <c r="F1171" s="45"/>
      <c r="G1171" s="45"/>
      <c r="H1171" s="45"/>
      <c r="I1171" s="45"/>
    </row>
    <row r="1172" spans="3:9">
      <c r="C1172" s="45"/>
      <c r="D1172" s="45"/>
      <c r="E1172" s="45"/>
      <c r="F1172" s="45"/>
      <c r="G1172" s="45"/>
      <c r="H1172" s="45"/>
      <c r="I1172" s="45"/>
    </row>
    <row r="1173" spans="3:9">
      <c r="C1173" s="45"/>
      <c r="D1173" s="45"/>
      <c r="E1173" s="45"/>
      <c r="F1173" s="45"/>
      <c r="G1173" s="45"/>
      <c r="H1173" s="45"/>
      <c r="I1173" s="45"/>
    </row>
    <row r="1174" spans="3:9">
      <c r="C1174" s="45"/>
      <c r="D1174" s="45"/>
      <c r="E1174" s="45"/>
      <c r="F1174" s="45"/>
      <c r="G1174" s="45"/>
      <c r="H1174" s="45"/>
      <c r="I1174" s="45"/>
    </row>
    <row r="1175" spans="3:9">
      <c r="C1175" s="45"/>
      <c r="D1175" s="45"/>
      <c r="E1175" s="45"/>
      <c r="F1175" s="45"/>
      <c r="G1175" s="45"/>
      <c r="H1175" s="45"/>
      <c r="I1175" s="45"/>
    </row>
    <row r="1176" spans="3:9">
      <c r="C1176" s="45"/>
      <c r="D1176" s="45"/>
      <c r="E1176" s="45"/>
      <c r="F1176" s="45"/>
      <c r="G1176" s="45"/>
      <c r="H1176" s="45"/>
      <c r="I1176" s="45"/>
    </row>
    <row r="1177" spans="3:9">
      <c r="C1177" s="45"/>
      <c r="D1177" s="45"/>
      <c r="E1177" s="45"/>
      <c r="F1177" s="45"/>
      <c r="G1177" s="45"/>
      <c r="H1177" s="45"/>
      <c r="I1177" s="45"/>
    </row>
    <row r="1178" spans="3:9">
      <c r="C1178" s="45"/>
      <c r="D1178" s="45"/>
      <c r="E1178" s="45"/>
      <c r="F1178" s="45"/>
      <c r="G1178" s="45"/>
      <c r="H1178" s="45"/>
      <c r="I1178" s="45"/>
    </row>
    <row r="1179" spans="3:9">
      <c r="C1179" s="45"/>
      <c r="D1179" s="45"/>
      <c r="E1179" s="45"/>
      <c r="F1179" s="45"/>
      <c r="G1179" s="45"/>
      <c r="H1179" s="45"/>
      <c r="I1179" s="45"/>
    </row>
    <row r="1180" spans="3:9">
      <c r="C1180" s="45"/>
      <c r="D1180" s="45"/>
      <c r="E1180" s="45"/>
      <c r="F1180" s="45"/>
      <c r="G1180" s="45"/>
      <c r="H1180" s="45"/>
      <c r="I1180" s="45"/>
    </row>
    <row r="1181" spans="3:9">
      <c r="C1181" s="45"/>
      <c r="D1181" s="45"/>
      <c r="E1181" s="45"/>
      <c r="F1181" s="45"/>
      <c r="G1181" s="45"/>
      <c r="H1181" s="45"/>
      <c r="I1181" s="45"/>
    </row>
    <row r="1182" spans="3:9">
      <c r="C1182" s="45"/>
      <c r="D1182" s="45"/>
      <c r="E1182" s="45"/>
      <c r="F1182" s="45"/>
      <c r="G1182" s="45"/>
      <c r="H1182" s="45"/>
      <c r="I1182" s="45"/>
    </row>
    <row r="1183" spans="3:9">
      <c r="C1183" s="45"/>
      <c r="D1183" s="45"/>
      <c r="E1183" s="45"/>
      <c r="F1183" s="45"/>
      <c r="G1183" s="45"/>
      <c r="H1183" s="45"/>
      <c r="I1183" s="45"/>
    </row>
    <row r="1184" spans="3:9">
      <c r="C1184" s="45"/>
      <c r="D1184" s="45"/>
      <c r="E1184" s="45"/>
      <c r="F1184" s="45"/>
      <c r="G1184" s="45"/>
      <c r="H1184" s="45"/>
      <c r="I1184" s="45"/>
    </row>
    <row r="1185" spans="3:9">
      <c r="C1185" s="45"/>
      <c r="D1185" s="45"/>
      <c r="E1185" s="45"/>
      <c r="F1185" s="45"/>
      <c r="G1185" s="45"/>
      <c r="H1185" s="45"/>
      <c r="I1185" s="45"/>
    </row>
    <row r="1186" spans="3:9">
      <c r="C1186" s="45"/>
      <c r="D1186" s="45"/>
      <c r="E1186" s="45"/>
      <c r="F1186" s="45"/>
      <c r="G1186" s="45"/>
      <c r="H1186" s="45"/>
      <c r="I1186" s="45"/>
    </row>
    <row r="1187" spans="3:9">
      <c r="C1187" s="45"/>
      <c r="D1187" s="45"/>
      <c r="E1187" s="45"/>
      <c r="F1187" s="45"/>
      <c r="G1187" s="45"/>
      <c r="H1187" s="45"/>
      <c r="I1187" s="45"/>
    </row>
    <row r="1188" spans="3:9">
      <c r="C1188" s="45"/>
      <c r="D1188" s="45"/>
      <c r="E1188" s="45"/>
      <c r="F1188" s="45"/>
      <c r="G1188" s="45"/>
      <c r="H1188" s="45"/>
      <c r="I1188" s="45"/>
    </row>
    <row r="1189" spans="3:9">
      <c r="C1189" s="45"/>
      <c r="D1189" s="45"/>
      <c r="E1189" s="45"/>
      <c r="F1189" s="45"/>
      <c r="G1189" s="45"/>
      <c r="H1189" s="45"/>
      <c r="I1189" s="45"/>
    </row>
    <row r="1190" spans="3:9">
      <c r="C1190" s="45"/>
      <c r="D1190" s="45"/>
      <c r="E1190" s="45"/>
      <c r="F1190" s="45"/>
      <c r="G1190" s="45"/>
      <c r="H1190" s="45"/>
      <c r="I1190" s="45"/>
    </row>
    <row r="1191" spans="3:9">
      <c r="C1191" s="45"/>
      <c r="D1191" s="45"/>
      <c r="E1191" s="45"/>
      <c r="F1191" s="45"/>
      <c r="G1191" s="45"/>
      <c r="H1191" s="45"/>
      <c r="I1191" s="45"/>
    </row>
    <row r="1192" spans="3:9">
      <c r="C1192" s="45"/>
      <c r="D1192" s="45"/>
      <c r="E1192" s="45"/>
      <c r="F1192" s="45"/>
      <c r="G1192" s="45"/>
      <c r="H1192" s="45"/>
      <c r="I1192" s="45"/>
    </row>
    <row r="1193" spans="3:9">
      <c r="C1193" s="45"/>
      <c r="D1193" s="45"/>
      <c r="E1193" s="45"/>
      <c r="F1193" s="45"/>
      <c r="G1193" s="45"/>
      <c r="H1193" s="45"/>
      <c r="I1193" s="45"/>
    </row>
    <row r="1194" spans="3:9">
      <c r="C1194" s="45"/>
      <c r="D1194" s="45"/>
      <c r="E1194" s="45"/>
      <c r="F1194" s="45"/>
      <c r="G1194" s="45"/>
      <c r="H1194" s="45"/>
      <c r="I1194" s="45"/>
    </row>
    <row r="1195" spans="3:9">
      <c r="C1195" s="45"/>
      <c r="D1195" s="45"/>
      <c r="E1195" s="45"/>
      <c r="F1195" s="45"/>
      <c r="G1195" s="45"/>
      <c r="H1195" s="45"/>
      <c r="I1195" s="45"/>
    </row>
    <row r="1196" spans="3:9">
      <c r="C1196" s="45"/>
      <c r="D1196" s="45"/>
      <c r="E1196" s="45"/>
      <c r="F1196" s="45"/>
      <c r="G1196" s="45"/>
      <c r="H1196" s="45"/>
      <c r="I1196" s="45"/>
    </row>
    <row r="1197" spans="3:9">
      <c r="C1197" s="45"/>
      <c r="D1197" s="45"/>
      <c r="E1197" s="45"/>
      <c r="F1197" s="45"/>
      <c r="G1197" s="45"/>
      <c r="H1197" s="45"/>
      <c r="I1197" s="45"/>
    </row>
    <row r="1198" spans="3:9">
      <c r="C1198" s="45"/>
      <c r="D1198" s="45"/>
      <c r="E1198" s="45"/>
      <c r="F1198" s="45"/>
      <c r="G1198" s="45"/>
      <c r="H1198" s="45"/>
      <c r="I1198" s="45"/>
    </row>
    <row r="1199" spans="3:9">
      <c r="C1199" s="45"/>
      <c r="D1199" s="45"/>
      <c r="E1199" s="45"/>
      <c r="F1199" s="45"/>
      <c r="G1199" s="45"/>
      <c r="H1199" s="45"/>
      <c r="I1199" s="45"/>
    </row>
    <row r="1200" spans="3:9">
      <c r="C1200" s="45"/>
      <c r="D1200" s="45"/>
      <c r="E1200" s="45"/>
      <c r="F1200" s="45"/>
      <c r="G1200" s="45"/>
      <c r="H1200" s="45"/>
      <c r="I1200" s="45"/>
    </row>
    <row r="1201" spans="3:9">
      <c r="C1201" s="45"/>
      <c r="D1201" s="45"/>
      <c r="E1201" s="45"/>
      <c r="F1201" s="45"/>
      <c r="G1201" s="45"/>
      <c r="H1201" s="45"/>
      <c r="I1201" s="45"/>
    </row>
    <row r="1202" spans="3:9">
      <c r="C1202" s="45"/>
      <c r="D1202" s="45"/>
      <c r="E1202" s="45"/>
      <c r="F1202" s="45"/>
      <c r="G1202" s="45"/>
      <c r="H1202" s="45"/>
      <c r="I1202" s="45"/>
    </row>
    <row r="1203" spans="3:9">
      <c r="C1203" s="45"/>
      <c r="D1203" s="45"/>
      <c r="E1203" s="45"/>
      <c r="F1203" s="45"/>
      <c r="G1203" s="45"/>
      <c r="H1203" s="45"/>
      <c r="I1203" s="45"/>
    </row>
    <row r="1204" spans="3:9">
      <c r="C1204" s="45"/>
      <c r="D1204" s="45"/>
      <c r="E1204" s="45"/>
      <c r="F1204" s="45"/>
      <c r="G1204" s="45"/>
      <c r="H1204" s="45"/>
      <c r="I1204" s="45"/>
    </row>
    <row r="1205" spans="3:9">
      <c r="C1205" s="45"/>
      <c r="D1205" s="45"/>
      <c r="E1205" s="45"/>
      <c r="F1205" s="45"/>
      <c r="G1205" s="45"/>
      <c r="H1205" s="45"/>
      <c r="I1205" s="45"/>
    </row>
    <row r="1206" spans="3:9">
      <c r="C1206" s="45"/>
      <c r="D1206" s="45"/>
      <c r="E1206" s="45"/>
      <c r="F1206" s="45"/>
      <c r="G1206" s="45"/>
      <c r="H1206" s="45"/>
      <c r="I1206" s="45"/>
    </row>
    <row r="1207" spans="3:9">
      <c r="C1207" s="45"/>
      <c r="D1207" s="45"/>
      <c r="E1207" s="45"/>
      <c r="F1207" s="45"/>
      <c r="G1207" s="45"/>
      <c r="H1207" s="45"/>
      <c r="I1207" s="45"/>
    </row>
    <row r="1208" spans="3:9">
      <c r="C1208" s="45"/>
      <c r="D1208" s="45"/>
      <c r="E1208" s="45"/>
      <c r="F1208" s="45"/>
      <c r="G1208" s="45"/>
      <c r="H1208" s="45"/>
      <c r="I1208" s="45"/>
    </row>
    <row r="1209" spans="3:9">
      <c r="C1209" s="45"/>
      <c r="D1209" s="45"/>
      <c r="E1209" s="45"/>
      <c r="F1209" s="45"/>
      <c r="G1209" s="45"/>
      <c r="H1209" s="45"/>
      <c r="I1209" s="45"/>
    </row>
    <row r="1210" spans="3:9">
      <c r="C1210" s="45"/>
      <c r="D1210" s="45"/>
      <c r="E1210" s="45"/>
      <c r="F1210" s="45"/>
      <c r="G1210" s="45"/>
      <c r="H1210" s="45"/>
      <c r="I1210" s="45"/>
    </row>
    <row r="1211" spans="3:9">
      <c r="C1211" s="45"/>
      <c r="D1211" s="45"/>
      <c r="E1211" s="45"/>
      <c r="F1211" s="45"/>
      <c r="G1211" s="45"/>
      <c r="H1211" s="45"/>
      <c r="I1211" s="45"/>
    </row>
    <row r="1212" spans="3:9">
      <c r="C1212" s="45"/>
      <c r="D1212" s="45"/>
      <c r="E1212" s="45"/>
      <c r="F1212" s="45"/>
      <c r="G1212" s="45"/>
      <c r="H1212" s="45"/>
      <c r="I1212" s="45"/>
    </row>
    <row r="1213" spans="3:9">
      <c r="C1213" s="45"/>
      <c r="D1213" s="45"/>
      <c r="E1213" s="45"/>
      <c r="F1213" s="45"/>
      <c r="G1213" s="45"/>
      <c r="H1213" s="45"/>
      <c r="I1213" s="45"/>
    </row>
    <row r="1214" spans="3:9">
      <c r="C1214" s="45"/>
      <c r="D1214" s="45"/>
      <c r="E1214" s="45"/>
      <c r="F1214" s="45"/>
      <c r="G1214" s="45"/>
      <c r="H1214" s="45"/>
      <c r="I1214" s="45"/>
    </row>
    <row r="1215" spans="3:9">
      <c r="C1215" s="45"/>
      <c r="D1215" s="45"/>
      <c r="E1215" s="45"/>
      <c r="F1215" s="45"/>
      <c r="G1215" s="45"/>
      <c r="H1215" s="45"/>
      <c r="I1215" s="45"/>
    </row>
    <row r="1216" spans="3:9">
      <c r="C1216" s="45"/>
      <c r="D1216" s="45"/>
      <c r="E1216" s="45"/>
      <c r="F1216" s="45"/>
      <c r="G1216" s="45"/>
      <c r="H1216" s="45"/>
      <c r="I1216" s="45"/>
    </row>
    <row r="1217" spans="3:9">
      <c r="C1217" s="45"/>
      <c r="D1217" s="45"/>
      <c r="E1217" s="45"/>
      <c r="F1217" s="45"/>
      <c r="G1217" s="45"/>
      <c r="H1217" s="45"/>
      <c r="I1217" s="45"/>
    </row>
    <row r="1218" spans="3:9">
      <c r="C1218" s="45"/>
      <c r="D1218" s="45"/>
      <c r="E1218" s="45"/>
      <c r="F1218" s="45"/>
      <c r="G1218" s="45"/>
      <c r="H1218" s="45"/>
      <c r="I1218" s="45"/>
    </row>
    <row r="1219" spans="3:9">
      <c r="C1219" s="45"/>
      <c r="D1219" s="45"/>
      <c r="E1219" s="45"/>
      <c r="F1219" s="45"/>
      <c r="G1219" s="45"/>
      <c r="H1219" s="45"/>
      <c r="I1219" s="45"/>
    </row>
    <row r="1220" spans="3:9">
      <c r="C1220" s="45"/>
      <c r="D1220" s="45"/>
      <c r="E1220" s="45"/>
      <c r="F1220" s="45"/>
      <c r="G1220" s="45"/>
      <c r="H1220" s="45"/>
      <c r="I1220" s="45"/>
    </row>
    <row r="1221" spans="3:9">
      <c r="C1221" s="45"/>
      <c r="D1221" s="45"/>
      <c r="E1221" s="45"/>
      <c r="F1221" s="45"/>
      <c r="G1221" s="45"/>
      <c r="H1221" s="45"/>
      <c r="I1221" s="45"/>
    </row>
    <row r="1222" spans="3:9">
      <c r="C1222" s="45"/>
      <c r="D1222" s="45"/>
      <c r="E1222" s="45"/>
      <c r="F1222" s="45"/>
      <c r="G1222" s="45"/>
      <c r="H1222" s="45"/>
      <c r="I1222" s="45"/>
    </row>
    <row r="1223" spans="3:9">
      <c r="C1223" s="45"/>
      <c r="D1223" s="45"/>
      <c r="E1223" s="45"/>
      <c r="F1223" s="45"/>
      <c r="G1223" s="45"/>
      <c r="H1223" s="45"/>
      <c r="I1223" s="45"/>
    </row>
    <row r="1224" spans="3:9">
      <c r="C1224" s="45"/>
      <c r="D1224" s="45"/>
      <c r="E1224" s="45"/>
      <c r="F1224" s="45"/>
      <c r="G1224" s="45"/>
      <c r="H1224" s="45"/>
      <c r="I1224" s="45"/>
    </row>
    <row r="1225" spans="3:9">
      <c r="C1225" s="45"/>
      <c r="D1225" s="45"/>
      <c r="E1225" s="45"/>
      <c r="F1225" s="45"/>
      <c r="G1225" s="45"/>
      <c r="H1225" s="45"/>
      <c r="I1225" s="45"/>
    </row>
    <row r="1226" spans="3:9">
      <c r="C1226" s="45"/>
      <c r="D1226" s="45"/>
      <c r="E1226" s="45"/>
      <c r="F1226" s="45"/>
      <c r="G1226" s="45"/>
      <c r="H1226" s="45"/>
      <c r="I1226" s="45"/>
    </row>
    <row r="1227" spans="3:9">
      <c r="C1227" s="45"/>
      <c r="D1227" s="45"/>
      <c r="E1227" s="45"/>
      <c r="F1227" s="45"/>
      <c r="G1227" s="45"/>
      <c r="H1227" s="45"/>
      <c r="I1227" s="45"/>
    </row>
    <row r="1228" spans="3:9">
      <c r="C1228" s="45"/>
      <c r="D1228" s="45"/>
      <c r="E1228" s="45"/>
      <c r="F1228" s="45"/>
      <c r="G1228" s="45"/>
      <c r="H1228" s="45"/>
      <c r="I1228" s="45"/>
    </row>
    <row r="1229" spans="3:9">
      <c r="C1229" s="45"/>
      <c r="D1229" s="45"/>
      <c r="E1229" s="45"/>
      <c r="F1229" s="45"/>
      <c r="G1229" s="45"/>
      <c r="H1229" s="45"/>
      <c r="I1229" s="45"/>
    </row>
    <row r="1230" spans="3:9">
      <c r="C1230" s="45"/>
      <c r="D1230" s="45"/>
      <c r="E1230" s="45"/>
      <c r="F1230" s="45"/>
      <c r="G1230" s="45"/>
      <c r="H1230" s="45"/>
      <c r="I1230" s="45"/>
    </row>
    <row r="1231" spans="3:9">
      <c r="C1231" s="45"/>
      <c r="D1231" s="45"/>
      <c r="E1231" s="45"/>
      <c r="F1231" s="45"/>
      <c r="G1231" s="45"/>
      <c r="H1231" s="45"/>
      <c r="I1231" s="45"/>
    </row>
    <row r="1232" spans="3:9">
      <c r="C1232" s="45"/>
      <c r="D1232" s="45"/>
      <c r="E1232" s="45"/>
      <c r="F1232" s="45"/>
      <c r="G1232" s="45"/>
      <c r="H1232" s="45"/>
      <c r="I1232" s="45"/>
    </row>
    <row r="1233" spans="3:9">
      <c r="C1233" s="45"/>
      <c r="D1233" s="45"/>
      <c r="E1233" s="45"/>
      <c r="F1233" s="45"/>
      <c r="G1233" s="45"/>
      <c r="H1233" s="45"/>
      <c r="I1233" s="45"/>
    </row>
    <row r="1234" spans="3:9">
      <c r="C1234" s="45"/>
      <c r="D1234" s="45"/>
      <c r="E1234" s="45"/>
      <c r="F1234" s="45"/>
      <c r="G1234" s="45"/>
      <c r="H1234" s="45"/>
      <c r="I1234" s="45"/>
    </row>
    <row r="1235" spans="3:9">
      <c r="C1235" s="45"/>
      <c r="D1235" s="45"/>
      <c r="E1235" s="45"/>
      <c r="F1235" s="45"/>
      <c r="G1235" s="45"/>
      <c r="H1235" s="45"/>
      <c r="I1235" s="45"/>
    </row>
    <row r="1236" spans="3:9">
      <c r="C1236" s="45"/>
      <c r="D1236" s="45"/>
      <c r="E1236" s="45"/>
      <c r="F1236" s="45"/>
      <c r="G1236" s="45"/>
      <c r="H1236" s="45"/>
      <c r="I1236" s="45"/>
    </row>
    <row r="1237" spans="3:9">
      <c r="C1237" s="45"/>
      <c r="D1237" s="45"/>
      <c r="E1237" s="45"/>
      <c r="F1237" s="45"/>
      <c r="G1237" s="45"/>
      <c r="H1237" s="45"/>
      <c r="I1237" s="45"/>
    </row>
    <row r="1238" spans="3:9">
      <c r="C1238" s="45"/>
      <c r="D1238" s="45"/>
      <c r="E1238" s="45"/>
      <c r="F1238" s="45"/>
      <c r="G1238" s="45"/>
      <c r="H1238" s="45"/>
      <c r="I1238" s="45"/>
    </row>
    <row r="1239" spans="3:9">
      <c r="C1239" s="45"/>
      <c r="D1239" s="45"/>
      <c r="E1239" s="45"/>
      <c r="F1239" s="45"/>
      <c r="G1239" s="45"/>
      <c r="H1239" s="45"/>
      <c r="I1239" s="45"/>
    </row>
    <row r="1240" spans="3:9">
      <c r="C1240" s="45"/>
      <c r="D1240" s="45"/>
      <c r="E1240" s="45"/>
      <c r="F1240" s="45"/>
      <c r="G1240" s="45"/>
      <c r="H1240" s="45"/>
      <c r="I1240" s="45"/>
    </row>
    <row r="1241" spans="3:9">
      <c r="C1241" s="45"/>
      <c r="D1241" s="45"/>
      <c r="E1241" s="45"/>
      <c r="F1241" s="45"/>
      <c r="G1241" s="45"/>
      <c r="H1241" s="45"/>
      <c r="I1241" s="45"/>
    </row>
    <row r="1242" spans="3:9">
      <c r="C1242" s="45"/>
      <c r="D1242" s="45"/>
      <c r="E1242" s="45"/>
      <c r="F1242" s="45"/>
      <c r="G1242" s="45"/>
      <c r="H1242" s="45"/>
      <c r="I1242" s="45"/>
    </row>
    <row r="1243" spans="3:9">
      <c r="C1243" s="45"/>
      <c r="D1243" s="45"/>
      <c r="E1243" s="45"/>
      <c r="F1243" s="45"/>
      <c r="G1243" s="45"/>
      <c r="H1243" s="45"/>
      <c r="I1243" s="45"/>
    </row>
    <row r="1244" spans="3:9">
      <c r="C1244" s="45"/>
      <c r="D1244" s="45"/>
      <c r="E1244" s="45"/>
      <c r="F1244" s="45"/>
      <c r="G1244" s="45"/>
      <c r="H1244" s="45"/>
      <c r="I1244" s="45"/>
    </row>
    <row r="1245" spans="3:9">
      <c r="C1245" s="45"/>
      <c r="D1245" s="45"/>
      <c r="E1245" s="45"/>
      <c r="F1245" s="45"/>
      <c r="G1245" s="45"/>
      <c r="H1245" s="45"/>
      <c r="I1245" s="45"/>
    </row>
    <row r="1246" spans="3:9">
      <c r="C1246" s="45"/>
      <c r="D1246" s="45"/>
      <c r="E1246" s="45"/>
      <c r="F1246" s="45"/>
      <c r="G1246" s="45"/>
      <c r="H1246" s="45"/>
      <c r="I1246" s="45"/>
    </row>
    <row r="1247" spans="3:9">
      <c r="C1247" s="45"/>
      <c r="D1247" s="45"/>
      <c r="E1247" s="45"/>
      <c r="F1247" s="45"/>
      <c r="G1247" s="45"/>
      <c r="H1247" s="45"/>
      <c r="I1247" s="45"/>
    </row>
    <row r="1248" spans="3:9">
      <c r="C1248" s="45"/>
      <c r="D1248" s="45"/>
      <c r="E1248" s="45"/>
      <c r="F1248" s="45"/>
      <c r="G1248" s="45"/>
      <c r="H1248" s="45"/>
      <c r="I1248" s="45"/>
    </row>
    <row r="1249" spans="3:9">
      <c r="C1249" s="45"/>
      <c r="D1249" s="45"/>
      <c r="E1249" s="45"/>
      <c r="F1249" s="45"/>
      <c r="G1249" s="45"/>
      <c r="H1249" s="45"/>
      <c r="I1249" s="45"/>
    </row>
    <row r="1250" spans="3:9">
      <c r="C1250" s="45"/>
      <c r="D1250" s="45"/>
      <c r="E1250" s="45"/>
      <c r="F1250" s="45"/>
      <c r="G1250" s="45"/>
      <c r="H1250" s="45"/>
      <c r="I1250" s="45"/>
    </row>
    <row r="1251" spans="3:9">
      <c r="C1251" s="45"/>
      <c r="D1251" s="45"/>
      <c r="E1251" s="45"/>
      <c r="F1251" s="45"/>
      <c r="G1251" s="45"/>
      <c r="H1251" s="45"/>
      <c r="I1251" s="45"/>
    </row>
    <row r="1252" spans="3:9">
      <c r="C1252" s="45"/>
      <c r="D1252" s="45"/>
      <c r="E1252" s="45"/>
      <c r="F1252" s="45"/>
      <c r="G1252" s="45"/>
      <c r="H1252" s="45"/>
      <c r="I1252" s="45"/>
    </row>
    <row r="1253" spans="3:9">
      <c r="C1253" s="45"/>
      <c r="D1253" s="45"/>
      <c r="E1253" s="45"/>
      <c r="F1253" s="45"/>
      <c r="G1253" s="45"/>
      <c r="H1253" s="45"/>
      <c r="I1253" s="45"/>
    </row>
    <row r="1254" spans="3:9">
      <c r="C1254" s="45"/>
      <c r="D1254" s="45"/>
      <c r="E1254" s="45"/>
      <c r="F1254" s="45"/>
      <c r="G1254" s="45"/>
      <c r="H1254" s="45"/>
      <c r="I1254" s="45"/>
    </row>
    <row r="1255" spans="3:9">
      <c r="C1255" s="45"/>
      <c r="D1255" s="45"/>
      <c r="E1255" s="45"/>
      <c r="F1255" s="45"/>
      <c r="G1255" s="45"/>
      <c r="H1255" s="45"/>
      <c r="I1255" s="45"/>
    </row>
    <row r="1256" spans="3:9">
      <c r="C1256" s="45"/>
      <c r="D1256" s="45"/>
      <c r="E1256" s="45"/>
      <c r="F1256" s="45"/>
      <c r="G1256" s="45"/>
      <c r="H1256" s="45"/>
      <c r="I1256" s="45"/>
    </row>
    <row r="1257" spans="3:9">
      <c r="C1257" s="45"/>
      <c r="D1257" s="45"/>
      <c r="E1257" s="45"/>
      <c r="F1257" s="45"/>
      <c r="G1257" s="45"/>
      <c r="H1257" s="45"/>
      <c r="I1257" s="45"/>
    </row>
    <row r="1258" spans="3:9">
      <c r="C1258" s="45"/>
      <c r="D1258" s="45"/>
      <c r="E1258" s="45"/>
      <c r="F1258" s="45"/>
      <c r="G1258" s="45"/>
      <c r="H1258" s="45"/>
      <c r="I1258" s="45"/>
    </row>
    <row r="1259" spans="3:9">
      <c r="C1259" s="45"/>
      <c r="D1259" s="45"/>
      <c r="E1259" s="45"/>
      <c r="F1259" s="45"/>
      <c r="G1259" s="45"/>
      <c r="H1259" s="45"/>
      <c r="I1259" s="45"/>
    </row>
    <row r="1260" spans="3:9">
      <c r="C1260" s="45"/>
      <c r="D1260" s="45"/>
      <c r="E1260" s="45"/>
      <c r="F1260" s="45"/>
      <c r="G1260" s="45"/>
      <c r="H1260" s="45"/>
      <c r="I1260" s="45"/>
    </row>
    <row r="1261" spans="3:9">
      <c r="C1261" s="45"/>
      <c r="D1261" s="45"/>
      <c r="E1261" s="45"/>
      <c r="F1261" s="45"/>
      <c r="G1261" s="45"/>
      <c r="H1261" s="45"/>
      <c r="I1261" s="45"/>
    </row>
    <row r="1262" spans="3:9">
      <c r="C1262" s="45"/>
      <c r="D1262" s="45"/>
      <c r="E1262" s="45"/>
      <c r="F1262" s="45"/>
      <c r="G1262" s="45"/>
      <c r="H1262" s="45"/>
      <c r="I1262" s="45"/>
    </row>
    <row r="1263" spans="3:9">
      <c r="C1263" s="45"/>
      <c r="D1263" s="45"/>
      <c r="E1263" s="45"/>
      <c r="F1263" s="45"/>
      <c r="G1263" s="45"/>
      <c r="H1263" s="45"/>
      <c r="I1263" s="45"/>
    </row>
    <row r="1264" spans="3:9">
      <c r="C1264" s="45"/>
      <c r="D1264" s="45"/>
      <c r="E1264" s="45"/>
      <c r="F1264" s="45"/>
      <c r="G1264" s="45"/>
      <c r="H1264" s="45"/>
      <c r="I1264" s="45"/>
    </row>
    <row r="1265" spans="3:9">
      <c r="C1265" s="45"/>
      <c r="D1265" s="45"/>
      <c r="E1265" s="45"/>
      <c r="F1265" s="45"/>
      <c r="G1265" s="45"/>
      <c r="H1265" s="45"/>
      <c r="I1265" s="45"/>
    </row>
    <row r="1266" spans="3:9">
      <c r="C1266" s="45"/>
      <c r="D1266" s="45"/>
      <c r="E1266" s="45"/>
      <c r="F1266" s="45"/>
      <c r="G1266" s="45"/>
      <c r="H1266" s="45"/>
      <c r="I1266" s="45"/>
    </row>
    <row r="1267" spans="3:9">
      <c r="C1267" s="45"/>
      <c r="D1267" s="45"/>
      <c r="E1267" s="45"/>
      <c r="F1267" s="45"/>
      <c r="G1267" s="45"/>
      <c r="H1267" s="45"/>
      <c r="I1267" s="45"/>
    </row>
    <row r="1268" spans="3:9">
      <c r="C1268" s="45"/>
      <c r="D1268" s="45"/>
      <c r="E1268" s="45"/>
      <c r="F1268" s="45"/>
      <c r="G1268" s="45"/>
      <c r="H1268" s="45"/>
      <c r="I1268" s="45"/>
    </row>
    <row r="1269" spans="3:9">
      <c r="C1269" s="45"/>
      <c r="D1269" s="45"/>
      <c r="E1269" s="45"/>
      <c r="F1269" s="45"/>
      <c r="G1269" s="45"/>
      <c r="H1269" s="45"/>
      <c r="I1269" s="45"/>
    </row>
    <row r="1270" spans="3:9">
      <c r="C1270" s="45"/>
      <c r="D1270" s="45"/>
      <c r="E1270" s="45"/>
      <c r="F1270" s="45"/>
      <c r="G1270" s="45"/>
      <c r="H1270" s="45"/>
      <c r="I1270" s="45"/>
    </row>
    <row r="1271" spans="3:9">
      <c r="C1271" s="45"/>
      <c r="D1271" s="45"/>
      <c r="E1271" s="45"/>
      <c r="F1271" s="45"/>
      <c r="G1271" s="45"/>
      <c r="H1271" s="45"/>
      <c r="I1271" s="45"/>
    </row>
    <row r="1272" spans="3:9">
      <c r="C1272" s="45"/>
      <c r="D1272" s="45"/>
      <c r="E1272" s="45"/>
      <c r="F1272" s="45"/>
      <c r="G1272" s="45"/>
      <c r="H1272" s="45"/>
      <c r="I1272" s="45"/>
    </row>
    <row r="1273" spans="3:9">
      <c r="C1273" s="45"/>
      <c r="D1273" s="45"/>
      <c r="E1273" s="45"/>
      <c r="F1273" s="45"/>
      <c r="G1273" s="45"/>
      <c r="H1273" s="45"/>
      <c r="I1273" s="45"/>
    </row>
    <row r="1274" spans="3:9">
      <c r="C1274" s="45"/>
      <c r="D1274" s="45"/>
      <c r="E1274" s="45"/>
      <c r="F1274" s="45"/>
      <c r="G1274" s="45"/>
      <c r="H1274" s="45"/>
      <c r="I1274" s="45"/>
    </row>
    <row r="1275" spans="3:9">
      <c r="C1275" s="45"/>
      <c r="D1275" s="45"/>
      <c r="E1275" s="45"/>
      <c r="F1275" s="45"/>
      <c r="G1275" s="45"/>
      <c r="H1275" s="45"/>
      <c r="I1275" s="45"/>
    </row>
    <row r="1276" spans="3:9">
      <c r="C1276" s="45"/>
      <c r="D1276" s="45"/>
      <c r="E1276" s="45"/>
      <c r="F1276" s="45"/>
      <c r="G1276" s="45"/>
      <c r="H1276" s="45"/>
      <c r="I1276" s="45"/>
    </row>
    <row r="1277" spans="3:9">
      <c r="C1277" s="45"/>
      <c r="D1277" s="45"/>
      <c r="E1277" s="45"/>
      <c r="F1277" s="45"/>
      <c r="G1277" s="45"/>
      <c r="H1277" s="45"/>
      <c r="I1277" s="45"/>
    </row>
    <row r="1278" spans="3:9">
      <c r="C1278" s="45"/>
      <c r="D1278" s="45"/>
      <c r="E1278" s="45"/>
      <c r="F1278" s="45"/>
      <c r="G1278" s="45"/>
      <c r="H1278" s="45"/>
      <c r="I1278" s="45"/>
    </row>
    <row r="1279" spans="3:9">
      <c r="C1279" s="45"/>
      <c r="D1279" s="45"/>
      <c r="E1279" s="45"/>
      <c r="F1279" s="45"/>
      <c r="G1279" s="45"/>
      <c r="H1279" s="45"/>
      <c r="I1279" s="45"/>
    </row>
    <row r="1280" spans="3:9">
      <c r="C1280" s="45"/>
      <c r="D1280" s="45"/>
      <c r="E1280" s="45"/>
      <c r="F1280" s="45"/>
      <c r="G1280" s="45"/>
      <c r="H1280" s="45"/>
      <c r="I1280" s="45"/>
    </row>
    <row r="1281" spans="3:9">
      <c r="C1281" s="45"/>
      <c r="D1281" s="45"/>
      <c r="E1281" s="45"/>
      <c r="F1281" s="45"/>
      <c r="G1281" s="45"/>
      <c r="H1281" s="45"/>
      <c r="I1281" s="45"/>
    </row>
    <row r="1282" spans="3:9">
      <c r="C1282" s="45"/>
      <c r="D1282" s="45"/>
      <c r="E1282" s="45"/>
      <c r="F1282" s="45"/>
      <c r="G1282" s="45"/>
      <c r="H1282" s="45"/>
      <c r="I1282" s="45"/>
    </row>
    <row r="1283" spans="3:9">
      <c r="C1283" s="45"/>
      <c r="D1283" s="45"/>
      <c r="E1283" s="45"/>
      <c r="F1283" s="45"/>
      <c r="G1283" s="45"/>
      <c r="H1283" s="45"/>
      <c r="I1283" s="45"/>
    </row>
    <row r="1284" spans="3:9">
      <c r="C1284" s="45"/>
      <c r="D1284" s="45"/>
      <c r="E1284" s="45"/>
      <c r="F1284" s="45"/>
      <c r="G1284" s="45"/>
      <c r="H1284" s="45"/>
      <c r="I1284" s="45"/>
    </row>
    <row r="1285" spans="3:9">
      <c r="C1285" s="45"/>
      <c r="D1285" s="45"/>
      <c r="E1285" s="45"/>
      <c r="F1285" s="45"/>
      <c r="G1285" s="45"/>
      <c r="H1285" s="45"/>
      <c r="I1285" s="45"/>
    </row>
    <row r="1286" spans="3:9">
      <c r="C1286" s="45"/>
      <c r="D1286" s="45"/>
      <c r="E1286" s="45"/>
      <c r="F1286" s="45"/>
      <c r="G1286" s="45"/>
      <c r="H1286" s="45"/>
      <c r="I1286" s="45"/>
    </row>
    <row r="1287" spans="3:9">
      <c r="C1287" s="45"/>
      <c r="D1287" s="45"/>
      <c r="E1287" s="45"/>
      <c r="F1287" s="45"/>
      <c r="G1287" s="45"/>
      <c r="H1287" s="45"/>
      <c r="I1287" s="45"/>
    </row>
    <row r="1288" spans="3:9">
      <c r="C1288" s="45"/>
      <c r="D1288" s="45"/>
      <c r="E1288" s="45"/>
      <c r="F1288" s="45"/>
      <c r="G1288" s="45"/>
      <c r="H1288" s="45"/>
      <c r="I1288" s="45"/>
    </row>
    <row r="1289" spans="3:9">
      <c r="C1289" s="45"/>
      <c r="D1289" s="45"/>
      <c r="E1289" s="45"/>
      <c r="F1289" s="45"/>
      <c r="G1289" s="45"/>
      <c r="H1289" s="45"/>
      <c r="I1289" s="45"/>
    </row>
    <row r="1290" spans="3:9">
      <c r="C1290" s="45"/>
      <c r="D1290" s="45"/>
      <c r="E1290" s="45"/>
      <c r="F1290" s="45"/>
      <c r="G1290" s="45"/>
      <c r="H1290" s="45"/>
      <c r="I1290" s="45"/>
    </row>
    <row r="1291" spans="3:9">
      <c r="C1291" s="45"/>
      <c r="D1291" s="45"/>
      <c r="E1291" s="45"/>
      <c r="F1291" s="45"/>
      <c r="G1291" s="45"/>
      <c r="H1291" s="45"/>
      <c r="I1291" s="45"/>
    </row>
    <row r="1292" spans="3:9">
      <c r="C1292" s="45"/>
      <c r="D1292" s="45"/>
      <c r="E1292" s="45"/>
      <c r="F1292" s="45"/>
      <c r="G1292" s="45"/>
      <c r="H1292" s="45"/>
      <c r="I1292" s="45"/>
    </row>
    <row r="1293" spans="3:9">
      <c r="C1293" s="45"/>
      <c r="D1293" s="45"/>
      <c r="E1293" s="45"/>
      <c r="F1293" s="45"/>
      <c r="G1293" s="45"/>
      <c r="H1293" s="45"/>
      <c r="I1293" s="45"/>
    </row>
    <row r="1294" spans="3:9">
      <c r="C1294" s="45"/>
      <c r="D1294" s="45"/>
      <c r="E1294" s="45"/>
      <c r="F1294" s="45"/>
      <c r="G1294" s="45"/>
      <c r="H1294" s="45"/>
      <c r="I1294" s="45"/>
    </row>
    <row r="1295" spans="3:9">
      <c r="C1295" s="45"/>
      <c r="D1295" s="45"/>
      <c r="E1295" s="45"/>
      <c r="F1295" s="45"/>
      <c r="G1295" s="45"/>
      <c r="H1295" s="45"/>
      <c r="I1295" s="45"/>
    </row>
    <row r="1296" spans="3:9">
      <c r="C1296" s="45"/>
      <c r="D1296" s="45"/>
      <c r="E1296" s="45"/>
      <c r="F1296" s="45"/>
      <c r="G1296" s="45"/>
      <c r="H1296" s="45"/>
      <c r="I1296" s="45"/>
    </row>
    <row r="1297" spans="3:9">
      <c r="C1297" s="45"/>
      <c r="D1297" s="45"/>
      <c r="E1297" s="45"/>
      <c r="F1297" s="45"/>
      <c r="G1297" s="45"/>
      <c r="H1297" s="45"/>
      <c r="I1297" s="45"/>
    </row>
    <row r="1298" spans="3:9">
      <c r="C1298" s="45"/>
      <c r="D1298" s="45"/>
      <c r="E1298" s="45"/>
      <c r="F1298" s="45"/>
      <c r="G1298" s="45"/>
      <c r="H1298" s="45"/>
      <c r="I1298" s="45"/>
    </row>
    <row r="1299" spans="3:9">
      <c r="C1299" s="45"/>
      <c r="D1299" s="45"/>
      <c r="E1299" s="45"/>
      <c r="F1299" s="45"/>
      <c r="G1299" s="45"/>
      <c r="H1299" s="45"/>
      <c r="I1299" s="45"/>
    </row>
    <row r="1300" spans="3:9">
      <c r="C1300" s="45"/>
      <c r="D1300" s="45"/>
      <c r="E1300" s="45"/>
      <c r="F1300" s="45"/>
      <c r="G1300" s="45"/>
      <c r="H1300" s="45"/>
      <c r="I1300" s="45"/>
    </row>
    <row r="1301" spans="3:9">
      <c r="C1301" s="45"/>
      <c r="D1301" s="45"/>
      <c r="E1301" s="45"/>
      <c r="F1301" s="45"/>
      <c r="G1301" s="45"/>
      <c r="H1301" s="45"/>
      <c r="I1301" s="45"/>
    </row>
    <row r="1302" spans="3:9">
      <c r="C1302" s="45"/>
      <c r="D1302" s="45"/>
      <c r="E1302" s="45"/>
      <c r="F1302" s="45"/>
      <c r="G1302" s="45"/>
      <c r="H1302" s="45"/>
      <c r="I1302" s="45"/>
    </row>
    <row r="1303" spans="3:9">
      <c r="C1303" s="45"/>
      <c r="D1303" s="45"/>
      <c r="E1303" s="45"/>
      <c r="F1303" s="45"/>
      <c r="G1303" s="45"/>
      <c r="H1303" s="45"/>
      <c r="I1303" s="45"/>
    </row>
    <row r="1304" spans="3:9">
      <c r="C1304" s="45"/>
      <c r="D1304" s="45"/>
      <c r="E1304" s="45"/>
      <c r="F1304" s="45"/>
      <c r="G1304" s="45"/>
      <c r="H1304" s="45"/>
      <c r="I1304" s="45"/>
    </row>
    <row r="1305" spans="3:9">
      <c r="C1305" s="45"/>
      <c r="D1305" s="45"/>
      <c r="E1305" s="45"/>
      <c r="F1305" s="45"/>
      <c r="G1305" s="45"/>
      <c r="H1305" s="45"/>
      <c r="I1305" s="45"/>
    </row>
    <row r="1306" spans="3:9">
      <c r="C1306" s="45"/>
      <c r="D1306" s="45"/>
      <c r="E1306" s="45"/>
      <c r="F1306" s="45"/>
      <c r="G1306" s="45"/>
      <c r="H1306" s="45"/>
      <c r="I1306" s="45"/>
    </row>
    <row r="1307" spans="3:9">
      <c r="C1307" s="45"/>
      <c r="D1307" s="45"/>
      <c r="E1307" s="45"/>
      <c r="F1307" s="45"/>
      <c r="G1307" s="45"/>
      <c r="H1307" s="45"/>
      <c r="I1307" s="45"/>
    </row>
    <row r="1308" spans="3:9">
      <c r="C1308" s="45"/>
      <c r="D1308" s="45"/>
      <c r="E1308" s="45"/>
      <c r="F1308" s="45"/>
      <c r="G1308" s="45"/>
      <c r="H1308" s="45"/>
      <c r="I1308" s="45"/>
    </row>
    <row r="1309" spans="3:9">
      <c r="C1309" s="45"/>
      <c r="D1309" s="45"/>
      <c r="E1309" s="45"/>
      <c r="F1309" s="45"/>
      <c r="G1309" s="45"/>
      <c r="H1309" s="45"/>
      <c r="I1309" s="45"/>
    </row>
    <row r="1310" spans="3:9">
      <c r="C1310" s="45"/>
      <c r="D1310" s="45"/>
      <c r="E1310" s="45"/>
      <c r="F1310" s="45"/>
      <c r="G1310" s="45"/>
      <c r="H1310" s="45"/>
      <c r="I1310" s="45"/>
    </row>
    <row r="1311" spans="3:9">
      <c r="C1311" s="45"/>
      <c r="D1311" s="45"/>
      <c r="E1311" s="45"/>
      <c r="F1311" s="45"/>
      <c r="G1311" s="45"/>
      <c r="H1311" s="45"/>
      <c r="I1311" s="45"/>
    </row>
    <row r="1312" spans="3:9">
      <c r="C1312" s="45"/>
      <c r="D1312" s="45"/>
      <c r="E1312" s="45"/>
      <c r="F1312" s="45"/>
      <c r="G1312" s="45"/>
      <c r="H1312" s="45"/>
      <c r="I1312" s="45"/>
    </row>
    <row r="1313" spans="3:9">
      <c r="C1313" s="45"/>
      <c r="D1313" s="45"/>
      <c r="E1313" s="45"/>
      <c r="F1313" s="45"/>
      <c r="G1313" s="45"/>
      <c r="H1313" s="45"/>
      <c r="I1313" s="45"/>
    </row>
    <row r="1314" spans="3:9">
      <c r="C1314" s="45"/>
      <c r="D1314" s="45"/>
      <c r="E1314" s="45"/>
      <c r="F1314" s="45"/>
      <c r="G1314" s="45"/>
      <c r="H1314" s="45"/>
      <c r="I1314" s="45"/>
    </row>
    <row r="1315" spans="3:9">
      <c r="C1315" s="45"/>
      <c r="D1315" s="45"/>
      <c r="E1315" s="45"/>
      <c r="F1315" s="45"/>
      <c r="G1315" s="45"/>
      <c r="H1315" s="45"/>
      <c r="I1315" s="45"/>
    </row>
    <row r="1316" spans="3:9">
      <c r="C1316" s="45"/>
      <c r="D1316" s="45"/>
      <c r="E1316" s="45"/>
      <c r="F1316" s="45"/>
      <c r="G1316" s="45"/>
      <c r="H1316" s="45"/>
      <c r="I1316" s="45"/>
    </row>
    <row r="1317" spans="3:9">
      <c r="C1317" s="45"/>
      <c r="D1317" s="45"/>
      <c r="E1317" s="45"/>
      <c r="F1317" s="45"/>
      <c r="G1317" s="45"/>
      <c r="H1317" s="45"/>
      <c r="I1317" s="45"/>
    </row>
    <row r="1318" spans="3:9">
      <c r="C1318" s="45"/>
      <c r="D1318" s="45"/>
      <c r="E1318" s="45"/>
      <c r="F1318" s="45"/>
      <c r="G1318" s="45"/>
      <c r="H1318" s="45"/>
      <c r="I1318" s="45"/>
    </row>
    <row r="1319" spans="3:9">
      <c r="C1319" s="45"/>
      <c r="D1319" s="45"/>
      <c r="E1319" s="45"/>
      <c r="F1319" s="45"/>
      <c r="G1319" s="45"/>
      <c r="H1319" s="45"/>
      <c r="I1319" s="45"/>
    </row>
    <row r="1320" spans="3:9">
      <c r="C1320" s="45"/>
      <c r="D1320" s="45"/>
      <c r="E1320" s="45"/>
      <c r="F1320" s="45"/>
      <c r="G1320" s="45"/>
      <c r="H1320" s="45"/>
      <c r="I1320" s="45"/>
    </row>
    <row r="1321" spans="3:9">
      <c r="C1321" s="45"/>
      <c r="D1321" s="45"/>
      <c r="E1321" s="45"/>
      <c r="F1321" s="45"/>
      <c r="G1321" s="45"/>
      <c r="H1321" s="45"/>
      <c r="I1321" s="45"/>
    </row>
    <row r="1322" spans="3:9">
      <c r="C1322" s="45"/>
      <c r="D1322" s="45"/>
      <c r="E1322" s="45"/>
      <c r="F1322" s="45"/>
      <c r="G1322" s="45"/>
      <c r="H1322" s="45"/>
      <c r="I1322" s="45"/>
    </row>
    <row r="1323" spans="3:9">
      <c r="C1323" s="45"/>
      <c r="D1323" s="45"/>
      <c r="E1323" s="45"/>
      <c r="F1323" s="45"/>
      <c r="G1323" s="45"/>
      <c r="H1323" s="45"/>
      <c r="I1323" s="45"/>
    </row>
    <row r="1324" spans="3:9">
      <c r="C1324" s="45"/>
      <c r="D1324" s="45"/>
      <c r="E1324" s="45"/>
      <c r="F1324" s="45"/>
      <c r="G1324" s="45"/>
      <c r="H1324" s="45"/>
      <c r="I1324" s="45"/>
    </row>
    <row r="1325" spans="3:9">
      <c r="C1325" s="45"/>
      <c r="D1325" s="45"/>
      <c r="E1325" s="45"/>
      <c r="F1325" s="45"/>
      <c r="G1325" s="45"/>
      <c r="H1325" s="45"/>
      <c r="I1325" s="45"/>
    </row>
    <row r="1326" spans="3:9">
      <c r="C1326" s="45"/>
      <c r="D1326" s="45"/>
      <c r="E1326" s="45"/>
      <c r="F1326" s="45"/>
      <c r="G1326" s="45"/>
      <c r="H1326" s="45"/>
      <c r="I1326" s="45"/>
    </row>
    <row r="1327" spans="3:9">
      <c r="C1327" s="45"/>
      <c r="D1327" s="45"/>
      <c r="E1327" s="45"/>
      <c r="F1327" s="45"/>
      <c r="G1327" s="45"/>
      <c r="H1327" s="45"/>
      <c r="I1327" s="45"/>
    </row>
    <row r="1328" spans="3:9">
      <c r="C1328" s="45"/>
      <c r="D1328" s="45"/>
      <c r="E1328" s="45"/>
      <c r="F1328" s="45"/>
      <c r="G1328" s="45"/>
      <c r="H1328" s="45"/>
      <c r="I1328" s="45"/>
    </row>
    <row r="1329" spans="3:9">
      <c r="C1329" s="45"/>
      <c r="D1329" s="45"/>
      <c r="E1329" s="45"/>
      <c r="F1329" s="45"/>
      <c r="G1329" s="45"/>
      <c r="H1329" s="45"/>
      <c r="I1329" s="45"/>
    </row>
    <row r="1330" spans="3:9">
      <c r="C1330" s="45"/>
      <c r="D1330" s="45"/>
      <c r="E1330" s="45"/>
      <c r="F1330" s="45"/>
      <c r="G1330" s="45"/>
      <c r="H1330" s="45"/>
      <c r="I1330" s="45"/>
    </row>
    <row r="1331" spans="3:9">
      <c r="C1331" s="45"/>
      <c r="D1331" s="45"/>
      <c r="E1331" s="45"/>
      <c r="F1331" s="45"/>
      <c r="G1331" s="45"/>
      <c r="H1331" s="45"/>
      <c r="I1331" s="45"/>
    </row>
    <row r="1332" spans="3:9">
      <c r="C1332" s="45"/>
      <c r="D1332" s="45"/>
      <c r="E1332" s="45"/>
      <c r="F1332" s="45"/>
      <c r="G1332" s="45"/>
      <c r="H1332" s="45"/>
      <c r="I1332" s="45"/>
    </row>
    <row r="1333" spans="3:9">
      <c r="C1333" s="45"/>
      <c r="D1333" s="45"/>
      <c r="E1333" s="45"/>
      <c r="F1333" s="45"/>
      <c r="G1333" s="45"/>
      <c r="H1333" s="45"/>
      <c r="I1333" s="45"/>
    </row>
    <row r="1334" spans="3:9">
      <c r="C1334" s="45"/>
      <c r="D1334" s="45"/>
      <c r="E1334" s="45"/>
      <c r="F1334" s="45"/>
      <c r="G1334" s="45"/>
      <c r="H1334" s="45"/>
      <c r="I1334" s="45"/>
    </row>
    <row r="1335" spans="3:9">
      <c r="C1335" s="45"/>
      <c r="D1335" s="45"/>
      <c r="E1335" s="45"/>
      <c r="F1335" s="45"/>
      <c r="G1335" s="45"/>
      <c r="H1335" s="45"/>
      <c r="I1335" s="45"/>
    </row>
    <row r="1336" spans="3:9">
      <c r="C1336" s="45"/>
      <c r="D1336" s="45"/>
      <c r="E1336" s="45"/>
      <c r="F1336" s="45"/>
      <c r="G1336" s="45"/>
      <c r="H1336" s="45"/>
      <c r="I1336" s="45"/>
    </row>
    <row r="1337" spans="3:9">
      <c r="C1337" s="45"/>
      <c r="D1337" s="45"/>
      <c r="E1337" s="45"/>
      <c r="F1337" s="45"/>
      <c r="G1337" s="45"/>
      <c r="H1337" s="45"/>
      <c r="I1337" s="45"/>
    </row>
    <row r="1338" spans="3:9">
      <c r="C1338" s="45"/>
      <c r="D1338" s="45"/>
      <c r="E1338" s="45"/>
      <c r="F1338" s="45"/>
      <c r="G1338" s="45"/>
      <c r="H1338" s="45"/>
      <c r="I1338" s="45"/>
    </row>
    <row r="1339" spans="3:9">
      <c r="C1339" s="45"/>
      <c r="D1339" s="45"/>
      <c r="E1339" s="45"/>
      <c r="F1339" s="45"/>
      <c r="G1339" s="45"/>
      <c r="H1339" s="45"/>
      <c r="I1339" s="45"/>
    </row>
    <row r="1340" spans="3:9">
      <c r="C1340" s="45"/>
      <c r="D1340" s="45"/>
      <c r="E1340" s="45"/>
      <c r="F1340" s="45"/>
      <c r="G1340" s="45"/>
      <c r="H1340" s="45"/>
      <c r="I1340" s="45"/>
    </row>
    <row r="1341" spans="3:9">
      <c r="C1341" s="45"/>
      <c r="D1341" s="45"/>
      <c r="E1341" s="45"/>
      <c r="F1341" s="45"/>
      <c r="G1341" s="45"/>
      <c r="H1341" s="45"/>
      <c r="I1341" s="45"/>
    </row>
    <row r="1342" spans="3:9">
      <c r="C1342" s="45"/>
      <c r="D1342" s="45"/>
      <c r="E1342" s="45"/>
      <c r="F1342" s="45"/>
      <c r="G1342" s="45"/>
      <c r="H1342" s="45"/>
      <c r="I1342" s="45"/>
    </row>
    <row r="1343" spans="3:9">
      <c r="C1343" s="45"/>
      <c r="D1343" s="45"/>
      <c r="E1343" s="45"/>
      <c r="F1343" s="45"/>
      <c r="G1343" s="45"/>
      <c r="H1343" s="45"/>
      <c r="I1343" s="45"/>
    </row>
    <row r="1344" spans="3:9">
      <c r="C1344" s="45"/>
      <c r="D1344" s="45"/>
      <c r="E1344" s="45"/>
      <c r="F1344" s="45"/>
      <c r="G1344" s="45"/>
      <c r="H1344" s="45"/>
      <c r="I1344" s="45"/>
    </row>
    <row r="1345" spans="3:9">
      <c r="C1345" s="45"/>
      <c r="D1345" s="45"/>
      <c r="E1345" s="45"/>
      <c r="F1345" s="45"/>
      <c r="G1345" s="45"/>
      <c r="H1345" s="45"/>
      <c r="I1345" s="45"/>
    </row>
    <row r="1346" spans="3:9">
      <c r="C1346" s="45"/>
      <c r="D1346" s="45"/>
      <c r="E1346" s="45"/>
      <c r="F1346" s="45"/>
      <c r="G1346" s="45"/>
      <c r="H1346" s="45"/>
      <c r="I1346" s="45"/>
    </row>
    <row r="1347" spans="3:9">
      <c r="C1347" s="45"/>
      <c r="D1347" s="45"/>
      <c r="E1347" s="45"/>
      <c r="F1347" s="45"/>
      <c r="G1347" s="45"/>
      <c r="H1347" s="45"/>
      <c r="I1347" s="45"/>
    </row>
    <row r="1348" spans="3:9">
      <c r="C1348" s="45"/>
      <c r="D1348" s="45"/>
      <c r="E1348" s="45"/>
      <c r="F1348" s="45"/>
      <c r="G1348" s="45"/>
      <c r="H1348" s="45"/>
      <c r="I1348" s="45"/>
    </row>
    <row r="1349" spans="3:9">
      <c r="C1349" s="45"/>
      <c r="D1349" s="45"/>
      <c r="E1349" s="45"/>
      <c r="F1349" s="45"/>
      <c r="G1349" s="45"/>
      <c r="H1349" s="45"/>
      <c r="I1349" s="45"/>
    </row>
    <row r="1350" spans="3:9">
      <c r="C1350" s="45"/>
      <c r="D1350" s="45"/>
      <c r="E1350" s="45"/>
      <c r="F1350" s="45"/>
      <c r="G1350" s="45"/>
      <c r="H1350" s="45"/>
      <c r="I1350" s="45"/>
    </row>
    <row r="1351" spans="3:9">
      <c r="C1351" s="45"/>
      <c r="D1351" s="45"/>
      <c r="E1351" s="45"/>
      <c r="F1351" s="45"/>
      <c r="G1351" s="45"/>
      <c r="H1351" s="45"/>
      <c r="I1351" s="45"/>
    </row>
    <row r="1352" spans="3:9">
      <c r="C1352" s="45"/>
      <c r="D1352" s="45"/>
      <c r="E1352" s="45"/>
      <c r="F1352" s="45"/>
      <c r="G1352" s="45"/>
      <c r="H1352" s="45"/>
      <c r="I1352" s="45"/>
    </row>
    <row r="1353" spans="3:9">
      <c r="C1353" s="45"/>
      <c r="D1353" s="45"/>
      <c r="E1353" s="45"/>
      <c r="F1353" s="45"/>
      <c r="G1353" s="45"/>
      <c r="H1353" s="45"/>
      <c r="I1353" s="45"/>
    </row>
    <row r="1354" spans="3:9">
      <c r="C1354" s="45"/>
      <c r="D1354" s="45"/>
      <c r="E1354" s="45"/>
      <c r="F1354" s="45"/>
      <c r="G1354" s="45"/>
      <c r="H1354" s="45"/>
      <c r="I1354" s="45"/>
    </row>
    <row r="1355" spans="3:9">
      <c r="C1355" s="45"/>
      <c r="D1355" s="45"/>
      <c r="E1355" s="45"/>
      <c r="F1355" s="45"/>
      <c r="G1355" s="45"/>
      <c r="H1355" s="45"/>
      <c r="I1355" s="45"/>
    </row>
    <row r="1356" spans="3:9">
      <c r="C1356" s="45"/>
      <c r="D1356" s="45"/>
      <c r="E1356" s="45"/>
      <c r="F1356" s="45"/>
      <c r="G1356" s="45"/>
      <c r="H1356" s="45"/>
      <c r="I1356" s="45"/>
    </row>
    <row r="1357" spans="3:9">
      <c r="C1357" s="45"/>
      <c r="D1357" s="45"/>
      <c r="E1357" s="45"/>
      <c r="F1357" s="45"/>
      <c r="G1357" s="45"/>
      <c r="H1357" s="45"/>
      <c r="I1357" s="45"/>
    </row>
    <row r="1358" spans="3:9">
      <c r="C1358" s="45"/>
      <c r="D1358" s="45"/>
      <c r="E1358" s="45"/>
      <c r="F1358" s="45"/>
      <c r="G1358" s="45"/>
      <c r="H1358" s="45"/>
      <c r="I1358" s="45"/>
    </row>
    <row r="1359" spans="3:9">
      <c r="C1359" s="45"/>
      <c r="D1359" s="45"/>
      <c r="E1359" s="45"/>
      <c r="F1359" s="45"/>
      <c r="G1359" s="45"/>
      <c r="H1359" s="45"/>
      <c r="I1359" s="45"/>
    </row>
    <row r="1360" spans="3:9">
      <c r="C1360" s="45"/>
      <c r="D1360" s="45"/>
      <c r="E1360" s="45"/>
      <c r="F1360" s="45"/>
      <c r="G1360" s="45"/>
      <c r="H1360" s="45"/>
      <c r="I1360" s="45"/>
    </row>
    <row r="1361" spans="3:9">
      <c r="C1361" s="45"/>
      <c r="D1361" s="45"/>
      <c r="E1361" s="45"/>
      <c r="F1361" s="45"/>
      <c r="G1361" s="45"/>
      <c r="H1361" s="45"/>
      <c r="I1361" s="45"/>
    </row>
    <row r="1362" spans="3:9">
      <c r="C1362" s="45"/>
      <c r="D1362" s="45"/>
      <c r="E1362" s="45"/>
      <c r="F1362" s="45"/>
      <c r="G1362" s="45"/>
      <c r="H1362" s="45"/>
      <c r="I1362" s="45"/>
    </row>
    <row r="1363" spans="3:9">
      <c r="C1363" s="45"/>
      <c r="D1363" s="45"/>
      <c r="E1363" s="45"/>
      <c r="F1363" s="45"/>
      <c r="G1363" s="45"/>
      <c r="H1363" s="45"/>
      <c r="I1363" s="45"/>
    </row>
    <row r="1364" spans="3:9">
      <c r="C1364" s="45"/>
      <c r="D1364" s="45"/>
      <c r="E1364" s="45"/>
      <c r="F1364" s="45"/>
      <c r="G1364" s="45"/>
      <c r="H1364" s="45"/>
      <c r="I1364" s="45"/>
    </row>
    <row r="1365" spans="3:9">
      <c r="C1365" s="45"/>
      <c r="D1365" s="45"/>
      <c r="E1365" s="45"/>
      <c r="F1365" s="45"/>
      <c r="G1365" s="45"/>
      <c r="H1365" s="45"/>
      <c r="I1365" s="45"/>
    </row>
    <row r="1366" spans="3:9">
      <c r="C1366" s="45"/>
      <c r="D1366" s="45"/>
      <c r="E1366" s="45"/>
      <c r="F1366" s="45"/>
      <c r="G1366" s="45"/>
      <c r="H1366" s="45"/>
      <c r="I1366" s="45"/>
    </row>
    <row r="1367" spans="3:9">
      <c r="C1367" s="45"/>
      <c r="D1367" s="45"/>
      <c r="E1367" s="45"/>
      <c r="F1367" s="45"/>
      <c r="G1367" s="45"/>
      <c r="H1367" s="45"/>
      <c r="I1367" s="45"/>
    </row>
    <row r="1368" spans="3:9">
      <c r="C1368" s="45"/>
      <c r="D1368" s="45"/>
      <c r="E1368" s="45"/>
      <c r="F1368" s="45"/>
      <c r="G1368" s="45"/>
      <c r="H1368" s="45"/>
      <c r="I1368" s="45"/>
    </row>
    <row r="1369" spans="3:9">
      <c r="C1369" s="45"/>
      <c r="D1369" s="45"/>
      <c r="E1369" s="45"/>
      <c r="F1369" s="45"/>
      <c r="G1369" s="45"/>
      <c r="H1369" s="45"/>
      <c r="I1369" s="45"/>
    </row>
    <row r="1370" spans="3:9">
      <c r="C1370" s="45"/>
      <c r="D1370" s="45"/>
      <c r="E1370" s="45"/>
      <c r="F1370" s="45"/>
      <c r="G1370" s="45"/>
      <c r="H1370" s="45"/>
      <c r="I1370" s="45"/>
    </row>
    <row r="1371" spans="3:9">
      <c r="C1371" s="45"/>
      <c r="D1371" s="45"/>
      <c r="E1371" s="45"/>
      <c r="F1371" s="45"/>
      <c r="G1371" s="45"/>
      <c r="H1371" s="45"/>
      <c r="I1371" s="45"/>
    </row>
    <row r="1372" spans="3:9">
      <c r="C1372" s="45"/>
      <c r="D1372" s="45"/>
      <c r="E1372" s="45"/>
      <c r="F1372" s="45"/>
      <c r="G1372" s="45"/>
      <c r="H1372" s="45"/>
      <c r="I1372" s="45"/>
    </row>
    <row r="1373" spans="3:9">
      <c r="C1373" s="45"/>
      <c r="D1373" s="45"/>
      <c r="E1373" s="45"/>
      <c r="F1373" s="45"/>
      <c r="G1373" s="45"/>
      <c r="H1373" s="45"/>
      <c r="I1373" s="45"/>
    </row>
    <row r="1374" spans="3:9">
      <c r="C1374" s="45"/>
      <c r="D1374" s="45"/>
      <c r="E1374" s="45"/>
      <c r="F1374" s="45"/>
      <c r="G1374" s="45"/>
      <c r="H1374" s="45"/>
      <c r="I1374" s="45"/>
    </row>
    <row r="1375" spans="3:9">
      <c r="C1375" s="45"/>
      <c r="D1375" s="45"/>
      <c r="E1375" s="45"/>
      <c r="F1375" s="45"/>
      <c r="G1375" s="45"/>
      <c r="H1375" s="45"/>
      <c r="I1375" s="45"/>
    </row>
    <row r="1376" spans="3:9">
      <c r="C1376" s="45"/>
      <c r="D1376" s="45"/>
      <c r="E1376" s="45"/>
      <c r="F1376" s="45"/>
      <c r="G1376" s="45"/>
      <c r="H1376" s="45"/>
      <c r="I1376" s="45"/>
    </row>
    <row r="1377" spans="3:9">
      <c r="C1377" s="45"/>
      <c r="D1377" s="45"/>
      <c r="E1377" s="45"/>
      <c r="F1377" s="45"/>
      <c r="G1377" s="45"/>
      <c r="H1377" s="45"/>
      <c r="I1377" s="45"/>
    </row>
    <row r="1378" spans="3:9">
      <c r="C1378" s="45"/>
      <c r="D1378" s="45"/>
      <c r="E1378" s="45"/>
      <c r="F1378" s="45"/>
      <c r="G1378" s="45"/>
      <c r="H1378" s="45"/>
      <c r="I1378" s="45"/>
    </row>
    <row r="1379" spans="3:9">
      <c r="C1379" s="45"/>
      <c r="D1379" s="45"/>
      <c r="E1379" s="45"/>
      <c r="F1379" s="45"/>
      <c r="G1379" s="45"/>
      <c r="H1379" s="45"/>
      <c r="I1379" s="45"/>
    </row>
    <row r="1380" spans="3:9">
      <c r="C1380" s="45"/>
      <c r="D1380" s="45"/>
      <c r="E1380" s="45"/>
      <c r="F1380" s="45"/>
      <c r="G1380" s="45"/>
      <c r="H1380" s="45"/>
      <c r="I1380" s="45"/>
    </row>
    <row r="1381" spans="3:9">
      <c r="C1381" s="45"/>
      <c r="D1381" s="45"/>
      <c r="E1381" s="45"/>
      <c r="F1381" s="45"/>
      <c r="G1381" s="45"/>
      <c r="H1381" s="45"/>
      <c r="I1381" s="45"/>
    </row>
    <row r="1382" spans="3:9">
      <c r="C1382" s="45"/>
      <c r="D1382" s="45"/>
      <c r="E1382" s="45"/>
      <c r="F1382" s="45"/>
      <c r="G1382" s="45"/>
      <c r="H1382" s="45"/>
      <c r="I1382" s="45"/>
    </row>
    <row r="1383" spans="3:9">
      <c r="C1383" s="45"/>
      <c r="D1383" s="45"/>
      <c r="E1383" s="45"/>
      <c r="F1383" s="45"/>
      <c r="G1383" s="45"/>
      <c r="H1383" s="45"/>
      <c r="I1383" s="45"/>
    </row>
    <row r="1384" spans="3:9">
      <c r="C1384" s="45"/>
      <c r="D1384" s="45"/>
      <c r="E1384" s="45"/>
      <c r="F1384" s="45"/>
      <c r="G1384" s="45"/>
      <c r="H1384" s="45"/>
      <c r="I1384" s="45"/>
    </row>
    <row r="1385" spans="3:9">
      <c r="C1385" s="45"/>
      <c r="D1385" s="45"/>
      <c r="E1385" s="45"/>
      <c r="F1385" s="45"/>
      <c r="G1385" s="45"/>
      <c r="H1385" s="45"/>
      <c r="I1385" s="45"/>
    </row>
    <row r="1386" spans="3:9">
      <c r="C1386" s="45"/>
      <c r="D1386" s="45"/>
      <c r="E1386" s="45"/>
      <c r="F1386" s="45"/>
      <c r="G1386" s="45"/>
      <c r="H1386" s="45"/>
      <c r="I1386" s="45"/>
    </row>
    <row r="1387" spans="3:9">
      <c r="C1387" s="45"/>
      <c r="D1387" s="45"/>
      <c r="E1387" s="45"/>
      <c r="F1387" s="45"/>
      <c r="G1387" s="45"/>
      <c r="H1387" s="45"/>
      <c r="I1387" s="45"/>
    </row>
    <row r="1388" spans="3:9">
      <c r="C1388" s="45"/>
      <c r="D1388" s="45"/>
      <c r="E1388" s="45"/>
      <c r="F1388" s="45"/>
      <c r="G1388" s="45"/>
      <c r="H1388" s="45"/>
      <c r="I1388" s="45"/>
    </row>
    <row r="1389" spans="3:9">
      <c r="C1389" s="45"/>
      <c r="D1389" s="45"/>
      <c r="E1389" s="45"/>
      <c r="F1389" s="45"/>
      <c r="G1389" s="45"/>
      <c r="H1389" s="45"/>
      <c r="I1389" s="45"/>
    </row>
    <row r="1390" spans="3:9">
      <c r="C1390" s="45"/>
      <c r="D1390" s="45"/>
      <c r="E1390" s="45"/>
      <c r="F1390" s="45"/>
      <c r="G1390" s="45"/>
      <c r="H1390" s="45"/>
      <c r="I1390" s="45"/>
    </row>
    <row r="1391" spans="3:9">
      <c r="C1391" s="45"/>
      <c r="D1391" s="45"/>
      <c r="E1391" s="45"/>
      <c r="F1391" s="45"/>
      <c r="G1391" s="45"/>
      <c r="H1391" s="45"/>
      <c r="I1391" s="45"/>
    </row>
    <row r="1392" spans="3:9">
      <c r="C1392" s="45"/>
      <c r="D1392" s="45"/>
      <c r="E1392" s="45"/>
      <c r="F1392" s="45"/>
      <c r="G1392" s="45"/>
      <c r="H1392" s="45"/>
      <c r="I1392" s="45"/>
    </row>
    <row r="1393" spans="3:9">
      <c r="C1393" s="45"/>
      <c r="D1393" s="45"/>
      <c r="E1393" s="45"/>
      <c r="F1393" s="45"/>
      <c r="G1393" s="45"/>
      <c r="H1393" s="45"/>
      <c r="I1393" s="45"/>
    </row>
    <row r="1394" spans="3:9">
      <c r="C1394" s="45"/>
      <c r="D1394" s="45"/>
      <c r="E1394" s="45"/>
      <c r="F1394" s="45"/>
      <c r="G1394" s="45"/>
      <c r="H1394" s="45"/>
      <c r="I1394" s="45"/>
    </row>
    <row r="1395" spans="3:9">
      <c r="C1395" s="45"/>
      <c r="D1395" s="45"/>
      <c r="E1395" s="45"/>
      <c r="F1395" s="45"/>
      <c r="G1395" s="45"/>
      <c r="H1395" s="45"/>
      <c r="I1395" s="45"/>
    </row>
    <row r="1396" spans="3:9">
      <c r="C1396" s="45"/>
      <c r="D1396" s="45"/>
      <c r="E1396" s="45"/>
      <c r="F1396" s="45"/>
      <c r="G1396" s="45"/>
      <c r="H1396" s="45"/>
      <c r="I1396" s="45"/>
    </row>
    <row r="1397" spans="3:9">
      <c r="C1397" s="45"/>
      <c r="D1397" s="45"/>
      <c r="E1397" s="45"/>
      <c r="F1397" s="45"/>
      <c r="G1397" s="45"/>
      <c r="H1397" s="45"/>
      <c r="I1397" s="45"/>
    </row>
    <row r="1398" spans="3:9">
      <c r="C1398" s="45"/>
      <c r="D1398" s="45"/>
      <c r="E1398" s="45"/>
      <c r="F1398" s="45"/>
      <c r="G1398" s="45"/>
      <c r="H1398" s="45"/>
      <c r="I1398" s="45"/>
    </row>
    <row r="1399" spans="3:9">
      <c r="C1399" s="45"/>
      <c r="D1399" s="45"/>
      <c r="E1399" s="45"/>
      <c r="F1399" s="45"/>
      <c r="G1399" s="45"/>
      <c r="H1399" s="45"/>
      <c r="I1399" s="45"/>
    </row>
    <row r="1400" spans="3:9">
      <c r="C1400" s="45"/>
      <c r="D1400" s="45"/>
      <c r="E1400" s="45"/>
      <c r="F1400" s="45"/>
      <c r="G1400" s="45"/>
      <c r="H1400" s="45"/>
      <c r="I1400" s="45"/>
    </row>
    <row r="1401" spans="3:9">
      <c r="C1401" s="45"/>
      <c r="D1401" s="45"/>
      <c r="E1401" s="45"/>
      <c r="F1401" s="45"/>
      <c r="G1401" s="45"/>
      <c r="H1401" s="45"/>
      <c r="I1401" s="45"/>
    </row>
    <row r="1402" spans="3:9">
      <c r="C1402" s="45"/>
      <c r="D1402" s="45"/>
      <c r="E1402" s="45"/>
      <c r="F1402" s="45"/>
      <c r="G1402" s="45"/>
      <c r="H1402" s="45"/>
      <c r="I1402" s="45"/>
    </row>
    <row r="1403" spans="3:9">
      <c r="C1403" s="45"/>
      <c r="D1403" s="45"/>
      <c r="E1403" s="45"/>
      <c r="F1403" s="45"/>
      <c r="G1403" s="45"/>
      <c r="H1403" s="45"/>
      <c r="I1403" s="45"/>
    </row>
    <row r="1404" spans="3:9">
      <c r="C1404" s="45"/>
      <c r="D1404" s="45"/>
      <c r="E1404" s="45"/>
      <c r="F1404" s="45"/>
      <c r="G1404" s="45"/>
      <c r="H1404" s="45"/>
      <c r="I1404" s="45"/>
    </row>
    <row r="1405" spans="3:9">
      <c r="C1405" s="45"/>
      <c r="D1405" s="45"/>
      <c r="E1405" s="45"/>
      <c r="F1405" s="45"/>
      <c r="G1405" s="45"/>
      <c r="H1405" s="45"/>
      <c r="I1405" s="45"/>
    </row>
    <row r="1406" spans="3:9">
      <c r="C1406" s="45"/>
      <c r="D1406" s="45"/>
      <c r="E1406" s="45"/>
      <c r="F1406" s="45"/>
      <c r="G1406" s="45"/>
      <c r="H1406" s="45"/>
      <c r="I1406" s="45"/>
    </row>
    <row r="1407" spans="3:9">
      <c r="C1407" s="45"/>
      <c r="D1407" s="45"/>
      <c r="E1407" s="45"/>
      <c r="F1407" s="45"/>
      <c r="G1407" s="45"/>
      <c r="H1407" s="45"/>
      <c r="I1407" s="45"/>
    </row>
    <row r="1408" spans="3:9">
      <c r="C1408" s="45"/>
      <c r="D1408" s="45"/>
      <c r="E1408" s="45"/>
      <c r="F1408" s="45"/>
      <c r="G1408" s="45"/>
      <c r="H1408" s="45"/>
      <c r="I1408" s="45"/>
    </row>
    <row r="1409" spans="3:9">
      <c r="C1409" s="45"/>
      <c r="D1409" s="45"/>
      <c r="E1409" s="45"/>
      <c r="F1409" s="45"/>
      <c r="G1409" s="45"/>
      <c r="H1409" s="45"/>
      <c r="I1409" s="45"/>
    </row>
    <row r="1410" spans="3:9">
      <c r="C1410" s="45"/>
      <c r="D1410" s="45"/>
      <c r="E1410" s="45"/>
      <c r="F1410" s="45"/>
      <c r="G1410" s="45"/>
      <c r="H1410" s="45"/>
      <c r="I1410" s="45"/>
    </row>
    <row r="1411" spans="3:9">
      <c r="C1411" s="45"/>
      <c r="D1411" s="45"/>
      <c r="E1411" s="45"/>
      <c r="F1411" s="45"/>
      <c r="G1411" s="45"/>
      <c r="H1411" s="45"/>
      <c r="I1411" s="45"/>
    </row>
    <row r="1412" spans="3:9">
      <c r="C1412" s="45"/>
      <c r="D1412" s="45"/>
      <c r="E1412" s="45"/>
      <c r="F1412" s="45"/>
      <c r="G1412" s="45"/>
      <c r="H1412" s="45"/>
      <c r="I1412" s="45"/>
    </row>
    <row r="1413" spans="3:9">
      <c r="C1413" s="45"/>
      <c r="D1413" s="45"/>
      <c r="E1413" s="45"/>
      <c r="F1413" s="45"/>
      <c r="G1413" s="45"/>
      <c r="H1413" s="45"/>
      <c r="I1413" s="45"/>
    </row>
    <row r="1414" spans="3:9">
      <c r="C1414" s="45"/>
      <c r="D1414" s="45"/>
      <c r="E1414" s="45"/>
      <c r="F1414" s="45"/>
      <c r="G1414" s="45"/>
      <c r="H1414" s="45"/>
      <c r="I1414" s="45"/>
    </row>
    <row r="1415" spans="3:9">
      <c r="C1415" s="45"/>
      <c r="D1415" s="45"/>
      <c r="E1415" s="45"/>
      <c r="F1415" s="45"/>
      <c r="G1415" s="45"/>
      <c r="H1415" s="45"/>
      <c r="I1415" s="45"/>
    </row>
    <row r="1416" spans="3:9">
      <c r="C1416" s="45"/>
      <c r="D1416" s="45"/>
      <c r="E1416" s="45"/>
      <c r="F1416" s="45"/>
      <c r="G1416" s="45"/>
      <c r="H1416" s="45"/>
      <c r="I1416" s="45"/>
    </row>
    <row r="1417" spans="3:9">
      <c r="C1417" s="45"/>
      <c r="D1417" s="45"/>
      <c r="E1417" s="45"/>
      <c r="F1417" s="45"/>
      <c r="G1417" s="45"/>
      <c r="H1417" s="45"/>
      <c r="I1417" s="45"/>
    </row>
    <row r="1418" spans="3:9">
      <c r="C1418" s="45"/>
      <c r="D1418" s="45"/>
      <c r="E1418" s="45"/>
      <c r="F1418" s="45"/>
      <c r="G1418" s="45"/>
      <c r="H1418" s="45"/>
      <c r="I1418" s="45"/>
    </row>
    <row r="1419" spans="3:9">
      <c r="C1419" s="45"/>
      <c r="D1419" s="45"/>
      <c r="E1419" s="45"/>
      <c r="F1419" s="45"/>
      <c r="G1419" s="45"/>
      <c r="H1419" s="45"/>
      <c r="I1419" s="45"/>
    </row>
    <row r="1420" spans="3:9">
      <c r="C1420" s="45"/>
      <c r="D1420" s="45"/>
      <c r="E1420" s="45"/>
      <c r="F1420" s="45"/>
      <c r="G1420" s="45"/>
      <c r="H1420" s="45"/>
      <c r="I1420" s="45"/>
    </row>
    <row r="1421" spans="3:9">
      <c r="C1421" s="45"/>
      <c r="D1421" s="45"/>
      <c r="E1421" s="45"/>
      <c r="F1421" s="45"/>
      <c r="G1421" s="45"/>
      <c r="H1421" s="45"/>
      <c r="I1421" s="45"/>
    </row>
    <row r="1422" spans="3:9">
      <c r="C1422" s="45"/>
      <c r="D1422" s="45"/>
      <c r="E1422" s="45"/>
      <c r="F1422" s="45"/>
      <c r="G1422" s="45"/>
      <c r="H1422" s="45"/>
      <c r="I1422" s="45"/>
    </row>
    <row r="1423" spans="3:9">
      <c r="C1423" s="45"/>
      <c r="D1423" s="45"/>
      <c r="E1423" s="45"/>
      <c r="F1423" s="45"/>
      <c r="G1423" s="45"/>
      <c r="H1423" s="45"/>
      <c r="I1423" s="45"/>
    </row>
    <row r="1424" spans="3:9">
      <c r="C1424" s="45"/>
      <c r="D1424" s="45"/>
      <c r="E1424" s="45"/>
      <c r="F1424" s="45"/>
      <c r="G1424" s="45"/>
      <c r="H1424" s="45"/>
      <c r="I1424" s="45"/>
    </row>
    <row r="1425" spans="3:9">
      <c r="C1425" s="45"/>
      <c r="D1425" s="45"/>
      <c r="E1425" s="45"/>
      <c r="F1425" s="45"/>
      <c r="G1425" s="45"/>
      <c r="H1425" s="45"/>
      <c r="I1425" s="45"/>
    </row>
    <row r="1426" spans="3:9">
      <c r="C1426" s="45"/>
      <c r="D1426" s="45"/>
      <c r="E1426" s="45"/>
      <c r="F1426" s="45"/>
      <c r="G1426" s="45"/>
      <c r="H1426" s="45"/>
      <c r="I1426" s="45"/>
    </row>
    <row r="1427" spans="3:9">
      <c r="C1427" s="45"/>
      <c r="D1427" s="45"/>
      <c r="E1427" s="45"/>
      <c r="F1427" s="45"/>
      <c r="G1427" s="45"/>
      <c r="H1427" s="45"/>
      <c r="I1427" s="45"/>
    </row>
    <row r="1428" spans="3:9">
      <c r="C1428" s="45"/>
      <c r="D1428" s="45"/>
      <c r="E1428" s="45"/>
      <c r="F1428" s="45"/>
      <c r="G1428" s="45"/>
      <c r="H1428" s="45"/>
      <c r="I1428" s="45"/>
    </row>
    <row r="1429" spans="3:9">
      <c r="C1429" s="45"/>
      <c r="D1429" s="45"/>
      <c r="E1429" s="45"/>
      <c r="F1429" s="45"/>
      <c r="G1429" s="45"/>
      <c r="H1429" s="45"/>
      <c r="I1429" s="45"/>
    </row>
    <row r="1430" spans="3:9">
      <c r="C1430" s="45"/>
      <c r="D1430" s="45"/>
      <c r="E1430" s="45"/>
      <c r="F1430" s="45"/>
      <c r="G1430" s="45"/>
      <c r="H1430" s="45"/>
      <c r="I1430" s="45"/>
    </row>
    <row r="1431" spans="3:9">
      <c r="C1431" s="45"/>
      <c r="D1431" s="45"/>
      <c r="E1431" s="45"/>
      <c r="F1431" s="45"/>
      <c r="G1431" s="45"/>
      <c r="H1431" s="45"/>
      <c r="I1431" s="45"/>
    </row>
    <row r="1432" spans="3:9">
      <c r="C1432" s="45"/>
      <c r="D1432" s="45"/>
      <c r="E1432" s="45"/>
      <c r="F1432" s="45"/>
      <c r="G1432" s="45"/>
      <c r="H1432" s="45"/>
      <c r="I1432" s="45"/>
    </row>
    <row r="1433" spans="3:9">
      <c r="C1433" s="45"/>
      <c r="D1433" s="45"/>
      <c r="E1433" s="45"/>
      <c r="F1433" s="45"/>
      <c r="G1433" s="45"/>
      <c r="H1433" s="45"/>
      <c r="I1433" s="45"/>
    </row>
    <row r="1434" spans="3:9">
      <c r="C1434" s="45"/>
      <c r="D1434" s="45"/>
      <c r="E1434" s="45"/>
      <c r="F1434" s="45"/>
      <c r="G1434" s="45"/>
      <c r="H1434" s="45"/>
      <c r="I1434" s="45"/>
    </row>
    <row r="1435" spans="3:9">
      <c r="C1435" s="45"/>
      <c r="D1435" s="45"/>
      <c r="E1435" s="45"/>
      <c r="F1435" s="45"/>
      <c r="G1435" s="45"/>
      <c r="H1435" s="45"/>
      <c r="I1435" s="45"/>
    </row>
    <row r="1436" spans="3:9">
      <c r="C1436" s="45"/>
      <c r="D1436" s="45"/>
      <c r="E1436" s="45"/>
      <c r="F1436" s="45"/>
      <c r="G1436" s="45"/>
      <c r="H1436" s="45"/>
      <c r="I1436" s="45"/>
    </row>
    <row r="1437" spans="3:9">
      <c r="C1437" s="45"/>
      <c r="D1437" s="45"/>
      <c r="E1437" s="45"/>
      <c r="F1437" s="45"/>
      <c r="G1437" s="45"/>
      <c r="H1437" s="45"/>
      <c r="I1437" s="45"/>
    </row>
    <row r="1438" spans="3:9">
      <c r="C1438" s="45"/>
      <c r="D1438" s="45"/>
      <c r="E1438" s="45"/>
      <c r="F1438" s="45"/>
      <c r="G1438" s="45"/>
      <c r="H1438" s="45"/>
      <c r="I1438" s="45"/>
    </row>
    <row r="1439" spans="3:9">
      <c r="C1439" s="45"/>
      <c r="D1439" s="45"/>
      <c r="E1439" s="45"/>
      <c r="F1439" s="45"/>
      <c r="G1439" s="45"/>
      <c r="H1439" s="45"/>
      <c r="I1439" s="45"/>
    </row>
    <row r="1440" spans="3:9">
      <c r="C1440" s="45"/>
      <c r="D1440" s="45"/>
      <c r="E1440" s="45"/>
      <c r="F1440" s="45"/>
      <c r="G1440" s="45"/>
      <c r="H1440" s="45"/>
      <c r="I1440" s="45"/>
    </row>
    <row r="1441" spans="3:9">
      <c r="C1441" s="45"/>
      <c r="D1441" s="45"/>
      <c r="E1441" s="45"/>
      <c r="F1441" s="45"/>
      <c r="G1441" s="45"/>
      <c r="H1441" s="45"/>
      <c r="I1441" s="45"/>
    </row>
    <row r="1442" spans="3:9">
      <c r="C1442" s="45"/>
      <c r="D1442" s="45"/>
      <c r="E1442" s="45"/>
      <c r="F1442" s="45"/>
      <c r="G1442" s="45"/>
      <c r="H1442" s="45"/>
      <c r="I1442" s="45"/>
    </row>
    <row r="1443" spans="3:9">
      <c r="C1443" s="45"/>
      <c r="D1443" s="45"/>
      <c r="E1443" s="45"/>
      <c r="F1443" s="45"/>
      <c r="G1443" s="45"/>
      <c r="H1443" s="45"/>
      <c r="I1443" s="45"/>
    </row>
    <row r="1444" spans="3:9">
      <c r="C1444" s="45"/>
      <c r="D1444" s="45"/>
      <c r="E1444" s="45"/>
      <c r="F1444" s="45"/>
      <c r="G1444" s="45"/>
      <c r="H1444" s="45"/>
      <c r="I1444" s="45"/>
    </row>
    <row r="1445" spans="3:9">
      <c r="C1445" s="45"/>
      <c r="D1445" s="45"/>
      <c r="E1445" s="45"/>
      <c r="F1445" s="45"/>
      <c r="G1445" s="45"/>
      <c r="H1445" s="45"/>
      <c r="I1445" s="45"/>
    </row>
    <row r="1446" spans="3:9">
      <c r="C1446" s="45"/>
      <c r="D1446" s="45"/>
      <c r="E1446" s="45"/>
      <c r="F1446" s="45"/>
      <c r="G1446" s="45"/>
      <c r="H1446" s="45"/>
      <c r="I1446" s="45"/>
    </row>
    <row r="1447" spans="3:9">
      <c r="C1447" s="45"/>
      <c r="D1447" s="45"/>
      <c r="E1447" s="45"/>
      <c r="F1447" s="45"/>
      <c r="G1447" s="45"/>
      <c r="H1447" s="45"/>
      <c r="I1447" s="45"/>
    </row>
    <row r="1448" spans="3:9">
      <c r="C1448" s="45"/>
      <c r="D1448" s="45"/>
      <c r="E1448" s="45"/>
      <c r="F1448" s="45"/>
      <c r="G1448" s="45"/>
      <c r="H1448" s="45"/>
      <c r="I1448" s="45"/>
    </row>
    <row r="1449" spans="3:9">
      <c r="C1449" s="45"/>
      <c r="D1449" s="45"/>
      <c r="E1449" s="45"/>
      <c r="F1449" s="45"/>
      <c r="G1449" s="45"/>
      <c r="H1449" s="45"/>
      <c r="I1449" s="45"/>
    </row>
    <row r="1450" spans="3:9">
      <c r="C1450" s="45"/>
      <c r="D1450" s="45"/>
      <c r="E1450" s="45"/>
      <c r="F1450" s="45"/>
      <c r="G1450" s="45"/>
      <c r="H1450" s="45"/>
      <c r="I1450" s="45"/>
    </row>
    <row r="1451" spans="3:9">
      <c r="C1451" s="45"/>
      <c r="D1451" s="45"/>
      <c r="E1451" s="45"/>
      <c r="F1451" s="45"/>
      <c r="G1451" s="45"/>
      <c r="H1451" s="45"/>
      <c r="I1451" s="45"/>
    </row>
    <row r="1452" spans="3:9">
      <c r="C1452" s="45"/>
      <c r="D1452" s="45"/>
      <c r="E1452" s="45"/>
      <c r="F1452" s="45"/>
      <c r="G1452" s="45"/>
      <c r="H1452" s="45"/>
      <c r="I1452" s="45"/>
    </row>
    <row r="1453" spans="3:9">
      <c r="C1453" s="45"/>
      <c r="D1453" s="45"/>
      <c r="E1453" s="45"/>
      <c r="F1453" s="45"/>
      <c r="G1453" s="45"/>
      <c r="H1453" s="45"/>
      <c r="I1453" s="45"/>
    </row>
    <row r="1454" spans="3:9">
      <c r="C1454" s="45"/>
      <c r="D1454" s="45"/>
      <c r="E1454" s="45"/>
      <c r="F1454" s="45"/>
      <c r="G1454" s="45"/>
      <c r="H1454" s="45"/>
      <c r="I1454" s="45"/>
    </row>
    <row r="1455" spans="3:9">
      <c r="C1455" s="45"/>
      <c r="D1455" s="45"/>
      <c r="E1455" s="45"/>
      <c r="F1455" s="45"/>
      <c r="G1455" s="45"/>
      <c r="H1455" s="45"/>
      <c r="I1455" s="45"/>
    </row>
    <row r="1456" spans="3:9">
      <c r="C1456" s="45"/>
      <c r="D1456" s="45"/>
      <c r="E1456" s="45"/>
      <c r="F1456" s="45"/>
      <c r="G1456" s="45"/>
      <c r="H1456" s="45"/>
      <c r="I1456" s="45"/>
    </row>
    <row r="1457" spans="3:9">
      <c r="C1457" s="45"/>
      <c r="D1457" s="45"/>
      <c r="E1457" s="45"/>
      <c r="F1457" s="45"/>
      <c r="G1457" s="45"/>
      <c r="H1457" s="45"/>
      <c r="I1457" s="45"/>
    </row>
    <row r="1458" spans="3:9">
      <c r="C1458" s="45"/>
      <c r="D1458" s="45"/>
      <c r="E1458" s="45"/>
      <c r="F1458" s="45"/>
      <c r="G1458" s="45"/>
      <c r="H1458" s="45"/>
      <c r="I1458" s="45"/>
    </row>
    <row r="1459" spans="3:9">
      <c r="C1459" s="45"/>
      <c r="D1459" s="45"/>
      <c r="E1459" s="45"/>
      <c r="F1459" s="45"/>
      <c r="G1459" s="45"/>
      <c r="H1459" s="45"/>
      <c r="I1459" s="45"/>
    </row>
    <row r="1460" spans="3:9">
      <c r="C1460" s="45"/>
      <c r="D1460" s="45"/>
      <c r="E1460" s="45"/>
      <c r="F1460" s="45"/>
      <c r="G1460" s="45"/>
      <c r="H1460" s="45"/>
      <c r="I1460" s="45"/>
    </row>
    <row r="1461" spans="3:9">
      <c r="C1461" s="45"/>
      <c r="D1461" s="45"/>
      <c r="E1461" s="45"/>
      <c r="F1461" s="45"/>
      <c r="G1461" s="45"/>
      <c r="H1461" s="45"/>
      <c r="I1461" s="45"/>
    </row>
    <row r="1462" spans="3:9">
      <c r="C1462" s="45"/>
      <c r="D1462" s="45"/>
      <c r="E1462" s="45"/>
      <c r="F1462" s="45"/>
      <c r="G1462" s="45"/>
      <c r="H1462" s="45"/>
      <c r="I1462" s="45"/>
    </row>
    <row r="1463" spans="3:9">
      <c r="C1463" s="45"/>
      <c r="D1463" s="45"/>
      <c r="E1463" s="45"/>
      <c r="F1463" s="45"/>
      <c r="G1463" s="45"/>
      <c r="H1463" s="45"/>
      <c r="I1463" s="45"/>
    </row>
    <row r="1464" spans="3:9">
      <c r="C1464" s="45"/>
      <c r="D1464" s="45"/>
      <c r="E1464" s="45"/>
      <c r="F1464" s="45"/>
      <c r="G1464" s="45"/>
      <c r="H1464" s="45"/>
      <c r="I1464" s="45"/>
    </row>
    <row r="1465" spans="3:9">
      <c r="C1465" s="45"/>
      <c r="D1465" s="45"/>
      <c r="E1465" s="45"/>
      <c r="F1465" s="45"/>
      <c r="G1465" s="45"/>
      <c r="H1465" s="45"/>
      <c r="I1465" s="45"/>
    </row>
    <row r="1466" spans="3:9">
      <c r="C1466" s="45"/>
      <c r="D1466" s="45"/>
      <c r="E1466" s="45"/>
      <c r="F1466" s="45"/>
      <c r="G1466" s="45"/>
      <c r="H1466" s="45"/>
      <c r="I1466" s="45"/>
    </row>
    <row r="1467" spans="3:9">
      <c r="C1467" s="45"/>
      <c r="D1467" s="45"/>
      <c r="E1467" s="45"/>
      <c r="F1467" s="45"/>
      <c r="G1467" s="45"/>
      <c r="H1467" s="45"/>
      <c r="I1467" s="45"/>
    </row>
    <row r="1468" spans="3:9">
      <c r="C1468" s="45"/>
      <c r="D1468" s="45"/>
      <c r="E1468" s="45"/>
      <c r="F1468" s="45"/>
      <c r="G1468" s="45"/>
      <c r="H1468" s="45"/>
      <c r="I1468" s="45"/>
    </row>
    <row r="1469" spans="3:9">
      <c r="C1469" s="45"/>
      <c r="D1469" s="45"/>
      <c r="E1469" s="45"/>
      <c r="F1469" s="45"/>
      <c r="G1469" s="45"/>
      <c r="H1469" s="45"/>
      <c r="I1469" s="45"/>
    </row>
    <row r="1470" spans="3:9">
      <c r="C1470" s="45"/>
      <c r="D1470" s="45"/>
      <c r="E1470" s="45"/>
      <c r="F1470" s="45"/>
      <c r="G1470" s="45"/>
      <c r="H1470" s="45"/>
      <c r="I1470" s="45"/>
    </row>
    <row r="1471" spans="3:9">
      <c r="C1471" s="45"/>
      <c r="D1471" s="45"/>
      <c r="E1471" s="45"/>
      <c r="F1471" s="45"/>
      <c r="G1471" s="45"/>
      <c r="H1471" s="45"/>
      <c r="I1471" s="45"/>
    </row>
    <row r="1472" spans="3:9">
      <c r="C1472" s="45"/>
      <c r="D1472" s="45"/>
      <c r="E1472" s="45"/>
      <c r="F1472" s="45"/>
      <c r="G1472" s="45"/>
      <c r="H1472" s="45"/>
      <c r="I1472" s="45"/>
    </row>
    <row r="1473" spans="3:9">
      <c r="C1473" s="45"/>
      <c r="D1473" s="45"/>
      <c r="E1473" s="45"/>
      <c r="F1473" s="45"/>
      <c r="G1473" s="45"/>
      <c r="H1473" s="45"/>
      <c r="I1473" s="45"/>
    </row>
    <row r="1474" spans="3:9">
      <c r="C1474" s="45"/>
      <c r="D1474" s="45"/>
      <c r="E1474" s="45"/>
      <c r="F1474" s="45"/>
      <c r="G1474" s="45"/>
      <c r="H1474" s="45"/>
      <c r="I1474" s="45"/>
    </row>
    <row r="1475" spans="3:9">
      <c r="C1475" s="45"/>
      <c r="D1475" s="45"/>
      <c r="E1475" s="45"/>
      <c r="F1475" s="45"/>
      <c r="G1475" s="45"/>
      <c r="H1475" s="45"/>
      <c r="I1475" s="45"/>
    </row>
    <row r="1476" spans="3:9">
      <c r="C1476" s="45"/>
      <c r="D1476" s="45"/>
      <c r="E1476" s="45"/>
      <c r="F1476" s="45"/>
      <c r="G1476" s="45"/>
      <c r="H1476" s="45"/>
      <c r="I1476" s="45"/>
    </row>
    <row r="1477" spans="3:9">
      <c r="C1477" s="45"/>
      <c r="D1477" s="45"/>
      <c r="E1477" s="45"/>
      <c r="F1477" s="45"/>
      <c r="G1477" s="45"/>
      <c r="H1477" s="45"/>
      <c r="I1477" s="45"/>
    </row>
    <row r="1478" spans="3:9">
      <c r="C1478" s="45"/>
      <c r="D1478" s="45"/>
      <c r="E1478" s="45"/>
      <c r="F1478" s="45"/>
      <c r="G1478" s="45"/>
      <c r="H1478" s="45"/>
      <c r="I1478" s="45"/>
    </row>
    <row r="1479" spans="3:9">
      <c r="C1479" s="45"/>
      <c r="D1479" s="45"/>
      <c r="E1479" s="45"/>
      <c r="F1479" s="45"/>
      <c r="G1479" s="45"/>
      <c r="H1479" s="45"/>
      <c r="I1479" s="45"/>
    </row>
    <row r="1480" spans="3:9">
      <c r="C1480" s="45"/>
      <c r="D1480" s="45"/>
      <c r="E1480" s="45"/>
      <c r="F1480" s="45"/>
      <c r="G1480" s="45"/>
      <c r="H1480" s="45"/>
      <c r="I1480" s="45"/>
    </row>
    <row r="1481" spans="3:9">
      <c r="C1481" s="45"/>
      <c r="D1481" s="45"/>
      <c r="E1481" s="45"/>
      <c r="F1481" s="45"/>
      <c r="G1481" s="45"/>
      <c r="H1481" s="45"/>
      <c r="I1481" s="45"/>
    </row>
    <row r="1482" spans="3:9">
      <c r="C1482" s="45"/>
      <c r="D1482" s="45"/>
      <c r="E1482" s="45"/>
      <c r="F1482" s="45"/>
      <c r="G1482" s="45"/>
      <c r="H1482" s="45"/>
      <c r="I1482" s="45"/>
    </row>
    <row r="1483" spans="3:9">
      <c r="C1483" s="45"/>
      <c r="D1483" s="45"/>
      <c r="E1483" s="45"/>
      <c r="F1483" s="45"/>
      <c r="G1483" s="45"/>
      <c r="H1483" s="45"/>
      <c r="I1483" s="45"/>
    </row>
    <row r="1484" spans="3:9">
      <c r="C1484" s="45"/>
      <c r="D1484" s="45"/>
      <c r="E1484" s="45"/>
      <c r="F1484" s="45"/>
      <c r="G1484" s="45"/>
      <c r="H1484" s="45"/>
      <c r="I1484" s="45"/>
    </row>
    <row r="1485" spans="3:9">
      <c r="C1485" s="45"/>
      <c r="D1485" s="45"/>
      <c r="E1485" s="45"/>
      <c r="F1485" s="45"/>
      <c r="G1485" s="45"/>
      <c r="H1485" s="45"/>
      <c r="I1485" s="45"/>
    </row>
    <row r="1486" spans="3:9">
      <c r="C1486" s="45"/>
      <c r="D1486" s="45"/>
      <c r="E1486" s="45"/>
      <c r="F1486" s="45"/>
      <c r="G1486" s="45"/>
      <c r="H1486" s="45"/>
      <c r="I1486" s="45"/>
    </row>
    <row r="1487" spans="3:9">
      <c r="C1487" s="45"/>
      <c r="D1487" s="45"/>
      <c r="E1487" s="45"/>
      <c r="F1487" s="45"/>
      <c r="G1487" s="45"/>
      <c r="H1487" s="45"/>
      <c r="I1487" s="45"/>
    </row>
    <row r="1488" spans="3:9">
      <c r="C1488" s="45"/>
      <c r="D1488" s="45"/>
      <c r="E1488" s="45"/>
      <c r="F1488" s="45"/>
      <c r="G1488" s="45"/>
      <c r="H1488" s="45"/>
      <c r="I1488" s="45"/>
    </row>
    <row r="1489" spans="3:9">
      <c r="C1489" s="45"/>
      <c r="D1489" s="45"/>
      <c r="E1489" s="45"/>
      <c r="F1489" s="45"/>
      <c r="G1489" s="45"/>
      <c r="H1489" s="45"/>
      <c r="I1489" s="45"/>
    </row>
    <row r="1490" spans="3:9">
      <c r="C1490" s="45"/>
      <c r="D1490" s="45"/>
      <c r="E1490" s="45"/>
      <c r="F1490" s="45"/>
      <c r="G1490" s="45"/>
      <c r="H1490" s="45"/>
      <c r="I1490" s="45"/>
    </row>
    <row r="1491" spans="3:9">
      <c r="C1491" s="45"/>
      <c r="D1491" s="45"/>
      <c r="E1491" s="45"/>
      <c r="F1491" s="45"/>
      <c r="G1491" s="45"/>
      <c r="H1491" s="45"/>
      <c r="I1491" s="45"/>
    </row>
    <row r="1492" spans="3:9">
      <c r="C1492" s="45"/>
      <c r="D1492" s="45"/>
      <c r="E1492" s="45"/>
      <c r="F1492" s="45"/>
      <c r="G1492" s="45"/>
      <c r="H1492" s="45"/>
      <c r="I1492" s="45"/>
    </row>
    <row r="1493" spans="3:9">
      <c r="C1493" s="45"/>
      <c r="D1493" s="45"/>
      <c r="E1493" s="45"/>
      <c r="F1493" s="45"/>
      <c r="G1493" s="45"/>
      <c r="H1493" s="45"/>
      <c r="I1493" s="45"/>
    </row>
    <row r="1494" spans="3:9">
      <c r="C1494" s="45"/>
      <c r="D1494" s="45"/>
      <c r="E1494" s="45"/>
      <c r="F1494" s="45"/>
      <c r="G1494" s="45"/>
      <c r="H1494" s="45"/>
      <c r="I1494" s="45"/>
    </row>
    <row r="1495" spans="3:9">
      <c r="C1495" s="45"/>
      <c r="D1495" s="45"/>
      <c r="E1495" s="45"/>
      <c r="F1495" s="45"/>
      <c r="G1495" s="45"/>
      <c r="H1495" s="45"/>
      <c r="I1495" s="45"/>
    </row>
    <row r="1496" spans="3:9">
      <c r="C1496" s="45"/>
      <c r="D1496" s="45"/>
      <c r="E1496" s="45"/>
      <c r="F1496" s="45"/>
      <c r="G1496" s="45"/>
      <c r="H1496" s="45"/>
      <c r="I1496" s="45"/>
    </row>
    <row r="1497" spans="3:9">
      <c r="C1497" s="45"/>
      <c r="D1497" s="45"/>
      <c r="E1497" s="45"/>
      <c r="F1497" s="45"/>
      <c r="G1497" s="45"/>
      <c r="H1497" s="45"/>
      <c r="I1497" s="45"/>
    </row>
    <row r="1498" spans="3:9">
      <c r="C1498" s="45"/>
      <c r="D1498" s="45"/>
      <c r="E1498" s="45"/>
      <c r="F1498" s="45"/>
      <c r="G1498" s="45"/>
      <c r="H1498" s="45"/>
      <c r="I1498" s="45"/>
    </row>
    <row r="1499" spans="3:9">
      <c r="C1499" s="45"/>
      <c r="D1499" s="45"/>
      <c r="E1499" s="45"/>
      <c r="F1499" s="45"/>
      <c r="G1499" s="45"/>
      <c r="H1499" s="45"/>
      <c r="I1499" s="45"/>
    </row>
    <row r="1500" spans="3:9">
      <c r="C1500" s="45"/>
      <c r="D1500" s="45"/>
      <c r="E1500" s="45"/>
      <c r="F1500" s="45"/>
      <c r="G1500" s="45"/>
      <c r="H1500" s="45"/>
      <c r="I1500" s="45"/>
    </row>
    <row r="1501" spans="3:9">
      <c r="C1501" s="45"/>
      <c r="D1501" s="45"/>
      <c r="E1501" s="45"/>
      <c r="F1501" s="45"/>
      <c r="G1501" s="45"/>
      <c r="H1501" s="45"/>
      <c r="I1501" s="45"/>
    </row>
    <row r="1502" spans="3:9">
      <c r="C1502" s="45"/>
      <c r="D1502" s="45"/>
      <c r="E1502" s="45"/>
      <c r="F1502" s="45"/>
      <c r="G1502" s="45"/>
      <c r="H1502" s="45"/>
      <c r="I1502" s="45"/>
    </row>
    <row r="1503" spans="3:9">
      <c r="C1503" s="45"/>
      <c r="D1503" s="45"/>
      <c r="E1503" s="45"/>
      <c r="F1503" s="45"/>
      <c r="G1503" s="45"/>
      <c r="H1503" s="45"/>
      <c r="I1503" s="45"/>
    </row>
    <row r="1504" spans="3:9">
      <c r="C1504" s="45"/>
      <c r="D1504" s="45"/>
      <c r="E1504" s="45"/>
      <c r="F1504" s="45"/>
      <c r="G1504" s="45"/>
      <c r="H1504" s="45"/>
      <c r="I1504" s="45"/>
    </row>
    <row r="1505" spans="3:9">
      <c r="C1505" s="45"/>
      <c r="D1505" s="45"/>
      <c r="E1505" s="45"/>
      <c r="F1505" s="45"/>
      <c r="G1505" s="45"/>
      <c r="H1505" s="45"/>
      <c r="I1505" s="45"/>
    </row>
    <row r="1506" spans="3:9">
      <c r="C1506" s="45"/>
      <c r="D1506" s="45"/>
      <c r="E1506" s="45"/>
      <c r="F1506" s="45"/>
      <c r="G1506" s="45"/>
      <c r="H1506" s="45"/>
      <c r="I1506" s="45"/>
    </row>
    <row r="1507" spans="3:9">
      <c r="C1507" s="45"/>
      <c r="D1507" s="45"/>
      <c r="E1507" s="45"/>
      <c r="F1507" s="45"/>
      <c r="G1507" s="45"/>
      <c r="H1507" s="45"/>
      <c r="I1507" s="45"/>
    </row>
    <row r="1508" spans="3:9">
      <c r="C1508" s="45"/>
      <c r="D1508" s="45"/>
      <c r="E1508" s="45"/>
      <c r="F1508" s="45"/>
      <c r="G1508" s="45"/>
      <c r="H1508" s="45"/>
      <c r="I1508" s="45"/>
    </row>
    <row r="1509" spans="3:9">
      <c r="C1509" s="45"/>
      <c r="D1509" s="45"/>
      <c r="E1509" s="45"/>
      <c r="F1509" s="45"/>
      <c r="G1509" s="45"/>
      <c r="H1509" s="45"/>
      <c r="I1509" s="45"/>
    </row>
    <row r="1510" spans="3:9">
      <c r="C1510" s="45"/>
      <c r="D1510" s="45"/>
      <c r="E1510" s="45"/>
      <c r="F1510" s="45"/>
      <c r="G1510" s="45"/>
      <c r="H1510" s="45"/>
      <c r="I1510" s="45"/>
    </row>
    <row r="1511" spans="3:9">
      <c r="C1511" s="45"/>
      <c r="D1511" s="45"/>
      <c r="E1511" s="45"/>
      <c r="F1511" s="45"/>
      <c r="G1511" s="45"/>
      <c r="H1511" s="45"/>
      <c r="I1511" s="45"/>
    </row>
    <row r="1512" spans="3:9">
      <c r="C1512" s="45"/>
      <c r="D1512" s="45"/>
      <c r="E1512" s="45"/>
      <c r="F1512" s="45"/>
      <c r="G1512" s="45"/>
      <c r="H1512" s="45"/>
      <c r="I1512" s="45"/>
    </row>
    <row r="1513" spans="3:9">
      <c r="C1513" s="45"/>
      <c r="D1513" s="45"/>
      <c r="E1513" s="45"/>
      <c r="F1513" s="45"/>
      <c r="G1513" s="45"/>
      <c r="H1513" s="45"/>
      <c r="I1513" s="45"/>
    </row>
    <row r="1514" spans="3:9">
      <c r="C1514" s="45"/>
      <c r="D1514" s="45"/>
      <c r="E1514" s="45"/>
      <c r="F1514" s="45"/>
      <c r="G1514" s="45"/>
      <c r="H1514" s="45"/>
      <c r="I1514" s="45"/>
    </row>
    <row r="1515" spans="3:9">
      <c r="C1515" s="45"/>
      <c r="D1515" s="45"/>
      <c r="E1515" s="45"/>
      <c r="F1515" s="45"/>
      <c r="G1515" s="45"/>
      <c r="H1515" s="45"/>
      <c r="I1515" s="45"/>
    </row>
    <row r="1516" spans="3:9">
      <c r="C1516" s="45"/>
      <c r="D1516" s="45"/>
      <c r="E1516" s="45"/>
      <c r="F1516" s="45"/>
      <c r="G1516" s="45"/>
      <c r="H1516" s="45"/>
      <c r="I1516" s="45"/>
    </row>
    <row r="1517" spans="3:9">
      <c r="C1517" s="45"/>
      <c r="D1517" s="45"/>
      <c r="E1517" s="45"/>
      <c r="F1517" s="45"/>
      <c r="G1517" s="45"/>
      <c r="H1517" s="45"/>
      <c r="I1517" s="45"/>
    </row>
    <row r="1518" spans="3:9">
      <c r="C1518" s="45"/>
      <c r="D1518" s="45"/>
      <c r="E1518" s="45"/>
      <c r="F1518" s="45"/>
      <c r="G1518" s="45"/>
      <c r="H1518" s="45"/>
      <c r="I1518" s="45"/>
    </row>
    <row r="1519" spans="3:9">
      <c r="C1519" s="45"/>
      <c r="D1519" s="45"/>
      <c r="E1519" s="45"/>
      <c r="F1519" s="45"/>
      <c r="G1519" s="45"/>
      <c r="H1519" s="45"/>
      <c r="I1519" s="45"/>
    </row>
    <row r="1520" spans="3:9">
      <c r="C1520" s="45"/>
      <c r="D1520" s="45"/>
      <c r="E1520" s="45"/>
      <c r="F1520" s="45"/>
      <c r="G1520" s="45"/>
      <c r="H1520" s="45"/>
      <c r="I1520" s="45"/>
    </row>
    <row r="1521" spans="3:9">
      <c r="C1521" s="45"/>
      <c r="D1521" s="45"/>
      <c r="E1521" s="45"/>
      <c r="F1521" s="45"/>
      <c r="G1521" s="45"/>
      <c r="H1521" s="45"/>
      <c r="I1521" s="45"/>
    </row>
    <row r="1522" spans="3:9">
      <c r="C1522" s="45"/>
      <c r="D1522" s="45"/>
      <c r="E1522" s="45"/>
      <c r="F1522" s="45"/>
      <c r="G1522" s="45"/>
      <c r="H1522" s="45"/>
      <c r="I1522" s="45"/>
    </row>
    <row r="1523" spans="3:9">
      <c r="C1523" s="45"/>
      <c r="D1523" s="45"/>
      <c r="E1523" s="45"/>
      <c r="F1523" s="45"/>
      <c r="G1523" s="45"/>
      <c r="H1523" s="45"/>
      <c r="I1523" s="45"/>
    </row>
    <row r="1524" spans="3:9">
      <c r="C1524" s="45"/>
      <c r="D1524" s="45"/>
      <c r="E1524" s="45"/>
      <c r="F1524" s="45"/>
      <c r="G1524" s="45"/>
      <c r="H1524" s="45"/>
      <c r="I1524" s="45"/>
    </row>
    <row r="1525" spans="3:9">
      <c r="C1525" s="45"/>
      <c r="D1525" s="45"/>
      <c r="E1525" s="45"/>
      <c r="F1525" s="45"/>
      <c r="G1525" s="45"/>
      <c r="H1525" s="45"/>
      <c r="I1525" s="45"/>
    </row>
    <row r="1526" spans="3:9">
      <c r="C1526" s="45"/>
      <c r="D1526" s="45"/>
      <c r="E1526" s="45"/>
      <c r="F1526" s="45"/>
      <c r="G1526" s="45"/>
      <c r="H1526" s="45"/>
      <c r="I1526" s="45"/>
    </row>
    <row r="1527" spans="3:9">
      <c r="C1527" s="45"/>
      <c r="D1527" s="45"/>
      <c r="E1527" s="45"/>
      <c r="F1527" s="45"/>
      <c r="G1527" s="45"/>
      <c r="H1527" s="45"/>
      <c r="I1527" s="45"/>
    </row>
    <row r="1528" spans="3:9">
      <c r="C1528" s="45"/>
      <c r="D1528" s="45"/>
      <c r="E1528" s="45"/>
      <c r="F1528" s="45"/>
      <c r="G1528" s="45"/>
      <c r="H1528" s="45"/>
      <c r="I1528" s="45"/>
    </row>
    <row r="1529" spans="3:9">
      <c r="C1529" s="45"/>
      <c r="D1529" s="45"/>
      <c r="E1529" s="45"/>
      <c r="F1529" s="45"/>
      <c r="G1529" s="45"/>
      <c r="H1529" s="45"/>
      <c r="I1529" s="45"/>
    </row>
    <row r="1530" spans="3:9">
      <c r="C1530" s="45"/>
      <c r="D1530" s="45"/>
      <c r="E1530" s="45"/>
      <c r="F1530" s="45"/>
      <c r="G1530" s="45"/>
      <c r="H1530" s="45"/>
      <c r="I1530" s="45"/>
    </row>
    <row r="1531" spans="3:9">
      <c r="C1531" s="45"/>
      <c r="D1531" s="45"/>
      <c r="E1531" s="45"/>
      <c r="F1531" s="45"/>
      <c r="G1531" s="45"/>
      <c r="H1531" s="45"/>
      <c r="I1531" s="45"/>
    </row>
    <row r="1532" spans="3:9">
      <c r="C1532" s="45"/>
      <c r="D1532" s="45"/>
      <c r="E1532" s="45"/>
      <c r="F1532" s="45"/>
      <c r="G1532" s="45"/>
      <c r="H1532" s="45"/>
      <c r="I1532" s="45"/>
    </row>
    <row r="1533" spans="3:9">
      <c r="C1533" s="45"/>
      <c r="D1533" s="45"/>
      <c r="E1533" s="45"/>
      <c r="F1533" s="45"/>
      <c r="G1533" s="45"/>
      <c r="H1533" s="45"/>
      <c r="I1533" s="45"/>
    </row>
    <row r="1534" spans="3:9">
      <c r="C1534" s="45"/>
      <c r="D1534" s="45"/>
      <c r="E1534" s="45"/>
      <c r="F1534" s="45"/>
      <c r="G1534" s="45"/>
      <c r="H1534" s="45"/>
      <c r="I1534" s="45"/>
    </row>
    <row r="1535" spans="3:9">
      <c r="C1535" s="45"/>
      <c r="D1535" s="45"/>
      <c r="E1535" s="45"/>
      <c r="F1535" s="45"/>
      <c r="G1535" s="45"/>
      <c r="H1535" s="45"/>
      <c r="I1535" s="45"/>
    </row>
    <row r="1536" spans="3:9">
      <c r="C1536" s="45"/>
      <c r="D1536" s="45"/>
      <c r="E1536" s="45"/>
      <c r="F1536" s="45"/>
      <c r="G1536" s="45"/>
      <c r="H1536" s="45"/>
      <c r="I1536" s="45"/>
    </row>
    <row r="1537" spans="3:9">
      <c r="C1537" s="45"/>
      <c r="D1537" s="45"/>
      <c r="E1537" s="45"/>
      <c r="F1537" s="45"/>
      <c r="G1537" s="45"/>
      <c r="H1537" s="45"/>
      <c r="I1537" s="45"/>
    </row>
    <row r="1538" spans="3:9">
      <c r="C1538" s="45"/>
      <c r="D1538" s="45"/>
      <c r="E1538" s="45"/>
      <c r="F1538" s="45"/>
      <c r="G1538" s="45"/>
      <c r="H1538" s="45"/>
      <c r="I1538" s="45"/>
    </row>
    <row r="1539" spans="3:9">
      <c r="C1539" s="45"/>
      <c r="D1539" s="45"/>
      <c r="E1539" s="45"/>
      <c r="F1539" s="45"/>
      <c r="G1539" s="45"/>
      <c r="H1539" s="45"/>
      <c r="I1539" s="45"/>
    </row>
    <row r="1540" spans="3:9">
      <c r="C1540" s="45"/>
      <c r="D1540" s="45"/>
      <c r="E1540" s="45"/>
      <c r="F1540" s="45"/>
      <c r="G1540" s="45"/>
      <c r="H1540" s="45"/>
      <c r="I1540" s="45"/>
    </row>
    <row r="1541" spans="3:9">
      <c r="C1541" s="45"/>
      <c r="D1541" s="45"/>
      <c r="E1541" s="45"/>
      <c r="F1541" s="45"/>
      <c r="G1541" s="45"/>
      <c r="H1541" s="45"/>
      <c r="I1541" s="45"/>
    </row>
    <row r="1542" spans="3:9">
      <c r="C1542" s="45"/>
      <c r="D1542" s="45"/>
      <c r="E1542" s="45"/>
      <c r="F1542" s="45"/>
      <c r="G1542" s="45"/>
      <c r="H1542" s="45"/>
      <c r="I1542" s="45"/>
    </row>
    <row r="1543" spans="3:9">
      <c r="C1543" s="45"/>
      <c r="D1543" s="45"/>
      <c r="E1543" s="45"/>
      <c r="F1543" s="45"/>
      <c r="G1543" s="45"/>
      <c r="H1543" s="45"/>
      <c r="I1543" s="45"/>
    </row>
    <row r="1544" spans="3:9">
      <c r="C1544" s="45"/>
      <c r="D1544" s="45"/>
      <c r="E1544" s="45"/>
      <c r="F1544" s="45"/>
      <c r="G1544" s="45"/>
      <c r="H1544" s="45"/>
      <c r="I1544" s="45"/>
    </row>
    <row r="1545" spans="3:9">
      <c r="C1545" s="45"/>
      <c r="D1545" s="45"/>
      <c r="E1545" s="45"/>
      <c r="F1545" s="45"/>
      <c r="G1545" s="45"/>
      <c r="H1545" s="45"/>
      <c r="I1545" s="45"/>
    </row>
    <row r="1546" spans="3:9">
      <c r="C1546" s="45"/>
      <c r="D1546" s="45"/>
      <c r="E1546" s="45"/>
      <c r="F1546" s="45"/>
      <c r="G1546" s="45"/>
      <c r="H1546" s="45"/>
      <c r="I1546" s="45"/>
    </row>
    <row r="1547" spans="3:9">
      <c r="C1547" s="45"/>
      <c r="D1547" s="45"/>
      <c r="E1547" s="45"/>
      <c r="F1547" s="45"/>
      <c r="G1547" s="45"/>
      <c r="H1547" s="45"/>
      <c r="I1547" s="45"/>
    </row>
    <row r="1548" spans="3:9">
      <c r="C1548" s="45"/>
      <c r="D1548" s="45"/>
      <c r="E1548" s="45"/>
      <c r="F1548" s="45"/>
      <c r="G1548" s="45"/>
      <c r="H1548" s="45"/>
      <c r="I1548" s="45"/>
    </row>
    <row r="1549" spans="3:9">
      <c r="C1549" s="45"/>
      <c r="D1549" s="45"/>
      <c r="E1549" s="45"/>
      <c r="F1549" s="45"/>
      <c r="G1549" s="45"/>
      <c r="H1549" s="45"/>
      <c r="I1549" s="45"/>
    </row>
    <row r="1550" spans="3:9">
      <c r="C1550" s="45"/>
      <c r="D1550" s="45"/>
      <c r="E1550" s="45"/>
      <c r="F1550" s="45"/>
      <c r="G1550" s="45"/>
      <c r="H1550" s="45"/>
      <c r="I1550" s="45"/>
    </row>
    <row r="1551" spans="3:9">
      <c r="C1551" s="45"/>
      <c r="D1551" s="45"/>
      <c r="E1551" s="45"/>
      <c r="F1551" s="45"/>
      <c r="G1551" s="45"/>
      <c r="H1551" s="45"/>
      <c r="I1551" s="45"/>
    </row>
    <row r="1552" spans="3:9">
      <c r="C1552" s="45"/>
      <c r="D1552" s="45"/>
      <c r="E1552" s="45"/>
      <c r="F1552" s="45"/>
      <c r="G1552" s="45"/>
      <c r="H1552" s="45"/>
      <c r="I1552" s="45"/>
    </row>
    <row r="1553" spans="3:9">
      <c r="C1553" s="45"/>
      <c r="D1553" s="45"/>
      <c r="E1553" s="45"/>
      <c r="F1553" s="45"/>
      <c r="G1553" s="45"/>
      <c r="H1553" s="45"/>
      <c r="I1553" s="45"/>
    </row>
    <row r="1554" spans="3:9">
      <c r="C1554" s="45"/>
      <c r="D1554" s="45"/>
      <c r="E1554" s="45"/>
      <c r="F1554" s="45"/>
      <c r="G1554" s="45"/>
      <c r="H1554" s="45"/>
      <c r="I1554" s="45"/>
    </row>
    <row r="1555" spans="3:9">
      <c r="C1555" s="45"/>
      <c r="D1555" s="45"/>
      <c r="E1555" s="45"/>
      <c r="F1555" s="45"/>
      <c r="G1555" s="45"/>
      <c r="H1555" s="45"/>
      <c r="I1555" s="45"/>
    </row>
    <row r="1556" spans="3:9">
      <c r="C1556" s="45"/>
      <c r="D1556" s="45"/>
      <c r="E1556" s="45"/>
      <c r="F1556" s="45"/>
      <c r="G1556" s="45"/>
      <c r="H1556" s="45"/>
      <c r="I1556" s="45"/>
    </row>
    <row r="1557" spans="3:9">
      <c r="C1557" s="45"/>
      <c r="D1557" s="45"/>
      <c r="E1557" s="45"/>
      <c r="F1557" s="45"/>
      <c r="G1557" s="45"/>
      <c r="H1557" s="45"/>
      <c r="I1557" s="45"/>
    </row>
    <row r="1558" spans="3:9">
      <c r="C1558" s="45"/>
      <c r="D1558" s="45"/>
      <c r="E1558" s="45"/>
      <c r="F1558" s="45"/>
      <c r="G1558" s="45"/>
      <c r="H1558" s="45"/>
      <c r="I1558" s="45"/>
    </row>
    <row r="1559" spans="3:9">
      <c r="C1559" s="45"/>
      <c r="D1559" s="45"/>
      <c r="E1559" s="45"/>
      <c r="F1559" s="45"/>
      <c r="G1559" s="45"/>
      <c r="H1559" s="45"/>
      <c r="I1559" s="45"/>
    </row>
    <row r="1560" spans="3:9">
      <c r="C1560" s="45"/>
      <c r="D1560" s="45"/>
      <c r="E1560" s="45"/>
      <c r="F1560" s="45"/>
      <c r="G1560" s="45"/>
      <c r="H1560" s="45"/>
      <c r="I1560" s="45"/>
    </row>
    <row r="1561" spans="3:9">
      <c r="C1561" s="45"/>
      <c r="D1561" s="45"/>
      <c r="E1561" s="45"/>
      <c r="F1561" s="45"/>
      <c r="G1561" s="45"/>
      <c r="H1561" s="45"/>
      <c r="I1561" s="45"/>
    </row>
    <row r="1562" spans="3:9">
      <c r="C1562" s="45"/>
      <c r="D1562" s="45"/>
      <c r="E1562" s="45"/>
      <c r="F1562" s="45"/>
      <c r="G1562" s="45"/>
      <c r="H1562" s="45"/>
      <c r="I1562" s="45"/>
    </row>
    <row r="1563" spans="3:9">
      <c r="C1563" s="45"/>
      <c r="D1563" s="45"/>
      <c r="E1563" s="45"/>
      <c r="F1563" s="45"/>
      <c r="G1563" s="45"/>
      <c r="H1563" s="45"/>
      <c r="I1563" s="45"/>
    </row>
    <row r="1564" spans="3:9">
      <c r="C1564" s="45"/>
      <c r="D1564" s="45"/>
      <c r="E1564" s="45"/>
      <c r="F1564" s="45"/>
      <c r="G1564" s="45"/>
      <c r="H1564" s="45"/>
      <c r="I1564" s="45"/>
    </row>
    <row r="1565" spans="3:9">
      <c r="C1565" s="45"/>
      <c r="D1565" s="45"/>
      <c r="E1565" s="45"/>
      <c r="F1565" s="45"/>
      <c r="G1565" s="45"/>
      <c r="H1565" s="45"/>
      <c r="I1565" s="45"/>
    </row>
    <row r="1566" spans="3:9">
      <c r="C1566" s="45"/>
      <c r="D1566" s="45"/>
      <c r="E1566" s="45"/>
      <c r="F1566" s="45"/>
      <c r="G1566" s="45"/>
      <c r="H1566" s="45"/>
      <c r="I1566" s="45"/>
    </row>
    <row r="1567" spans="3:9">
      <c r="C1567" s="45"/>
      <c r="D1567" s="45"/>
      <c r="E1567" s="45"/>
      <c r="F1567" s="45"/>
      <c r="G1567" s="45"/>
      <c r="H1567" s="45"/>
      <c r="I1567" s="45"/>
    </row>
    <row r="1568" spans="3:9">
      <c r="C1568" s="45"/>
      <c r="D1568" s="45"/>
      <c r="E1568" s="45"/>
      <c r="F1568" s="45"/>
      <c r="G1568" s="45"/>
      <c r="H1568" s="45"/>
      <c r="I1568" s="45"/>
    </row>
    <row r="1569" spans="3:9">
      <c r="C1569" s="45"/>
      <c r="D1569" s="45"/>
      <c r="E1569" s="45"/>
      <c r="F1569" s="45"/>
      <c r="G1569" s="45"/>
      <c r="H1569" s="45"/>
      <c r="I1569" s="45"/>
    </row>
    <row r="1570" spans="3:9">
      <c r="C1570" s="45"/>
      <c r="D1570" s="45"/>
      <c r="E1570" s="45"/>
      <c r="F1570" s="45"/>
      <c r="G1570" s="45"/>
      <c r="H1570" s="45"/>
      <c r="I1570" s="45"/>
    </row>
    <row r="1571" spans="3:9">
      <c r="C1571" s="45"/>
      <c r="D1571" s="45"/>
      <c r="E1571" s="45"/>
      <c r="F1571" s="45"/>
      <c r="G1571" s="45"/>
      <c r="H1571" s="45"/>
      <c r="I1571" s="45"/>
    </row>
    <row r="1572" spans="3:9">
      <c r="C1572" s="45"/>
      <c r="D1572" s="45"/>
      <c r="E1572" s="45"/>
      <c r="F1572" s="45"/>
      <c r="G1572" s="45"/>
      <c r="H1572" s="45"/>
      <c r="I1572" s="45"/>
    </row>
    <row r="1573" spans="3:9">
      <c r="C1573" s="45"/>
      <c r="D1573" s="45"/>
      <c r="E1573" s="45"/>
      <c r="F1573" s="45"/>
      <c r="G1573" s="45"/>
      <c r="H1573" s="45"/>
      <c r="I1573" s="45"/>
    </row>
    <row r="1574" spans="3:9">
      <c r="C1574" s="45"/>
      <c r="D1574" s="45"/>
      <c r="E1574" s="45"/>
      <c r="F1574" s="45"/>
      <c r="G1574" s="45"/>
      <c r="H1574" s="45"/>
      <c r="I1574" s="45"/>
    </row>
    <row r="1575" spans="3:9">
      <c r="C1575" s="45"/>
      <c r="D1575" s="45"/>
      <c r="E1575" s="45"/>
      <c r="F1575" s="45"/>
      <c r="G1575" s="45"/>
      <c r="H1575" s="45"/>
      <c r="I1575" s="45"/>
    </row>
    <row r="1576" spans="3:9">
      <c r="C1576" s="45"/>
      <c r="D1576" s="45"/>
      <c r="E1576" s="45"/>
      <c r="F1576" s="45"/>
      <c r="G1576" s="45"/>
      <c r="H1576" s="45"/>
      <c r="I1576" s="45"/>
    </row>
    <row r="1577" spans="3:9">
      <c r="C1577" s="45"/>
      <c r="D1577" s="45"/>
      <c r="E1577" s="45"/>
      <c r="F1577" s="45"/>
      <c r="G1577" s="45"/>
      <c r="H1577" s="45"/>
      <c r="I1577" s="45"/>
    </row>
    <row r="1578" spans="3:9">
      <c r="C1578" s="45"/>
      <c r="D1578" s="45"/>
      <c r="E1578" s="45"/>
      <c r="F1578" s="45"/>
      <c r="G1578" s="45"/>
      <c r="H1578" s="45"/>
      <c r="I1578" s="45"/>
    </row>
    <row r="1579" spans="3:9">
      <c r="C1579" s="45"/>
      <c r="D1579" s="45"/>
      <c r="E1579" s="45"/>
      <c r="F1579" s="45"/>
      <c r="G1579" s="45"/>
      <c r="H1579" s="45"/>
      <c r="I1579" s="45"/>
    </row>
    <row r="1580" spans="3:9">
      <c r="C1580" s="45"/>
      <c r="D1580" s="45"/>
      <c r="E1580" s="45"/>
      <c r="F1580" s="45"/>
      <c r="G1580" s="45"/>
      <c r="H1580" s="45"/>
      <c r="I1580" s="45"/>
    </row>
    <row r="1581" spans="3:9">
      <c r="C1581" s="45"/>
      <c r="D1581" s="45"/>
      <c r="E1581" s="45"/>
      <c r="F1581" s="45"/>
      <c r="G1581" s="45"/>
      <c r="H1581" s="45"/>
      <c r="I1581" s="45"/>
    </row>
    <row r="1582" spans="3:9">
      <c r="C1582" s="45"/>
      <c r="D1582" s="45"/>
      <c r="E1582" s="45"/>
      <c r="F1582" s="45"/>
      <c r="G1582" s="45"/>
      <c r="H1582" s="45"/>
      <c r="I1582" s="45"/>
    </row>
    <row r="1583" spans="3:9">
      <c r="C1583" s="45"/>
      <c r="D1583" s="45"/>
      <c r="E1583" s="45"/>
      <c r="F1583" s="45"/>
      <c r="G1583" s="45"/>
      <c r="H1583" s="45"/>
      <c r="I1583" s="45"/>
    </row>
    <row r="1584" spans="3:9">
      <c r="C1584" s="45"/>
      <c r="D1584" s="45"/>
      <c r="E1584" s="45"/>
      <c r="F1584" s="45"/>
      <c r="G1584" s="45"/>
      <c r="H1584" s="45"/>
      <c r="I1584" s="45"/>
    </row>
    <row r="1585" spans="3:9">
      <c r="C1585" s="45"/>
      <c r="D1585" s="45"/>
      <c r="E1585" s="45"/>
      <c r="F1585" s="45"/>
      <c r="G1585" s="45"/>
      <c r="H1585" s="45"/>
      <c r="I1585" s="45"/>
    </row>
    <row r="1586" spans="3:9">
      <c r="C1586" s="45"/>
      <c r="D1586" s="45"/>
      <c r="E1586" s="45"/>
      <c r="F1586" s="45"/>
      <c r="G1586" s="45"/>
      <c r="H1586" s="45"/>
      <c r="I1586" s="45"/>
    </row>
    <row r="1587" spans="3:9">
      <c r="C1587" s="45"/>
      <c r="D1587" s="45"/>
      <c r="E1587" s="45"/>
      <c r="F1587" s="45"/>
      <c r="G1587" s="45"/>
      <c r="H1587" s="45"/>
      <c r="I1587" s="45"/>
    </row>
    <row r="1588" spans="3:9">
      <c r="C1588" s="45"/>
      <c r="D1588" s="45"/>
      <c r="E1588" s="45"/>
      <c r="F1588" s="45"/>
      <c r="G1588" s="45"/>
      <c r="H1588" s="45"/>
      <c r="I1588" s="45"/>
    </row>
    <row r="1589" spans="3:9">
      <c r="C1589" s="45"/>
      <c r="D1589" s="45"/>
      <c r="E1589" s="45"/>
      <c r="F1589" s="45"/>
      <c r="G1589" s="45"/>
      <c r="H1589" s="45"/>
      <c r="I1589" s="45"/>
    </row>
    <row r="1590" spans="3:9">
      <c r="C1590" s="45"/>
      <c r="D1590" s="45"/>
      <c r="E1590" s="45"/>
      <c r="F1590" s="45"/>
      <c r="G1590" s="45"/>
      <c r="H1590" s="45"/>
      <c r="I1590" s="45"/>
    </row>
    <row r="1591" spans="3:9">
      <c r="C1591" s="45"/>
      <c r="D1591" s="45"/>
      <c r="E1591" s="45"/>
      <c r="F1591" s="45"/>
      <c r="G1591" s="45"/>
      <c r="H1591" s="45"/>
      <c r="I1591" s="45"/>
    </row>
    <row r="1592" spans="3:9">
      <c r="C1592" s="45"/>
      <c r="D1592" s="45"/>
      <c r="E1592" s="45"/>
      <c r="F1592" s="45"/>
      <c r="G1592" s="45"/>
      <c r="H1592" s="45"/>
      <c r="I1592" s="45"/>
    </row>
    <row r="1593" spans="3:9">
      <c r="C1593" s="45"/>
      <c r="D1593" s="45"/>
      <c r="E1593" s="45"/>
      <c r="F1593" s="45"/>
      <c r="G1593" s="45"/>
      <c r="H1593" s="45"/>
      <c r="I1593" s="45"/>
    </row>
    <row r="1594" spans="3:9">
      <c r="C1594" s="45"/>
      <c r="D1594" s="45"/>
      <c r="E1594" s="45"/>
      <c r="F1594" s="45"/>
      <c r="G1594" s="45"/>
      <c r="H1594" s="45"/>
      <c r="I1594" s="45"/>
    </row>
    <row r="1595" spans="3:9">
      <c r="C1595" s="45"/>
      <c r="D1595" s="45"/>
      <c r="E1595" s="45"/>
      <c r="F1595" s="45"/>
      <c r="G1595" s="45"/>
      <c r="H1595" s="45"/>
      <c r="I1595" s="45"/>
    </row>
    <row r="1596" spans="3:9">
      <c r="C1596" s="45"/>
      <c r="D1596" s="45"/>
      <c r="E1596" s="45"/>
      <c r="F1596" s="45"/>
      <c r="G1596" s="45"/>
      <c r="H1596" s="45"/>
      <c r="I1596" s="45"/>
    </row>
    <row r="1597" spans="3:9">
      <c r="C1597" s="45"/>
      <c r="D1597" s="45"/>
      <c r="E1597" s="45"/>
      <c r="F1597" s="45"/>
      <c r="G1597" s="45"/>
      <c r="H1597" s="45"/>
      <c r="I1597" s="45"/>
    </row>
    <row r="1598" spans="3:9">
      <c r="C1598" s="45"/>
      <c r="D1598" s="45"/>
      <c r="E1598" s="45"/>
      <c r="F1598" s="45"/>
      <c r="G1598" s="45"/>
      <c r="H1598" s="45"/>
      <c r="I1598" s="45"/>
    </row>
    <row r="1599" spans="3:9">
      <c r="C1599" s="45"/>
      <c r="D1599" s="45"/>
      <c r="E1599" s="45"/>
      <c r="F1599" s="45"/>
      <c r="G1599" s="45"/>
      <c r="H1599" s="45"/>
      <c r="I1599" s="45"/>
    </row>
    <row r="1600" spans="3:9">
      <c r="C1600" s="45"/>
      <c r="D1600" s="45"/>
      <c r="E1600" s="45"/>
      <c r="F1600" s="45"/>
      <c r="G1600" s="45"/>
      <c r="H1600" s="45"/>
      <c r="I1600" s="45"/>
    </row>
    <row r="1601" spans="3:9">
      <c r="C1601" s="45"/>
      <c r="D1601" s="45"/>
      <c r="E1601" s="45"/>
      <c r="F1601" s="45"/>
      <c r="G1601" s="45"/>
      <c r="H1601" s="45"/>
      <c r="I1601" s="45"/>
    </row>
    <row r="1602" spans="3:9">
      <c r="C1602" s="45"/>
      <c r="D1602" s="45"/>
      <c r="E1602" s="45"/>
      <c r="F1602" s="45"/>
      <c r="G1602" s="45"/>
      <c r="H1602" s="45"/>
      <c r="I1602" s="45"/>
    </row>
    <row r="1603" spans="3:9">
      <c r="C1603" s="45"/>
      <c r="D1603" s="45"/>
      <c r="E1603" s="45"/>
      <c r="F1603" s="45"/>
      <c r="G1603" s="45"/>
      <c r="H1603" s="45"/>
      <c r="I1603" s="45"/>
    </row>
    <row r="1604" spans="3:9">
      <c r="C1604" s="45"/>
      <c r="D1604" s="45"/>
      <c r="E1604" s="45"/>
      <c r="F1604" s="45"/>
      <c r="G1604" s="45"/>
      <c r="H1604" s="45"/>
      <c r="I1604" s="45"/>
    </row>
    <row r="1605" spans="3:9">
      <c r="C1605" s="45"/>
      <c r="D1605" s="45"/>
      <c r="E1605" s="45"/>
      <c r="F1605" s="45"/>
      <c r="G1605" s="45"/>
      <c r="H1605" s="45"/>
      <c r="I1605" s="45"/>
    </row>
    <row r="1606" spans="3:9">
      <c r="C1606" s="45"/>
      <c r="D1606" s="45"/>
      <c r="E1606" s="45"/>
      <c r="F1606" s="45"/>
      <c r="G1606" s="45"/>
      <c r="H1606" s="45"/>
      <c r="I1606" s="45"/>
    </row>
    <row r="1607" spans="3:9">
      <c r="C1607" s="45"/>
      <c r="D1607" s="45"/>
      <c r="E1607" s="45"/>
      <c r="F1607" s="45"/>
      <c r="G1607" s="45"/>
      <c r="H1607" s="45"/>
      <c r="I1607" s="45"/>
    </row>
    <row r="1608" spans="3:9">
      <c r="C1608" s="45"/>
      <c r="D1608" s="45"/>
      <c r="E1608" s="45"/>
      <c r="F1608" s="45"/>
      <c r="G1608" s="45"/>
      <c r="H1608" s="45"/>
      <c r="I1608" s="45"/>
    </row>
    <row r="1609" spans="3:9">
      <c r="C1609" s="45"/>
      <c r="D1609" s="45"/>
      <c r="E1609" s="45"/>
      <c r="F1609" s="45"/>
      <c r="G1609" s="45"/>
      <c r="H1609" s="45"/>
      <c r="I1609" s="45"/>
    </row>
    <row r="1610" spans="3:9">
      <c r="C1610" s="45"/>
      <c r="D1610" s="45"/>
      <c r="E1610" s="45"/>
      <c r="F1610" s="45"/>
      <c r="G1610" s="45"/>
      <c r="H1610" s="45"/>
      <c r="I1610" s="45"/>
    </row>
    <row r="1611" spans="3:9">
      <c r="C1611" s="45"/>
      <c r="D1611" s="45"/>
      <c r="E1611" s="45"/>
      <c r="F1611" s="45"/>
      <c r="G1611" s="45"/>
      <c r="H1611" s="45"/>
      <c r="I1611" s="45"/>
    </row>
    <row r="1612" spans="3:9">
      <c r="C1612" s="45"/>
      <c r="D1612" s="45"/>
      <c r="E1612" s="45"/>
      <c r="F1612" s="45"/>
      <c r="G1612" s="45"/>
      <c r="H1612" s="45"/>
      <c r="I1612" s="45"/>
    </row>
    <row r="1613" spans="3:9">
      <c r="C1613" s="45"/>
      <c r="D1613" s="45"/>
      <c r="E1613" s="45"/>
      <c r="F1613" s="45"/>
      <c r="G1613" s="45"/>
      <c r="H1613" s="45"/>
      <c r="I1613" s="45"/>
    </row>
    <row r="1614" spans="3:9">
      <c r="C1614" s="45"/>
      <c r="D1614" s="45"/>
      <c r="E1614" s="45"/>
      <c r="F1614" s="45"/>
      <c r="G1614" s="45"/>
      <c r="H1614" s="45"/>
      <c r="I1614" s="45"/>
    </row>
    <row r="1615" spans="3:9">
      <c r="C1615" s="45"/>
      <c r="D1615" s="45"/>
      <c r="E1615" s="45"/>
      <c r="F1615" s="45"/>
      <c r="G1615" s="45"/>
      <c r="H1615" s="45"/>
      <c r="I1615" s="45"/>
    </row>
    <row r="1616" spans="3:9">
      <c r="C1616" s="45"/>
      <c r="D1616" s="45"/>
      <c r="E1616" s="45"/>
      <c r="F1616" s="45"/>
      <c r="G1616" s="45"/>
      <c r="H1616" s="45"/>
      <c r="I1616" s="45"/>
    </row>
    <row r="1617" spans="3:9">
      <c r="C1617" s="45"/>
      <c r="D1617" s="45"/>
      <c r="E1617" s="45"/>
      <c r="F1617" s="45"/>
      <c r="G1617" s="45"/>
      <c r="H1617" s="45"/>
      <c r="I1617" s="45"/>
    </row>
    <row r="1618" spans="3:9">
      <c r="C1618" s="45"/>
      <c r="D1618" s="45"/>
      <c r="E1618" s="45"/>
      <c r="F1618" s="45"/>
      <c r="G1618" s="45"/>
      <c r="H1618" s="45"/>
      <c r="I1618" s="45"/>
    </row>
    <row r="1619" spans="3:9">
      <c r="C1619" s="45"/>
      <c r="D1619" s="45"/>
      <c r="E1619" s="45"/>
      <c r="F1619" s="45"/>
      <c r="G1619" s="45"/>
      <c r="H1619" s="45"/>
      <c r="I1619" s="45"/>
    </row>
    <row r="1620" spans="3:9">
      <c r="C1620" s="45"/>
      <c r="D1620" s="45"/>
      <c r="E1620" s="45"/>
      <c r="F1620" s="45"/>
      <c r="G1620" s="45"/>
      <c r="H1620" s="45"/>
      <c r="I1620" s="45"/>
    </row>
    <row r="1621" spans="3:9">
      <c r="C1621" s="45"/>
      <c r="D1621" s="45"/>
      <c r="E1621" s="45"/>
      <c r="F1621" s="45"/>
      <c r="G1621" s="45"/>
      <c r="H1621" s="45"/>
      <c r="I1621" s="45"/>
    </row>
    <row r="1622" spans="3:9">
      <c r="C1622" s="45"/>
      <c r="D1622" s="45"/>
      <c r="E1622" s="45"/>
      <c r="F1622" s="45"/>
      <c r="G1622" s="45"/>
      <c r="H1622" s="45"/>
      <c r="I1622" s="45"/>
    </row>
    <row r="1623" spans="3:9">
      <c r="C1623" s="45"/>
      <c r="D1623" s="45"/>
      <c r="E1623" s="45"/>
      <c r="F1623" s="45"/>
      <c r="G1623" s="45"/>
      <c r="H1623" s="45"/>
      <c r="I1623" s="45"/>
    </row>
    <row r="1624" spans="3:9">
      <c r="C1624" s="45"/>
      <c r="D1624" s="45"/>
      <c r="E1624" s="45"/>
      <c r="F1624" s="45"/>
      <c r="G1624" s="45"/>
      <c r="H1624" s="45"/>
      <c r="I1624" s="45"/>
    </row>
    <row r="1625" spans="3:9">
      <c r="C1625" s="45"/>
      <c r="D1625" s="45"/>
      <c r="E1625" s="45"/>
      <c r="F1625" s="45"/>
      <c r="G1625" s="45"/>
      <c r="H1625" s="45"/>
      <c r="I1625" s="45"/>
    </row>
    <row r="1626" spans="3:9">
      <c r="C1626" s="45"/>
      <c r="D1626" s="45"/>
      <c r="E1626" s="45"/>
      <c r="F1626" s="45"/>
      <c r="G1626" s="45"/>
      <c r="H1626" s="45"/>
      <c r="I1626" s="45"/>
    </row>
    <row r="1627" spans="3:9">
      <c r="C1627" s="45"/>
      <c r="D1627" s="45"/>
      <c r="E1627" s="45"/>
      <c r="F1627" s="45"/>
      <c r="G1627" s="45"/>
      <c r="H1627" s="45"/>
      <c r="I1627" s="45"/>
    </row>
    <row r="1628" spans="3:9">
      <c r="C1628" s="45"/>
      <c r="D1628" s="45"/>
      <c r="E1628" s="45"/>
      <c r="F1628" s="45"/>
      <c r="G1628" s="45"/>
      <c r="H1628" s="45"/>
      <c r="I1628" s="45"/>
    </row>
    <row r="1629" spans="3:9">
      <c r="C1629" s="45"/>
      <c r="D1629" s="45"/>
      <c r="E1629" s="45"/>
      <c r="F1629" s="45"/>
      <c r="G1629" s="45"/>
      <c r="H1629" s="45"/>
      <c r="I1629" s="45"/>
    </row>
    <row r="1630" spans="3:9">
      <c r="C1630" s="45"/>
      <c r="D1630" s="45"/>
      <c r="E1630" s="45"/>
      <c r="F1630" s="45"/>
      <c r="G1630" s="45"/>
      <c r="H1630" s="45"/>
      <c r="I1630" s="45"/>
    </row>
    <row r="1631" spans="3:9">
      <c r="C1631" s="45"/>
      <c r="D1631" s="45"/>
      <c r="E1631" s="45"/>
      <c r="F1631" s="45"/>
      <c r="G1631" s="45"/>
      <c r="H1631" s="45"/>
      <c r="I1631" s="45"/>
    </row>
    <row r="1632" spans="3:9">
      <c r="C1632" s="45"/>
      <c r="D1632" s="45"/>
      <c r="E1632" s="45"/>
      <c r="F1632" s="45"/>
      <c r="G1632" s="45"/>
      <c r="H1632" s="45"/>
      <c r="I1632" s="45"/>
    </row>
    <row r="1633" spans="3:9">
      <c r="C1633" s="45"/>
      <c r="D1633" s="45"/>
      <c r="E1633" s="45"/>
      <c r="F1633" s="45"/>
      <c r="G1633" s="45"/>
      <c r="H1633" s="45"/>
      <c r="I1633" s="45"/>
    </row>
    <row r="1634" spans="3:9">
      <c r="C1634" s="45"/>
      <c r="D1634" s="45"/>
      <c r="E1634" s="45"/>
      <c r="F1634" s="45"/>
      <c r="G1634" s="45"/>
      <c r="H1634" s="45"/>
      <c r="I1634" s="45"/>
    </row>
    <row r="1635" spans="3:9">
      <c r="C1635" s="45"/>
      <c r="D1635" s="45"/>
      <c r="E1635" s="45"/>
      <c r="F1635" s="45"/>
      <c r="G1635" s="45"/>
      <c r="H1635" s="45"/>
      <c r="I1635" s="45"/>
    </row>
    <row r="1636" spans="3:9">
      <c r="C1636" s="45"/>
      <c r="D1636" s="45"/>
      <c r="E1636" s="45"/>
      <c r="F1636" s="45"/>
      <c r="G1636" s="45"/>
      <c r="H1636" s="45"/>
      <c r="I1636" s="45"/>
    </row>
    <row r="1637" spans="3:9">
      <c r="C1637" s="45"/>
      <c r="D1637" s="45"/>
      <c r="E1637" s="45"/>
      <c r="F1637" s="45"/>
      <c r="G1637" s="45"/>
      <c r="H1637" s="45"/>
      <c r="I1637" s="45"/>
    </row>
    <row r="1638" spans="3:9">
      <c r="C1638" s="45"/>
      <c r="D1638" s="45"/>
      <c r="E1638" s="45"/>
      <c r="F1638" s="45"/>
      <c r="G1638" s="45"/>
      <c r="H1638" s="45"/>
      <c r="I1638" s="45"/>
    </row>
    <row r="1639" spans="3:9">
      <c r="C1639" s="45"/>
      <c r="D1639" s="45"/>
      <c r="E1639" s="45"/>
      <c r="F1639" s="45"/>
      <c r="G1639" s="45"/>
      <c r="H1639" s="45"/>
      <c r="I1639" s="45"/>
    </row>
    <row r="1640" spans="3:9">
      <c r="C1640" s="45"/>
      <c r="D1640" s="45"/>
      <c r="E1640" s="45"/>
      <c r="F1640" s="45"/>
      <c r="G1640" s="45"/>
      <c r="H1640" s="45"/>
      <c r="I1640" s="45"/>
    </row>
    <row r="1641" spans="3:9">
      <c r="C1641" s="45"/>
      <c r="D1641" s="45"/>
      <c r="E1641" s="45"/>
      <c r="F1641" s="45"/>
      <c r="G1641" s="45"/>
      <c r="H1641" s="45"/>
      <c r="I1641" s="45"/>
    </row>
    <row r="1642" spans="3:9">
      <c r="C1642" s="45"/>
      <c r="D1642" s="45"/>
      <c r="E1642" s="45"/>
      <c r="F1642" s="45"/>
      <c r="G1642" s="45"/>
      <c r="H1642" s="45"/>
      <c r="I1642" s="45"/>
    </row>
    <row r="1643" spans="3:9">
      <c r="C1643" s="45"/>
      <c r="D1643" s="45"/>
      <c r="E1643" s="45"/>
      <c r="F1643" s="45"/>
      <c r="G1643" s="45"/>
      <c r="H1643" s="45"/>
      <c r="I1643" s="45"/>
    </row>
    <row r="1644" spans="3:9">
      <c r="C1644" s="45"/>
      <c r="D1644" s="45"/>
      <c r="E1644" s="45"/>
      <c r="F1644" s="45"/>
      <c r="G1644" s="45"/>
      <c r="H1644" s="45"/>
      <c r="I1644" s="45"/>
    </row>
    <row r="1645" spans="3:9">
      <c r="C1645" s="45"/>
      <c r="D1645" s="45"/>
      <c r="E1645" s="45"/>
      <c r="F1645" s="45"/>
      <c r="G1645" s="45"/>
      <c r="H1645" s="45"/>
      <c r="I1645" s="45"/>
    </row>
    <row r="1646" spans="3:9">
      <c r="C1646" s="45"/>
      <c r="D1646" s="45"/>
      <c r="E1646" s="45"/>
      <c r="F1646" s="45"/>
      <c r="G1646" s="45"/>
      <c r="H1646" s="45"/>
      <c r="I1646" s="45"/>
    </row>
    <row r="1647" spans="3:9">
      <c r="C1647" s="45"/>
      <c r="D1647" s="45"/>
      <c r="E1647" s="45"/>
      <c r="F1647" s="45"/>
      <c r="G1647" s="45"/>
      <c r="H1647" s="45"/>
      <c r="I1647" s="45"/>
    </row>
    <row r="1648" spans="3:9">
      <c r="C1648" s="45"/>
      <c r="D1648" s="45"/>
      <c r="E1648" s="45"/>
      <c r="F1648" s="45"/>
      <c r="G1648" s="45"/>
      <c r="H1648" s="45"/>
      <c r="I1648" s="45"/>
    </row>
    <row r="1649" spans="3:9">
      <c r="C1649" s="45"/>
      <c r="D1649" s="45"/>
      <c r="E1649" s="45"/>
      <c r="F1649" s="45"/>
      <c r="G1649" s="45"/>
      <c r="H1649" s="45"/>
      <c r="I1649" s="45"/>
    </row>
    <row r="1650" spans="3:9">
      <c r="C1650" s="45"/>
      <c r="D1650" s="45"/>
      <c r="E1650" s="45"/>
      <c r="F1650" s="45"/>
      <c r="G1650" s="45"/>
      <c r="H1650" s="45"/>
      <c r="I1650" s="45"/>
    </row>
    <row r="1651" spans="3:9">
      <c r="C1651" s="45"/>
      <c r="D1651" s="45"/>
      <c r="E1651" s="45"/>
      <c r="F1651" s="45"/>
      <c r="G1651" s="45"/>
      <c r="H1651" s="45"/>
      <c r="I1651" s="45"/>
    </row>
    <row r="1652" spans="3:9">
      <c r="C1652" s="45"/>
      <c r="D1652" s="45"/>
      <c r="E1652" s="45"/>
      <c r="F1652" s="45"/>
      <c r="G1652" s="45"/>
      <c r="H1652" s="45"/>
      <c r="I1652" s="45"/>
    </row>
    <row r="1653" spans="3:9">
      <c r="C1653" s="45"/>
      <c r="D1653" s="45"/>
      <c r="E1653" s="45"/>
      <c r="F1653" s="45"/>
      <c r="G1653" s="45"/>
      <c r="H1653" s="45"/>
      <c r="I1653" s="45"/>
    </row>
    <row r="1654" spans="3:9">
      <c r="C1654" s="45"/>
      <c r="D1654" s="45"/>
      <c r="E1654" s="45"/>
      <c r="F1654" s="45"/>
      <c r="G1654" s="45"/>
      <c r="H1654" s="45"/>
      <c r="I1654" s="45"/>
    </row>
    <row r="1655" spans="3:9">
      <c r="C1655" s="45"/>
      <c r="D1655" s="45"/>
      <c r="E1655" s="45"/>
      <c r="F1655" s="45"/>
      <c r="G1655" s="45"/>
      <c r="H1655" s="45"/>
      <c r="I1655" s="45"/>
    </row>
    <row r="1656" spans="3:9">
      <c r="C1656" s="45"/>
      <c r="D1656" s="45"/>
      <c r="E1656" s="45"/>
      <c r="F1656" s="45"/>
      <c r="G1656" s="45"/>
      <c r="H1656" s="45"/>
      <c r="I1656" s="45"/>
    </row>
    <row r="1657" spans="3:9">
      <c r="C1657" s="45"/>
      <c r="D1657" s="45"/>
      <c r="E1657" s="45"/>
      <c r="F1657" s="45"/>
      <c r="G1657" s="45"/>
      <c r="H1657" s="45"/>
      <c r="I1657" s="45"/>
    </row>
    <row r="1658" spans="3:9">
      <c r="C1658" s="45"/>
      <c r="D1658" s="45"/>
      <c r="E1658" s="45"/>
      <c r="F1658" s="45"/>
      <c r="G1658" s="45"/>
      <c r="H1658" s="45"/>
      <c r="I1658" s="45"/>
    </row>
    <row r="1659" spans="3:9">
      <c r="C1659" s="45"/>
      <c r="D1659" s="45"/>
      <c r="E1659" s="45"/>
      <c r="F1659" s="45"/>
      <c r="G1659" s="45"/>
      <c r="H1659" s="45"/>
      <c r="I1659" s="45"/>
    </row>
    <row r="1660" spans="3:9">
      <c r="C1660" s="45"/>
      <c r="D1660" s="45"/>
      <c r="E1660" s="45"/>
      <c r="F1660" s="45"/>
      <c r="G1660" s="45"/>
      <c r="H1660" s="45"/>
      <c r="I1660" s="45"/>
    </row>
    <row r="1661" spans="3:9">
      <c r="C1661" s="45"/>
      <c r="D1661" s="45"/>
      <c r="E1661" s="45"/>
      <c r="F1661" s="45"/>
      <c r="G1661" s="45"/>
      <c r="H1661" s="45"/>
      <c r="I1661" s="45"/>
    </row>
    <row r="1662" spans="3:9">
      <c r="C1662" s="45"/>
      <c r="D1662" s="45"/>
      <c r="E1662" s="45"/>
      <c r="F1662" s="45"/>
      <c r="G1662" s="45"/>
      <c r="H1662" s="45"/>
      <c r="I1662" s="45"/>
    </row>
    <row r="1663" spans="3:9">
      <c r="C1663" s="45"/>
      <c r="D1663" s="45"/>
      <c r="E1663" s="45"/>
      <c r="F1663" s="45"/>
      <c r="G1663" s="45"/>
      <c r="H1663" s="45"/>
      <c r="I1663" s="45"/>
    </row>
    <row r="1664" spans="3:9">
      <c r="C1664" s="45"/>
      <c r="D1664" s="45"/>
      <c r="E1664" s="45"/>
      <c r="F1664" s="45"/>
      <c r="G1664" s="45"/>
      <c r="H1664" s="45"/>
      <c r="I1664" s="45"/>
    </row>
    <row r="1665" spans="3:9">
      <c r="C1665" s="45"/>
      <c r="D1665" s="45"/>
      <c r="E1665" s="45"/>
      <c r="F1665" s="45"/>
      <c r="G1665" s="45"/>
      <c r="H1665" s="45"/>
      <c r="I1665" s="45"/>
    </row>
    <row r="1666" spans="3:9">
      <c r="C1666" s="45"/>
      <c r="D1666" s="45"/>
      <c r="E1666" s="45"/>
      <c r="F1666" s="45"/>
      <c r="G1666" s="45"/>
      <c r="H1666" s="45"/>
      <c r="I1666" s="45"/>
    </row>
    <row r="1667" spans="3:9">
      <c r="C1667" s="45"/>
      <c r="D1667" s="45"/>
      <c r="E1667" s="45"/>
      <c r="F1667" s="45"/>
      <c r="G1667" s="45"/>
      <c r="H1667" s="45"/>
      <c r="I1667" s="45"/>
    </row>
    <row r="1668" spans="3:9">
      <c r="C1668" s="45"/>
      <c r="D1668" s="45"/>
      <c r="E1668" s="45"/>
      <c r="F1668" s="45"/>
      <c r="G1668" s="45"/>
      <c r="H1668" s="45"/>
      <c r="I1668" s="45"/>
    </row>
    <row r="1669" spans="3:9">
      <c r="C1669" s="45"/>
      <c r="D1669" s="45"/>
      <c r="E1669" s="45"/>
      <c r="F1669" s="45"/>
      <c r="G1669" s="45"/>
      <c r="H1669" s="45"/>
      <c r="I1669" s="45"/>
    </row>
    <row r="1670" spans="3:9">
      <c r="C1670" s="45"/>
      <c r="D1670" s="45"/>
      <c r="E1670" s="45"/>
      <c r="F1670" s="45"/>
      <c r="G1670" s="45"/>
      <c r="H1670" s="45"/>
      <c r="I1670" s="45"/>
    </row>
    <row r="1671" spans="3:9">
      <c r="C1671" s="45"/>
      <c r="D1671" s="45"/>
      <c r="E1671" s="45"/>
      <c r="F1671" s="45"/>
      <c r="G1671" s="45"/>
      <c r="H1671" s="45"/>
      <c r="I1671" s="45"/>
    </row>
    <row r="1672" spans="3:9">
      <c r="C1672" s="45"/>
      <c r="D1672" s="45"/>
      <c r="E1672" s="45"/>
      <c r="F1672" s="45"/>
      <c r="G1672" s="45"/>
      <c r="H1672" s="45"/>
      <c r="I1672" s="45"/>
    </row>
    <row r="1673" spans="3:9">
      <c r="C1673" s="45"/>
      <c r="D1673" s="45"/>
      <c r="E1673" s="45"/>
      <c r="F1673" s="45"/>
      <c r="G1673" s="45"/>
      <c r="H1673" s="45"/>
      <c r="I1673" s="45"/>
    </row>
    <row r="1674" spans="3:9">
      <c r="C1674" s="45"/>
      <c r="D1674" s="45"/>
      <c r="E1674" s="45"/>
      <c r="F1674" s="45"/>
      <c r="G1674" s="45"/>
      <c r="H1674" s="45"/>
      <c r="I1674" s="45"/>
    </row>
    <row r="1675" spans="3:9">
      <c r="C1675" s="45"/>
      <c r="D1675" s="45"/>
      <c r="E1675" s="45"/>
      <c r="F1675" s="45"/>
      <c r="G1675" s="45"/>
      <c r="H1675" s="45"/>
      <c r="I1675" s="45"/>
    </row>
    <row r="1676" spans="3:9">
      <c r="C1676" s="45"/>
      <c r="D1676" s="45"/>
      <c r="E1676" s="45"/>
      <c r="F1676" s="45"/>
      <c r="G1676" s="45"/>
      <c r="H1676" s="45"/>
      <c r="I1676" s="45"/>
    </row>
    <row r="1677" spans="3:9">
      <c r="C1677" s="45"/>
      <c r="D1677" s="45"/>
      <c r="E1677" s="45"/>
      <c r="F1677" s="45"/>
      <c r="G1677" s="45"/>
      <c r="H1677" s="45"/>
      <c r="I1677" s="45"/>
    </row>
    <row r="1678" spans="3:9">
      <c r="C1678" s="45"/>
      <c r="D1678" s="45"/>
      <c r="E1678" s="45"/>
      <c r="F1678" s="45"/>
      <c r="G1678" s="45"/>
      <c r="H1678" s="45"/>
      <c r="I1678" s="45"/>
    </row>
    <row r="1679" spans="3:9">
      <c r="C1679" s="45"/>
      <c r="D1679" s="45"/>
      <c r="E1679" s="45"/>
      <c r="F1679" s="45"/>
      <c r="G1679" s="45"/>
      <c r="H1679" s="45"/>
      <c r="I1679" s="45"/>
    </row>
    <row r="1680" spans="3:9">
      <c r="C1680" s="45"/>
      <c r="D1680" s="45"/>
      <c r="E1680" s="45"/>
      <c r="F1680" s="45"/>
      <c r="G1680" s="45"/>
      <c r="H1680" s="45"/>
      <c r="I1680" s="45"/>
    </row>
    <row r="1681" spans="3:9">
      <c r="C1681" s="45"/>
      <c r="D1681" s="45"/>
      <c r="E1681" s="45"/>
      <c r="F1681" s="45"/>
      <c r="G1681" s="45"/>
      <c r="H1681" s="45"/>
      <c r="I1681" s="45"/>
    </row>
    <row r="1682" spans="3:9">
      <c r="C1682" s="45"/>
      <c r="D1682" s="45"/>
      <c r="E1682" s="45"/>
      <c r="F1682" s="45"/>
      <c r="G1682" s="45"/>
      <c r="H1682" s="45"/>
      <c r="I1682" s="45"/>
    </row>
    <row r="1683" spans="3:9">
      <c r="C1683" s="45"/>
      <c r="D1683" s="45"/>
      <c r="E1683" s="45"/>
      <c r="F1683" s="45"/>
      <c r="G1683" s="45"/>
      <c r="H1683" s="45"/>
      <c r="I1683" s="45"/>
    </row>
    <row r="1684" spans="3:9">
      <c r="C1684" s="45"/>
      <c r="D1684" s="45"/>
      <c r="E1684" s="45"/>
      <c r="F1684" s="45"/>
      <c r="G1684" s="45"/>
      <c r="H1684" s="45"/>
      <c r="I1684" s="45"/>
    </row>
    <row r="1685" spans="3:9">
      <c r="C1685" s="45"/>
      <c r="D1685" s="45"/>
      <c r="E1685" s="45"/>
      <c r="F1685" s="45"/>
      <c r="G1685" s="45"/>
      <c r="H1685" s="45"/>
      <c r="I1685" s="45"/>
    </row>
    <row r="1686" spans="3:9">
      <c r="C1686" s="45"/>
      <c r="D1686" s="45"/>
      <c r="E1686" s="45"/>
      <c r="F1686" s="45"/>
      <c r="G1686" s="45"/>
      <c r="H1686" s="45"/>
      <c r="I1686" s="45"/>
    </row>
    <row r="1687" spans="3:9">
      <c r="C1687" s="45"/>
      <c r="D1687" s="45"/>
      <c r="E1687" s="45"/>
      <c r="F1687" s="45"/>
      <c r="G1687" s="45"/>
      <c r="H1687" s="45"/>
      <c r="I1687" s="45"/>
    </row>
    <row r="1688" spans="3:9">
      <c r="C1688" s="45"/>
      <c r="D1688" s="45"/>
      <c r="E1688" s="45"/>
      <c r="F1688" s="45"/>
      <c r="G1688" s="45"/>
      <c r="H1688" s="45"/>
      <c r="I1688" s="45"/>
    </row>
    <row r="1689" spans="3:9">
      <c r="C1689" s="45"/>
      <c r="D1689" s="45"/>
      <c r="E1689" s="45"/>
      <c r="F1689" s="45"/>
      <c r="G1689" s="45"/>
      <c r="H1689" s="45"/>
      <c r="I1689" s="45"/>
    </row>
    <row r="1690" spans="3:9">
      <c r="C1690" s="45"/>
      <c r="D1690" s="45"/>
      <c r="E1690" s="45"/>
      <c r="F1690" s="45"/>
      <c r="G1690" s="45"/>
      <c r="H1690" s="45"/>
      <c r="I1690" s="45"/>
    </row>
    <row r="1691" spans="3:9">
      <c r="C1691" s="45"/>
      <c r="D1691" s="45"/>
      <c r="E1691" s="45"/>
      <c r="F1691" s="45"/>
      <c r="G1691" s="45"/>
      <c r="H1691" s="45"/>
      <c r="I1691" s="45"/>
    </row>
    <row r="1692" spans="3:9">
      <c r="C1692" s="45"/>
      <c r="D1692" s="45"/>
      <c r="E1692" s="45"/>
      <c r="F1692" s="45"/>
      <c r="G1692" s="45"/>
      <c r="H1692" s="45"/>
      <c r="I1692" s="45"/>
    </row>
    <row r="1693" spans="3:9">
      <c r="C1693" s="45"/>
      <c r="D1693" s="45"/>
      <c r="E1693" s="45"/>
      <c r="F1693" s="45"/>
      <c r="G1693" s="45"/>
      <c r="H1693" s="45"/>
      <c r="I1693" s="45"/>
    </row>
    <row r="1694" spans="3:9">
      <c r="C1694" s="45"/>
      <c r="D1694" s="45"/>
      <c r="E1694" s="45"/>
      <c r="F1694" s="45"/>
      <c r="G1694" s="45"/>
      <c r="H1694" s="45"/>
      <c r="I1694" s="45"/>
    </row>
    <row r="1695" spans="3:9">
      <c r="C1695" s="45"/>
      <c r="D1695" s="45"/>
      <c r="E1695" s="45"/>
      <c r="F1695" s="45"/>
      <c r="G1695" s="45"/>
      <c r="H1695" s="45"/>
      <c r="I1695" s="45"/>
    </row>
    <row r="1696" spans="3:9">
      <c r="C1696" s="45"/>
      <c r="D1696" s="45"/>
      <c r="E1696" s="45"/>
      <c r="F1696" s="45"/>
      <c r="G1696" s="45"/>
      <c r="H1696" s="45"/>
      <c r="I1696" s="45"/>
    </row>
    <row r="1697" spans="3:9">
      <c r="C1697" s="45"/>
      <c r="D1697" s="45"/>
      <c r="E1697" s="45"/>
      <c r="F1697" s="45"/>
      <c r="G1697" s="45"/>
      <c r="H1697" s="45"/>
      <c r="I1697" s="45"/>
    </row>
    <row r="1698" spans="3:9">
      <c r="C1698" s="45"/>
      <c r="D1698" s="45"/>
      <c r="E1698" s="45"/>
      <c r="F1698" s="45"/>
      <c r="G1698" s="45"/>
      <c r="H1698" s="45"/>
      <c r="I1698" s="45"/>
    </row>
    <row r="1699" spans="3:9">
      <c r="C1699" s="45"/>
      <c r="D1699" s="45"/>
      <c r="E1699" s="45"/>
      <c r="F1699" s="45"/>
      <c r="G1699" s="45"/>
      <c r="H1699" s="45"/>
      <c r="I1699" s="45"/>
    </row>
    <row r="1700" spans="3:9">
      <c r="C1700" s="45"/>
      <c r="D1700" s="45"/>
      <c r="E1700" s="45"/>
      <c r="F1700" s="45"/>
      <c r="G1700" s="45"/>
      <c r="H1700" s="45"/>
      <c r="I1700" s="45"/>
    </row>
    <row r="1701" spans="3:9">
      <c r="C1701" s="45"/>
      <c r="D1701" s="45"/>
      <c r="E1701" s="45"/>
      <c r="F1701" s="45"/>
      <c r="G1701" s="45"/>
      <c r="H1701" s="45"/>
      <c r="I1701" s="45"/>
    </row>
    <row r="1702" spans="3:9">
      <c r="C1702" s="45"/>
      <c r="D1702" s="45"/>
      <c r="E1702" s="45"/>
      <c r="F1702" s="45"/>
      <c r="G1702" s="45"/>
      <c r="H1702" s="45"/>
      <c r="I1702" s="45"/>
    </row>
    <row r="1703" spans="3:9">
      <c r="C1703" s="45"/>
      <c r="D1703" s="45"/>
      <c r="E1703" s="45"/>
      <c r="F1703" s="45"/>
      <c r="G1703" s="45"/>
      <c r="H1703" s="45"/>
      <c r="I1703" s="45"/>
    </row>
    <row r="1704" spans="3:9">
      <c r="C1704" s="45"/>
      <c r="D1704" s="45"/>
      <c r="E1704" s="45"/>
      <c r="F1704" s="45"/>
      <c r="G1704" s="45"/>
      <c r="H1704" s="45"/>
      <c r="I1704" s="45"/>
    </row>
    <row r="1705" spans="3:9">
      <c r="C1705" s="45"/>
      <c r="D1705" s="45"/>
      <c r="E1705" s="45"/>
      <c r="F1705" s="45"/>
      <c r="G1705" s="45"/>
      <c r="H1705" s="45"/>
      <c r="I1705" s="45"/>
    </row>
    <row r="1706" spans="3:9">
      <c r="C1706" s="45"/>
      <c r="D1706" s="45"/>
      <c r="E1706" s="45"/>
      <c r="F1706" s="45"/>
      <c r="G1706" s="45"/>
      <c r="H1706" s="45"/>
      <c r="I1706" s="45"/>
    </row>
    <row r="1707" spans="3:9">
      <c r="C1707" s="45"/>
      <c r="D1707" s="45"/>
      <c r="E1707" s="45"/>
      <c r="F1707" s="45"/>
      <c r="G1707" s="45"/>
      <c r="H1707" s="45"/>
      <c r="I1707" s="45"/>
    </row>
    <row r="1708" spans="3:9">
      <c r="C1708" s="45"/>
      <c r="D1708" s="45"/>
      <c r="E1708" s="45"/>
      <c r="F1708" s="45"/>
      <c r="G1708" s="45"/>
      <c r="H1708" s="45"/>
      <c r="I1708" s="45"/>
    </row>
    <row r="1709" spans="3:9">
      <c r="C1709" s="45"/>
      <c r="D1709" s="45"/>
      <c r="E1709" s="45"/>
      <c r="F1709" s="45"/>
      <c r="G1709" s="45"/>
      <c r="H1709" s="45"/>
      <c r="I1709" s="45"/>
    </row>
    <row r="1710" spans="3:9">
      <c r="C1710" s="45"/>
      <c r="D1710" s="45"/>
      <c r="E1710" s="45"/>
      <c r="F1710" s="45"/>
      <c r="G1710" s="45"/>
      <c r="H1710" s="45"/>
      <c r="I1710" s="45"/>
    </row>
    <row r="1711" spans="3:9">
      <c r="C1711" s="45"/>
      <c r="D1711" s="45"/>
      <c r="E1711" s="45"/>
      <c r="F1711" s="45"/>
      <c r="G1711" s="45"/>
      <c r="H1711" s="45"/>
      <c r="I1711" s="45"/>
    </row>
    <row r="1712" spans="3:9">
      <c r="C1712" s="45"/>
      <c r="D1712" s="45"/>
      <c r="E1712" s="45"/>
      <c r="F1712" s="45"/>
      <c r="G1712" s="45"/>
      <c r="H1712" s="45"/>
      <c r="I1712" s="45"/>
    </row>
    <row r="1713" spans="3:9">
      <c r="C1713" s="45"/>
      <c r="D1713" s="45"/>
      <c r="E1713" s="45"/>
      <c r="F1713" s="45"/>
      <c r="G1713" s="45"/>
      <c r="H1713" s="45"/>
      <c r="I1713" s="45"/>
    </row>
    <row r="1714" spans="3:9">
      <c r="C1714" s="45"/>
      <c r="D1714" s="45"/>
      <c r="E1714" s="45"/>
      <c r="F1714" s="45"/>
      <c r="G1714" s="45"/>
      <c r="H1714" s="45"/>
      <c r="I1714" s="45"/>
    </row>
    <row r="1715" spans="3:9">
      <c r="C1715" s="45"/>
      <c r="D1715" s="45"/>
      <c r="E1715" s="45"/>
      <c r="F1715" s="45"/>
      <c r="G1715" s="45"/>
      <c r="H1715" s="45"/>
      <c r="I1715" s="45"/>
    </row>
    <row r="1716" spans="3:9">
      <c r="C1716" s="45"/>
      <c r="D1716" s="45"/>
      <c r="E1716" s="45"/>
      <c r="F1716" s="45"/>
      <c r="G1716" s="45"/>
      <c r="H1716" s="45"/>
      <c r="I1716" s="45"/>
    </row>
    <row r="1717" spans="3:9">
      <c r="C1717" s="45"/>
      <c r="D1717" s="45"/>
      <c r="E1717" s="45"/>
      <c r="F1717" s="45"/>
      <c r="G1717" s="45"/>
      <c r="H1717" s="45"/>
      <c r="I1717" s="45"/>
    </row>
    <row r="1718" spans="3:9">
      <c r="C1718" s="45"/>
      <c r="D1718" s="45"/>
      <c r="E1718" s="45"/>
      <c r="F1718" s="45"/>
      <c r="G1718" s="45"/>
      <c r="H1718" s="45"/>
      <c r="I1718" s="45"/>
    </row>
    <row r="1719" spans="3:9">
      <c r="C1719" s="45"/>
      <c r="D1719" s="45"/>
      <c r="E1719" s="45"/>
      <c r="F1719" s="45"/>
      <c r="G1719" s="45"/>
      <c r="H1719" s="45"/>
      <c r="I1719" s="45"/>
    </row>
    <row r="1720" spans="3:9">
      <c r="C1720" s="45"/>
      <c r="D1720" s="45"/>
      <c r="E1720" s="45"/>
      <c r="F1720" s="45"/>
      <c r="G1720" s="45"/>
      <c r="H1720" s="45"/>
      <c r="I1720" s="45"/>
    </row>
    <row r="1721" spans="3:9">
      <c r="C1721" s="45"/>
      <c r="D1721" s="45"/>
      <c r="E1721" s="45"/>
      <c r="F1721" s="45"/>
      <c r="G1721" s="45"/>
      <c r="H1721" s="45"/>
      <c r="I1721" s="45"/>
    </row>
    <row r="1722" spans="3:9">
      <c r="C1722" s="45"/>
      <c r="D1722" s="45"/>
      <c r="E1722" s="45"/>
      <c r="F1722" s="45"/>
      <c r="G1722" s="45"/>
      <c r="H1722" s="45"/>
      <c r="I1722" s="45"/>
    </row>
    <row r="1723" spans="3:9">
      <c r="C1723" s="45"/>
      <c r="D1723" s="45"/>
      <c r="E1723" s="45"/>
      <c r="F1723" s="45"/>
      <c r="G1723" s="45"/>
      <c r="H1723" s="45"/>
      <c r="I1723" s="45"/>
    </row>
    <row r="1724" spans="3:9">
      <c r="C1724" s="45"/>
      <c r="D1724" s="45"/>
      <c r="E1724" s="45"/>
      <c r="F1724" s="45"/>
      <c r="G1724" s="45"/>
      <c r="H1724" s="45"/>
      <c r="I1724" s="45"/>
    </row>
    <row r="1725" spans="3:9">
      <c r="C1725" s="45"/>
      <c r="D1725" s="45"/>
      <c r="E1725" s="45"/>
      <c r="F1725" s="45"/>
      <c r="G1725" s="45"/>
      <c r="H1725" s="45"/>
      <c r="I1725" s="45"/>
    </row>
    <row r="1726" spans="3:9">
      <c r="C1726" s="45"/>
      <c r="D1726" s="45"/>
      <c r="E1726" s="45"/>
      <c r="F1726" s="45"/>
      <c r="G1726" s="45"/>
      <c r="H1726" s="45"/>
      <c r="I1726" s="45"/>
    </row>
    <row r="1727" spans="3:9">
      <c r="C1727" s="45"/>
      <c r="D1727" s="45"/>
      <c r="E1727" s="45"/>
      <c r="F1727" s="45"/>
      <c r="G1727" s="45"/>
      <c r="H1727" s="45"/>
      <c r="I1727" s="45"/>
    </row>
    <row r="1728" spans="3:9">
      <c r="C1728" s="45"/>
      <c r="D1728" s="45"/>
      <c r="E1728" s="45"/>
      <c r="F1728" s="45"/>
      <c r="G1728" s="45"/>
      <c r="H1728" s="45"/>
      <c r="I1728" s="45"/>
    </row>
    <row r="1729" spans="3:9">
      <c r="C1729" s="45"/>
      <c r="D1729" s="45"/>
      <c r="E1729" s="45"/>
      <c r="F1729" s="45"/>
      <c r="G1729" s="45"/>
      <c r="H1729" s="45"/>
      <c r="I1729" s="45"/>
    </row>
    <row r="1730" spans="3:9">
      <c r="C1730" s="45"/>
      <c r="D1730" s="45"/>
      <c r="E1730" s="45"/>
      <c r="F1730" s="45"/>
      <c r="G1730" s="45"/>
      <c r="H1730" s="45"/>
      <c r="I1730" s="45"/>
    </row>
    <row r="1731" spans="3:9">
      <c r="C1731" s="45"/>
      <c r="D1731" s="45"/>
      <c r="E1731" s="45"/>
      <c r="F1731" s="45"/>
      <c r="G1731" s="45"/>
      <c r="H1731" s="45"/>
      <c r="I1731" s="45"/>
    </row>
    <row r="1732" spans="3:9">
      <c r="C1732" s="45"/>
      <c r="D1732" s="45"/>
      <c r="E1732" s="45"/>
      <c r="F1732" s="45"/>
      <c r="G1732" s="45"/>
      <c r="H1732" s="45"/>
      <c r="I1732" s="45"/>
    </row>
    <row r="1733" spans="3:9">
      <c r="C1733" s="45"/>
      <c r="D1733" s="45"/>
      <c r="E1733" s="45"/>
      <c r="F1733" s="45"/>
      <c r="G1733" s="45"/>
      <c r="H1733" s="45"/>
      <c r="I1733" s="45"/>
    </row>
    <row r="1734" spans="3:9">
      <c r="C1734" s="45"/>
      <c r="D1734" s="45"/>
      <c r="E1734" s="45"/>
      <c r="F1734" s="45"/>
      <c r="G1734" s="45"/>
      <c r="H1734" s="45"/>
      <c r="I1734" s="45"/>
    </row>
    <row r="1735" spans="3:9">
      <c r="C1735" s="45"/>
      <c r="D1735" s="45"/>
      <c r="E1735" s="45"/>
      <c r="F1735" s="45"/>
      <c r="G1735" s="45"/>
      <c r="H1735" s="45"/>
      <c r="I1735" s="45"/>
    </row>
    <row r="1736" spans="3:9">
      <c r="C1736" s="45"/>
      <c r="D1736" s="45"/>
      <c r="E1736" s="45"/>
      <c r="F1736" s="45"/>
      <c r="G1736" s="45"/>
      <c r="H1736" s="45"/>
      <c r="I1736" s="45"/>
    </row>
    <row r="1737" spans="3:9">
      <c r="C1737" s="45"/>
      <c r="D1737" s="45"/>
      <c r="E1737" s="45"/>
      <c r="F1737" s="45"/>
      <c r="G1737" s="45"/>
      <c r="H1737" s="45"/>
      <c r="I1737" s="45"/>
    </row>
    <row r="1738" spans="3:9">
      <c r="C1738" s="45"/>
      <c r="D1738" s="45"/>
      <c r="E1738" s="45"/>
      <c r="F1738" s="45"/>
      <c r="G1738" s="45"/>
      <c r="H1738" s="45"/>
      <c r="I1738" s="45"/>
    </row>
    <row r="1739" spans="3:9">
      <c r="C1739" s="45"/>
      <c r="D1739" s="45"/>
      <c r="E1739" s="45"/>
      <c r="F1739" s="45"/>
      <c r="G1739" s="45"/>
      <c r="H1739" s="45"/>
      <c r="I1739" s="45"/>
    </row>
    <row r="1740" spans="3:9">
      <c r="C1740" s="45"/>
      <c r="D1740" s="45"/>
      <c r="E1740" s="45"/>
      <c r="F1740" s="45"/>
      <c r="G1740" s="45"/>
      <c r="H1740" s="45"/>
      <c r="I1740" s="45"/>
    </row>
    <row r="1741" spans="3:9">
      <c r="C1741" s="45"/>
      <c r="D1741" s="45"/>
      <c r="E1741" s="45"/>
      <c r="F1741" s="45"/>
      <c r="G1741" s="45"/>
      <c r="H1741" s="45"/>
      <c r="I1741" s="45"/>
    </row>
    <row r="1742" spans="3:9">
      <c r="C1742" s="45"/>
      <c r="D1742" s="45"/>
      <c r="E1742" s="45"/>
      <c r="F1742" s="45"/>
      <c r="G1742" s="45"/>
      <c r="H1742" s="45"/>
      <c r="I1742" s="45"/>
    </row>
    <row r="1743" spans="3:9">
      <c r="C1743" s="45"/>
      <c r="D1743" s="45"/>
      <c r="E1743" s="45"/>
      <c r="F1743" s="45"/>
      <c r="G1743" s="45"/>
      <c r="H1743" s="45"/>
      <c r="I1743" s="45"/>
    </row>
    <row r="1744" spans="3:9">
      <c r="C1744" s="45"/>
      <c r="D1744" s="45"/>
      <c r="E1744" s="45"/>
      <c r="F1744" s="45"/>
      <c r="G1744" s="45"/>
      <c r="H1744" s="45"/>
      <c r="I1744" s="45"/>
    </row>
    <row r="1745" spans="3:9">
      <c r="C1745" s="45"/>
      <c r="D1745" s="45"/>
      <c r="E1745" s="45"/>
      <c r="F1745" s="45"/>
      <c r="G1745" s="45"/>
      <c r="H1745" s="45"/>
      <c r="I1745" s="45"/>
    </row>
    <row r="1746" spans="3:9">
      <c r="C1746" s="45"/>
      <c r="D1746" s="45"/>
      <c r="E1746" s="45"/>
      <c r="F1746" s="45"/>
      <c r="G1746" s="45"/>
      <c r="H1746" s="45"/>
      <c r="I1746" s="45"/>
    </row>
    <row r="1747" spans="3:9">
      <c r="C1747" s="45"/>
      <c r="D1747" s="45"/>
      <c r="E1747" s="45"/>
      <c r="F1747" s="45"/>
      <c r="G1747" s="45"/>
      <c r="H1747" s="45"/>
      <c r="I1747" s="45"/>
    </row>
    <row r="1748" spans="3:9">
      <c r="C1748" s="45"/>
      <c r="D1748" s="45"/>
      <c r="E1748" s="45"/>
      <c r="F1748" s="45"/>
      <c r="G1748" s="45"/>
      <c r="H1748" s="45"/>
      <c r="I1748" s="45"/>
    </row>
    <row r="1749" spans="3:9">
      <c r="C1749" s="45"/>
      <c r="D1749" s="45"/>
      <c r="E1749" s="45"/>
      <c r="F1749" s="45"/>
      <c r="G1749" s="45"/>
      <c r="H1749" s="45"/>
      <c r="I1749" s="45"/>
    </row>
    <row r="1750" spans="3:9">
      <c r="C1750" s="45"/>
      <c r="D1750" s="45"/>
      <c r="E1750" s="45"/>
      <c r="F1750" s="45"/>
      <c r="G1750" s="45"/>
      <c r="H1750" s="45"/>
      <c r="I1750" s="45"/>
    </row>
    <row r="1751" spans="3:9">
      <c r="C1751" s="45"/>
      <c r="D1751" s="45"/>
      <c r="E1751" s="45"/>
      <c r="F1751" s="45"/>
      <c r="G1751" s="45"/>
      <c r="H1751" s="45"/>
      <c r="I1751" s="45"/>
    </row>
    <row r="1752" spans="3:9">
      <c r="C1752" s="45"/>
      <c r="D1752" s="45"/>
      <c r="E1752" s="45"/>
      <c r="F1752" s="45"/>
      <c r="G1752" s="45"/>
      <c r="H1752" s="45"/>
      <c r="I1752" s="45"/>
    </row>
    <row r="1753" spans="3:9">
      <c r="C1753" s="45"/>
      <c r="D1753" s="45"/>
      <c r="E1753" s="45"/>
      <c r="F1753" s="45"/>
      <c r="G1753" s="45"/>
      <c r="H1753" s="45"/>
      <c r="I1753" s="45"/>
    </row>
    <row r="1754" spans="3:9">
      <c r="C1754" s="45"/>
      <c r="D1754" s="45"/>
      <c r="E1754" s="45"/>
      <c r="F1754" s="45"/>
      <c r="G1754" s="45"/>
      <c r="H1754" s="45"/>
      <c r="I1754" s="45"/>
    </row>
    <row r="1755" spans="3:9">
      <c r="C1755" s="45"/>
      <c r="D1755" s="45"/>
      <c r="E1755" s="45"/>
      <c r="F1755" s="45"/>
      <c r="G1755" s="45"/>
      <c r="H1755" s="45"/>
      <c r="I1755" s="45"/>
    </row>
    <row r="1756" spans="3:9">
      <c r="C1756" s="45"/>
      <c r="D1756" s="45"/>
      <c r="E1756" s="45"/>
      <c r="F1756" s="45"/>
      <c r="G1756" s="45"/>
      <c r="H1756" s="45"/>
      <c r="I1756" s="45"/>
    </row>
    <row r="1757" spans="3:9">
      <c r="C1757" s="45"/>
      <c r="D1757" s="45"/>
      <c r="E1757" s="45"/>
      <c r="F1757" s="45"/>
      <c r="G1757" s="45"/>
      <c r="H1757" s="45"/>
      <c r="I1757" s="45"/>
    </row>
    <row r="1758" spans="3:9">
      <c r="C1758" s="45"/>
      <c r="D1758" s="45"/>
      <c r="E1758" s="45"/>
      <c r="F1758" s="45"/>
      <c r="G1758" s="45"/>
      <c r="H1758" s="45"/>
      <c r="I1758" s="45"/>
    </row>
    <row r="1759" spans="3:9">
      <c r="C1759" s="45"/>
      <c r="D1759" s="45"/>
      <c r="E1759" s="45"/>
      <c r="F1759" s="45"/>
      <c r="G1759" s="45"/>
      <c r="H1759" s="45"/>
      <c r="I1759" s="45"/>
    </row>
    <row r="1760" spans="3:9">
      <c r="C1760" s="45"/>
      <c r="D1760" s="45"/>
      <c r="E1760" s="45"/>
      <c r="F1760" s="45"/>
      <c r="G1760" s="45"/>
      <c r="H1760" s="45"/>
      <c r="I1760" s="45"/>
    </row>
    <row r="1761" spans="3:9">
      <c r="C1761" s="45"/>
      <c r="D1761" s="45"/>
      <c r="E1761" s="45"/>
      <c r="F1761" s="45"/>
      <c r="G1761" s="45"/>
      <c r="H1761" s="45"/>
      <c r="I1761" s="45"/>
    </row>
    <row r="1762" spans="3:9">
      <c r="C1762" s="45"/>
      <c r="D1762" s="45"/>
      <c r="E1762" s="45"/>
      <c r="F1762" s="45"/>
      <c r="G1762" s="45"/>
      <c r="H1762" s="45"/>
      <c r="I1762" s="45"/>
    </row>
    <row r="1763" spans="3:9">
      <c r="C1763" s="45"/>
      <c r="D1763" s="45"/>
      <c r="E1763" s="45"/>
      <c r="F1763" s="45"/>
      <c r="G1763" s="45"/>
      <c r="H1763" s="45"/>
      <c r="I1763" s="45"/>
    </row>
    <row r="1764" spans="3:9">
      <c r="C1764" s="45"/>
      <c r="D1764" s="45"/>
      <c r="E1764" s="45"/>
      <c r="F1764" s="45"/>
      <c r="G1764" s="45"/>
      <c r="H1764" s="45"/>
      <c r="I1764" s="45"/>
    </row>
    <row r="1765" spans="3:9">
      <c r="C1765" s="45"/>
      <c r="D1765" s="45"/>
      <c r="E1765" s="45"/>
      <c r="F1765" s="45"/>
      <c r="G1765" s="45"/>
      <c r="H1765" s="45"/>
      <c r="I1765" s="45"/>
    </row>
    <row r="1766" spans="3:9">
      <c r="C1766" s="45"/>
      <c r="D1766" s="45"/>
      <c r="E1766" s="45"/>
      <c r="F1766" s="45"/>
      <c r="G1766" s="45"/>
      <c r="H1766" s="45"/>
      <c r="I1766" s="45"/>
    </row>
    <row r="1767" spans="3:9">
      <c r="C1767" s="45"/>
      <c r="D1767" s="45"/>
      <c r="E1767" s="45"/>
      <c r="F1767" s="45"/>
      <c r="G1767" s="45"/>
      <c r="H1767" s="45"/>
      <c r="I1767" s="45"/>
    </row>
    <row r="1768" spans="3:9">
      <c r="C1768" s="45"/>
      <c r="D1768" s="45"/>
      <c r="E1768" s="45"/>
      <c r="F1768" s="45"/>
      <c r="G1768" s="45"/>
      <c r="H1768" s="45"/>
      <c r="I1768" s="45"/>
    </row>
    <row r="1769" spans="3:9">
      <c r="C1769" s="45"/>
      <c r="D1769" s="45"/>
      <c r="E1769" s="45"/>
      <c r="F1769" s="45"/>
      <c r="G1769" s="45"/>
      <c r="H1769" s="45"/>
      <c r="I1769" s="45"/>
    </row>
    <row r="1770" spans="3:9">
      <c r="C1770" s="45"/>
      <c r="D1770" s="45"/>
      <c r="E1770" s="45"/>
      <c r="F1770" s="45"/>
      <c r="G1770" s="45"/>
      <c r="H1770" s="45"/>
      <c r="I1770" s="45"/>
    </row>
    <row r="1771" spans="3:9">
      <c r="C1771" s="45"/>
      <c r="D1771" s="45"/>
      <c r="E1771" s="45"/>
      <c r="F1771" s="45"/>
      <c r="G1771" s="45"/>
      <c r="H1771" s="45"/>
      <c r="I1771" s="45"/>
    </row>
    <row r="1772" spans="3:9">
      <c r="C1772" s="45"/>
      <c r="D1772" s="45"/>
      <c r="E1772" s="45"/>
      <c r="F1772" s="45"/>
      <c r="G1772" s="45"/>
      <c r="H1772" s="45"/>
      <c r="I1772" s="45"/>
    </row>
    <row r="1773" spans="3:9">
      <c r="C1773" s="45"/>
      <c r="D1773" s="45"/>
      <c r="E1773" s="45"/>
      <c r="F1773" s="45"/>
      <c r="G1773" s="45"/>
      <c r="H1773" s="45"/>
      <c r="I1773" s="45"/>
    </row>
    <row r="1774" spans="3:9">
      <c r="C1774" s="45"/>
      <c r="D1774" s="45"/>
      <c r="E1774" s="45"/>
      <c r="F1774" s="45"/>
      <c r="G1774" s="45"/>
      <c r="H1774" s="45"/>
      <c r="I1774" s="45"/>
    </row>
    <row r="1775" spans="3:9">
      <c r="C1775" s="45"/>
      <c r="D1775" s="45"/>
      <c r="E1775" s="45"/>
      <c r="F1775" s="45"/>
      <c r="G1775" s="45"/>
      <c r="H1775" s="45"/>
      <c r="I1775" s="45"/>
    </row>
    <row r="1776" spans="3:9">
      <c r="C1776" s="45"/>
      <c r="D1776" s="45"/>
      <c r="E1776" s="45"/>
      <c r="F1776" s="45"/>
      <c r="G1776" s="45"/>
      <c r="H1776" s="45"/>
      <c r="I1776" s="45"/>
    </row>
    <row r="1777" spans="3:9">
      <c r="C1777" s="45"/>
      <c r="D1777" s="45"/>
      <c r="E1777" s="45"/>
      <c r="F1777" s="45"/>
      <c r="G1777" s="45"/>
      <c r="H1777" s="45"/>
      <c r="I1777" s="45"/>
    </row>
    <row r="1778" spans="3:9">
      <c r="C1778" s="45"/>
      <c r="D1778" s="45"/>
      <c r="E1778" s="45"/>
      <c r="F1778" s="45"/>
      <c r="G1778" s="45"/>
      <c r="H1778" s="45"/>
      <c r="I1778" s="45"/>
    </row>
    <row r="1779" spans="3:9">
      <c r="C1779" s="45"/>
      <c r="D1779" s="45"/>
      <c r="E1779" s="45"/>
      <c r="F1779" s="45"/>
      <c r="G1779" s="45"/>
      <c r="H1779" s="45"/>
      <c r="I1779" s="45"/>
    </row>
    <row r="1780" spans="3:9">
      <c r="C1780" s="45"/>
      <c r="D1780" s="45"/>
      <c r="E1780" s="45"/>
      <c r="F1780" s="45"/>
      <c r="G1780" s="45"/>
      <c r="H1780" s="45"/>
      <c r="I1780" s="45"/>
    </row>
    <row r="1781" spans="3:9">
      <c r="C1781" s="45"/>
      <c r="D1781" s="45"/>
      <c r="E1781" s="45"/>
      <c r="F1781" s="45"/>
      <c r="G1781" s="45"/>
      <c r="H1781" s="45"/>
      <c r="I1781" s="45"/>
    </row>
    <row r="1782" spans="3:9">
      <c r="C1782" s="45"/>
      <c r="D1782" s="45"/>
      <c r="E1782" s="45"/>
      <c r="F1782" s="45"/>
      <c r="G1782" s="45"/>
      <c r="H1782" s="45"/>
      <c r="I1782" s="45"/>
    </row>
    <row r="1783" spans="3:9">
      <c r="C1783" s="45"/>
      <c r="D1783" s="45"/>
      <c r="E1783" s="45"/>
      <c r="F1783" s="45"/>
      <c r="G1783" s="45"/>
      <c r="H1783" s="45"/>
      <c r="I1783" s="45"/>
    </row>
    <row r="1784" spans="3:9">
      <c r="C1784" s="45"/>
      <c r="D1784" s="45"/>
      <c r="E1784" s="45"/>
      <c r="F1784" s="45"/>
      <c r="G1784" s="45"/>
      <c r="H1784" s="45"/>
      <c r="I1784" s="45"/>
    </row>
    <row r="1785" spans="3:9">
      <c r="C1785" s="45"/>
      <c r="D1785" s="45"/>
      <c r="E1785" s="45"/>
      <c r="F1785" s="45"/>
      <c r="G1785" s="45"/>
      <c r="H1785" s="45"/>
      <c r="I1785" s="45"/>
    </row>
    <row r="1786" spans="3:9">
      <c r="C1786" s="45"/>
      <c r="D1786" s="45"/>
      <c r="E1786" s="45"/>
      <c r="F1786" s="45"/>
      <c r="G1786" s="45"/>
      <c r="H1786" s="45"/>
      <c r="I1786" s="45"/>
    </row>
    <row r="1787" spans="3:9">
      <c r="C1787" s="45"/>
      <c r="D1787" s="45"/>
      <c r="E1787" s="45"/>
      <c r="F1787" s="45"/>
      <c r="G1787" s="45"/>
      <c r="H1787" s="45"/>
      <c r="I1787" s="45"/>
    </row>
    <row r="1788" spans="3:9">
      <c r="C1788" s="45"/>
      <c r="D1788" s="45"/>
      <c r="E1788" s="45"/>
      <c r="F1788" s="45"/>
      <c r="G1788" s="45"/>
      <c r="H1788" s="45"/>
      <c r="I1788" s="45"/>
    </row>
    <row r="1789" spans="3:9">
      <c r="C1789" s="45"/>
      <c r="D1789" s="45"/>
      <c r="E1789" s="45"/>
      <c r="F1789" s="45"/>
      <c r="G1789" s="45"/>
      <c r="H1789" s="45"/>
      <c r="I1789" s="45"/>
    </row>
    <row r="1790" spans="3:9">
      <c r="C1790" s="45"/>
      <c r="D1790" s="45"/>
      <c r="E1790" s="45"/>
      <c r="F1790" s="45"/>
      <c r="G1790" s="45"/>
      <c r="H1790" s="45"/>
      <c r="I1790" s="45"/>
    </row>
    <row r="1791" spans="3:9">
      <c r="C1791" s="45"/>
      <c r="D1791" s="45"/>
      <c r="E1791" s="45"/>
      <c r="F1791" s="45"/>
      <c r="G1791" s="45"/>
      <c r="H1791" s="45"/>
      <c r="I1791" s="45"/>
    </row>
    <row r="1792" spans="3:9">
      <c r="C1792" s="45"/>
      <c r="D1792" s="45"/>
      <c r="E1792" s="45"/>
      <c r="F1792" s="45"/>
      <c r="G1792" s="45"/>
      <c r="H1792" s="45"/>
      <c r="I1792" s="45"/>
    </row>
    <row r="1793" spans="3:9">
      <c r="C1793" s="45"/>
      <c r="D1793" s="45"/>
      <c r="E1793" s="45"/>
      <c r="F1793" s="45"/>
      <c r="G1793" s="45"/>
      <c r="H1793" s="45"/>
      <c r="I1793" s="45"/>
    </row>
    <row r="1794" spans="3:9">
      <c r="C1794" s="45"/>
      <c r="D1794" s="45"/>
      <c r="E1794" s="45"/>
      <c r="F1794" s="45"/>
      <c r="G1794" s="45"/>
      <c r="H1794" s="45"/>
      <c r="I1794" s="45"/>
    </row>
    <row r="1795" spans="3:9">
      <c r="C1795" s="45"/>
      <c r="D1795" s="45"/>
      <c r="E1795" s="45"/>
      <c r="F1795" s="45"/>
      <c r="G1795" s="45"/>
      <c r="H1795" s="45"/>
      <c r="I1795" s="45"/>
    </row>
    <row r="1796" spans="3:9">
      <c r="C1796" s="45"/>
      <c r="D1796" s="45"/>
      <c r="E1796" s="45"/>
      <c r="F1796" s="45"/>
      <c r="G1796" s="45"/>
      <c r="H1796" s="45"/>
      <c r="I1796" s="45"/>
    </row>
    <row r="1797" spans="3:9">
      <c r="C1797" s="45"/>
      <c r="D1797" s="45"/>
      <c r="E1797" s="45"/>
      <c r="F1797" s="45"/>
      <c r="G1797" s="45"/>
      <c r="H1797" s="45"/>
      <c r="I1797" s="45"/>
    </row>
    <row r="1798" spans="3:9">
      <c r="C1798" s="45"/>
      <c r="D1798" s="45"/>
      <c r="E1798" s="45"/>
      <c r="F1798" s="45"/>
      <c r="G1798" s="45"/>
      <c r="H1798" s="45"/>
      <c r="I1798" s="45"/>
    </row>
    <row r="1799" spans="3:9">
      <c r="C1799" s="45"/>
      <c r="D1799" s="45"/>
      <c r="E1799" s="45"/>
      <c r="F1799" s="45"/>
      <c r="G1799" s="45"/>
      <c r="H1799" s="45"/>
      <c r="I1799" s="45"/>
    </row>
    <row r="1800" spans="3:9">
      <c r="C1800" s="45"/>
      <c r="D1800" s="45"/>
      <c r="E1800" s="45"/>
      <c r="F1800" s="45"/>
      <c r="G1800" s="45"/>
      <c r="H1800" s="45"/>
      <c r="I1800" s="45"/>
    </row>
    <row r="1801" spans="3:9">
      <c r="C1801" s="45"/>
      <c r="D1801" s="45"/>
      <c r="E1801" s="45"/>
      <c r="F1801" s="45"/>
      <c r="G1801" s="45"/>
      <c r="H1801" s="45"/>
      <c r="I1801" s="45"/>
    </row>
    <row r="1802" spans="3:9">
      <c r="C1802" s="45"/>
      <c r="D1802" s="45"/>
      <c r="E1802" s="45"/>
      <c r="F1802" s="45"/>
      <c r="G1802" s="45"/>
      <c r="H1802" s="45"/>
      <c r="I1802" s="45"/>
    </row>
    <row r="1803" spans="3:9">
      <c r="C1803" s="45"/>
      <c r="D1803" s="45"/>
      <c r="E1803" s="45"/>
      <c r="F1803" s="45"/>
      <c r="G1803" s="45"/>
      <c r="H1803" s="45"/>
      <c r="I1803" s="45"/>
    </row>
    <row r="1804" spans="3:9">
      <c r="C1804" s="45"/>
      <c r="D1804" s="45"/>
      <c r="E1804" s="45"/>
      <c r="F1804" s="45"/>
      <c r="G1804" s="45"/>
      <c r="H1804" s="45"/>
      <c r="I1804" s="45"/>
    </row>
    <row r="1805" spans="3:9">
      <c r="C1805" s="45"/>
      <c r="D1805" s="45"/>
      <c r="E1805" s="45"/>
      <c r="F1805" s="45"/>
      <c r="G1805" s="45"/>
      <c r="H1805" s="45"/>
      <c r="I1805" s="45"/>
    </row>
    <row r="1806" spans="3:9">
      <c r="C1806" s="45"/>
      <c r="D1806" s="45"/>
      <c r="E1806" s="45"/>
      <c r="F1806" s="45"/>
      <c r="G1806" s="45"/>
      <c r="H1806" s="45"/>
      <c r="I1806" s="45"/>
    </row>
    <row r="1807" spans="3:9">
      <c r="C1807" s="45"/>
      <c r="D1807" s="45"/>
      <c r="E1807" s="45"/>
      <c r="F1807" s="45"/>
      <c r="G1807" s="45"/>
      <c r="H1807" s="45"/>
      <c r="I1807" s="45"/>
    </row>
    <row r="1808" spans="3:9">
      <c r="C1808" s="45"/>
      <c r="D1808" s="45"/>
      <c r="E1808" s="45"/>
      <c r="F1808" s="45"/>
      <c r="G1808" s="45"/>
      <c r="H1808" s="45"/>
      <c r="I1808" s="45"/>
    </row>
    <row r="1809" spans="3:9">
      <c r="C1809" s="45"/>
      <c r="D1809" s="45"/>
      <c r="E1809" s="45"/>
      <c r="F1809" s="45"/>
      <c r="G1809" s="45"/>
      <c r="H1809" s="45"/>
      <c r="I1809" s="45"/>
    </row>
    <row r="1810" spans="3:9">
      <c r="C1810" s="45"/>
      <c r="D1810" s="45"/>
      <c r="E1810" s="45"/>
      <c r="F1810" s="45"/>
      <c r="G1810" s="45"/>
      <c r="H1810" s="45"/>
      <c r="I1810" s="45"/>
    </row>
    <row r="1811" spans="3:9">
      <c r="C1811" s="45"/>
      <c r="D1811" s="45"/>
      <c r="E1811" s="45"/>
      <c r="F1811" s="45"/>
      <c r="G1811" s="45"/>
      <c r="H1811" s="45"/>
      <c r="I1811" s="45"/>
    </row>
    <row r="1812" spans="3:9">
      <c r="C1812" s="45"/>
      <c r="D1812" s="45"/>
      <c r="E1812" s="45"/>
      <c r="F1812" s="45"/>
      <c r="G1812" s="45"/>
      <c r="H1812" s="45"/>
      <c r="I1812" s="45"/>
    </row>
    <row r="1813" spans="3:9">
      <c r="C1813" s="45"/>
      <c r="D1813" s="45"/>
      <c r="E1813" s="45"/>
      <c r="F1813" s="45"/>
      <c r="G1813" s="45"/>
      <c r="H1813" s="45"/>
      <c r="I1813" s="45"/>
    </row>
    <row r="1814" spans="3:9">
      <c r="C1814" s="45"/>
      <c r="D1814" s="45"/>
      <c r="E1814" s="45"/>
      <c r="F1814" s="45"/>
      <c r="G1814" s="45"/>
      <c r="H1814" s="45"/>
      <c r="I1814" s="45"/>
    </row>
    <row r="1815" spans="3:9">
      <c r="C1815" s="45"/>
      <c r="D1815" s="45"/>
      <c r="E1815" s="45"/>
      <c r="F1815" s="45"/>
      <c r="G1815" s="45"/>
      <c r="H1815" s="45"/>
      <c r="I1815" s="45"/>
    </row>
    <row r="1816" spans="3:9">
      <c r="C1816" s="45"/>
      <c r="D1816" s="45"/>
      <c r="E1816" s="45"/>
      <c r="F1816" s="45"/>
      <c r="G1816" s="45"/>
      <c r="H1816" s="45"/>
      <c r="I1816" s="45"/>
    </row>
    <row r="1817" spans="3:9">
      <c r="C1817" s="45"/>
      <c r="D1817" s="45"/>
      <c r="E1817" s="45"/>
      <c r="F1817" s="45"/>
      <c r="G1817" s="45"/>
      <c r="H1817" s="45"/>
      <c r="I1817" s="45"/>
    </row>
    <row r="1818" spans="3:9">
      <c r="C1818" s="45"/>
      <c r="D1818" s="45"/>
      <c r="E1818" s="45"/>
      <c r="F1818" s="45"/>
      <c r="G1818" s="45"/>
      <c r="H1818" s="45"/>
      <c r="I1818" s="45"/>
    </row>
    <row r="1819" spans="3:9">
      <c r="C1819" s="45"/>
      <c r="D1819" s="45"/>
      <c r="E1819" s="45"/>
      <c r="F1819" s="45"/>
      <c r="G1819" s="45"/>
      <c r="H1819" s="45"/>
      <c r="I1819" s="45"/>
    </row>
    <row r="1820" spans="3:9">
      <c r="C1820" s="45"/>
      <c r="D1820" s="45"/>
      <c r="E1820" s="45"/>
      <c r="F1820" s="45"/>
      <c r="G1820" s="45"/>
      <c r="H1820" s="45"/>
      <c r="I1820" s="45"/>
    </row>
    <row r="1821" spans="3:9">
      <c r="C1821" s="45"/>
      <c r="D1821" s="45"/>
      <c r="E1821" s="45"/>
      <c r="F1821" s="45"/>
      <c r="G1821" s="45"/>
      <c r="H1821" s="45"/>
      <c r="I1821" s="45"/>
    </row>
    <row r="1822" spans="3:9">
      <c r="C1822" s="45"/>
      <c r="D1822" s="45"/>
      <c r="E1822" s="45"/>
      <c r="F1822" s="45"/>
      <c r="G1822" s="45"/>
      <c r="H1822" s="45"/>
      <c r="I1822" s="45"/>
    </row>
    <row r="1823" spans="3:9">
      <c r="C1823" s="45"/>
      <c r="D1823" s="45"/>
      <c r="E1823" s="45"/>
      <c r="F1823" s="45"/>
      <c r="G1823" s="45"/>
      <c r="H1823" s="45"/>
      <c r="I1823" s="45"/>
    </row>
    <row r="1824" spans="3:9">
      <c r="C1824" s="45"/>
      <c r="D1824" s="45"/>
      <c r="E1824" s="45"/>
      <c r="F1824" s="45"/>
      <c r="G1824" s="45"/>
      <c r="H1824" s="45"/>
      <c r="I1824" s="45"/>
    </row>
    <row r="1825" spans="3:9">
      <c r="C1825" s="45"/>
      <c r="D1825" s="45"/>
      <c r="E1825" s="45"/>
      <c r="F1825" s="45"/>
      <c r="G1825" s="45"/>
      <c r="H1825" s="45"/>
      <c r="I1825" s="45"/>
    </row>
    <row r="1826" spans="3:9">
      <c r="C1826" s="45"/>
      <c r="D1826" s="45"/>
      <c r="E1826" s="45"/>
      <c r="F1826" s="45"/>
      <c r="G1826" s="45"/>
      <c r="H1826" s="45"/>
      <c r="I1826" s="45"/>
    </row>
    <row r="1827" spans="3:9">
      <c r="C1827" s="45"/>
      <c r="D1827" s="45"/>
      <c r="E1827" s="45"/>
      <c r="F1827" s="45"/>
      <c r="G1827" s="45"/>
      <c r="H1827" s="45"/>
      <c r="I1827" s="45"/>
    </row>
    <row r="1828" spans="3:9">
      <c r="C1828" s="45"/>
      <c r="D1828" s="45"/>
      <c r="E1828" s="45"/>
      <c r="F1828" s="45"/>
      <c r="G1828" s="45"/>
      <c r="H1828" s="45"/>
      <c r="I1828" s="45"/>
    </row>
    <row r="1829" spans="3:9">
      <c r="C1829" s="45"/>
      <c r="D1829" s="45"/>
      <c r="E1829" s="45"/>
      <c r="F1829" s="45"/>
      <c r="G1829" s="45"/>
      <c r="H1829" s="45"/>
      <c r="I1829" s="45"/>
    </row>
    <row r="1830" spans="3:9">
      <c r="C1830" s="45"/>
      <c r="D1830" s="45"/>
      <c r="E1830" s="45"/>
      <c r="F1830" s="45"/>
      <c r="G1830" s="45"/>
      <c r="H1830" s="45"/>
      <c r="I1830" s="45"/>
    </row>
    <row r="1831" spans="3:9">
      <c r="C1831" s="45"/>
      <c r="D1831" s="45"/>
      <c r="E1831" s="45"/>
      <c r="F1831" s="45"/>
      <c r="G1831" s="45"/>
      <c r="H1831" s="45"/>
      <c r="I1831" s="45"/>
    </row>
    <row r="1832" spans="3:9">
      <c r="C1832" s="45"/>
      <c r="D1832" s="45"/>
      <c r="E1832" s="45"/>
      <c r="F1832" s="45"/>
      <c r="G1832" s="45"/>
      <c r="H1832" s="45"/>
      <c r="I1832" s="45"/>
    </row>
    <row r="1833" spans="3:9">
      <c r="C1833" s="45"/>
      <c r="D1833" s="45"/>
      <c r="E1833" s="45"/>
      <c r="F1833" s="45"/>
      <c r="G1833" s="45"/>
      <c r="H1833" s="45"/>
      <c r="I1833" s="45"/>
    </row>
    <row r="1834" spans="3:9">
      <c r="C1834" s="45"/>
      <c r="D1834" s="45"/>
      <c r="E1834" s="45"/>
      <c r="F1834" s="45"/>
      <c r="G1834" s="45"/>
      <c r="H1834" s="45"/>
      <c r="I1834" s="45"/>
    </row>
    <row r="1835" spans="3:9">
      <c r="C1835" s="45"/>
      <c r="D1835" s="45"/>
      <c r="E1835" s="45"/>
      <c r="F1835" s="45"/>
      <c r="G1835" s="45"/>
      <c r="H1835" s="45"/>
      <c r="I1835" s="45"/>
    </row>
    <row r="1836" spans="3:9">
      <c r="C1836" s="45"/>
      <c r="D1836" s="45"/>
      <c r="E1836" s="45"/>
      <c r="F1836" s="45"/>
      <c r="G1836" s="45"/>
      <c r="H1836" s="45"/>
      <c r="I1836" s="45"/>
    </row>
    <row r="1837" spans="3:9">
      <c r="C1837" s="45"/>
      <c r="D1837" s="45"/>
      <c r="E1837" s="45"/>
      <c r="F1837" s="45"/>
      <c r="G1837" s="45"/>
      <c r="H1837" s="45"/>
      <c r="I1837" s="45"/>
    </row>
    <row r="1838" spans="3:9">
      <c r="C1838" s="45"/>
      <c r="D1838" s="45"/>
      <c r="E1838" s="45"/>
      <c r="F1838" s="45"/>
      <c r="G1838" s="45"/>
      <c r="H1838" s="45"/>
      <c r="I1838" s="45"/>
    </row>
    <row r="1839" spans="3:9">
      <c r="C1839" s="45"/>
      <c r="D1839" s="45"/>
      <c r="E1839" s="45"/>
      <c r="F1839" s="45"/>
      <c r="G1839" s="45"/>
      <c r="H1839" s="45"/>
      <c r="I1839" s="45"/>
    </row>
    <row r="1840" spans="3:9">
      <c r="C1840" s="45"/>
      <c r="D1840" s="45"/>
      <c r="E1840" s="45"/>
      <c r="F1840" s="45"/>
      <c r="G1840" s="45"/>
      <c r="H1840" s="45"/>
      <c r="I1840" s="45"/>
    </row>
    <row r="1841" spans="3:9">
      <c r="C1841" s="45"/>
      <c r="D1841" s="45"/>
      <c r="E1841" s="45"/>
      <c r="F1841" s="45"/>
      <c r="G1841" s="45"/>
      <c r="H1841" s="45"/>
      <c r="I1841" s="45"/>
    </row>
    <row r="1842" spans="3:9">
      <c r="C1842" s="45"/>
      <c r="D1842" s="45"/>
      <c r="E1842" s="45"/>
      <c r="F1842" s="45"/>
      <c r="G1842" s="45"/>
      <c r="H1842" s="45"/>
      <c r="I1842" s="45"/>
    </row>
    <row r="1843" spans="3:9">
      <c r="C1843" s="45"/>
      <c r="D1843" s="45"/>
      <c r="E1843" s="45"/>
      <c r="F1843" s="45"/>
      <c r="G1843" s="45"/>
      <c r="H1843" s="45"/>
      <c r="I1843" s="45"/>
    </row>
    <row r="1844" spans="3:9">
      <c r="C1844" s="45"/>
      <c r="D1844" s="45"/>
      <c r="E1844" s="45"/>
      <c r="F1844" s="45"/>
      <c r="G1844" s="45"/>
      <c r="H1844" s="45"/>
      <c r="I1844" s="45"/>
    </row>
    <row r="1845" spans="3:9">
      <c r="C1845" s="45"/>
      <c r="D1845" s="45"/>
      <c r="E1845" s="45"/>
      <c r="F1845" s="45"/>
      <c r="G1845" s="45"/>
      <c r="H1845" s="45"/>
      <c r="I1845" s="45"/>
    </row>
    <row r="1846" spans="3:9">
      <c r="C1846" s="45"/>
      <c r="D1846" s="45"/>
      <c r="E1846" s="45"/>
      <c r="F1846" s="45"/>
      <c r="G1846" s="45"/>
      <c r="H1846" s="45"/>
      <c r="I1846" s="45"/>
    </row>
    <row r="1847" spans="3:9">
      <c r="C1847" s="45"/>
      <c r="D1847" s="45"/>
      <c r="E1847" s="45"/>
      <c r="F1847" s="45"/>
      <c r="G1847" s="45"/>
      <c r="H1847" s="45"/>
      <c r="I1847" s="45"/>
    </row>
    <row r="1848" spans="3:9">
      <c r="C1848" s="45"/>
      <c r="D1848" s="45"/>
      <c r="E1848" s="45"/>
      <c r="F1848" s="45"/>
      <c r="G1848" s="45"/>
      <c r="H1848" s="45"/>
      <c r="I1848" s="45"/>
    </row>
    <row r="1849" spans="3:9">
      <c r="C1849" s="45"/>
      <c r="D1849" s="45"/>
      <c r="E1849" s="45"/>
      <c r="F1849" s="45"/>
      <c r="G1849" s="45"/>
      <c r="H1849" s="45"/>
      <c r="I1849" s="45"/>
    </row>
    <row r="1850" spans="3:9">
      <c r="C1850" s="45"/>
      <c r="D1850" s="45"/>
      <c r="E1850" s="45"/>
      <c r="F1850" s="45"/>
      <c r="G1850" s="45"/>
      <c r="H1850" s="45"/>
      <c r="I1850" s="45"/>
    </row>
    <row r="1851" spans="3:9">
      <c r="C1851" s="45"/>
      <c r="D1851" s="45"/>
      <c r="E1851" s="45"/>
      <c r="F1851" s="45"/>
      <c r="G1851" s="45"/>
      <c r="H1851" s="45"/>
      <c r="I1851" s="45"/>
    </row>
    <row r="1852" spans="3:9">
      <c r="C1852" s="45"/>
      <c r="D1852" s="45"/>
      <c r="E1852" s="45"/>
      <c r="F1852" s="45"/>
      <c r="G1852" s="45"/>
      <c r="H1852" s="45"/>
      <c r="I1852" s="45"/>
    </row>
    <row r="1853" spans="3:9">
      <c r="C1853" s="45"/>
      <c r="D1853" s="45"/>
      <c r="E1853" s="45"/>
      <c r="F1853" s="45"/>
      <c r="G1853" s="45"/>
      <c r="H1853" s="45"/>
      <c r="I1853" s="45"/>
    </row>
    <row r="1854" spans="3:9">
      <c r="C1854" s="45"/>
      <c r="D1854" s="45"/>
      <c r="E1854" s="45"/>
      <c r="F1854" s="45"/>
      <c r="G1854" s="45"/>
      <c r="H1854" s="45"/>
      <c r="I1854" s="45"/>
    </row>
    <row r="1855" spans="3:9">
      <c r="C1855" s="45"/>
      <c r="D1855" s="45"/>
      <c r="E1855" s="45"/>
      <c r="F1855" s="45"/>
      <c r="G1855" s="45"/>
      <c r="H1855" s="45"/>
      <c r="I1855" s="45"/>
    </row>
    <row r="1856" spans="3:9">
      <c r="C1856" s="45"/>
      <c r="D1856" s="45"/>
      <c r="E1856" s="45"/>
      <c r="F1856" s="45"/>
      <c r="G1856" s="45"/>
      <c r="H1856" s="45"/>
      <c r="I1856" s="45"/>
    </row>
    <row r="1857" spans="3:9">
      <c r="C1857" s="45"/>
      <c r="D1857" s="45"/>
      <c r="E1857" s="45"/>
      <c r="F1857" s="45"/>
      <c r="G1857" s="45"/>
      <c r="H1857" s="45"/>
      <c r="I1857" s="45"/>
    </row>
    <row r="1858" spans="3:9">
      <c r="C1858" s="45"/>
      <c r="D1858" s="45"/>
      <c r="E1858" s="45"/>
      <c r="F1858" s="45"/>
      <c r="G1858" s="45"/>
      <c r="H1858" s="45"/>
      <c r="I1858" s="45"/>
    </row>
    <row r="1859" spans="3:9">
      <c r="C1859" s="45"/>
      <c r="D1859" s="45"/>
      <c r="E1859" s="45"/>
      <c r="F1859" s="45"/>
      <c r="G1859" s="45"/>
      <c r="H1859" s="45"/>
      <c r="I1859" s="45"/>
    </row>
    <row r="1860" spans="3:9">
      <c r="C1860" s="45"/>
      <c r="D1860" s="45"/>
      <c r="E1860" s="45"/>
      <c r="F1860" s="45"/>
      <c r="G1860" s="45"/>
      <c r="H1860" s="45"/>
      <c r="I1860" s="45"/>
    </row>
    <row r="1861" spans="3:9">
      <c r="C1861" s="45"/>
      <c r="D1861" s="45"/>
      <c r="E1861" s="45"/>
      <c r="F1861" s="45"/>
      <c r="G1861" s="45"/>
      <c r="H1861" s="45"/>
      <c r="I1861" s="45"/>
    </row>
    <row r="1862" spans="3:9">
      <c r="C1862" s="45"/>
      <c r="D1862" s="45"/>
      <c r="E1862" s="45"/>
      <c r="F1862" s="45"/>
      <c r="G1862" s="45"/>
      <c r="H1862" s="45"/>
      <c r="I1862" s="45"/>
    </row>
    <row r="1863" spans="3:9">
      <c r="C1863" s="45"/>
      <c r="D1863" s="45"/>
      <c r="E1863" s="45"/>
      <c r="F1863" s="45"/>
      <c r="G1863" s="45"/>
      <c r="H1863" s="45"/>
      <c r="I1863" s="45"/>
    </row>
    <row r="1864" spans="3:9">
      <c r="C1864" s="45"/>
      <c r="D1864" s="45"/>
      <c r="E1864" s="45"/>
      <c r="F1864" s="45"/>
      <c r="G1864" s="45"/>
      <c r="H1864" s="45"/>
      <c r="I1864" s="45"/>
    </row>
    <row r="1865" spans="3:9">
      <c r="C1865" s="45"/>
      <c r="D1865" s="45"/>
      <c r="E1865" s="45"/>
      <c r="F1865" s="45"/>
      <c r="G1865" s="45"/>
      <c r="H1865" s="45"/>
      <c r="I1865" s="45"/>
    </row>
    <row r="1866" spans="3:9">
      <c r="C1866" s="45"/>
      <c r="D1866" s="45"/>
      <c r="E1866" s="45"/>
      <c r="F1866" s="45"/>
      <c r="G1866" s="45"/>
      <c r="H1866" s="45"/>
      <c r="I1866" s="45"/>
    </row>
    <row r="1867" spans="3:9">
      <c r="C1867" s="45"/>
      <c r="D1867" s="45"/>
      <c r="E1867" s="45"/>
      <c r="F1867" s="45"/>
      <c r="G1867" s="45"/>
      <c r="H1867" s="45"/>
      <c r="I1867" s="45"/>
    </row>
    <row r="1868" spans="3:9">
      <c r="C1868" s="45"/>
      <c r="D1868" s="45"/>
      <c r="E1868" s="45"/>
      <c r="F1868" s="45"/>
      <c r="G1868" s="45"/>
      <c r="H1868" s="45"/>
      <c r="I1868" s="45"/>
    </row>
    <row r="1869" spans="3:9">
      <c r="C1869" s="45"/>
      <c r="D1869" s="45"/>
      <c r="E1869" s="45"/>
      <c r="F1869" s="45"/>
      <c r="G1869" s="45"/>
      <c r="H1869" s="45"/>
      <c r="I1869" s="45"/>
    </row>
    <row r="1870" spans="3:9">
      <c r="C1870" s="45"/>
      <c r="D1870" s="45"/>
      <c r="E1870" s="45"/>
      <c r="F1870" s="45"/>
      <c r="G1870" s="45"/>
      <c r="H1870" s="45"/>
      <c r="I1870" s="45"/>
    </row>
    <row r="1871" spans="3:9">
      <c r="C1871" s="45"/>
      <c r="D1871" s="45"/>
      <c r="E1871" s="45"/>
      <c r="F1871" s="45"/>
      <c r="G1871" s="45"/>
      <c r="H1871" s="45"/>
      <c r="I1871" s="45"/>
    </row>
    <row r="1872" spans="3:9">
      <c r="C1872" s="45"/>
      <c r="D1872" s="45"/>
      <c r="E1872" s="45"/>
      <c r="F1872" s="45"/>
      <c r="G1872" s="45"/>
      <c r="H1872" s="45"/>
      <c r="I1872" s="45"/>
    </row>
    <row r="1873" spans="3:9">
      <c r="C1873" s="45"/>
      <c r="D1873" s="45"/>
      <c r="E1873" s="45"/>
      <c r="F1873" s="45"/>
      <c r="G1873" s="45"/>
      <c r="H1873" s="45"/>
      <c r="I1873" s="45"/>
    </row>
    <row r="1874" spans="3:9">
      <c r="C1874" s="45"/>
      <c r="D1874" s="45"/>
      <c r="E1874" s="45"/>
      <c r="F1874" s="45"/>
      <c r="G1874" s="45"/>
      <c r="H1874" s="45"/>
      <c r="I1874" s="45"/>
    </row>
    <row r="1875" spans="3:9">
      <c r="C1875" s="45"/>
      <c r="D1875" s="45"/>
      <c r="E1875" s="45"/>
      <c r="F1875" s="45"/>
      <c r="G1875" s="45"/>
      <c r="H1875" s="45"/>
      <c r="I1875" s="45"/>
    </row>
    <row r="1876" spans="3:9">
      <c r="C1876" s="45"/>
      <c r="D1876" s="45"/>
      <c r="E1876" s="45"/>
      <c r="F1876" s="45"/>
      <c r="G1876" s="45"/>
      <c r="H1876" s="45"/>
      <c r="I1876" s="45"/>
    </row>
    <row r="1877" spans="3:9">
      <c r="C1877" s="45"/>
      <c r="D1877" s="45"/>
      <c r="E1877" s="45"/>
      <c r="F1877" s="45"/>
      <c r="G1877" s="45"/>
      <c r="H1877" s="45"/>
      <c r="I1877" s="45"/>
    </row>
    <row r="1878" spans="3:9">
      <c r="C1878" s="45"/>
      <c r="D1878" s="45"/>
      <c r="E1878" s="45"/>
      <c r="F1878" s="45"/>
      <c r="G1878" s="45"/>
      <c r="H1878" s="45"/>
      <c r="I1878" s="45"/>
    </row>
    <row r="1879" spans="3:9">
      <c r="C1879" s="45"/>
      <c r="D1879" s="45"/>
      <c r="E1879" s="45"/>
      <c r="F1879" s="45"/>
      <c r="G1879" s="45"/>
      <c r="H1879" s="45"/>
      <c r="I1879" s="45"/>
    </row>
    <row r="1880" spans="3:9">
      <c r="C1880" s="45"/>
      <c r="D1880" s="45"/>
      <c r="E1880" s="45"/>
      <c r="F1880" s="45"/>
      <c r="G1880" s="45"/>
      <c r="H1880" s="45"/>
      <c r="I1880" s="45"/>
    </row>
    <row r="1881" spans="3:9">
      <c r="C1881" s="45"/>
      <c r="D1881" s="45"/>
      <c r="E1881" s="45"/>
      <c r="F1881" s="45"/>
      <c r="G1881" s="45"/>
      <c r="H1881" s="45"/>
      <c r="I1881" s="45"/>
    </row>
    <row r="1882" spans="3:9">
      <c r="C1882" s="45"/>
      <c r="D1882" s="45"/>
      <c r="E1882" s="45"/>
      <c r="F1882" s="45"/>
      <c r="G1882" s="45"/>
      <c r="H1882" s="45"/>
      <c r="I1882" s="45"/>
    </row>
    <row r="1883" spans="3:9">
      <c r="C1883" s="45"/>
      <c r="D1883" s="45"/>
      <c r="E1883" s="45"/>
      <c r="F1883" s="45"/>
      <c r="G1883" s="45"/>
      <c r="H1883" s="45"/>
      <c r="I1883" s="45"/>
    </row>
    <row r="1884" spans="3:9">
      <c r="C1884" s="45"/>
      <c r="D1884" s="45"/>
      <c r="E1884" s="45"/>
      <c r="F1884" s="45"/>
      <c r="G1884" s="45"/>
      <c r="H1884" s="45"/>
      <c r="I1884" s="45"/>
    </row>
    <row r="1885" spans="3:9">
      <c r="C1885" s="45"/>
      <c r="D1885" s="45"/>
      <c r="E1885" s="45"/>
      <c r="F1885" s="45"/>
      <c r="G1885" s="45"/>
      <c r="H1885" s="45"/>
      <c r="I1885" s="45"/>
    </row>
    <row r="1886" spans="3:9">
      <c r="C1886" s="45"/>
      <c r="D1886" s="45"/>
      <c r="E1886" s="45"/>
      <c r="F1886" s="45"/>
      <c r="G1886" s="45"/>
      <c r="H1886" s="45"/>
      <c r="I1886" s="45"/>
    </row>
    <row r="1887" spans="3:9">
      <c r="C1887" s="45"/>
      <c r="D1887" s="45"/>
      <c r="E1887" s="45"/>
      <c r="F1887" s="45"/>
      <c r="G1887" s="45"/>
      <c r="H1887" s="45"/>
      <c r="I1887" s="45"/>
    </row>
    <row r="1888" spans="3:9">
      <c r="C1888" s="45"/>
      <c r="D1888" s="45"/>
      <c r="E1888" s="45"/>
      <c r="F1888" s="45"/>
      <c r="G1888" s="45"/>
      <c r="H1888" s="45"/>
      <c r="I1888" s="45"/>
    </row>
    <row r="1889" spans="3:9">
      <c r="C1889" s="45"/>
      <c r="D1889" s="45"/>
      <c r="E1889" s="45"/>
      <c r="F1889" s="45"/>
      <c r="G1889" s="45"/>
      <c r="H1889" s="45"/>
      <c r="I1889" s="45"/>
    </row>
    <row r="1890" spans="3:9">
      <c r="C1890" s="45"/>
      <c r="D1890" s="45"/>
      <c r="E1890" s="45"/>
      <c r="F1890" s="45"/>
      <c r="G1890" s="45"/>
      <c r="H1890" s="45"/>
      <c r="I1890" s="45"/>
    </row>
    <row r="1891" spans="3:9">
      <c r="C1891" s="45"/>
      <c r="D1891" s="45"/>
      <c r="E1891" s="45"/>
      <c r="F1891" s="45"/>
      <c r="G1891" s="45"/>
      <c r="H1891" s="45"/>
      <c r="I1891" s="45"/>
    </row>
    <row r="1892" spans="3:9">
      <c r="C1892" s="45"/>
      <c r="D1892" s="45"/>
      <c r="E1892" s="45"/>
      <c r="F1892" s="45"/>
      <c r="G1892" s="45"/>
      <c r="H1892" s="45"/>
      <c r="I1892" s="45"/>
    </row>
    <row r="1893" spans="3:9">
      <c r="C1893" s="45"/>
      <c r="D1893" s="45"/>
      <c r="E1893" s="45"/>
      <c r="F1893" s="45"/>
      <c r="G1893" s="45"/>
      <c r="H1893" s="45"/>
      <c r="I1893" s="45"/>
    </row>
    <row r="1894" spans="3:9">
      <c r="C1894" s="45"/>
      <c r="D1894" s="45"/>
      <c r="E1894" s="45"/>
      <c r="F1894" s="45"/>
      <c r="G1894" s="45"/>
      <c r="H1894" s="45"/>
      <c r="I1894" s="45"/>
    </row>
    <row r="1895" spans="3:9">
      <c r="C1895" s="45"/>
      <c r="D1895" s="45"/>
      <c r="E1895" s="45"/>
      <c r="F1895" s="45"/>
      <c r="G1895" s="45"/>
      <c r="H1895" s="45"/>
      <c r="I1895" s="45"/>
    </row>
    <row r="1896" spans="3:9">
      <c r="C1896" s="45"/>
      <c r="D1896" s="45"/>
      <c r="E1896" s="45"/>
      <c r="F1896" s="45"/>
      <c r="G1896" s="45"/>
      <c r="H1896" s="45"/>
      <c r="I1896" s="45"/>
    </row>
    <row r="1897" spans="3:9">
      <c r="C1897" s="45"/>
      <c r="D1897" s="45"/>
      <c r="E1897" s="45"/>
      <c r="F1897" s="45"/>
      <c r="G1897" s="45"/>
      <c r="H1897" s="45"/>
      <c r="I1897" s="45"/>
    </row>
    <row r="1898" spans="3:9">
      <c r="C1898" s="45"/>
      <c r="D1898" s="45"/>
      <c r="E1898" s="45"/>
      <c r="F1898" s="45"/>
      <c r="G1898" s="45"/>
      <c r="H1898" s="45"/>
      <c r="I1898" s="45"/>
    </row>
    <row r="1899" spans="3:9">
      <c r="C1899" s="45"/>
      <c r="D1899" s="45"/>
      <c r="E1899" s="45"/>
      <c r="F1899" s="45"/>
      <c r="G1899" s="45"/>
      <c r="H1899" s="45"/>
      <c r="I1899" s="45"/>
    </row>
    <row r="1900" spans="3:9">
      <c r="C1900" s="45"/>
      <c r="D1900" s="45"/>
      <c r="E1900" s="45"/>
      <c r="F1900" s="45"/>
      <c r="G1900" s="45"/>
      <c r="H1900" s="45"/>
      <c r="I1900" s="45"/>
    </row>
    <row r="1901" spans="3:9">
      <c r="C1901" s="45"/>
      <c r="D1901" s="45"/>
      <c r="E1901" s="45"/>
      <c r="F1901" s="45"/>
      <c r="G1901" s="45"/>
      <c r="H1901" s="45"/>
      <c r="I1901" s="45"/>
    </row>
    <row r="1902" spans="3:9">
      <c r="C1902" s="45"/>
      <c r="D1902" s="45"/>
      <c r="E1902" s="45"/>
      <c r="F1902" s="45"/>
      <c r="G1902" s="45"/>
      <c r="H1902" s="45"/>
      <c r="I1902" s="45"/>
    </row>
    <row r="1903" spans="3:9">
      <c r="C1903" s="45"/>
      <c r="D1903" s="45"/>
      <c r="E1903" s="45"/>
      <c r="F1903" s="45"/>
      <c r="G1903" s="45"/>
      <c r="H1903" s="45"/>
      <c r="I1903" s="45"/>
    </row>
    <row r="1904" spans="3:9">
      <c r="C1904" s="45"/>
      <c r="D1904" s="45"/>
      <c r="E1904" s="45"/>
      <c r="F1904" s="45"/>
      <c r="G1904" s="45"/>
      <c r="H1904" s="45"/>
      <c r="I1904" s="45"/>
    </row>
    <row r="1905" spans="3:9">
      <c r="C1905" s="45"/>
      <c r="D1905" s="45"/>
      <c r="E1905" s="45"/>
      <c r="F1905" s="45"/>
      <c r="G1905" s="45"/>
      <c r="H1905" s="45"/>
      <c r="I1905" s="45"/>
    </row>
    <row r="1906" spans="3:9">
      <c r="C1906" s="45"/>
      <c r="D1906" s="45"/>
      <c r="E1906" s="45"/>
      <c r="F1906" s="45"/>
      <c r="G1906" s="45"/>
      <c r="H1906" s="45"/>
      <c r="I1906" s="45"/>
    </row>
    <row r="1907" spans="3:9">
      <c r="C1907" s="45"/>
      <c r="D1907" s="45"/>
      <c r="E1907" s="45"/>
      <c r="F1907" s="45"/>
      <c r="G1907" s="45"/>
      <c r="H1907" s="45"/>
      <c r="I1907" s="45"/>
    </row>
    <row r="1908" spans="3:9">
      <c r="C1908" s="45"/>
      <c r="D1908" s="45"/>
      <c r="E1908" s="45"/>
      <c r="F1908" s="45"/>
      <c r="G1908" s="45"/>
      <c r="H1908" s="45"/>
      <c r="I1908" s="45"/>
    </row>
    <row r="1909" spans="3:9">
      <c r="C1909" s="45"/>
      <c r="D1909" s="45"/>
      <c r="E1909" s="45"/>
      <c r="F1909" s="45"/>
      <c r="G1909" s="45"/>
      <c r="H1909" s="45"/>
      <c r="I1909" s="45"/>
    </row>
    <row r="1910" spans="3:9">
      <c r="C1910" s="45"/>
      <c r="D1910" s="45"/>
      <c r="E1910" s="45"/>
      <c r="F1910" s="45"/>
      <c r="G1910" s="45"/>
      <c r="H1910" s="45"/>
      <c r="I1910" s="45"/>
    </row>
    <row r="1911" spans="3:9">
      <c r="C1911" s="45"/>
      <c r="D1911" s="45"/>
      <c r="E1911" s="45"/>
      <c r="F1911" s="45"/>
      <c r="G1911" s="45"/>
      <c r="H1911" s="45"/>
      <c r="I1911" s="45"/>
    </row>
    <row r="1912" spans="3:9">
      <c r="C1912" s="45"/>
      <c r="D1912" s="45"/>
      <c r="E1912" s="45"/>
      <c r="F1912" s="45"/>
      <c r="G1912" s="45"/>
      <c r="H1912" s="45"/>
      <c r="I1912" s="45"/>
    </row>
    <row r="1913" spans="3:9">
      <c r="C1913" s="45"/>
      <c r="D1913" s="45"/>
      <c r="E1913" s="45"/>
      <c r="F1913" s="45"/>
      <c r="G1913" s="45"/>
      <c r="H1913" s="45"/>
      <c r="I1913" s="45"/>
    </row>
    <row r="1914" spans="3:9">
      <c r="C1914" s="45"/>
      <c r="D1914" s="45"/>
      <c r="E1914" s="45"/>
      <c r="F1914" s="45"/>
      <c r="G1914" s="45"/>
      <c r="H1914" s="45"/>
      <c r="I1914" s="45"/>
    </row>
    <row r="1915" spans="3:9">
      <c r="C1915" s="45"/>
      <c r="D1915" s="45"/>
      <c r="E1915" s="45"/>
      <c r="F1915" s="45"/>
      <c r="G1915" s="45"/>
      <c r="H1915" s="45"/>
      <c r="I1915" s="45"/>
    </row>
    <row r="1916" spans="3:9">
      <c r="C1916" s="45"/>
      <c r="D1916" s="45"/>
      <c r="E1916" s="45"/>
      <c r="F1916" s="45"/>
      <c r="G1916" s="45"/>
      <c r="H1916" s="45"/>
      <c r="I1916" s="45"/>
    </row>
    <row r="1917" spans="3:9">
      <c r="C1917" s="45"/>
      <c r="D1917" s="45"/>
      <c r="E1917" s="45"/>
      <c r="F1917" s="45"/>
      <c r="G1917" s="45"/>
      <c r="H1917" s="45"/>
      <c r="I1917" s="45"/>
    </row>
    <row r="1918" spans="3:9">
      <c r="C1918" s="45"/>
      <c r="D1918" s="45"/>
      <c r="E1918" s="45"/>
      <c r="F1918" s="45"/>
      <c r="G1918" s="45"/>
      <c r="H1918" s="45"/>
      <c r="I1918" s="45"/>
    </row>
    <row r="1919" spans="3:9">
      <c r="C1919" s="45"/>
      <c r="D1919" s="45"/>
      <c r="E1919" s="45"/>
      <c r="F1919" s="45"/>
      <c r="G1919" s="45"/>
      <c r="H1919" s="45"/>
      <c r="I1919" s="45"/>
    </row>
    <row r="1920" spans="3:9">
      <c r="C1920" s="45"/>
      <c r="D1920" s="45"/>
      <c r="E1920" s="45"/>
      <c r="F1920" s="45"/>
      <c r="G1920" s="45"/>
      <c r="H1920" s="45"/>
      <c r="I1920" s="45"/>
    </row>
    <row r="1921" spans="3:9">
      <c r="C1921" s="45"/>
      <c r="D1921" s="45"/>
      <c r="E1921" s="45"/>
      <c r="F1921" s="45"/>
      <c r="G1921" s="45"/>
      <c r="H1921" s="45"/>
      <c r="I1921" s="45"/>
    </row>
    <row r="1922" spans="3:9">
      <c r="C1922" s="45"/>
      <c r="D1922" s="45"/>
      <c r="E1922" s="45"/>
      <c r="F1922" s="45"/>
      <c r="G1922" s="45"/>
      <c r="H1922" s="45"/>
      <c r="I1922" s="45"/>
    </row>
    <row r="1923" spans="3:9">
      <c r="C1923" s="45"/>
      <c r="D1923" s="45"/>
      <c r="E1923" s="45"/>
      <c r="F1923" s="45"/>
      <c r="G1923" s="45"/>
      <c r="H1923" s="45"/>
      <c r="I1923" s="45"/>
    </row>
    <row r="1924" spans="3:9">
      <c r="C1924" s="45"/>
      <c r="D1924" s="45"/>
      <c r="E1924" s="45"/>
      <c r="F1924" s="45"/>
      <c r="G1924" s="45"/>
      <c r="H1924" s="45"/>
      <c r="I1924" s="45"/>
    </row>
    <row r="1925" spans="3:9">
      <c r="C1925" s="45"/>
      <c r="D1925" s="45"/>
      <c r="E1925" s="45"/>
      <c r="F1925" s="45"/>
      <c r="G1925" s="45"/>
      <c r="H1925" s="45"/>
      <c r="I1925" s="45"/>
    </row>
    <row r="1926" spans="3:9">
      <c r="C1926" s="45"/>
      <c r="D1926" s="45"/>
      <c r="E1926" s="45"/>
      <c r="F1926" s="45"/>
      <c r="G1926" s="45"/>
      <c r="H1926" s="45"/>
      <c r="I1926" s="45"/>
    </row>
    <row r="1927" spans="3:9">
      <c r="C1927" s="45"/>
      <c r="D1927" s="45"/>
      <c r="E1927" s="45"/>
      <c r="F1927" s="45"/>
      <c r="G1927" s="45"/>
      <c r="H1927" s="45"/>
      <c r="I1927" s="45"/>
    </row>
    <row r="1928" spans="3:9">
      <c r="C1928" s="45"/>
      <c r="D1928" s="45"/>
      <c r="E1928" s="45"/>
      <c r="F1928" s="45"/>
      <c r="G1928" s="45"/>
      <c r="H1928" s="45"/>
      <c r="I1928" s="45"/>
    </row>
    <row r="1929" spans="3:9">
      <c r="C1929" s="45"/>
      <c r="D1929" s="45"/>
      <c r="E1929" s="45"/>
      <c r="F1929" s="45"/>
      <c r="G1929" s="45"/>
      <c r="H1929" s="45"/>
      <c r="I1929" s="45"/>
    </row>
    <row r="1930" spans="3:9">
      <c r="C1930" s="45"/>
      <c r="D1930" s="45"/>
      <c r="E1930" s="45"/>
      <c r="F1930" s="45"/>
      <c r="G1930" s="45"/>
      <c r="H1930" s="45"/>
      <c r="I1930" s="45"/>
    </row>
    <row r="1931" spans="3:9">
      <c r="C1931" s="45"/>
      <c r="D1931" s="45"/>
      <c r="E1931" s="45"/>
      <c r="F1931" s="45"/>
      <c r="G1931" s="45"/>
      <c r="H1931" s="45"/>
      <c r="I1931" s="45"/>
    </row>
    <row r="1932" spans="3:9">
      <c r="C1932" s="45"/>
      <c r="D1932" s="45"/>
      <c r="E1932" s="45"/>
      <c r="F1932" s="45"/>
      <c r="G1932" s="45"/>
      <c r="H1932" s="45"/>
      <c r="I1932" s="45"/>
    </row>
    <row r="1933" spans="3:9">
      <c r="C1933" s="45"/>
      <c r="D1933" s="45"/>
      <c r="E1933" s="45"/>
      <c r="F1933" s="45"/>
      <c r="G1933" s="45"/>
      <c r="H1933" s="45"/>
      <c r="I1933" s="45"/>
    </row>
    <row r="1934" spans="3:9">
      <c r="C1934" s="45"/>
      <c r="D1934" s="45"/>
      <c r="E1934" s="45"/>
      <c r="F1934" s="45"/>
      <c r="G1934" s="45"/>
      <c r="H1934" s="45"/>
      <c r="I1934" s="45"/>
    </row>
    <row r="1935" spans="3:9">
      <c r="C1935" s="45"/>
      <c r="D1935" s="45"/>
      <c r="E1935" s="45"/>
      <c r="F1935" s="45"/>
      <c r="G1935" s="45"/>
      <c r="H1935" s="45"/>
      <c r="I1935" s="45"/>
    </row>
    <row r="1936" spans="3:9">
      <c r="C1936" s="45"/>
      <c r="D1936" s="45"/>
      <c r="E1936" s="45"/>
      <c r="F1936" s="45"/>
      <c r="G1936" s="45"/>
      <c r="H1936" s="45"/>
      <c r="I1936" s="45"/>
    </row>
    <row r="1937" spans="3:9">
      <c r="C1937" s="45"/>
      <c r="D1937" s="45"/>
      <c r="E1937" s="45"/>
      <c r="F1937" s="45"/>
      <c r="G1937" s="45"/>
      <c r="H1937" s="45"/>
      <c r="I1937" s="45"/>
    </row>
    <row r="1938" spans="3:9">
      <c r="C1938" s="45"/>
      <c r="D1938" s="45"/>
      <c r="E1938" s="45"/>
      <c r="F1938" s="45"/>
      <c r="G1938" s="45"/>
      <c r="H1938" s="45"/>
      <c r="I1938" s="45"/>
    </row>
    <row r="1939" spans="3:9">
      <c r="C1939" s="45"/>
      <c r="D1939" s="45"/>
      <c r="E1939" s="45"/>
      <c r="F1939" s="45"/>
      <c r="G1939" s="45"/>
      <c r="H1939" s="45"/>
      <c r="I1939" s="45"/>
    </row>
    <row r="1940" spans="3:9">
      <c r="C1940" s="45"/>
      <c r="D1940" s="45"/>
      <c r="E1940" s="45"/>
      <c r="F1940" s="45"/>
      <c r="G1940" s="45"/>
      <c r="H1940" s="45"/>
      <c r="I1940" s="45"/>
    </row>
    <row r="1941" spans="3:9">
      <c r="C1941" s="45"/>
      <c r="D1941" s="45"/>
      <c r="E1941" s="45"/>
      <c r="F1941" s="45"/>
      <c r="G1941" s="45"/>
      <c r="H1941" s="45"/>
      <c r="I1941" s="45"/>
    </row>
    <row r="1942" spans="3:9">
      <c r="C1942" s="45"/>
      <c r="D1942" s="45"/>
      <c r="E1942" s="45"/>
      <c r="F1942" s="45"/>
      <c r="G1942" s="45"/>
      <c r="H1942" s="45"/>
      <c r="I1942" s="45"/>
    </row>
    <row r="1943" spans="3:9">
      <c r="C1943" s="45"/>
      <c r="D1943" s="45"/>
      <c r="E1943" s="45"/>
      <c r="F1943" s="45"/>
      <c r="G1943" s="45"/>
      <c r="H1943" s="45"/>
      <c r="I1943" s="45"/>
    </row>
    <row r="1944" spans="3:9">
      <c r="C1944" s="45"/>
      <c r="D1944" s="45"/>
      <c r="E1944" s="45"/>
      <c r="F1944" s="45"/>
      <c r="G1944" s="45"/>
      <c r="H1944" s="45"/>
      <c r="I1944" s="45"/>
    </row>
    <row r="1945" spans="3:9">
      <c r="C1945" s="45"/>
      <c r="D1945" s="45"/>
      <c r="E1945" s="45"/>
      <c r="F1945" s="45"/>
      <c r="G1945" s="45"/>
      <c r="H1945" s="45"/>
      <c r="I1945" s="45"/>
    </row>
    <row r="1946" spans="3:9">
      <c r="C1946" s="45"/>
      <c r="D1946" s="45"/>
      <c r="E1946" s="45"/>
      <c r="F1946" s="45"/>
      <c r="G1946" s="45"/>
      <c r="H1946" s="45"/>
      <c r="I1946" s="45"/>
    </row>
    <row r="1947" spans="3:9">
      <c r="C1947" s="45"/>
      <c r="D1947" s="45"/>
      <c r="E1947" s="45"/>
      <c r="F1947" s="45"/>
      <c r="G1947" s="45"/>
      <c r="H1947" s="45"/>
      <c r="I1947" s="45"/>
    </row>
    <row r="1948" spans="3:9">
      <c r="C1948" s="45"/>
      <c r="D1948" s="45"/>
      <c r="E1948" s="45"/>
      <c r="F1948" s="45"/>
      <c r="G1948" s="45"/>
      <c r="H1948" s="45"/>
      <c r="I1948" s="45"/>
    </row>
    <row r="1949" spans="3:9">
      <c r="C1949" s="45"/>
      <c r="D1949" s="45"/>
      <c r="E1949" s="45"/>
      <c r="F1949" s="45"/>
      <c r="G1949" s="45"/>
      <c r="H1949" s="45"/>
      <c r="I1949" s="45"/>
    </row>
    <row r="1950" spans="3:9">
      <c r="C1950" s="45"/>
      <c r="D1950" s="45"/>
      <c r="E1950" s="45"/>
      <c r="F1950" s="45"/>
      <c r="G1950" s="45"/>
      <c r="H1950" s="45"/>
      <c r="I1950" s="45"/>
    </row>
    <row r="1951" spans="3:9">
      <c r="C1951" s="45"/>
      <c r="D1951" s="45"/>
      <c r="E1951" s="45"/>
      <c r="F1951" s="45"/>
      <c r="G1951" s="45"/>
      <c r="H1951" s="45"/>
      <c r="I1951" s="45"/>
    </row>
    <row r="1952" spans="3:9">
      <c r="C1952" s="45"/>
      <c r="D1952" s="45"/>
      <c r="E1952" s="45"/>
      <c r="F1952" s="45"/>
      <c r="G1952" s="45"/>
      <c r="H1952" s="45"/>
      <c r="I1952" s="45"/>
    </row>
    <row r="1953" spans="3:9">
      <c r="C1953" s="45"/>
      <c r="D1953" s="45"/>
      <c r="E1953" s="45"/>
      <c r="F1953" s="45"/>
      <c r="G1953" s="45"/>
      <c r="H1953" s="45"/>
      <c r="I1953" s="45"/>
    </row>
    <row r="1954" spans="3:9">
      <c r="C1954" s="45"/>
      <c r="D1954" s="45"/>
      <c r="E1954" s="45"/>
      <c r="F1954" s="45"/>
      <c r="G1954" s="45"/>
      <c r="H1954" s="45"/>
      <c r="I1954" s="45"/>
    </row>
    <row r="1955" spans="3:9">
      <c r="C1955" s="45"/>
      <c r="D1955" s="45"/>
      <c r="E1955" s="45"/>
      <c r="F1955" s="45"/>
      <c r="G1955" s="45"/>
      <c r="H1955" s="45"/>
      <c r="I1955" s="45"/>
    </row>
    <row r="1956" spans="3:9">
      <c r="C1956" s="45"/>
      <c r="D1956" s="45"/>
      <c r="E1956" s="45"/>
      <c r="F1956" s="45"/>
      <c r="G1956" s="45"/>
      <c r="H1956" s="45"/>
      <c r="I1956" s="45"/>
    </row>
    <row r="1957" spans="3:9">
      <c r="C1957" s="45"/>
      <c r="D1957" s="45"/>
      <c r="E1957" s="45"/>
      <c r="F1957" s="45"/>
      <c r="G1957" s="45"/>
      <c r="H1957" s="45"/>
      <c r="I1957" s="45"/>
    </row>
    <row r="1958" spans="3:9">
      <c r="C1958" s="45"/>
      <c r="D1958" s="45"/>
      <c r="E1958" s="45"/>
      <c r="F1958" s="45"/>
      <c r="G1958" s="45"/>
      <c r="H1958" s="45"/>
      <c r="I1958" s="45"/>
    </row>
    <row r="1959" spans="3:9">
      <c r="C1959" s="45"/>
      <c r="D1959" s="45"/>
      <c r="E1959" s="45"/>
      <c r="F1959" s="45"/>
      <c r="G1959" s="45"/>
      <c r="H1959" s="45"/>
      <c r="I1959" s="45"/>
    </row>
    <row r="1960" spans="3:9">
      <c r="C1960" s="45"/>
      <c r="D1960" s="45"/>
      <c r="E1960" s="45"/>
      <c r="F1960" s="45"/>
      <c r="G1960" s="45"/>
      <c r="H1960" s="45"/>
      <c r="I1960" s="45"/>
    </row>
    <row r="1961" spans="3:9">
      <c r="C1961" s="45"/>
      <c r="D1961" s="45"/>
      <c r="E1961" s="45"/>
      <c r="F1961" s="45"/>
      <c r="G1961" s="45"/>
      <c r="H1961" s="45"/>
      <c r="I1961" s="45"/>
    </row>
    <row r="1962" spans="3:9">
      <c r="C1962" s="45"/>
      <c r="D1962" s="45"/>
      <c r="E1962" s="45"/>
      <c r="F1962" s="45"/>
      <c r="G1962" s="45"/>
      <c r="H1962" s="45"/>
      <c r="I1962" s="45"/>
    </row>
    <row r="1963" spans="3:9">
      <c r="C1963" s="45"/>
      <c r="D1963" s="45"/>
      <c r="E1963" s="45"/>
      <c r="F1963" s="45"/>
      <c r="G1963" s="45"/>
      <c r="H1963" s="45"/>
      <c r="I1963" s="45"/>
    </row>
    <row r="1964" spans="3:9">
      <c r="C1964" s="45"/>
      <c r="D1964" s="45"/>
      <c r="E1964" s="45"/>
      <c r="F1964" s="45"/>
      <c r="G1964" s="45"/>
      <c r="H1964" s="45"/>
      <c r="I1964" s="45"/>
    </row>
    <row r="1965" spans="3:9">
      <c r="C1965" s="45"/>
      <c r="D1965" s="45"/>
      <c r="E1965" s="45"/>
      <c r="F1965" s="45"/>
      <c r="G1965" s="45"/>
      <c r="H1965" s="45"/>
      <c r="I1965" s="45"/>
    </row>
    <row r="1966" spans="3:9">
      <c r="C1966" s="45"/>
      <c r="D1966" s="45"/>
      <c r="E1966" s="45"/>
      <c r="F1966" s="45"/>
      <c r="G1966" s="45"/>
      <c r="H1966" s="45"/>
      <c r="I1966" s="45"/>
    </row>
    <row r="1967" spans="3:9">
      <c r="C1967" s="45"/>
      <c r="D1967" s="45"/>
      <c r="E1967" s="45"/>
      <c r="F1967" s="45"/>
      <c r="G1967" s="45"/>
      <c r="H1967" s="45"/>
      <c r="I1967" s="45"/>
    </row>
    <row r="1968" spans="3:9">
      <c r="C1968" s="45"/>
      <c r="D1968" s="45"/>
      <c r="E1968" s="45"/>
      <c r="F1968" s="45"/>
      <c r="G1968" s="45"/>
      <c r="H1968" s="45"/>
      <c r="I1968" s="45"/>
    </row>
    <row r="1969" spans="3:9">
      <c r="C1969" s="45"/>
      <c r="D1969" s="45"/>
      <c r="E1969" s="45"/>
      <c r="F1969" s="45"/>
      <c r="G1969" s="45"/>
      <c r="H1969" s="45"/>
      <c r="I1969" s="45"/>
    </row>
    <row r="1970" spans="3:9">
      <c r="C1970" s="45"/>
      <c r="D1970" s="45"/>
      <c r="E1970" s="45"/>
      <c r="F1970" s="45"/>
      <c r="G1970" s="45"/>
      <c r="H1970" s="45"/>
      <c r="I1970" s="45"/>
    </row>
    <row r="1971" spans="3:9">
      <c r="C1971" s="45"/>
      <c r="D1971" s="45"/>
      <c r="E1971" s="45"/>
      <c r="F1971" s="45"/>
      <c r="G1971" s="45"/>
      <c r="H1971" s="45"/>
      <c r="I1971" s="45"/>
    </row>
    <row r="1972" spans="3:9">
      <c r="C1972" s="45"/>
      <c r="D1972" s="45"/>
      <c r="E1972" s="45"/>
      <c r="F1972" s="45"/>
      <c r="G1972" s="45"/>
      <c r="H1972" s="45"/>
      <c r="I1972" s="45"/>
    </row>
    <row r="1973" spans="3:9">
      <c r="C1973" s="45"/>
      <c r="D1973" s="45"/>
      <c r="E1973" s="45"/>
      <c r="F1973" s="45"/>
      <c r="G1973" s="45"/>
      <c r="H1973" s="45"/>
      <c r="I1973" s="45"/>
    </row>
    <row r="1974" spans="3:9">
      <c r="C1974" s="45"/>
      <c r="D1974" s="45"/>
      <c r="E1974" s="45"/>
      <c r="F1974" s="45"/>
      <c r="G1974" s="45"/>
      <c r="H1974" s="45"/>
      <c r="I1974" s="45"/>
    </row>
    <row r="1975" spans="3:9">
      <c r="C1975" s="45"/>
      <c r="D1975" s="45"/>
      <c r="E1975" s="45"/>
      <c r="F1975" s="45"/>
      <c r="G1975" s="45"/>
      <c r="H1975" s="45"/>
      <c r="I1975" s="45"/>
    </row>
    <row r="1976" spans="3:9">
      <c r="C1976" s="45"/>
      <c r="D1976" s="45"/>
      <c r="E1976" s="45"/>
      <c r="F1976" s="45"/>
      <c r="G1976" s="45"/>
      <c r="H1976" s="45"/>
      <c r="I1976" s="45"/>
    </row>
    <row r="1977" spans="3:9">
      <c r="C1977" s="45"/>
      <c r="D1977" s="45"/>
      <c r="E1977" s="45"/>
      <c r="F1977" s="45"/>
      <c r="G1977" s="45"/>
      <c r="H1977" s="45"/>
      <c r="I1977" s="45"/>
    </row>
    <row r="1978" spans="3:9">
      <c r="C1978" s="45"/>
      <c r="D1978" s="45"/>
      <c r="E1978" s="45"/>
      <c r="F1978" s="45"/>
      <c r="G1978" s="45"/>
      <c r="H1978" s="45"/>
      <c r="I1978" s="45"/>
    </row>
    <row r="1979" spans="3:9">
      <c r="C1979" s="45"/>
      <c r="D1979" s="45"/>
      <c r="E1979" s="45"/>
      <c r="F1979" s="45"/>
      <c r="G1979" s="45"/>
      <c r="H1979" s="45"/>
      <c r="I1979" s="45"/>
    </row>
    <row r="1980" spans="3:9">
      <c r="C1980" s="45"/>
      <c r="D1980" s="45"/>
      <c r="E1980" s="45"/>
      <c r="F1980" s="45"/>
      <c r="G1980" s="45"/>
      <c r="H1980" s="45"/>
      <c r="I1980" s="45"/>
    </row>
    <row r="1981" spans="3:9">
      <c r="C1981" s="45"/>
      <c r="D1981" s="45"/>
      <c r="E1981" s="45"/>
      <c r="F1981" s="45"/>
      <c r="G1981" s="45"/>
      <c r="H1981" s="45"/>
      <c r="I1981" s="45"/>
    </row>
    <row r="1982" spans="3:9">
      <c r="C1982" s="45"/>
      <c r="D1982" s="45"/>
      <c r="E1982" s="45"/>
      <c r="F1982" s="45"/>
      <c r="G1982" s="45"/>
      <c r="H1982" s="45"/>
      <c r="I1982" s="45"/>
    </row>
    <row r="1983" spans="3:9">
      <c r="C1983" s="45"/>
      <c r="D1983" s="45"/>
      <c r="E1983" s="45"/>
      <c r="F1983" s="45"/>
      <c r="G1983" s="45"/>
      <c r="H1983" s="45"/>
      <c r="I1983" s="45"/>
    </row>
    <row r="1984" spans="3:9">
      <c r="C1984" s="45"/>
      <c r="D1984" s="45"/>
      <c r="E1984" s="45"/>
      <c r="F1984" s="45"/>
      <c r="G1984" s="45"/>
      <c r="H1984" s="45"/>
      <c r="I1984" s="45"/>
    </row>
    <row r="1985" spans="3:9">
      <c r="C1985" s="45"/>
      <c r="D1985" s="45"/>
      <c r="E1985" s="45"/>
      <c r="F1985" s="45"/>
      <c r="G1985" s="45"/>
      <c r="H1985" s="45"/>
      <c r="I1985" s="45"/>
    </row>
    <row r="1986" spans="3:9">
      <c r="C1986" s="45"/>
      <c r="D1986" s="45"/>
      <c r="E1986" s="45"/>
      <c r="F1986" s="45"/>
      <c r="G1986" s="45"/>
      <c r="H1986" s="45"/>
      <c r="I1986" s="45"/>
    </row>
    <row r="1987" spans="3:9">
      <c r="C1987" s="45"/>
      <c r="D1987" s="45"/>
      <c r="E1987" s="45"/>
      <c r="F1987" s="45"/>
      <c r="G1987" s="45"/>
      <c r="H1987" s="45"/>
      <c r="I1987" s="45"/>
    </row>
    <row r="1988" spans="3:9">
      <c r="C1988" s="45"/>
      <c r="D1988" s="45"/>
      <c r="E1988" s="45"/>
      <c r="F1988" s="45"/>
      <c r="G1988" s="45"/>
      <c r="H1988" s="45"/>
      <c r="I1988" s="45"/>
    </row>
    <row r="1989" spans="3:9">
      <c r="C1989" s="45"/>
      <c r="D1989" s="45"/>
      <c r="E1989" s="45"/>
      <c r="F1989" s="45"/>
      <c r="G1989" s="45"/>
      <c r="H1989" s="45"/>
      <c r="I1989" s="45"/>
    </row>
    <row r="1990" spans="3:9">
      <c r="C1990" s="45"/>
      <c r="D1990" s="45"/>
      <c r="E1990" s="45"/>
      <c r="F1990" s="45"/>
      <c r="G1990" s="45"/>
      <c r="H1990" s="45"/>
      <c r="I1990" s="45"/>
    </row>
    <row r="1991" spans="3:9">
      <c r="C1991" s="45"/>
      <c r="D1991" s="45"/>
      <c r="E1991" s="45"/>
      <c r="F1991" s="45"/>
      <c r="G1991" s="45"/>
      <c r="H1991" s="45"/>
      <c r="I1991" s="45"/>
    </row>
    <row r="1992" spans="3:9">
      <c r="C1992" s="45"/>
      <c r="D1992" s="45"/>
      <c r="E1992" s="45"/>
      <c r="F1992" s="45"/>
      <c r="G1992" s="45"/>
      <c r="H1992" s="45"/>
      <c r="I1992" s="45"/>
    </row>
    <row r="1993" spans="3:9">
      <c r="C1993" s="45"/>
      <c r="D1993" s="45"/>
      <c r="E1993" s="45"/>
      <c r="F1993" s="45"/>
      <c r="G1993" s="45"/>
      <c r="H1993" s="45"/>
      <c r="I1993" s="45"/>
    </row>
    <row r="1994" spans="3:9">
      <c r="C1994" s="45"/>
      <c r="D1994" s="45"/>
      <c r="E1994" s="45"/>
      <c r="F1994" s="45"/>
      <c r="G1994" s="45"/>
      <c r="H1994" s="45"/>
      <c r="I1994" s="45"/>
    </row>
    <row r="1995" spans="3:9">
      <c r="C1995" s="45"/>
      <c r="D1995" s="45"/>
      <c r="E1995" s="45"/>
      <c r="F1995" s="45"/>
      <c r="G1995" s="45"/>
      <c r="H1995" s="45"/>
      <c r="I1995" s="45"/>
    </row>
    <row r="1996" spans="3:9">
      <c r="C1996" s="45"/>
      <c r="D1996" s="45"/>
      <c r="E1996" s="45"/>
      <c r="F1996" s="45"/>
      <c r="G1996" s="45"/>
      <c r="H1996" s="45"/>
      <c r="I1996" s="45"/>
    </row>
    <row r="1997" spans="3:9">
      <c r="C1997" s="45"/>
      <c r="D1997" s="45"/>
      <c r="E1997" s="45"/>
      <c r="F1997" s="45"/>
      <c r="G1997" s="45"/>
      <c r="H1997" s="45"/>
      <c r="I1997" s="45"/>
    </row>
    <row r="1998" spans="3:9">
      <c r="C1998" s="45"/>
      <c r="D1998" s="45"/>
      <c r="E1998" s="45"/>
      <c r="F1998" s="45"/>
      <c r="G1998" s="45"/>
      <c r="H1998" s="45"/>
      <c r="I1998" s="45"/>
    </row>
    <row r="1999" spans="3:9">
      <c r="C1999" s="45"/>
      <c r="D1999" s="45"/>
      <c r="E1999" s="45"/>
      <c r="F1999" s="45"/>
      <c r="G1999" s="45"/>
      <c r="H1999" s="45"/>
      <c r="I1999" s="45"/>
    </row>
    <row r="2000" spans="3:9">
      <c r="C2000" s="45"/>
      <c r="D2000" s="45"/>
      <c r="E2000" s="45"/>
      <c r="F2000" s="45"/>
      <c r="G2000" s="45"/>
      <c r="H2000" s="45"/>
      <c r="I2000" s="45"/>
    </row>
    <row r="2001" spans="3:9">
      <c r="C2001" s="45"/>
      <c r="D2001" s="45"/>
      <c r="E2001" s="45"/>
      <c r="F2001" s="45"/>
      <c r="G2001" s="45"/>
      <c r="H2001" s="45"/>
      <c r="I2001" s="45"/>
    </row>
    <row r="2002" spans="3:9">
      <c r="C2002" s="45"/>
      <c r="D2002" s="45"/>
      <c r="E2002" s="45"/>
      <c r="F2002" s="45"/>
      <c r="G2002" s="45"/>
      <c r="H2002" s="45"/>
      <c r="I2002" s="45"/>
    </row>
    <row r="2003" spans="3:9">
      <c r="C2003" s="45"/>
      <c r="D2003" s="45"/>
      <c r="E2003" s="45"/>
      <c r="F2003" s="45"/>
      <c r="G2003" s="45"/>
      <c r="H2003" s="45"/>
      <c r="I2003" s="45"/>
    </row>
    <row r="2004" spans="3:9">
      <c r="C2004" s="45"/>
      <c r="D2004" s="45"/>
      <c r="E2004" s="45"/>
      <c r="F2004" s="45"/>
      <c r="G2004" s="45"/>
      <c r="H2004" s="45"/>
      <c r="I2004" s="45"/>
    </row>
    <row r="2005" spans="3:9">
      <c r="C2005" s="45"/>
      <c r="D2005" s="45"/>
      <c r="E2005" s="45"/>
      <c r="F2005" s="45"/>
      <c r="G2005" s="45"/>
      <c r="H2005" s="45"/>
      <c r="I2005" s="45"/>
    </row>
    <row r="2006" spans="3:9">
      <c r="C2006" s="45"/>
      <c r="D2006" s="45"/>
      <c r="E2006" s="45"/>
      <c r="F2006" s="45"/>
      <c r="G2006" s="45"/>
      <c r="H2006" s="45"/>
      <c r="I2006" s="45"/>
    </row>
    <row r="2007" spans="3:9">
      <c r="C2007" s="45"/>
      <c r="D2007" s="45"/>
      <c r="E2007" s="45"/>
      <c r="F2007" s="45"/>
      <c r="G2007" s="45"/>
      <c r="H2007" s="45"/>
      <c r="I2007" s="45"/>
    </row>
    <row r="2008" spans="3:9">
      <c r="C2008" s="45"/>
      <c r="D2008" s="45"/>
      <c r="E2008" s="45"/>
      <c r="F2008" s="45"/>
      <c r="G2008" s="45"/>
      <c r="H2008" s="45"/>
      <c r="I2008" s="45"/>
    </row>
    <row r="2009" spans="3:9">
      <c r="C2009" s="45"/>
      <c r="D2009" s="45"/>
      <c r="E2009" s="45"/>
      <c r="F2009" s="45"/>
      <c r="G2009" s="45"/>
      <c r="H2009" s="45"/>
      <c r="I2009" s="45"/>
    </row>
    <row r="2010" spans="3:9">
      <c r="C2010" s="45"/>
      <c r="D2010" s="45"/>
      <c r="E2010" s="45"/>
      <c r="F2010" s="45"/>
      <c r="G2010" s="45"/>
      <c r="H2010" s="45"/>
      <c r="I2010" s="45"/>
    </row>
    <row r="2011" spans="3:9">
      <c r="C2011" s="45"/>
      <c r="D2011" s="45"/>
      <c r="E2011" s="45"/>
      <c r="F2011" s="45"/>
      <c r="G2011" s="45"/>
      <c r="H2011" s="45"/>
      <c r="I2011" s="45"/>
    </row>
    <row r="2012" spans="3:9">
      <c r="C2012" s="45"/>
      <c r="D2012" s="45"/>
      <c r="E2012" s="45"/>
      <c r="F2012" s="45"/>
      <c r="G2012" s="45"/>
      <c r="H2012" s="45"/>
      <c r="I2012" s="45"/>
    </row>
    <row r="2013" spans="3:9">
      <c r="C2013" s="45"/>
      <c r="D2013" s="45"/>
      <c r="E2013" s="45"/>
      <c r="F2013" s="45"/>
      <c r="G2013" s="45"/>
      <c r="H2013" s="45"/>
      <c r="I2013" s="45"/>
    </row>
    <row r="2014" spans="3:9">
      <c r="C2014" s="45"/>
      <c r="D2014" s="45"/>
      <c r="E2014" s="45"/>
      <c r="F2014" s="45"/>
      <c r="G2014" s="45"/>
      <c r="H2014" s="45"/>
      <c r="I2014" s="45"/>
    </row>
    <row r="2015" spans="3:9">
      <c r="C2015" s="45"/>
      <c r="D2015" s="45"/>
      <c r="E2015" s="45"/>
      <c r="F2015" s="45"/>
      <c r="G2015" s="45"/>
      <c r="H2015" s="45"/>
      <c r="I2015" s="45"/>
    </row>
    <row r="2016" spans="3:9">
      <c r="C2016" s="45"/>
      <c r="D2016" s="45"/>
      <c r="E2016" s="45"/>
      <c r="F2016" s="45"/>
      <c r="G2016" s="45"/>
      <c r="H2016" s="45"/>
      <c r="I2016" s="45"/>
    </row>
    <row r="2017" spans="3:9">
      <c r="C2017" s="45"/>
      <c r="D2017" s="45"/>
      <c r="E2017" s="45"/>
      <c r="F2017" s="45"/>
      <c r="G2017" s="45"/>
      <c r="H2017" s="45"/>
      <c r="I2017" s="45"/>
    </row>
    <row r="2018" spans="3:9">
      <c r="C2018" s="45"/>
      <c r="D2018" s="45"/>
      <c r="E2018" s="45"/>
      <c r="F2018" s="45"/>
      <c r="G2018" s="45"/>
      <c r="H2018" s="45"/>
      <c r="I2018" s="45"/>
    </row>
    <row r="2019" spans="3:9">
      <c r="C2019" s="45"/>
      <c r="D2019" s="45"/>
      <c r="E2019" s="45"/>
      <c r="F2019" s="45"/>
      <c r="G2019" s="45"/>
      <c r="H2019" s="45"/>
      <c r="I2019" s="45"/>
    </row>
    <row r="2020" spans="3:9">
      <c r="C2020" s="45"/>
      <c r="D2020" s="45"/>
      <c r="E2020" s="45"/>
      <c r="F2020" s="45"/>
      <c r="G2020" s="45"/>
      <c r="H2020" s="45"/>
      <c r="I2020" s="45"/>
    </row>
    <row r="2021" spans="3:9">
      <c r="C2021" s="45"/>
      <c r="D2021" s="45"/>
      <c r="E2021" s="45"/>
      <c r="F2021" s="45"/>
      <c r="G2021" s="45"/>
      <c r="H2021" s="45"/>
      <c r="I2021" s="45"/>
    </row>
    <row r="2022" spans="3:9">
      <c r="C2022" s="45"/>
      <c r="D2022" s="45"/>
      <c r="E2022" s="45"/>
      <c r="F2022" s="45"/>
      <c r="G2022" s="45"/>
      <c r="H2022" s="45"/>
      <c r="I2022" s="45"/>
    </row>
    <row r="2023" spans="3:9">
      <c r="C2023" s="45"/>
      <c r="D2023" s="45"/>
      <c r="E2023" s="45"/>
      <c r="F2023" s="45"/>
      <c r="G2023" s="45"/>
      <c r="H2023" s="45"/>
      <c r="I2023" s="45"/>
    </row>
    <row r="2024" spans="3:9">
      <c r="C2024" s="45"/>
      <c r="D2024" s="45"/>
      <c r="E2024" s="45"/>
      <c r="F2024" s="45"/>
      <c r="G2024" s="45"/>
      <c r="H2024" s="45"/>
      <c r="I2024" s="45"/>
    </row>
    <row r="2025" spans="3:9">
      <c r="C2025" s="45"/>
      <c r="D2025" s="45"/>
      <c r="E2025" s="45"/>
      <c r="F2025" s="45"/>
      <c r="G2025" s="45"/>
      <c r="H2025" s="45"/>
      <c r="I2025" s="45"/>
    </row>
    <row r="2026" spans="3:9">
      <c r="C2026" s="45"/>
      <c r="D2026" s="45"/>
      <c r="E2026" s="45"/>
      <c r="F2026" s="45"/>
      <c r="G2026" s="45"/>
      <c r="H2026" s="45"/>
      <c r="I2026" s="45"/>
    </row>
    <row r="2027" spans="3:9">
      <c r="C2027" s="45"/>
      <c r="D2027" s="45"/>
      <c r="E2027" s="45"/>
      <c r="F2027" s="45"/>
      <c r="G2027" s="45"/>
      <c r="H2027" s="45"/>
      <c r="I2027" s="45"/>
    </row>
    <row r="2028" spans="3:9">
      <c r="C2028" s="45"/>
      <c r="D2028" s="45"/>
      <c r="E2028" s="45"/>
      <c r="F2028" s="45"/>
      <c r="G2028" s="45"/>
      <c r="H2028" s="45"/>
      <c r="I2028" s="45"/>
    </row>
    <row r="2029" spans="3:9">
      <c r="C2029" s="45"/>
      <c r="D2029" s="45"/>
      <c r="E2029" s="45"/>
      <c r="F2029" s="45"/>
      <c r="G2029" s="45"/>
      <c r="H2029" s="45"/>
      <c r="I2029" s="45"/>
    </row>
    <row r="2030" spans="3:9">
      <c r="C2030" s="45"/>
      <c r="D2030" s="45"/>
      <c r="E2030" s="45"/>
      <c r="F2030" s="45"/>
      <c r="G2030" s="45"/>
      <c r="H2030" s="45"/>
      <c r="I2030" s="45"/>
    </row>
    <row r="2031" spans="3:9">
      <c r="C2031" s="45"/>
      <c r="D2031" s="45"/>
      <c r="E2031" s="45"/>
      <c r="F2031" s="45"/>
      <c r="G2031" s="45"/>
      <c r="H2031" s="45"/>
      <c r="I2031" s="45"/>
    </row>
    <row r="2032" spans="3:9">
      <c r="C2032" s="45"/>
      <c r="D2032" s="45"/>
      <c r="E2032" s="45"/>
      <c r="F2032" s="45"/>
      <c r="G2032" s="45"/>
      <c r="H2032" s="45"/>
      <c r="I2032" s="45"/>
    </row>
    <row r="2033" spans="3:9">
      <c r="C2033" s="45"/>
      <c r="D2033" s="45"/>
      <c r="E2033" s="45"/>
      <c r="F2033" s="45"/>
      <c r="G2033" s="45"/>
      <c r="H2033" s="45"/>
      <c r="I2033" s="45"/>
    </row>
    <row r="2034" spans="3:9">
      <c r="C2034" s="45"/>
      <c r="D2034" s="45"/>
      <c r="E2034" s="45"/>
      <c r="F2034" s="45"/>
      <c r="G2034" s="45"/>
      <c r="H2034" s="45"/>
      <c r="I2034" s="45"/>
    </row>
    <row r="2035" spans="3:9">
      <c r="C2035" s="45"/>
      <c r="D2035" s="45"/>
      <c r="E2035" s="45"/>
      <c r="F2035" s="45"/>
      <c r="G2035" s="45"/>
      <c r="H2035" s="45"/>
      <c r="I2035" s="45"/>
    </row>
    <row r="2036" spans="3:9">
      <c r="C2036" s="45"/>
      <c r="D2036" s="45"/>
      <c r="E2036" s="45"/>
      <c r="F2036" s="45"/>
      <c r="G2036" s="45"/>
      <c r="H2036" s="45"/>
      <c r="I2036" s="45"/>
    </row>
    <row r="2037" spans="3:9">
      <c r="C2037" s="45"/>
      <c r="D2037" s="45"/>
      <c r="E2037" s="45"/>
      <c r="F2037" s="45"/>
      <c r="G2037" s="45"/>
      <c r="H2037" s="45"/>
      <c r="I2037" s="45"/>
    </row>
    <row r="2038" spans="3:9">
      <c r="C2038" s="45"/>
      <c r="D2038" s="45"/>
      <c r="E2038" s="45"/>
      <c r="F2038" s="45"/>
      <c r="G2038" s="45"/>
      <c r="H2038" s="45"/>
      <c r="I2038" s="45"/>
    </row>
    <row r="2039" spans="3:9">
      <c r="C2039" s="45"/>
      <c r="D2039" s="45"/>
      <c r="E2039" s="45"/>
      <c r="F2039" s="45"/>
      <c r="G2039" s="45"/>
      <c r="H2039" s="45"/>
      <c r="I2039" s="45"/>
    </row>
    <row r="2040" spans="3:9">
      <c r="C2040" s="45"/>
      <c r="D2040" s="45"/>
      <c r="E2040" s="45"/>
      <c r="F2040" s="45"/>
      <c r="G2040" s="45"/>
      <c r="H2040" s="45"/>
      <c r="I2040" s="45"/>
    </row>
    <row r="2041" spans="3:9">
      <c r="C2041" s="45"/>
      <c r="D2041" s="45"/>
      <c r="E2041" s="45"/>
      <c r="F2041" s="45"/>
      <c r="G2041" s="45"/>
      <c r="H2041" s="45"/>
      <c r="I2041" s="45"/>
    </row>
    <row r="2042" spans="3:9">
      <c r="C2042" s="45"/>
      <c r="D2042" s="45"/>
      <c r="E2042" s="45"/>
      <c r="F2042" s="45"/>
      <c r="G2042" s="45"/>
      <c r="H2042" s="45"/>
      <c r="I2042" s="45"/>
    </row>
    <row r="2043" spans="3:9">
      <c r="C2043" s="45"/>
      <c r="D2043" s="45"/>
      <c r="E2043" s="45"/>
      <c r="F2043" s="45"/>
      <c r="G2043" s="45"/>
      <c r="H2043" s="45"/>
      <c r="I2043" s="45"/>
    </row>
    <row r="2044" spans="3:9">
      <c r="C2044" s="45"/>
      <c r="D2044" s="45"/>
      <c r="E2044" s="45"/>
      <c r="F2044" s="45"/>
      <c r="G2044" s="45"/>
      <c r="H2044" s="45"/>
      <c r="I2044" s="45"/>
    </row>
    <row r="2045" spans="3:9">
      <c r="C2045" s="45"/>
      <c r="D2045" s="45"/>
      <c r="E2045" s="45"/>
      <c r="F2045" s="45"/>
      <c r="G2045" s="45"/>
      <c r="H2045" s="45"/>
      <c r="I2045" s="45"/>
    </row>
    <row r="2046" spans="3:9">
      <c r="C2046" s="45"/>
      <c r="D2046" s="45"/>
      <c r="E2046" s="45"/>
      <c r="F2046" s="45"/>
      <c r="G2046" s="45"/>
      <c r="H2046" s="45"/>
      <c r="I2046" s="45"/>
    </row>
    <row r="2047" spans="3:9">
      <c r="C2047" s="45"/>
      <c r="D2047" s="45"/>
      <c r="E2047" s="45"/>
      <c r="F2047" s="45"/>
      <c r="G2047" s="45"/>
      <c r="H2047" s="45"/>
      <c r="I2047" s="45"/>
    </row>
    <row r="2048" spans="3:9">
      <c r="C2048" s="45"/>
      <c r="D2048" s="45"/>
      <c r="E2048" s="45"/>
      <c r="F2048" s="45"/>
      <c r="G2048" s="45"/>
      <c r="H2048" s="45"/>
      <c r="I2048" s="45"/>
    </row>
    <row r="2049" spans="3:9">
      <c r="C2049" s="45"/>
      <c r="D2049" s="45"/>
      <c r="E2049" s="45"/>
      <c r="F2049" s="45"/>
      <c r="G2049" s="45"/>
      <c r="H2049" s="45"/>
      <c r="I2049" s="45"/>
    </row>
    <row r="2050" spans="3:9">
      <c r="C2050" s="45"/>
      <c r="D2050" s="45"/>
      <c r="E2050" s="45"/>
      <c r="F2050" s="45"/>
      <c r="G2050" s="45"/>
      <c r="H2050" s="45"/>
      <c r="I2050" s="45"/>
    </row>
    <row r="2051" spans="3:9">
      <c r="C2051" s="45"/>
      <c r="D2051" s="45"/>
      <c r="E2051" s="45"/>
      <c r="F2051" s="45"/>
      <c r="G2051" s="45"/>
      <c r="H2051" s="45"/>
      <c r="I2051" s="45"/>
    </row>
    <row r="2052" spans="3:9">
      <c r="C2052" s="45"/>
      <c r="D2052" s="45"/>
      <c r="E2052" s="45"/>
      <c r="F2052" s="45"/>
      <c r="G2052" s="45"/>
      <c r="H2052" s="45"/>
      <c r="I2052" s="45"/>
    </row>
    <row r="2053" spans="3:9">
      <c r="C2053" s="45"/>
      <c r="D2053" s="45"/>
      <c r="E2053" s="45"/>
      <c r="F2053" s="45"/>
      <c r="G2053" s="45"/>
      <c r="H2053" s="45"/>
      <c r="I2053" s="45"/>
    </row>
    <row r="2054" spans="3:9">
      <c r="C2054" s="45"/>
      <c r="D2054" s="45"/>
      <c r="E2054" s="45"/>
      <c r="F2054" s="45"/>
      <c r="G2054" s="45"/>
      <c r="H2054" s="45"/>
      <c r="I2054" s="45"/>
    </row>
    <row r="2055" spans="3:9">
      <c r="C2055" s="45"/>
      <c r="D2055" s="45"/>
      <c r="E2055" s="45"/>
      <c r="F2055" s="45"/>
      <c r="G2055" s="45"/>
      <c r="H2055" s="45"/>
      <c r="I2055" s="45"/>
    </row>
    <row r="2056" spans="3:9">
      <c r="C2056" s="45"/>
      <c r="D2056" s="45"/>
      <c r="E2056" s="45"/>
      <c r="F2056" s="45"/>
      <c r="G2056" s="45"/>
      <c r="H2056" s="45"/>
      <c r="I2056" s="45"/>
    </row>
    <row r="2057" spans="3:9">
      <c r="C2057" s="45"/>
      <c r="D2057" s="45"/>
      <c r="E2057" s="45"/>
      <c r="F2057" s="45"/>
      <c r="G2057" s="45"/>
      <c r="H2057" s="45"/>
      <c r="I2057" s="45"/>
    </row>
    <row r="2058" spans="3:9">
      <c r="C2058" s="45"/>
      <c r="D2058" s="45"/>
      <c r="E2058" s="45"/>
      <c r="F2058" s="45"/>
      <c r="G2058" s="45"/>
      <c r="H2058" s="45"/>
      <c r="I2058" s="45"/>
    </row>
    <row r="2059" spans="3:9">
      <c r="C2059" s="45"/>
      <c r="D2059" s="45"/>
      <c r="E2059" s="45"/>
      <c r="F2059" s="45"/>
      <c r="G2059" s="45"/>
      <c r="H2059" s="45"/>
      <c r="I2059" s="45"/>
    </row>
    <row r="2060" spans="3:9">
      <c r="C2060" s="45"/>
      <c r="D2060" s="45"/>
      <c r="E2060" s="45"/>
      <c r="F2060" s="45"/>
      <c r="G2060" s="45"/>
      <c r="H2060" s="45"/>
      <c r="I2060" s="45"/>
    </row>
    <row r="2061" spans="3:9">
      <c r="C2061" s="45"/>
      <c r="D2061" s="45"/>
      <c r="E2061" s="45"/>
      <c r="F2061" s="45"/>
      <c r="G2061" s="45"/>
      <c r="H2061" s="45"/>
      <c r="I2061" s="45"/>
    </row>
    <row r="2062" spans="3:9">
      <c r="C2062" s="45"/>
      <c r="D2062" s="45"/>
      <c r="E2062" s="45"/>
      <c r="F2062" s="45"/>
      <c r="G2062" s="45"/>
      <c r="H2062" s="45"/>
      <c r="I2062" s="45"/>
    </row>
    <row r="2063" spans="3:9">
      <c r="C2063" s="45"/>
      <c r="D2063" s="45"/>
      <c r="E2063" s="45"/>
      <c r="F2063" s="45"/>
      <c r="G2063" s="45"/>
      <c r="H2063" s="45"/>
      <c r="I2063" s="45"/>
    </row>
    <row r="2064" spans="3:9">
      <c r="C2064" s="45"/>
      <c r="D2064" s="45"/>
      <c r="E2064" s="45"/>
      <c r="F2064" s="45"/>
      <c r="G2064" s="45"/>
      <c r="H2064" s="45"/>
      <c r="I2064" s="45"/>
    </row>
    <row r="2065" spans="3:9">
      <c r="C2065" s="45"/>
      <c r="D2065" s="45"/>
      <c r="E2065" s="45"/>
      <c r="F2065" s="45"/>
      <c r="G2065" s="45"/>
      <c r="H2065" s="45"/>
      <c r="I2065" s="45"/>
    </row>
    <row r="2066" spans="3:9">
      <c r="C2066" s="45"/>
      <c r="D2066" s="45"/>
      <c r="E2066" s="45"/>
      <c r="F2066" s="45"/>
      <c r="G2066" s="45"/>
      <c r="H2066" s="45"/>
      <c r="I2066" s="45"/>
    </row>
    <row r="2067" spans="3:9">
      <c r="C2067" s="45"/>
      <c r="D2067" s="45"/>
      <c r="E2067" s="45"/>
      <c r="F2067" s="45"/>
      <c r="G2067" s="45"/>
      <c r="H2067" s="45"/>
      <c r="I2067" s="45"/>
    </row>
    <row r="2068" spans="3:9">
      <c r="C2068" s="45"/>
      <c r="D2068" s="45"/>
      <c r="E2068" s="45"/>
      <c r="F2068" s="45"/>
      <c r="G2068" s="45"/>
      <c r="H2068" s="45"/>
      <c r="I2068" s="45"/>
    </row>
    <row r="2069" spans="3:9">
      <c r="C2069" s="45"/>
      <c r="D2069" s="45"/>
      <c r="E2069" s="45"/>
      <c r="F2069" s="45"/>
      <c r="G2069" s="45"/>
      <c r="H2069" s="45"/>
      <c r="I2069" s="45"/>
    </row>
    <row r="2070" spans="3:9">
      <c r="C2070" s="45"/>
      <c r="D2070" s="45"/>
      <c r="E2070" s="45"/>
      <c r="F2070" s="45"/>
      <c r="G2070" s="45"/>
      <c r="H2070" s="45"/>
      <c r="I2070" s="45"/>
    </row>
    <row r="2071" spans="3:9">
      <c r="C2071" s="45"/>
      <c r="D2071" s="45"/>
      <c r="E2071" s="45"/>
      <c r="F2071" s="45"/>
      <c r="G2071" s="45"/>
      <c r="H2071" s="45"/>
      <c r="I2071" s="45"/>
    </row>
    <row r="2072" spans="3:9">
      <c r="C2072" s="45"/>
      <c r="D2072" s="45"/>
      <c r="E2072" s="45"/>
      <c r="F2072" s="45"/>
      <c r="G2072" s="45"/>
      <c r="H2072" s="45"/>
      <c r="I2072" s="45"/>
    </row>
    <row r="2073" spans="3:9">
      <c r="C2073" s="45"/>
      <c r="D2073" s="45"/>
      <c r="E2073" s="45"/>
      <c r="F2073" s="45"/>
      <c r="G2073" s="45"/>
      <c r="H2073" s="45"/>
      <c r="I2073" s="45"/>
    </row>
    <row r="2074" spans="3:9">
      <c r="C2074" s="45"/>
      <c r="D2074" s="45"/>
      <c r="E2074" s="45"/>
      <c r="F2074" s="45"/>
      <c r="G2074" s="45"/>
      <c r="H2074" s="45"/>
      <c r="I2074" s="45"/>
    </row>
    <row r="2075" spans="3:9">
      <c r="C2075" s="45"/>
      <c r="D2075" s="45"/>
      <c r="E2075" s="45"/>
      <c r="F2075" s="45"/>
      <c r="G2075" s="45"/>
      <c r="H2075" s="45"/>
      <c r="I2075" s="45"/>
    </row>
    <row r="2076" spans="3:9">
      <c r="C2076" s="45"/>
      <c r="D2076" s="45"/>
      <c r="E2076" s="45"/>
      <c r="F2076" s="45"/>
      <c r="G2076" s="45"/>
      <c r="H2076" s="45"/>
      <c r="I2076" s="45"/>
    </row>
    <row r="2077" spans="3:9">
      <c r="C2077" s="45"/>
      <c r="D2077" s="45"/>
      <c r="E2077" s="45"/>
      <c r="F2077" s="45"/>
      <c r="G2077" s="45"/>
      <c r="H2077" s="45"/>
      <c r="I2077" s="45"/>
    </row>
    <row r="2078" spans="3:9">
      <c r="C2078" s="45"/>
      <c r="D2078" s="45"/>
      <c r="E2078" s="45"/>
      <c r="F2078" s="45"/>
      <c r="G2078" s="45"/>
      <c r="H2078" s="45"/>
      <c r="I2078" s="45"/>
    </row>
    <row r="2079" spans="3:9">
      <c r="C2079" s="45"/>
      <c r="D2079" s="45"/>
      <c r="E2079" s="45"/>
      <c r="F2079" s="45"/>
      <c r="G2079" s="45"/>
      <c r="H2079" s="45"/>
      <c r="I2079" s="45"/>
    </row>
    <row r="2080" spans="3:9">
      <c r="C2080" s="45"/>
      <c r="D2080" s="45"/>
      <c r="E2080" s="45"/>
      <c r="F2080" s="45"/>
      <c r="G2080" s="45"/>
      <c r="H2080" s="45"/>
      <c r="I2080" s="45"/>
    </row>
    <row r="2081" spans="3:9">
      <c r="C2081" s="45"/>
      <c r="D2081" s="45"/>
      <c r="E2081" s="45"/>
      <c r="F2081" s="45"/>
      <c r="G2081" s="45"/>
      <c r="H2081" s="45"/>
      <c r="I2081" s="45"/>
    </row>
    <row r="2082" spans="3:9">
      <c r="C2082" s="45"/>
      <c r="D2082" s="45"/>
      <c r="E2082" s="45"/>
      <c r="F2082" s="45"/>
      <c r="G2082" s="45"/>
      <c r="H2082" s="45"/>
      <c r="I2082" s="45"/>
    </row>
    <row r="2083" spans="3:9">
      <c r="C2083" s="45"/>
      <c r="D2083" s="45"/>
      <c r="E2083" s="45"/>
      <c r="F2083" s="45"/>
      <c r="G2083" s="45"/>
      <c r="H2083" s="45"/>
      <c r="I2083" s="45"/>
    </row>
    <row r="2084" spans="3:9">
      <c r="C2084" s="45"/>
      <c r="D2084" s="45"/>
      <c r="E2084" s="45"/>
      <c r="F2084" s="45"/>
      <c r="G2084" s="45"/>
      <c r="H2084" s="45"/>
      <c r="I2084" s="45"/>
    </row>
    <row r="2085" spans="3:9">
      <c r="C2085" s="45"/>
      <c r="D2085" s="45"/>
      <c r="E2085" s="45"/>
      <c r="F2085" s="45"/>
      <c r="G2085" s="45"/>
      <c r="H2085" s="45"/>
      <c r="I2085" s="45"/>
    </row>
    <row r="2086" spans="3:9">
      <c r="C2086" s="45"/>
      <c r="D2086" s="45"/>
      <c r="E2086" s="45"/>
      <c r="F2086" s="45"/>
      <c r="G2086" s="45"/>
      <c r="H2086" s="45"/>
      <c r="I2086" s="45"/>
    </row>
    <row r="2087" spans="3:9">
      <c r="C2087" s="45"/>
      <c r="D2087" s="45"/>
      <c r="E2087" s="45"/>
      <c r="F2087" s="45"/>
      <c r="G2087" s="45"/>
      <c r="H2087" s="45"/>
      <c r="I2087" s="45"/>
    </row>
    <row r="2088" spans="3:9">
      <c r="C2088" s="45"/>
      <c r="D2088" s="45"/>
      <c r="E2088" s="45"/>
      <c r="F2088" s="45"/>
      <c r="G2088" s="45"/>
      <c r="H2088" s="45"/>
      <c r="I2088" s="45"/>
    </row>
    <row r="2089" spans="3:9">
      <c r="C2089" s="45"/>
      <c r="D2089" s="45"/>
      <c r="E2089" s="45"/>
      <c r="F2089" s="45"/>
      <c r="G2089" s="45"/>
      <c r="H2089" s="45"/>
      <c r="I2089" s="45"/>
    </row>
    <row r="2090" spans="3:9">
      <c r="C2090" s="45"/>
      <c r="D2090" s="45"/>
      <c r="E2090" s="45"/>
      <c r="F2090" s="45"/>
      <c r="G2090" s="45"/>
      <c r="H2090" s="45"/>
      <c r="I2090" s="45"/>
    </row>
    <row r="2091" spans="3:9">
      <c r="C2091" s="45"/>
      <c r="D2091" s="45"/>
      <c r="E2091" s="45"/>
      <c r="F2091" s="45"/>
      <c r="G2091" s="45"/>
      <c r="H2091" s="45"/>
      <c r="I2091" s="45"/>
    </row>
    <row r="2092" spans="3:9">
      <c r="C2092" s="45"/>
      <c r="D2092" s="45"/>
      <c r="E2092" s="45"/>
      <c r="F2092" s="45"/>
      <c r="G2092" s="45"/>
      <c r="H2092" s="45"/>
      <c r="I2092" s="45"/>
    </row>
    <row r="2093" spans="3:9">
      <c r="C2093" s="45"/>
      <c r="D2093" s="45"/>
      <c r="E2093" s="45"/>
      <c r="F2093" s="45"/>
      <c r="G2093" s="45"/>
      <c r="H2093" s="45"/>
      <c r="I2093" s="45"/>
    </row>
    <row r="2094" spans="3:9">
      <c r="C2094" s="45"/>
      <c r="D2094" s="45"/>
      <c r="E2094" s="45"/>
      <c r="F2094" s="45"/>
      <c r="G2094" s="45"/>
      <c r="H2094" s="45"/>
      <c r="I2094" s="45"/>
    </row>
    <row r="2095" spans="3:9">
      <c r="C2095" s="45"/>
      <c r="D2095" s="45"/>
      <c r="E2095" s="45"/>
      <c r="F2095" s="45"/>
      <c r="G2095" s="45"/>
      <c r="H2095" s="45"/>
      <c r="I2095" s="45"/>
    </row>
    <row r="2096" spans="3:9">
      <c r="C2096" s="45"/>
      <c r="D2096" s="45"/>
      <c r="E2096" s="45"/>
      <c r="F2096" s="45"/>
      <c r="G2096" s="45"/>
      <c r="H2096" s="45"/>
      <c r="I2096" s="45"/>
    </row>
    <row r="2097" spans="3:9">
      <c r="C2097" s="45"/>
      <c r="D2097" s="45"/>
      <c r="E2097" s="45"/>
      <c r="F2097" s="45"/>
      <c r="G2097" s="45"/>
      <c r="H2097" s="45"/>
      <c r="I2097" s="45"/>
    </row>
    <row r="2098" spans="3:9">
      <c r="C2098" s="45"/>
      <c r="D2098" s="45"/>
      <c r="E2098" s="45"/>
      <c r="F2098" s="45"/>
      <c r="G2098" s="45"/>
      <c r="H2098" s="45"/>
      <c r="I2098" s="45"/>
    </row>
    <row r="2099" spans="3:9">
      <c r="C2099" s="45"/>
      <c r="D2099" s="45"/>
      <c r="E2099" s="45"/>
      <c r="F2099" s="45"/>
      <c r="G2099" s="45"/>
      <c r="H2099" s="45"/>
      <c r="I2099" s="45"/>
    </row>
    <row r="2100" spans="3:9">
      <c r="C2100" s="45"/>
      <c r="D2100" s="45"/>
      <c r="E2100" s="45"/>
      <c r="F2100" s="45"/>
      <c r="G2100" s="45"/>
      <c r="H2100" s="45"/>
      <c r="I2100" s="45"/>
    </row>
    <row r="2101" spans="3:9">
      <c r="C2101" s="45"/>
      <c r="D2101" s="45"/>
      <c r="E2101" s="45"/>
      <c r="F2101" s="45"/>
      <c r="G2101" s="45"/>
      <c r="H2101" s="45"/>
      <c r="I2101" s="45"/>
    </row>
    <row r="2102" spans="3:9">
      <c r="C2102" s="45"/>
      <c r="D2102" s="45"/>
      <c r="E2102" s="45"/>
      <c r="F2102" s="45"/>
      <c r="G2102" s="45"/>
      <c r="H2102" s="45"/>
      <c r="I2102" s="45"/>
    </row>
    <row r="2103" spans="3:9">
      <c r="C2103" s="45"/>
      <c r="D2103" s="45"/>
      <c r="E2103" s="45"/>
      <c r="F2103" s="45"/>
      <c r="G2103" s="45"/>
      <c r="H2103" s="45"/>
      <c r="I2103" s="45"/>
    </row>
    <row r="2104" spans="3:9">
      <c r="C2104" s="45"/>
      <c r="D2104" s="45"/>
      <c r="E2104" s="45"/>
      <c r="F2104" s="45"/>
      <c r="G2104" s="45"/>
      <c r="H2104" s="45"/>
      <c r="I2104" s="45"/>
    </row>
    <row r="2105" spans="3:9">
      <c r="C2105" s="45"/>
      <c r="D2105" s="45"/>
      <c r="E2105" s="45"/>
      <c r="F2105" s="45"/>
      <c r="G2105" s="45"/>
      <c r="H2105" s="45"/>
      <c r="I2105" s="45"/>
    </row>
    <row r="2106" spans="3:9">
      <c r="C2106" s="45"/>
      <c r="D2106" s="45"/>
      <c r="E2106" s="45"/>
      <c r="F2106" s="45"/>
      <c r="G2106" s="45"/>
      <c r="H2106" s="45"/>
      <c r="I2106" s="45"/>
    </row>
    <row r="2107" spans="3:9">
      <c r="C2107" s="45"/>
      <c r="D2107" s="45"/>
      <c r="E2107" s="45"/>
      <c r="F2107" s="45"/>
      <c r="G2107" s="45"/>
      <c r="H2107" s="45"/>
      <c r="I2107" s="45"/>
    </row>
    <row r="2108" spans="3:9">
      <c r="C2108" s="45"/>
      <c r="D2108" s="45"/>
      <c r="E2108" s="45"/>
      <c r="F2108" s="45"/>
      <c r="G2108" s="45"/>
      <c r="H2108" s="45"/>
      <c r="I2108" s="45"/>
    </row>
    <row r="2109" spans="3:9">
      <c r="C2109" s="45"/>
      <c r="D2109" s="45"/>
      <c r="E2109" s="45"/>
      <c r="F2109" s="45"/>
      <c r="G2109" s="45"/>
      <c r="H2109" s="45"/>
      <c r="I2109" s="45"/>
    </row>
    <row r="2110" spans="3:9">
      <c r="C2110" s="45"/>
      <c r="D2110" s="45"/>
      <c r="E2110" s="45"/>
      <c r="F2110" s="45"/>
      <c r="G2110" s="45"/>
      <c r="H2110" s="45"/>
      <c r="I2110" s="45"/>
    </row>
    <row r="2111" spans="3:9">
      <c r="C2111" s="45"/>
      <c r="D2111" s="45"/>
      <c r="E2111" s="45"/>
      <c r="F2111" s="45"/>
      <c r="G2111" s="45"/>
      <c r="H2111" s="45"/>
      <c r="I2111" s="45"/>
    </row>
    <row r="2112" spans="3:9">
      <c r="C2112" s="45"/>
      <c r="D2112" s="45"/>
      <c r="E2112" s="45"/>
      <c r="F2112" s="45"/>
      <c r="G2112" s="45"/>
      <c r="H2112" s="45"/>
      <c r="I2112" s="45"/>
    </row>
    <row r="2113" spans="3:9">
      <c r="C2113" s="45"/>
      <c r="D2113" s="45"/>
      <c r="E2113" s="45"/>
      <c r="F2113" s="45"/>
      <c r="G2113" s="45"/>
      <c r="H2113" s="45"/>
      <c r="I2113" s="45"/>
    </row>
    <row r="2114" spans="3:9">
      <c r="C2114" s="45"/>
      <c r="D2114" s="45"/>
      <c r="E2114" s="45"/>
      <c r="F2114" s="45"/>
      <c r="G2114" s="45"/>
      <c r="H2114" s="45"/>
      <c r="I2114" s="45"/>
    </row>
    <row r="2115" spans="3:9">
      <c r="C2115" s="45"/>
      <c r="D2115" s="45"/>
      <c r="E2115" s="45"/>
      <c r="F2115" s="45"/>
      <c r="G2115" s="45"/>
      <c r="H2115" s="45"/>
      <c r="I2115" s="45"/>
    </row>
    <row r="2116" spans="3:9">
      <c r="C2116" s="45"/>
      <c r="D2116" s="45"/>
      <c r="E2116" s="45"/>
      <c r="F2116" s="45"/>
      <c r="G2116" s="45"/>
      <c r="H2116" s="45"/>
      <c r="I2116" s="45"/>
    </row>
    <row r="2117" spans="3:9">
      <c r="C2117" s="45"/>
      <c r="D2117" s="45"/>
      <c r="E2117" s="45"/>
      <c r="F2117" s="45"/>
      <c r="G2117" s="45"/>
      <c r="H2117" s="45"/>
      <c r="I2117" s="45"/>
    </row>
    <row r="2118" spans="3:9">
      <c r="C2118" s="45"/>
      <c r="D2118" s="45"/>
      <c r="E2118" s="45"/>
      <c r="F2118" s="45"/>
      <c r="G2118" s="45"/>
      <c r="H2118" s="45"/>
      <c r="I2118" s="45"/>
    </row>
    <row r="2119" spans="3:9">
      <c r="C2119" s="45"/>
      <c r="D2119" s="45"/>
      <c r="E2119" s="45"/>
      <c r="F2119" s="45"/>
      <c r="G2119" s="45"/>
      <c r="H2119" s="45"/>
      <c r="I2119" s="45"/>
    </row>
    <row r="2120" spans="3:9">
      <c r="C2120" s="45"/>
      <c r="D2120" s="45"/>
      <c r="E2120" s="45"/>
      <c r="F2120" s="45"/>
      <c r="G2120" s="45"/>
      <c r="H2120" s="45"/>
      <c r="I2120" s="45"/>
    </row>
    <row r="2121" spans="3:9">
      <c r="C2121" s="45"/>
      <c r="D2121" s="45"/>
      <c r="E2121" s="45"/>
      <c r="F2121" s="45"/>
      <c r="G2121" s="45"/>
      <c r="H2121" s="45"/>
      <c r="I2121" s="45"/>
    </row>
    <row r="2122" spans="3:9">
      <c r="C2122" s="45"/>
      <c r="D2122" s="45"/>
      <c r="E2122" s="45"/>
      <c r="F2122" s="45"/>
      <c r="G2122" s="45"/>
      <c r="H2122" s="45"/>
      <c r="I2122" s="45"/>
    </row>
    <row r="2123" spans="3:9">
      <c r="C2123" s="45"/>
      <c r="D2123" s="45"/>
      <c r="E2123" s="45"/>
      <c r="F2123" s="45"/>
      <c r="G2123" s="45"/>
      <c r="H2123" s="45"/>
      <c r="I2123" s="45"/>
    </row>
    <row r="2124" spans="3:9">
      <c r="C2124" s="45"/>
      <c r="D2124" s="45"/>
      <c r="E2124" s="45"/>
      <c r="F2124" s="45"/>
      <c r="G2124" s="45"/>
      <c r="H2124" s="45"/>
      <c r="I2124" s="45"/>
    </row>
    <row r="2125" spans="3:9">
      <c r="C2125" s="45"/>
      <c r="D2125" s="45"/>
      <c r="E2125" s="45"/>
      <c r="F2125" s="45"/>
      <c r="G2125" s="45"/>
      <c r="H2125" s="45"/>
      <c r="I2125" s="45"/>
    </row>
    <row r="2126" spans="3:9">
      <c r="C2126" s="45"/>
      <c r="D2126" s="45"/>
      <c r="E2126" s="45"/>
      <c r="F2126" s="45"/>
      <c r="G2126" s="45"/>
      <c r="H2126" s="45"/>
      <c r="I2126" s="45"/>
    </row>
    <row r="2127" spans="3:9">
      <c r="C2127" s="45"/>
      <c r="D2127" s="45"/>
      <c r="E2127" s="45"/>
      <c r="F2127" s="45"/>
      <c r="G2127" s="45"/>
      <c r="H2127" s="45"/>
      <c r="I2127" s="45"/>
    </row>
    <row r="2128" spans="3:9">
      <c r="C2128" s="45"/>
      <c r="D2128" s="45"/>
      <c r="E2128" s="45"/>
      <c r="F2128" s="45"/>
      <c r="G2128" s="45"/>
      <c r="H2128" s="45"/>
      <c r="I2128" s="45"/>
    </row>
    <row r="2129" spans="3:9">
      <c r="C2129" s="45"/>
      <c r="D2129" s="45"/>
      <c r="E2129" s="45"/>
      <c r="F2129" s="45"/>
      <c r="G2129" s="45"/>
      <c r="H2129" s="45"/>
      <c r="I2129" s="45"/>
    </row>
    <row r="2130" spans="3:9">
      <c r="C2130" s="45"/>
      <c r="D2130" s="45"/>
      <c r="E2130" s="45"/>
      <c r="F2130" s="45"/>
      <c r="G2130" s="45"/>
      <c r="H2130" s="45"/>
      <c r="I2130" s="45"/>
    </row>
    <row r="2131" spans="3:9">
      <c r="C2131" s="45"/>
      <c r="D2131" s="45"/>
      <c r="E2131" s="45"/>
      <c r="F2131" s="45"/>
      <c r="G2131" s="45"/>
      <c r="H2131" s="45"/>
      <c r="I2131" s="45"/>
    </row>
    <row r="2132" spans="3:9">
      <c r="C2132" s="45"/>
      <c r="D2132" s="45"/>
      <c r="E2132" s="45"/>
      <c r="F2132" s="45"/>
      <c r="G2132" s="45"/>
      <c r="H2132" s="45"/>
      <c r="I2132" s="45"/>
    </row>
    <row r="2133" spans="3:9">
      <c r="C2133" s="45"/>
      <c r="D2133" s="45"/>
      <c r="E2133" s="45"/>
      <c r="F2133" s="45"/>
      <c r="G2133" s="45"/>
      <c r="H2133" s="45"/>
      <c r="I2133" s="45"/>
    </row>
    <row r="2134" spans="3:9">
      <c r="C2134" s="45"/>
      <c r="D2134" s="45"/>
      <c r="E2134" s="45"/>
      <c r="F2134" s="45"/>
      <c r="G2134" s="45"/>
      <c r="H2134" s="45"/>
      <c r="I2134" s="45"/>
    </row>
    <row r="2135" spans="3:9">
      <c r="C2135" s="45"/>
      <c r="D2135" s="45"/>
      <c r="E2135" s="45"/>
      <c r="F2135" s="45"/>
      <c r="G2135" s="45"/>
      <c r="H2135" s="45"/>
      <c r="I2135" s="45"/>
    </row>
    <row r="2136" spans="3:9">
      <c r="C2136" s="45"/>
      <c r="D2136" s="45"/>
      <c r="E2136" s="45"/>
      <c r="F2136" s="45"/>
      <c r="G2136" s="45"/>
      <c r="H2136" s="45"/>
      <c r="I2136" s="45"/>
    </row>
    <row r="2137" spans="3:9">
      <c r="C2137" s="45"/>
      <c r="D2137" s="45"/>
      <c r="E2137" s="45"/>
      <c r="F2137" s="45"/>
      <c r="G2137" s="45"/>
      <c r="H2137" s="45"/>
      <c r="I2137" s="45"/>
    </row>
    <row r="2138" spans="3:9">
      <c r="C2138" s="45"/>
      <c r="D2138" s="45"/>
      <c r="E2138" s="45"/>
      <c r="F2138" s="45"/>
      <c r="G2138" s="45"/>
      <c r="H2138" s="45"/>
      <c r="I2138" s="45"/>
    </row>
    <row r="2139" spans="3:9">
      <c r="C2139" s="45"/>
      <c r="D2139" s="45"/>
      <c r="E2139" s="45"/>
      <c r="F2139" s="45"/>
      <c r="G2139" s="45"/>
      <c r="H2139" s="45"/>
      <c r="I2139" s="45"/>
    </row>
    <row r="2140" spans="3:9">
      <c r="C2140" s="45"/>
      <c r="D2140" s="45"/>
      <c r="E2140" s="45"/>
      <c r="F2140" s="45"/>
      <c r="G2140" s="45"/>
      <c r="H2140" s="45"/>
      <c r="I2140" s="45"/>
    </row>
    <row r="2141" spans="3:9">
      <c r="C2141" s="45"/>
      <c r="D2141" s="45"/>
      <c r="E2141" s="45"/>
      <c r="F2141" s="45"/>
      <c r="G2141" s="45"/>
      <c r="H2141" s="45"/>
      <c r="I2141" s="45"/>
    </row>
    <row r="2142" spans="3:9">
      <c r="C2142" s="45"/>
      <c r="D2142" s="45"/>
      <c r="E2142" s="45"/>
      <c r="F2142" s="45"/>
      <c r="G2142" s="45"/>
      <c r="H2142" s="45"/>
      <c r="I2142" s="45"/>
    </row>
    <row r="2143" spans="3:9">
      <c r="C2143" s="45"/>
      <c r="D2143" s="45"/>
      <c r="E2143" s="45"/>
      <c r="F2143" s="45"/>
      <c r="G2143" s="45"/>
      <c r="H2143" s="45"/>
      <c r="I2143" s="45"/>
    </row>
    <row r="2144" spans="3:9">
      <c r="C2144" s="45"/>
      <c r="D2144" s="45"/>
      <c r="E2144" s="45"/>
      <c r="F2144" s="45"/>
      <c r="G2144" s="45"/>
      <c r="H2144" s="45"/>
      <c r="I2144" s="45"/>
    </row>
    <row r="2145" spans="3:9">
      <c r="C2145" s="45"/>
      <c r="D2145" s="45"/>
      <c r="E2145" s="45"/>
      <c r="F2145" s="45"/>
      <c r="G2145" s="45"/>
      <c r="H2145" s="45"/>
      <c r="I2145" s="45"/>
    </row>
    <row r="2146" spans="3:9">
      <c r="C2146" s="45"/>
      <c r="D2146" s="45"/>
      <c r="E2146" s="45"/>
      <c r="F2146" s="45"/>
      <c r="G2146" s="45"/>
      <c r="H2146" s="45"/>
      <c r="I2146" s="45"/>
    </row>
    <row r="2147" spans="3:9">
      <c r="C2147" s="45"/>
      <c r="D2147" s="45"/>
      <c r="E2147" s="45"/>
      <c r="F2147" s="45"/>
      <c r="G2147" s="45"/>
      <c r="H2147" s="45"/>
      <c r="I2147" s="45"/>
    </row>
    <row r="2148" spans="3:9">
      <c r="C2148" s="45"/>
      <c r="D2148" s="45"/>
      <c r="E2148" s="45"/>
      <c r="F2148" s="45"/>
      <c r="G2148" s="45"/>
      <c r="H2148" s="45"/>
      <c r="I2148" s="45"/>
    </row>
    <row r="2149" spans="3:9">
      <c r="C2149" s="45"/>
      <c r="D2149" s="45"/>
      <c r="E2149" s="45"/>
      <c r="F2149" s="45"/>
      <c r="G2149" s="45"/>
      <c r="H2149" s="45"/>
      <c r="I2149" s="45"/>
    </row>
    <row r="2150" spans="3:9">
      <c r="C2150" s="45"/>
      <c r="D2150" s="45"/>
      <c r="E2150" s="45"/>
      <c r="F2150" s="45"/>
      <c r="G2150" s="45"/>
      <c r="H2150" s="45"/>
      <c r="I2150" s="45"/>
    </row>
    <row r="2151" spans="3:9">
      <c r="C2151" s="45"/>
      <c r="D2151" s="45"/>
      <c r="E2151" s="45"/>
      <c r="F2151" s="45"/>
      <c r="G2151" s="45"/>
      <c r="H2151" s="45"/>
      <c r="I2151" s="45"/>
    </row>
    <row r="2152" spans="3:9">
      <c r="C2152" s="45"/>
      <c r="D2152" s="45"/>
      <c r="E2152" s="45"/>
      <c r="F2152" s="45"/>
      <c r="G2152" s="45"/>
      <c r="H2152" s="45"/>
      <c r="I2152" s="45"/>
    </row>
    <row r="2153" spans="3:9">
      <c r="C2153" s="45"/>
      <c r="D2153" s="45"/>
      <c r="E2153" s="45"/>
      <c r="F2153" s="45"/>
      <c r="G2153" s="45"/>
      <c r="H2153" s="45"/>
      <c r="I2153" s="45"/>
    </row>
    <row r="2154" spans="3:9">
      <c r="C2154" s="45"/>
      <c r="D2154" s="45"/>
      <c r="E2154" s="45"/>
      <c r="F2154" s="45"/>
      <c r="G2154" s="45"/>
      <c r="H2154" s="45"/>
      <c r="I2154" s="45"/>
    </row>
    <row r="2155" spans="3:9">
      <c r="C2155" s="45"/>
      <c r="D2155" s="45"/>
      <c r="E2155" s="45"/>
      <c r="F2155" s="45"/>
      <c r="G2155" s="45"/>
      <c r="H2155" s="45"/>
      <c r="I2155" s="45"/>
    </row>
    <row r="2156" spans="3:9">
      <c r="C2156" s="45"/>
      <c r="D2156" s="45"/>
      <c r="E2156" s="45"/>
      <c r="F2156" s="45"/>
      <c r="G2156" s="45"/>
      <c r="H2156" s="45"/>
      <c r="I2156" s="45"/>
    </row>
    <row r="2157" spans="3:9">
      <c r="C2157" s="45"/>
      <c r="D2157" s="45"/>
      <c r="E2157" s="45"/>
      <c r="F2157" s="45"/>
      <c r="G2157" s="45"/>
      <c r="H2157" s="45"/>
      <c r="I2157" s="45"/>
    </row>
    <row r="2158" spans="3:9">
      <c r="C2158" s="45"/>
      <c r="D2158" s="45"/>
      <c r="E2158" s="45"/>
      <c r="F2158" s="45"/>
      <c r="G2158" s="45"/>
      <c r="H2158" s="45"/>
      <c r="I2158" s="45"/>
    </row>
    <row r="2159" spans="3:9">
      <c r="C2159" s="45"/>
      <c r="D2159" s="45"/>
      <c r="E2159" s="45"/>
      <c r="F2159" s="45"/>
      <c r="G2159" s="45"/>
      <c r="H2159" s="45"/>
      <c r="I2159" s="45"/>
    </row>
    <row r="2160" spans="3:9">
      <c r="C2160" s="45"/>
      <c r="D2160" s="45"/>
      <c r="E2160" s="45"/>
      <c r="F2160" s="45"/>
      <c r="G2160" s="45"/>
      <c r="H2160" s="45"/>
      <c r="I2160" s="45"/>
    </row>
    <row r="2161" spans="3:9">
      <c r="C2161" s="45"/>
      <c r="D2161" s="45"/>
      <c r="E2161" s="45"/>
      <c r="F2161" s="45"/>
      <c r="G2161" s="45"/>
      <c r="H2161" s="45"/>
      <c r="I2161" s="45"/>
    </row>
    <row r="2162" spans="3:9">
      <c r="C2162" s="45"/>
      <c r="D2162" s="45"/>
      <c r="E2162" s="45"/>
      <c r="F2162" s="45"/>
      <c r="G2162" s="45"/>
      <c r="H2162" s="45"/>
      <c r="I2162" s="45"/>
    </row>
    <row r="2163" spans="3:9">
      <c r="C2163" s="45"/>
      <c r="D2163" s="45"/>
      <c r="E2163" s="45"/>
      <c r="F2163" s="45"/>
      <c r="G2163" s="45"/>
      <c r="H2163" s="45"/>
      <c r="I2163" s="45"/>
    </row>
    <row r="2164" spans="3:9">
      <c r="C2164" s="45"/>
      <c r="D2164" s="45"/>
      <c r="E2164" s="45"/>
      <c r="F2164" s="45"/>
      <c r="G2164" s="45"/>
      <c r="H2164" s="45"/>
      <c r="I2164" s="45"/>
    </row>
    <row r="2165" spans="3:9">
      <c r="C2165" s="45"/>
      <c r="D2165" s="45"/>
      <c r="E2165" s="45"/>
      <c r="F2165" s="45"/>
      <c r="G2165" s="45"/>
      <c r="H2165" s="45"/>
      <c r="I2165" s="45"/>
    </row>
    <row r="2166" spans="3:9">
      <c r="C2166" s="45"/>
      <c r="D2166" s="45"/>
      <c r="E2166" s="45"/>
      <c r="F2166" s="45"/>
      <c r="G2166" s="45"/>
      <c r="H2166" s="45"/>
      <c r="I2166" s="45"/>
    </row>
    <row r="2167" spans="3:9">
      <c r="C2167" s="45"/>
      <c r="D2167" s="45"/>
      <c r="E2167" s="45"/>
      <c r="F2167" s="45"/>
      <c r="G2167" s="45"/>
      <c r="H2167" s="45"/>
      <c r="I2167" s="45"/>
    </row>
    <row r="2168" spans="3:9">
      <c r="C2168" s="45"/>
      <c r="D2168" s="45"/>
      <c r="E2168" s="45"/>
      <c r="F2168" s="45"/>
      <c r="G2168" s="45"/>
      <c r="H2168" s="45"/>
      <c r="I2168" s="45"/>
    </row>
    <row r="2169" spans="3:9">
      <c r="C2169" s="45"/>
      <c r="D2169" s="45"/>
      <c r="E2169" s="45"/>
      <c r="F2169" s="45"/>
      <c r="G2169" s="45"/>
      <c r="H2169" s="45"/>
      <c r="I2169" s="45"/>
    </row>
    <row r="2170" spans="3:9">
      <c r="C2170" s="45"/>
      <c r="D2170" s="45"/>
      <c r="E2170" s="45"/>
      <c r="F2170" s="45"/>
      <c r="G2170" s="45"/>
      <c r="H2170" s="45"/>
      <c r="I2170" s="45"/>
    </row>
    <row r="2171" spans="3:9">
      <c r="C2171" s="45"/>
      <c r="D2171" s="45"/>
      <c r="E2171" s="45"/>
      <c r="F2171" s="45"/>
      <c r="G2171" s="45"/>
      <c r="H2171" s="45"/>
      <c r="I2171" s="45"/>
    </row>
    <row r="2172" spans="3:9">
      <c r="C2172" s="45"/>
      <c r="D2172" s="45"/>
      <c r="E2172" s="45"/>
      <c r="F2172" s="45"/>
      <c r="G2172" s="45"/>
      <c r="H2172" s="45"/>
      <c r="I2172" s="45"/>
    </row>
    <row r="2173" spans="3:9">
      <c r="C2173" s="45"/>
      <c r="D2173" s="45"/>
      <c r="E2173" s="45"/>
      <c r="F2173" s="45"/>
      <c r="G2173" s="45"/>
      <c r="H2173" s="45"/>
      <c r="I2173" s="45"/>
    </row>
    <row r="2174" spans="3:9">
      <c r="C2174" s="45"/>
      <c r="D2174" s="45"/>
      <c r="E2174" s="45"/>
      <c r="F2174" s="45"/>
      <c r="G2174" s="45"/>
      <c r="H2174" s="45"/>
      <c r="I2174" s="45"/>
    </row>
    <row r="2175" spans="3:9">
      <c r="C2175" s="45"/>
      <c r="D2175" s="45"/>
      <c r="E2175" s="45"/>
      <c r="F2175" s="45"/>
      <c r="G2175" s="45"/>
      <c r="H2175" s="45"/>
      <c r="I2175" s="45"/>
    </row>
    <row r="2176" spans="3:9">
      <c r="C2176" s="45"/>
      <c r="D2176" s="45"/>
      <c r="E2176" s="45"/>
      <c r="F2176" s="45"/>
      <c r="G2176" s="45"/>
      <c r="H2176" s="45"/>
      <c r="I2176" s="45"/>
    </row>
    <row r="2177" spans="3:9">
      <c r="C2177" s="45"/>
      <c r="D2177" s="45"/>
      <c r="E2177" s="45"/>
      <c r="F2177" s="45"/>
      <c r="G2177" s="45"/>
      <c r="H2177" s="45"/>
      <c r="I2177" s="45"/>
    </row>
    <row r="2178" spans="3:9">
      <c r="C2178" s="45"/>
      <c r="D2178" s="45"/>
      <c r="E2178" s="45"/>
      <c r="F2178" s="45"/>
      <c r="G2178" s="45"/>
      <c r="H2178" s="45"/>
      <c r="I2178" s="45"/>
    </row>
    <row r="2179" spans="3:9">
      <c r="C2179" s="45"/>
      <c r="D2179" s="45"/>
      <c r="E2179" s="45"/>
      <c r="F2179" s="45"/>
      <c r="G2179" s="45"/>
      <c r="H2179" s="45"/>
      <c r="I2179" s="45"/>
    </row>
    <row r="2180" spans="3:9">
      <c r="C2180" s="45"/>
      <c r="D2180" s="45"/>
      <c r="E2180" s="45"/>
      <c r="F2180" s="45"/>
      <c r="G2180" s="45"/>
      <c r="H2180" s="45"/>
      <c r="I2180" s="45"/>
    </row>
    <row r="2181" spans="3:9">
      <c r="C2181" s="45"/>
      <c r="D2181" s="45"/>
      <c r="E2181" s="45"/>
      <c r="F2181" s="45"/>
      <c r="G2181" s="45"/>
      <c r="H2181" s="45"/>
      <c r="I2181" s="45"/>
    </row>
    <row r="2182" spans="3:9">
      <c r="C2182" s="45"/>
      <c r="D2182" s="45"/>
      <c r="E2182" s="45"/>
      <c r="F2182" s="45"/>
      <c r="G2182" s="45"/>
      <c r="H2182" s="45"/>
      <c r="I2182" s="45"/>
    </row>
    <row r="2183" spans="3:9">
      <c r="C2183" s="45"/>
      <c r="D2183" s="45"/>
      <c r="E2183" s="45"/>
      <c r="F2183" s="45"/>
      <c r="G2183" s="45"/>
      <c r="H2183" s="45"/>
      <c r="I2183" s="45"/>
    </row>
    <row r="2184" spans="3:9">
      <c r="C2184" s="45"/>
      <c r="D2184" s="45"/>
      <c r="E2184" s="45"/>
      <c r="F2184" s="45"/>
      <c r="G2184" s="45"/>
      <c r="H2184" s="45"/>
      <c r="I2184" s="45"/>
    </row>
    <row r="2185" spans="3:9">
      <c r="C2185" s="45"/>
      <c r="D2185" s="45"/>
      <c r="E2185" s="45"/>
      <c r="F2185" s="45"/>
      <c r="G2185" s="45"/>
      <c r="H2185" s="45"/>
      <c r="I2185" s="45"/>
    </row>
    <row r="2186" spans="3:9">
      <c r="C2186" s="45"/>
      <c r="D2186" s="45"/>
      <c r="E2186" s="45"/>
      <c r="F2186" s="45"/>
      <c r="G2186" s="45"/>
      <c r="H2186" s="45"/>
      <c r="I2186" s="45"/>
    </row>
    <row r="2187" spans="3:9">
      <c r="C2187" s="45"/>
      <c r="D2187" s="45"/>
      <c r="E2187" s="45"/>
      <c r="F2187" s="45"/>
      <c r="G2187" s="45"/>
      <c r="H2187" s="45"/>
      <c r="I2187" s="45"/>
    </row>
    <row r="2188" spans="3:9">
      <c r="C2188" s="45"/>
      <c r="D2188" s="45"/>
      <c r="E2188" s="45"/>
      <c r="F2188" s="45"/>
      <c r="G2188" s="45"/>
      <c r="H2188" s="45"/>
      <c r="I2188" s="45"/>
    </row>
    <row r="2189" spans="3:9">
      <c r="C2189" s="45"/>
      <c r="D2189" s="45"/>
      <c r="E2189" s="45"/>
      <c r="F2189" s="45"/>
      <c r="G2189" s="45"/>
      <c r="H2189" s="45"/>
      <c r="I2189" s="45"/>
    </row>
    <row r="2190" spans="3:9">
      <c r="C2190" s="45"/>
      <c r="D2190" s="45"/>
      <c r="E2190" s="45"/>
      <c r="F2190" s="45"/>
      <c r="G2190" s="45"/>
      <c r="H2190" s="45"/>
      <c r="I2190" s="45"/>
    </row>
    <row r="2191" spans="3:9">
      <c r="C2191" s="45"/>
      <c r="D2191" s="45"/>
      <c r="E2191" s="45"/>
      <c r="F2191" s="45"/>
      <c r="G2191" s="45"/>
      <c r="H2191" s="45"/>
      <c r="I2191" s="45"/>
    </row>
    <row r="2192" spans="3:9">
      <c r="C2192" s="45"/>
      <c r="D2192" s="45"/>
      <c r="E2192" s="45"/>
      <c r="F2192" s="45"/>
      <c r="G2192" s="45"/>
      <c r="H2192" s="45"/>
      <c r="I2192" s="45"/>
    </row>
    <row r="2193" spans="3:9">
      <c r="C2193" s="45"/>
      <c r="D2193" s="45"/>
      <c r="E2193" s="45"/>
      <c r="F2193" s="45"/>
      <c r="G2193" s="45"/>
      <c r="H2193" s="45"/>
      <c r="I2193" s="45"/>
    </row>
    <row r="2194" spans="3:9">
      <c r="C2194" s="45"/>
      <c r="D2194" s="45"/>
      <c r="E2194" s="45"/>
      <c r="F2194" s="45"/>
      <c r="G2194" s="45"/>
      <c r="H2194" s="45"/>
      <c r="I2194" s="45"/>
    </row>
    <row r="2195" spans="3:9">
      <c r="C2195" s="45"/>
      <c r="D2195" s="45"/>
      <c r="E2195" s="45"/>
      <c r="F2195" s="45"/>
      <c r="G2195" s="45"/>
      <c r="H2195" s="45"/>
      <c r="I2195" s="45"/>
    </row>
    <row r="2196" spans="3:9">
      <c r="C2196" s="45"/>
      <c r="D2196" s="45"/>
      <c r="E2196" s="45"/>
      <c r="F2196" s="45"/>
      <c r="G2196" s="45"/>
      <c r="H2196" s="45"/>
      <c r="I2196" s="45"/>
    </row>
    <row r="2197" spans="3:9">
      <c r="C2197" s="45"/>
      <c r="D2197" s="45"/>
      <c r="E2197" s="45"/>
      <c r="F2197" s="45"/>
      <c r="G2197" s="45"/>
      <c r="H2197" s="45"/>
      <c r="I2197" s="45"/>
    </row>
    <row r="2198" spans="3:9">
      <c r="C2198" s="45"/>
      <c r="D2198" s="45"/>
      <c r="E2198" s="45"/>
      <c r="F2198" s="45"/>
      <c r="G2198" s="45"/>
      <c r="H2198" s="45"/>
      <c r="I2198" s="45"/>
    </row>
    <row r="2199" spans="3:9">
      <c r="C2199" s="45"/>
      <c r="D2199" s="45"/>
      <c r="E2199" s="45"/>
      <c r="F2199" s="45"/>
      <c r="G2199" s="45"/>
      <c r="H2199" s="45"/>
      <c r="I2199" s="45"/>
    </row>
    <row r="2200" spans="3:9">
      <c r="C2200" s="45"/>
      <c r="D2200" s="45"/>
      <c r="E2200" s="45"/>
      <c r="F2200" s="45"/>
      <c r="G2200" s="45"/>
      <c r="H2200" s="45"/>
      <c r="I2200" s="45"/>
    </row>
    <row r="2201" spans="3:9">
      <c r="C2201" s="45"/>
      <c r="D2201" s="45"/>
      <c r="E2201" s="45"/>
      <c r="F2201" s="45"/>
      <c r="G2201" s="45"/>
      <c r="H2201" s="45"/>
      <c r="I2201" s="45"/>
    </row>
    <row r="2202" spans="3:9">
      <c r="C2202" s="45"/>
      <c r="D2202" s="45"/>
      <c r="E2202" s="45"/>
      <c r="F2202" s="45"/>
      <c r="G2202" s="45"/>
      <c r="H2202" s="45"/>
      <c r="I2202" s="45"/>
    </row>
    <row r="2203" spans="3:9">
      <c r="C2203" s="45"/>
      <c r="D2203" s="45"/>
      <c r="E2203" s="45"/>
      <c r="F2203" s="45"/>
      <c r="G2203" s="45"/>
      <c r="H2203" s="45"/>
      <c r="I2203" s="45"/>
    </row>
    <row r="2204" spans="3:9">
      <c r="C2204" s="45"/>
      <c r="D2204" s="45"/>
      <c r="E2204" s="45"/>
      <c r="F2204" s="45"/>
      <c r="G2204" s="45"/>
      <c r="H2204" s="45"/>
      <c r="I2204" s="45"/>
    </row>
    <row r="2205" spans="3:9">
      <c r="C2205" s="45"/>
      <c r="D2205" s="45"/>
      <c r="E2205" s="45"/>
      <c r="F2205" s="45"/>
      <c r="G2205" s="45"/>
      <c r="H2205" s="45"/>
      <c r="I2205" s="45"/>
    </row>
    <row r="2206" spans="3:9">
      <c r="C2206" s="45"/>
      <c r="D2206" s="45"/>
      <c r="E2206" s="45"/>
      <c r="F2206" s="45"/>
      <c r="G2206" s="45"/>
      <c r="H2206" s="45"/>
      <c r="I2206" s="45"/>
    </row>
    <row r="2207" spans="3:9">
      <c r="C2207" s="45"/>
      <c r="D2207" s="45"/>
      <c r="E2207" s="45"/>
      <c r="F2207" s="45"/>
      <c r="G2207" s="45"/>
      <c r="H2207" s="45"/>
      <c r="I2207" s="45"/>
    </row>
    <row r="2208" spans="3:9">
      <c r="C2208" s="45"/>
      <c r="D2208" s="45"/>
      <c r="E2208" s="45"/>
      <c r="F2208" s="45"/>
      <c r="G2208" s="45"/>
      <c r="H2208" s="45"/>
      <c r="I2208" s="45"/>
    </row>
    <row r="2209" spans="3:9">
      <c r="C2209" s="45"/>
      <c r="D2209" s="45"/>
      <c r="E2209" s="45"/>
      <c r="F2209" s="45"/>
      <c r="G2209" s="45"/>
      <c r="H2209" s="45"/>
      <c r="I2209" s="45"/>
    </row>
    <row r="2210" spans="3:9">
      <c r="C2210" s="45"/>
      <c r="D2210" s="45"/>
      <c r="E2210" s="45"/>
      <c r="F2210" s="45"/>
      <c r="G2210" s="45"/>
      <c r="H2210" s="45"/>
      <c r="I2210" s="45"/>
    </row>
    <row r="2211" spans="3:9">
      <c r="C2211" s="45"/>
      <c r="D2211" s="45"/>
      <c r="E2211" s="45"/>
      <c r="F2211" s="45"/>
      <c r="G2211" s="45"/>
      <c r="H2211" s="45"/>
      <c r="I2211" s="45"/>
    </row>
    <row r="2212" spans="3:9">
      <c r="C2212" s="45"/>
      <c r="D2212" s="45"/>
      <c r="E2212" s="45"/>
      <c r="F2212" s="45"/>
      <c r="G2212" s="45"/>
      <c r="H2212" s="45"/>
      <c r="I2212" s="45"/>
    </row>
    <row r="2213" spans="3:9">
      <c r="C2213" s="45"/>
      <c r="D2213" s="45"/>
      <c r="E2213" s="45"/>
      <c r="F2213" s="45"/>
      <c r="G2213" s="45"/>
      <c r="H2213" s="45"/>
      <c r="I2213" s="45"/>
    </row>
    <row r="2214" spans="3:9">
      <c r="C2214" s="45"/>
      <c r="D2214" s="45"/>
      <c r="E2214" s="45"/>
      <c r="F2214" s="45"/>
      <c r="G2214" s="45"/>
      <c r="H2214" s="45"/>
      <c r="I2214" s="45"/>
    </row>
    <row r="2215" spans="3:9">
      <c r="C2215" s="45"/>
      <c r="D2215" s="45"/>
      <c r="E2215" s="45"/>
      <c r="F2215" s="45"/>
      <c r="G2215" s="45"/>
      <c r="H2215" s="45"/>
      <c r="I2215" s="45"/>
    </row>
    <row r="2216" spans="3:9">
      <c r="C2216" s="45"/>
      <c r="D2216" s="45"/>
      <c r="E2216" s="45"/>
      <c r="F2216" s="45"/>
      <c r="G2216" s="45"/>
      <c r="H2216" s="45"/>
      <c r="I2216" s="45"/>
    </row>
    <row r="2217" spans="3:9">
      <c r="C2217" s="45"/>
      <c r="D2217" s="45"/>
      <c r="E2217" s="45"/>
      <c r="F2217" s="45"/>
      <c r="G2217" s="45"/>
      <c r="H2217" s="45"/>
      <c r="I2217" s="45"/>
    </row>
    <row r="2218" spans="3:9">
      <c r="C2218" s="45"/>
      <c r="D2218" s="45"/>
      <c r="E2218" s="45"/>
      <c r="F2218" s="45"/>
      <c r="G2218" s="45"/>
      <c r="H2218" s="45"/>
      <c r="I2218" s="45"/>
    </row>
    <row r="2219" spans="3:9">
      <c r="C2219" s="45"/>
      <c r="D2219" s="45"/>
      <c r="E2219" s="45"/>
      <c r="F2219" s="45"/>
      <c r="G2219" s="45"/>
      <c r="H2219" s="45"/>
      <c r="I2219" s="45"/>
    </row>
    <row r="2220" spans="3:9">
      <c r="C2220" s="45"/>
      <c r="D2220" s="45"/>
      <c r="E2220" s="45"/>
      <c r="F2220" s="45"/>
      <c r="G2220" s="45"/>
      <c r="H2220" s="45"/>
      <c r="I2220" s="45"/>
    </row>
    <row r="2221" spans="3:9">
      <c r="C2221" s="45"/>
      <c r="D2221" s="45"/>
      <c r="E2221" s="45"/>
      <c r="F2221" s="45"/>
      <c r="G2221" s="45"/>
      <c r="H2221" s="45"/>
      <c r="I2221" s="45"/>
    </row>
    <row r="2222" spans="3:9">
      <c r="C2222" s="45"/>
      <c r="D2222" s="45"/>
      <c r="E2222" s="45"/>
      <c r="F2222" s="45"/>
      <c r="G2222" s="45"/>
      <c r="H2222" s="45"/>
      <c r="I2222" s="45"/>
    </row>
    <row r="2223" spans="3:9">
      <c r="C2223" s="45"/>
      <c r="D2223" s="45"/>
      <c r="E2223" s="45"/>
      <c r="F2223" s="45"/>
      <c r="G2223" s="45"/>
      <c r="H2223" s="45"/>
      <c r="I2223" s="45"/>
    </row>
    <row r="2224" spans="3:9">
      <c r="C2224" s="45"/>
      <c r="D2224" s="45"/>
      <c r="E2224" s="45"/>
      <c r="F2224" s="45"/>
      <c r="G2224" s="45"/>
      <c r="H2224" s="45"/>
      <c r="I2224" s="45"/>
    </row>
    <row r="2225" spans="3:9">
      <c r="C2225" s="45"/>
      <c r="D2225" s="45"/>
      <c r="E2225" s="45"/>
      <c r="F2225" s="45"/>
      <c r="G2225" s="45"/>
      <c r="H2225" s="45"/>
      <c r="I2225" s="45"/>
    </row>
    <row r="2226" spans="3:9">
      <c r="C2226" s="45"/>
      <c r="D2226" s="45"/>
      <c r="E2226" s="45"/>
      <c r="F2226" s="45"/>
      <c r="G2226" s="45"/>
      <c r="H2226" s="45"/>
      <c r="I2226" s="45"/>
    </row>
    <row r="2227" spans="3:9">
      <c r="C2227" s="45"/>
      <c r="D2227" s="45"/>
      <c r="E2227" s="45"/>
      <c r="F2227" s="45"/>
      <c r="G2227" s="45"/>
      <c r="H2227" s="45"/>
      <c r="I2227" s="45"/>
    </row>
    <row r="2228" spans="3:9">
      <c r="C2228" s="45"/>
      <c r="D2228" s="45"/>
      <c r="E2228" s="45"/>
      <c r="F2228" s="45"/>
      <c r="G2228" s="45"/>
      <c r="H2228" s="45"/>
      <c r="I2228" s="45"/>
    </row>
    <row r="2229" spans="3:9">
      <c r="C2229" s="45"/>
      <c r="D2229" s="45"/>
      <c r="E2229" s="45"/>
      <c r="F2229" s="45"/>
      <c r="G2229" s="45"/>
      <c r="H2229" s="45"/>
      <c r="I2229" s="45"/>
    </row>
    <row r="2230" spans="3:9">
      <c r="C2230" s="45"/>
      <c r="D2230" s="45"/>
      <c r="E2230" s="45"/>
      <c r="F2230" s="45"/>
      <c r="G2230" s="45"/>
      <c r="H2230" s="45"/>
      <c r="I2230" s="45"/>
    </row>
    <row r="2231" spans="3:9">
      <c r="C2231" s="45"/>
      <c r="D2231" s="45"/>
      <c r="E2231" s="45"/>
      <c r="F2231" s="45"/>
      <c r="G2231" s="45"/>
      <c r="H2231" s="45"/>
      <c r="I2231" s="45"/>
    </row>
    <row r="2232" spans="3:9">
      <c r="C2232" s="45"/>
      <c r="D2232" s="45"/>
      <c r="E2232" s="45"/>
      <c r="F2232" s="45"/>
      <c r="G2232" s="45"/>
      <c r="H2232" s="45"/>
      <c r="I2232" s="45"/>
    </row>
    <row r="2233" spans="3:9">
      <c r="C2233" s="45"/>
      <c r="D2233" s="45"/>
      <c r="E2233" s="45"/>
      <c r="F2233" s="45"/>
      <c r="G2233" s="45"/>
      <c r="H2233" s="45"/>
      <c r="I2233" s="45"/>
    </row>
    <row r="2234" spans="3:9">
      <c r="C2234" s="45"/>
      <c r="D2234" s="45"/>
      <c r="E2234" s="45"/>
      <c r="F2234" s="45"/>
      <c r="G2234" s="45"/>
      <c r="H2234" s="45"/>
      <c r="I2234" s="45"/>
    </row>
    <row r="2235" spans="3:9">
      <c r="C2235" s="45"/>
      <c r="D2235" s="45"/>
      <c r="E2235" s="45"/>
      <c r="F2235" s="45"/>
      <c r="G2235" s="45"/>
      <c r="H2235" s="45"/>
      <c r="I2235" s="45"/>
    </row>
    <row r="2236" spans="3:9">
      <c r="C2236" s="45"/>
      <c r="D2236" s="45"/>
      <c r="E2236" s="45"/>
      <c r="F2236" s="45"/>
      <c r="G2236" s="45"/>
      <c r="H2236" s="45"/>
      <c r="I2236" s="45"/>
    </row>
    <row r="2237" spans="3:9">
      <c r="C2237" s="45"/>
      <c r="D2237" s="45"/>
      <c r="E2237" s="45"/>
      <c r="F2237" s="45"/>
      <c r="G2237" s="45"/>
      <c r="H2237" s="45"/>
      <c r="I2237" s="45"/>
    </row>
    <row r="2238" spans="3:9">
      <c r="C2238" s="45"/>
      <c r="D2238" s="45"/>
      <c r="E2238" s="45"/>
      <c r="F2238" s="45"/>
      <c r="G2238" s="45"/>
      <c r="H2238" s="45"/>
      <c r="I2238" s="45"/>
    </row>
    <row r="2239" spans="3:9">
      <c r="C2239" s="45"/>
      <c r="D2239" s="45"/>
      <c r="E2239" s="45"/>
      <c r="F2239" s="45"/>
      <c r="G2239" s="45"/>
      <c r="H2239" s="45"/>
      <c r="I2239" s="45"/>
    </row>
    <row r="2240" spans="3:9">
      <c r="C2240" s="45"/>
      <c r="D2240" s="45"/>
      <c r="E2240" s="45"/>
      <c r="F2240" s="45"/>
      <c r="G2240" s="45"/>
      <c r="H2240" s="45"/>
      <c r="I2240" s="45"/>
    </row>
    <row r="2241" spans="3:9">
      <c r="C2241" s="45"/>
      <c r="D2241" s="45"/>
      <c r="E2241" s="45"/>
      <c r="F2241" s="45"/>
      <c r="G2241" s="45"/>
      <c r="H2241" s="45"/>
      <c r="I2241" s="45"/>
    </row>
    <row r="2242" spans="3:9">
      <c r="C2242" s="45"/>
      <c r="D2242" s="45"/>
      <c r="E2242" s="45"/>
      <c r="F2242" s="45"/>
      <c r="G2242" s="45"/>
      <c r="H2242" s="45"/>
      <c r="I2242" s="45"/>
    </row>
    <row r="2243" spans="3:9">
      <c r="C2243" s="45"/>
      <c r="D2243" s="45"/>
      <c r="E2243" s="45"/>
      <c r="F2243" s="45"/>
      <c r="G2243" s="45"/>
      <c r="H2243" s="45"/>
      <c r="I2243" s="45"/>
    </row>
    <row r="2244" spans="3:9">
      <c r="C2244" s="45"/>
      <c r="D2244" s="45"/>
      <c r="E2244" s="45"/>
      <c r="F2244" s="45"/>
      <c r="G2244" s="45"/>
      <c r="H2244" s="45"/>
      <c r="I2244" s="45"/>
    </row>
    <row r="2245" spans="3:9">
      <c r="C2245" s="45"/>
      <c r="D2245" s="45"/>
      <c r="E2245" s="45"/>
      <c r="F2245" s="45"/>
      <c r="G2245" s="45"/>
      <c r="H2245" s="45"/>
      <c r="I2245" s="45"/>
    </row>
    <row r="2246" spans="3:9">
      <c r="C2246" s="45"/>
      <c r="D2246" s="45"/>
      <c r="E2246" s="45"/>
      <c r="F2246" s="45"/>
      <c r="G2246" s="45"/>
      <c r="H2246" s="45"/>
      <c r="I2246" s="45"/>
    </row>
    <row r="2247" spans="3:9">
      <c r="C2247" s="45"/>
      <c r="D2247" s="45"/>
      <c r="E2247" s="45"/>
      <c r="F2247" s="45"/>
      <c r="G2247" s="45"/>
      <c r="H2247" s="45"/>
      <c r="I2247" s="45"/>
    </row>
    <row r="2248" spans="3:9">
      <c r="C2248" s="45"/>
      <c r="D2248" s="45"/>
      <c r="E2248" s="45"/>
      <c r="F2248" s="45"/>
      <c r="G2248" s="45"/>
      <c r="H2248" s="45"/>
      <c r="I2248" s="45"/>
    </row>
    <row r="2249" spans="3:9">
      <c r="C2249" s="45"/>
      <c r="D2249" s="45"/>
      <c r="E2249" s="45"/>
      <c r="F2249" s="45"/>
      <c r="G2249" s="45"/>
      <c r="H2249" s="45"/>
      <c r="I2249" s="45"/>
    </row>
    <row r="2250" spans="3:9">
      <c r="C2250" s="45"/>
      <c r="D2250" s="45"/>
      <c r="E2250" s="45"/>
      <c r="F2250" s="45"/>
      <c r="G2250" s="45"/>
      <c r="H2250" s="45"/>
      <c r="I2250" s="45"/>
    </row>
    <row r="2251" spans="3:9">
      <c r="C2251" s="45"/>
      <c r="D2251" s="45"/>
      <c r="E2251" s="45"/>
      <c r="F2251" s="45"/>
      <c r="G2251" s="45"/>
      <c r="H2251" s="45"/>
      <c r="I2251" s="45"/>
    </row>
    <row r="2252" spans="3:9">
      <c r="C2252" s="45"/>
      <c r="D2252" s="45"/>
      <c r="E2252" s="45"/>
      <c r="F2252" s="45"/>
      <c r="G2252" s="45"/>
      <c r="H2252" s="45"/>
      <c r="I2252" s="45"/>
    </row>
    <row r="2253" spans="3:9">
      <c r="C2253" s="45"/>
      <c r="D2253" s="45"/>
      <c r="E2253" s="45"/>
      <c r="F2253" s="45"/>
      <c r="G2253" s="45"/>
      <c r="H2253" s="45"/>
      <c r="I2253" s="45"/>
    </row>
    <row r="2254" spans="3:9">
      <c r="C2254" s="45"/>
      <c r="D2254" s="45"/>
      <c r="E2254" s="45"/>
      <c r="F2254" s="45"/>
      <c r="G2254" s="45"/>
      <c r="H2254" s="45"/>
      <c r="I2254" s="45"/>
    </row>
    <row r="2255" spans="3:9">
      <c r="C2255" s="45"/>
      <c r="D2255" s="45"/>
      <c r="E2255" s="45"/>
      <c r="F2255" s="45"/>
      <c r="G2255" s="45"/>
      <c r="H2255" s="45"/>
      <c r="I2255" s="45"/>
    </row>
    <row r="2256" spans="3:9">
      <c r="C2256" s="45"/>
      <c r="D2256" s="45"/>
      <c r="E2256" s="45"/>
      <c r="F2256" s="45"/>
      <c r="G2256" s="45"/>
      <c r="H2256" s="45"/>
      <c r="I2256" s="45"/>
    </row>
    <row r="2257" spans="3:9">
      <c r="C2257" s="45"/>
      <c r="D2257" s="45"/>
      <c r="E2257" s="45"/>
      <c r="F2257" s="45"/>
      <c r="G2257" s="45"/>
      <c r="H2257" s="45"/>
      <c r="I2257" s="45"/>
    </row>
    <row r="2258" spans="3:9">
      <c r="C2258" s="45"/>
      <c r="D2258" s="45"/>
      <c r="E2258" s="45"/>
      <c r="F2258" s="45"/>
      <c r="G2258" s="45"/>
      <c r="H2258" s="45"/>
      <c r="I2258" s="45"/>
    </row>
    <row r="2259" spans="3:9">
      <c r="C2259" s="45"/>
      <c r="D2259" s="45"/>
      <c r="E2259" s="45"/>
      <c r="F2259" s="45"/>
      <c r="G2259" s="45"/>
      <c r="H2259" s="45"/>
      <c r="I2259" s="45"/>
    </row>
    <row r="2260" spans="3:9">
      <c r="C2260" s="45"/>
      <c r="D2260" s="45"/>
      <c r="E2260" s="45"/>
      <c r="F2260" s="45"/>
      <c r="G2260" s="45"/>
      <c r="H2260" s="45"/>
      <c r="I2260" s="45"/>
    </row>
    <row r="2261" spans="3:9">
      <c r="C2261" s="45"/>
      <c r="D2261" s="45"/>
      <c r="E2261" s="45"/>
      <c r="F2261" s="45"/>
      <c r="G2261" s="45"/>
      <c r="H2261" s="45"/>
      <c r="I2261" s="45"/>
    </row>
    <row r="2262" spans="3:9">
      <c r="C2262" s="45"/>
      <c r="D2262" s="45"/>
      <c r="E2262" s="45"/>
      <c r="F2262" s="45"/>
      <c r="G2262" s="45"/>
      <c r="H2262" s="45"/>
      <c r="I2262" s="45"/>
    </row>
    <row r="2263" spans="3:9">
      <c r="C2263" s="45"/>
      <c r="D2263" s="45"/>
      <c r="E2263" s="45"/>
      <c r="F2263" s="45"/>
      <c r="G2263" s="45"/>
      <c r="H2263" s="45"/>
      <c r="I2263" s="45"/>
    </row>
    <row r="2264" spans="3:9">
      <c r="C2264" s="45"/>
      <c r="D2264" s="45"/>
      <c r="E2264" s="45"/>
      <c r="F2264" s="45"/>
      <c r="G2264" s="45"/>
      <c r="H2264" s="45"/>
      <c r="I2264" s="45"/>
    </row>
    <row r="2265" spans="3:9">
      <c r="C2265" s="45"/>
      <c r="D2265" s="45"/>
      <c r="E2265" s="45"/>
      <c r="F2265" s="45"/>
      <c r="G2265" s="45"/>
      <c r="H2265" s="45"/>
      <c r="I2265" s="45"/>
    </row>
    <row r="2266" spans="3:9">
      <c r="C2266" s="45"/>
      <c r="D2266" s="45"/>
      <c r="E2266" s="45"/>
      <c r="F2266" s="45"/>
      <c r="G2266" s="45"/>
      <c r="H2266" s="45"/>
      <c r="I2266" s="45"/>
    </row>
    <row r="2267" spans="3:9">
      <c r="C2267" s="45"/>
      <c r="D2267" s="45"/>
      <c r="E2267" s="45"/>
      <c r="F2267" s="45"/>
      <c r="G2267" s="45"/>
      <c r="H2267" s="45"/>
      <c r="I2267" s="45"/>
    </row>
    <row r="2268" spans="3:9">
      <c r="C2268" s="45"/>
      <c r="D2268" s="45"/>
      <c r="E2268" s="45"/>
      <c r="F2268" s="45"/>
      <c r="G2268" s="45"/>
      <c r="H2268" s="45"/>
      <c r="I2268" s="45"/>
    </row>
    <row r="2269" spans="3:9">
      <c r="C2269" s="45"/>
      <c r="D2269" s="45"/>
      <c r="E2269" s="45"/>
      <c r="F2269" s="45"/>
      <c r="G2269" s="45"/>
      <c r="H2269" s="45"/>
      <c r="I2269" s="45"/>
    </row>
    <row r="2270" spans="3:9">
      <c r="C2270" s="45"/>
      <c r="D2270" s="45"/>
      <c r="E2270" s="45"/>
      <c r="F2270" s="45"/>
      <c r="G2270" s="45"/>
      <c r="H2270" s="45"/>
      <c r="I2270" s="45"/>
    </row>
    <row r="2271" spans="3:9">
      <c r="C2271" s="45"/>
      <c r="D2271" s="45"/>
      <c r="E2271" s="45"/>
      <c r="F2271" s="45"/>
      <c r="G2271" s="45"/>
      <c r="H2271" s="45"/>
      <c r="I2271" s="45"/>
    </row>
    <row r="2272" spans="3:9">
      <c r="C2272" s="45"/>
      <c r="D2272" s="45"/>
      <c r="E2272" s="45"/>
      <c r="F2272" s="45"/>
      <c r="G2272" s="45"/>
      <c r="H2272" s="45"/>
      <c r="I2272" s="45"/>
    </row>
    <row r="2273" spans="3:9">
      <c r="C2273" s="45"/>
      <c r="D2273" s="45"/>
      <c r="E2273" s="45"/>
      <c r="F2273" s="45"/>
      <c r="G2273" s="45"/>
      <c r="H2273" s="45"/>
      <c r="I2273" s="45"/>
    </row>
    <row r="2274" spans="3:9">
      <c r="C2274" s="45"/>
      <c r="D2274" s="45"/>
      <c r="E2274" s="45"/>
      <c r="F2274" s="45"/>
      <c r="G2274" s="45"/>
      <c r="H2274" s="45"/>
      <c r="I2274" s="45"/>
    </row>
    <row r="2275" spans="3:9">
      <c r="C2275" s="45"/>
      <c r="D2275" s="45"/>
      <c r="E2275" s="45"/>
      <c r="F2275" s="45"/>
      <c r="G2275" s="45"/>
      <c r="H2275" s="45"/>
      <c r="I2275" s="45"/>
    </row>
    <row r="2276" spans="3:9">
      <c r="C2276" s="45"/>
      <c r="D2276" s="45"/>
      <c r="E2276" s="45"/>
      <c r="F2276" s="45"/>
      <c r="G2276" s="45"/>
      <c r="H2276" s="45"/>
      <c r="I2276" s="45"/>
    </row>
    <row r="2277" spans="3:9">
      <c r="C2277" s="45"/>
      <c r="D2277" s="45"/>
      <c r="E2277" s="45"/>
      <c r="F2277" s="45"/>
      <c r="G2277" s="45"/>
      <c r="H2277" s="45"/>
      <c r="I2277" s="45"/>
    </row>
    <row r="2278" spans="3:9">
      <c r="C2278" s="45"/>
      <c r="D2278" s="45"/>
      <c r="E2278" s="45"/>
      <c r="F2278" s="45"/>
      <c r="G2278" s="45"/>
      <c r="H2278" s="45"/>
      <c r="I2278" s="45"/>
    </row>
    <row r="2279" spans="3:9">
      <c r="C2279" s="45"/>
      <c r="D2279" s="45"/>
      <c r="E2279" s="45"/>
      <c r="F2279" s="45"/>
      <c r="G2279" s="45"/>
      <c r="H2279" s="45"/>
      <c r="I2279" s="45"/>
    </row>
    <row r="2280" spans="3:9">
      <c r="C2280" s="45"/>
      <c r="D2280" s="45"/>
      <c r="E2280" s="45"/>
      <c r="F2280" s="45"/>
      <c r="G2280" s="45"/>
      <c r="H2280" s="45"/>
      <c r="I2280" s="45"/>
    </row>
    <row r="2281" spans="3:9">
      <c r="H2281" s="45"/>
      <c r="I2281" s="45"/>
    </row>
    <row r="2282" spans="3:9">
      <c r="H2282" s="45"/>
      <c r="I2282" s="45"/>
    </row>
    <row r="2283" spans="3:9">
      <c r="H2283" s="45"/>
      <c r="I2283" s="45"/>
    </row>
    <row r="2284" spans="3:9">
      <c r="H2284" s="45"/>
      <c r="I2284" s="45"/>
    </row>
    <row r="2285" spans="3:9">
      <c r="H2285" s="45"/>
      <c r="I2285" s="45"/>
    </row>
    <row r="2286" spans="3:9">
      <c r="H2286" s="45"/>
      <c r="I2286" s="45"/>
    </row>
    <row r="2287" spans="3:9">
      <c r="H2287" s="45"/>
      <c r="I2287" s="45"/>
    </row>
    <row r="2288" spans="3:9">
      <c r="H2288" s="45"/>
      <c r="I2288" s="45"/>
    </row>
    <row r="2289" spans="8:9">
      <c r="H2289" s="45"/>
      <c r="I2289" s="45"/>
    </row>
    <row r="2290" spans="8:9">
      <c r="H2290" s="45"/>
      <c r="I2290" s="45"/>
    </row>
    <row r="2291" spans="8:9">
      <c r="H2291" s="45"/>
      <c r="I2291" s="45"/>
    </row>
    <row r="2292" spans="8:9">
      <c r="H2292" s="45"/>
      <c r="I2292" s="45"/>
    </row>
    <row r="2293" spans="8:9">
      <c r="H2293" s="45"/>
      <c r="I2293" s="45"/>
    </row>
    <row r="2294" spans="8:9">
      <c r="H2294" s="45"/>
      <c r="I2294" s="45"/>
    </row>
    <row r="2295" spans="8:9">
      <c r="H2295" s="45"/>
      <c r="I2295" s="45"/>
    </row>
    <row r="2296" spans="8:9">
      <c r="H2296" s="45"/>
      <c r="I2296" s="45"/>
    </row>
    <row r="2297" spans="8:9">
      <c r="H2297" s="45"/>
      <c r="I2297" s="45"/>
    </row>
    <row r="2298" spans="8:9">
      <c r="H2298" s="45"/>
      <c r="I2298" s="45"/>
    </row>
    <row r="2299" spans="8:9">
      <c r="H2299" s="45"/>
      <c r="I2299" s="45"/>
    </row>
    <row r="2300" spans="8:9">
      <c r="H2300" s="45"/>
      <c r="I2300" s="45"/>
    </row>
    <row r="2301" spans="8:9">
      <c r="H2301" s="45"/>
      <c r="I2301" s="45"/>
    </row>
    <row r="2302" spans="8:9">
      <c r="H2302" s="45"/>
      <c r="I2302" s="45"/>
    </row>
    <row r="2303" spans="8:9">
      <c r="H2303" s="45"/>
      <c r="I2303" s="45"/>
    </row>
    <row r="2304" spans="8:9">
      <c r="H2304" s="45"/>
      <c r="I2304" s="45"/>
    </row>
    <row r="2305" spans="8:9">
      <c r="H2305" s="45"/>
      <c r="I2305" s="45"/>
    </row>
    <row r="2306" spans="8:9">
      <c r="H2306" s="45"/>
      <c r="I2306" s="45"/>
    </row>
    <row r="2307" spans="8:9">
      <c r="H2307" s="45"/>
      <c r="I2307" s="45"/>
    </row>
    <row r="2308" spans="8:9">
      <c r="H2308" s="45"/>
      <c r="I2308" s="45"/>
    </row>
    <row r="2309" spans="8:9">
      <c r="H2309" s="45"/>
      <c r="I2309" s="45"/>
    </row>
    <row r="2310" spans="8:9">
      <c r="H2310" s="45"/>
      <c r="I2310" s="45"/>
    </row>
    <row r="2311" spans="8:9">
      <c r="H2311" s="45"/>
      <c r="I2311" s="45"/>
    </row>
    <row r="2312" spans="8:9">
      <c r="H2312" s="45"/>
      <c r="I2312" s="45"/>
    </row>
    <row r="2313" spans="8:9">
      <c r="H2313" s="45"/>
      <c r="I2313" s="45"/>
    </row>
    <row r="2314" spans="8:9">
      <c r="H2314" s="45"/>
      <c r="I2314" s="45"/>
    </row>
    <row r="2315" spans="8:9">
      <c r="H2315" s="45"/>
      <c r="I2315" s="45"/>
    </row>
    <row r="2316" spans="8:9">
      <c r="H2316" s="45"/>
      <c r="I2316" s="45"/>
    </row>
    <row r="2317" spans="8:9">
      <c r="H2317" s="45"/>
      <c r="I2317" s="45"/>
    </row>
    <row r="2318" spans="8:9">
      <c r="H2318" s="45"/>
      <c r="I2318" s="45"/>
    </row>
    <row r="2319" spans="8:9">
      <c r="H2319" s="45"/>
      <c r="I2319" s="45"/>
    </row>
    <row r="2320" spans="8:9">
      <c r="H2320" s="45"/>
      <c r="I2320" s="45"/>
    </row>
    <row r="2321" spans="8:9">
      <c r="H2321" s="45"/>
      <c r="I2321" s="45"/>
    </row>
    <row r="2322" spans="8:9">
      <c r="H2322" s="45"/>
      <c r="I2322" s="45"/>
    </row>
    <row r="2323" spans="8:9">
      <c r="H2323" s="45"/>
      <c r="I2323" s="45"/>
    </row>
    <row r="2324" spans="8:9">
      <c r="H2324" s="45"/>
      <c r="I2324" s="45"/>
    </row>
    <row r="2325" spans="8:9">
      <c r="H2325" s="45"/>
      <c r="I2325" s="45"/>
    </row>
    <row r="2326" spans="8:9">
      <c r="H2326" s="45"/>
      <c r="I2326" s="45"/>
    </row>
    <row r="2327" spans="8:9">
      <c r="H2327" s="45"/>
      <c r="I2327" s="45"/>
    </row>
    <row r="2328" spans="8:9">
      <c r="H2328" s="45"/>
      <c r="I2328" s="45"/>
    </row>
    <row r="2329" spans="8:9">
      <c r="H2329" s="45"/>
      <c r="I2329" s="45"/>
    </row>
    <row r="2330" spans="8:9">
      <c r="H2330" s="45"/>
      <c r="I2330" s="45"/>
    </row>
    <row r="2331" spans="8:9">
      <c r="H2331" s="45"/>
      <c r="I2331" s="45"/>
    </row>
    <row r="2332" spans="8:9">
      <c r="H2332" s="45"/>
      <c r="I2332" s="45"/>
    </row>
    <row r="2333" spans="8:9">
      <c r="H2333" s="45"/>
      <c r="I2333" s="45"/>
    </row>
    <row r="2334" spans="8:9">
      <c r="H2334" s="45"/>
      <c r="I2334" s="45"/>
    </row>
    <row r="2335" spans="8:9">
      <c r="H2335" s="45"/>
      <c r="I2335" s="45"/>
    </row>
    <row r="2336" spans="8:9">
      <c r="H2336" s="45"/>
      <c r="I2336" s="45"/>
    </row>
    <row r="2337" spans="8:9">
      <c r="H2337" s="45"/>
      <c r="I2337" s="45"/>
    </row>
    <row r="2338" spans="8:9">
      <c r="H2338" s="45"/>
      <c r="I2338" s="45"/>
    </row>
    <row r="2339" spans="8:9">
      <c r="H2339" s="45"/>
      <c r="I2339" s="45"/>
    </row>
    <row r="2340" spans="8:9">
      <c r="H2340" s="45"/>
      <c r="I2340" s="45"/>
    </row>
    <row r="2341" spans="8:9">
      <c r="H2341" s="45"/>
      <c r="I2341" s="45"/>
    </row>
    <row r="2342" spans="8:9">
      <c r="H2342" s="45"/>
      <c r="I2342" s="45"/>
    </row>
    <row r="2343" spans="8:9">
      <c r="H2343" s="45"/>
      <c r="I2343" s="45"/>
    </row>
    <row r="2344" spans="8:9">
      <c r="H2344" s="45"/>
      <c r="I2344" s="45"/>
    </row>
    <row r="2345" spans="8:9">
      <c r="H2345" s="45"/>
      <c r="I2345" s="45"/>
    </row>
    <row r="2346" spans="8:9">
      <c r="H2346" s="45"/>
      <c r="I2346" s="45"/>
    </row>
    <row r="2347" spans="8:9">
      <c r="H2347" s="45"/>
      <c r="I2347" s="45"/>
    </row>
    <row r="2348" spans="8:9">
      <c r="H2348" s="45"/>
      <c r="I2348" s="45"/>
    </row>
    <row r="2349" spans="8:9">
      <c r="H2349" s="45"/>
      <c r="I2349" s="45"/>
    </row>
    <row r="2350" spans="8:9">
      <c r="H2350" s="45"/>
      <c r="I2350" s="45"/>
    </row>
    <row r="2351" spans="8:9">
      <c r="H2351" s="45"/>
      <c r="I2351" s="45"/>
    </row>
    <row r="2352" spans="8:9">
      <c r="H2352" s="45"/>
      <c r="I2352" s="45"/>
    </row>
    <row r="2353" spans="8:9">
      <c r="H2353" s="45"/>
      <c r="I2353" s="45"/>
    </row>
    <row r="2354" spans="8:9">
      <c r="H2354" s="45"/>
      <c r="I2354" s="45"/>
    </row>
    <row r="2355" spans="8:9">
      <c r="H2355" s="45"/>
      <c r="I2355" s="45"/>
    </row>
    <row r="2356" spans="8:9">
      <c r="H2356" s="45"/>
      <c r="I2356" s="45"/>
    </row>
    <row r="2357" spans="8:9">
      <c r="H2357" s="45"/>
      <c r="I2357" s="45"/>
    </row>
    <row r="2358" spans="8:9">
      <c r="H2358" s="45"/>
      <c r="I2358" s="45"/>
    </row>
    <row r="2359" spans="8:9">
      <c r="H2359" s="45"/>
      <c r="I2359" s="45"/>
    </row>
    <row r="2360" spans="8:9">
      <c r="H2360" s="45"/>
      <c r="I2360" s="45"/>
    </row>
    <row r="2361" spans="8:9">
      <c r="H2361" s="45"/>
      <c r="I2361" s="45"/>
    </row>
    <row r="2362" spans="8:9">
      <c r="H2362" s="45"/>
      <c r="I2362" s="45"/>
    </row>
    <row r="2363" spans="8:9">
      <c r="H2363" s="45"/>
      <c r="I2363" s="45"/>
    </row>
    <row r="2364" spans="8:9">
      <c r="H2364" s="45"/>
      <c r="I2364" s="45"/>
    </row>
    <row r="2365" spans="8:9">
      <c r="H2365" s="45"/>
      <c r="I2365" s="45"/>
    </row>
    <row r="2366" spans="8:9">
      <c r="H2366" s="45"/>
      <c r="I2366" s="45"/>
    </row>
    <row r="2367" spans="8:9">
      <c r="H2367" s="45"/>
      <c r="I2367" s="45"/>
    </row>
    <row r="2368" spans="8:9">
      <c r="H2368" s="45"/>
      <c r="I2368" s="45"/>
    </row>
    <row r="2369" spans="8:9">
      <c r="H2369" s="45"/>
      <c r="I2369" s="45"/>
    </row>
    <row r="2370" spans="8:9">
      <c r="H2370" s="45"/>
      <c r="I2370" s="45"/>
    </row>
    <row r="2371" spans="8:9">
      <c r="H2371" s="45"/>
      <c r="I2371" s="45"/>
    </row>
    <row r="2372" spans="8:9">
      <c r="H2372" s="45"/>
      <c r="I2372" s="45"/>
    </row>
    <row r="2373" spans="8:9">
      <c r="H2373" s="45"/>
      <c r="I2373" s="45"/>
    </row>
    <row r="2374" spans="8:9">
      <c r="H2374" s="45"/>
      <c r="I2374" s="45"/>
    </row>
    <row r="2375" spans="8:9">
      <c r="H2375" s="45"/>
      <c r="I2375" s="45"/>
    </row>
    <row r="2376" spans="8:9">
      <c r="H2376" s="45"/>
      <c r="I2376" s="45"/>
    </row>
    <row r="2377" spans="8:9">
      <c r="H2377" s="45"/>
      <c r="I2377" s="45"/>
    </row>
    <row r="2378" spans="8:9">
      <c r="H2378" s="45"/>
      <c r="I2378" s="45"/>
    </row>
    <row r="2379" spans="8:9">
      <c r="H2379" s="45"/>
      <c r="I2379" s="45"/>
    </row>
    <row r="2380" spans="8:9">
      <c r="H2380" s="45"/>
      <c r="I2380" s="45"/>
    </row>
    <row r="2381" spans="8:9">
      <c r="H2381" s="45"/>
      <c r="I2381" s="45"/>
    </row>
    <row r="2382" spans="8:9">
      <c r="H2382" s="45"/>
      <c r="I2382" s="45"/>
    </row>
    <row r="2383" spans="8:9">
      <c r="H2383" s="45"/>
      <c r="I2383" s="45"/>
    </row>
    <row r="2384" spans="8:9">
      <c r="H2384" s="45"/>
      <c r="I2384" s="45"/>
    </row>
    <row r="2385" spans="8:9">
      <c r="H2385" s="45"/>
      <c r="I2385" s="45"/>
    </row>
    <row r="2386" spans="8:9">
      <c r="H2386" s="45"/>
      <c r="I2386" s="45"/>
    </row>
    <row r="2387" spans="8:9">
      <c r="H2387" s="45"/>
      <c r="I2387" s="45"/>
    </row>
    <row r="2388" spans="8:9">
      <c r="H2388" s="45"/>
      <c r="I2388" s="45"/>
    </row>
    <row r="2389" spans="8:9">
      <c r="H2389" s="45"/>
      <c r="I2389" s="45"/>
    </row>
    <row r="2390" spans="8:9">
      <c r="H2390" s="45"/>
      <c r="I2390" s="45"/>
    </row>
    <row r="2391" spans="8:9">
      <c r="H2391" s="45"/>
      <c r="I2391" s="45"/>
    </row>
    <row r="2392" spans="8:9">
      <c r="H2392" s="45"/>
      <c r="I2392" s="45"/>
    </row>
    <row r="2393" spans="8:9">
      <c r="H2393" s="45"/>
      <c r="I2393" s="45"/>
    </row>
    <row r="2394" spans="8:9">
      <c r="H2394" s="45"/>
      <c r="I2394" s="45"/>
    </row>
    <row r="2395" spans="8:9">
      <c r="H2395" s="45"/>
      <c r="I2395" s="45"/>
    </row>
    <row r="2396" spans="8:9">
      <c r="H2396" s="45"/>
      <c r="I2396" s="45"/>
    </row>
    <row r="2397" spans="8:9">
      <c r="H2397" s="45"/>
      <c r="I2397" s="45"/>
    </row>
    <row r="2398" spans="8:9">
      <c r="H2398" s="45"/>
      <c r="I2398" s="45"/>
    </row>
    <row r="2399" spans="8:9">
      <c r="H2399" s="45"/>
      <c r="I2399" s="45"/>
    </row>
    <row r="2400" spans="8:9">
      <c r="H2400" s="45"/>
      <c r="I2400" s="45"/>
    </row>
    <row r="2401" spans="8:9">
      <c r="H2401" s="45"/>
      <c r="I2401" s="45"/>
    </row>
    <row r="2402" spans="8:9">
      <c r="H2402" s="45"/>
      <c r="I2402" s="45"/>
    </row>
    <row r="2403" spans="8:9">
      <c r="H2403" s="45"/>
      <c r="I2403" s="45"/>
    </row>
    <row r="2404" spans="8:9">
      <c r="H2404" s="45"/>
      <c r="I2404" s="45"/>
    </row>
    <row r="2405" spans="8:9">
      <c r="H2405" s="45"/>
      <c r="I2405" s="45"/>
    </row>
    <row r="2406" spans="8:9">
      <c r="H2406" s="45"/>
      <c r="I2406" s="45"/>
    </row>
    <row r="2407" spans="8:9">
      <c r="H2407" s="45"/>
      <c r="I2407" s="45"/>
    </row>
    <row r="2408" spans="8:9">
      <c r="H2408" s="45"/>
      <c r="I2408" s="45"/>
    </row>
    <row r="2409" spans="8:9">
      <c r="H2409" s="45"/>
      <c r="I2409" s="45"/>
    </row>
    <row r="2410" spans="8:9">
      <c r="H2410" s="45"/>
      <c r="I2410" s="45"/>
    </row>
    <row r="2411" spans="8:9">
      <c r="H2411" s="45"/>
      <c r="I2411" s="45"/>
    </row>
    <row r="2412" spans="8:9">
      <c r="H2412" s="45"/>
      <c r="I2412" s="45"/>
    </row>
    <row r="2413" spans="8:9">
      <c r="H2413" s="45"/>
      <c r="I2413" s="45"/>
    </row>
    <row r="2414" spans="8:9">
      <c r="H2414" s="45"/>
      <c r="I2414" s="45"/>
    </row>
    <row r="2415" spans="8:9">
      <c r="H2415" s="45"/>
      <c r="I2415" s="45"/>
    </row>
    <row r="2416" spans="8:9">
      <c r="H2416" s="45"/>
      <c r="I2416" s="45"/>
    </row>
    <row r="2417" spans="8:9">
      <c r="H2417" s="45"/>
      <c r="I2417" s="45"/>
    </row>
    <row r="2418" spans="8:9">
      <c r="H2418" s="45"/>
      <c r="I2418" s="45"/>
    </row>
    <row r="2419" spans="8:9">
      <c r="H2419" s="45"/>
      <c r="I2419" s="45"/>
    </row>
    <row r="2420" spans="8:9">
      <c r="H2420" s="45"/>
      <c r="I2420" s="45"/>
    </row>
    <row r="2421" spans="8:9">
      <c r="H2421" s="45"/>
      <c r="I2421" s="45"/>
    </row>
    <row r="2422" spans="8:9">
      <c r="H2422" s="45"/>
      <c r="I2422" s="45"/>
    </row>
    <row r="2423" spans="8:9">
      <c r="H2423" s="45"/>
      <c r="I2423" s="45"/>
    </row>
    <row r="2424" spans="8:9">
      <c r="H2424" s="45"/>
      <c r="I2424" s="45"/>
    </row>
    <row r="2425" spans="8:9">
      <c r="H2425" s="45"/>
      <c r="I2425" s="45"/>
    </row>
    <row r="2426" spans="8:9">
      <c r="H2426" s="45"/>
      <c r="I2426" s="45"/>
    </row>
    <row r="2427" spans="8:9">
      <c r="H2427" s="45"/>
      <c r="I2427" s="45"/>
    </row>
    <row r="2428" spans="8:9">
      <c r="H2428" s="45"/>
      <c r="I2428" s="45"/>
    </row>
    <row r="2429" spans="8:9">
      <c r="H2429" s="45"/>
      <c r="I2429" s="45"/>
    </row>
    <row r="2430" spans="8:9">
      <c r="H2430" s="45"/>
      <c r="I2430" s="45"/>
    </row>
    <row r="2431" spans="8:9">
      <c r="H2431" s="45"/>
      <c r="I2431" s="45"/>
    </row>
    <row r="2432" spans="8:9">
      <c r="H2432" s="45"/>
      <c r="I2432" s="45"/>
    </row>
    <row r="2433" spans="8:9">
      <c r="H2433" s="45"/>
      <c r="I2433" s="45"/>
    </row>
    <row r="2434" spans="8:9">
      <c r="H2434" s="45"/>
      <c r="I2434" s="45"/>
    </row>
    <row r="2435" spans="8:9">
      <c r="H2435" s="45"/>
      <c r="I2435" s="45"/>
    </row>
    <row r="2436" spans="8:9">
      <c r="H2436" s="45"/>
      <c r="I2436" s="45"/>
    </row>
    <row r="2437" spans="8:9">
      <c r="H2437" s="45"/>
      <c r="I2437" s="45"/>
    </row>
    <row r="2438" spans="8:9">
      <c r="H2438" s="45"/>
      <c r="I2438" s="45"/>
    </row>
    <row r="2439" spans="8:9">
      <c r="H2439" s="45"/>
      <c r="I2439" s="45"/>
    </row>
    <row r="2440" spans="8:9">
      <c r="H2440" s="45"/>
      <c r="I2440" s="45"/>
    </row>
    <row r="2441" spans="8:9">
      <c r="H2441" s="45"/>
      <c r="I2441" s="45"/>
    </row>
    <row r="2442" spans="8:9">
      <c r="H2442" s="45"/>
      <c r="I2442" s="45"/>
    </row>
    <row r="2443" spans="8:9">
      <c r="H2443" s="45"/>
      <c r="I2443" s="45"/>
    </row>
    <row r="2444" spans="8:9">
      <c r="H2444" s="45"/>
      <c r="I2444" s="45"/>
    </row>
    <row r="2445" spans="8:9">
      <c r="H2445" s="45"/>
      <c r="I2445" s="45"/>
    </row>
    <row r="2446" spans="8:9">
      <c r="H2446" s="45"/>
      <c r="I2446" s="45"/>
    </row>
    <row r="2447" spans="8:9">
      <c r="H2447" s="45"/>
      <c r="I2447" s="45"/>
    </row>
    <row r="2448" spans="8:9">
      <c r="H2448" s="45"/>
      <c r="I2448" s="45"/>
    </row>
    <row r="2449" spans="8:9">
      <c r="H2449" s="45"/>
      <c r="I2449" s="45"/>
    </row>
    <row r="2450" spans="8:9">
      <c r="H2450" s="45"/>
      <c r="I2450" s="45"/>
    </row>
    <row r="2451" spans="8:9">
      <c r="H2451" s="45"/>
      <c r="I2451" s="45"/>
    </row>
    <row r="2452" spans="8:9">
      <c r="H2452" s="45"/>
      <c r="I2452" s="45"/>
    </row>
    <row r="2453" spans="8:9">
      <c r="H2453" s="45"/>
      <c r="I2453" s="45"/>
    </row>
    <row r="2454" spans="8:9">
      <c r="H2454" s="45"/>
      <c r="I2454" s="45"/>
    </row>
    <row r="2455" spans="8:9">
      <c r="H2455" s="45"/>
      <c r="I2455" s="45"/>
    </row>
    <row r="2456" spans="8:9">
      <c r="H2456" s="45"/>
      <c r="I2456" s="45"/>
    </row>
    <row r="2457" spans="8:9">
      <c r="H2457" s="45"/>
      <c r="I2457" s="45"/>
    </row>
    <row r="2458" spans="8:9">
      <c r="H2458" s="45"/>
      <c r="I2458" s="45"/>
    </row>
    <row r="2459" spans="8:9">
      <c r="H2459" s="45"/>
      <c r="I2459" s="45"/>
    </row>
    <row r="2460" spans="8:9">
      <c r="H2460" s="45"/>
      <c r="I2460" s="45"/>
    </row>
    <row r="2461" spans="8:9">
      <c r="H2461" s="45"/>
      <c r="I2461" s="45"/>
    </row>
    <row r="2462" spans="8:9">
      <c r="H2462" s="45"/>
      <c r="I2462" s="45"/>
    </row>
    <row r="2463" spans="8:9">
      <c r="H2463" s="45"/>
      <c r="I2463" s="45"/>
    </row>
    <row r="2464" spans="8:9">
      <c r="H2464" s="45"/>
      <c r="I2464" s="45"/>
    </row>
    <row r="2465" spans="8:9">
      <c r="H2465" s="45"/>
      <c r="I2465" s="45"/>
    </row>
    <row r="2466" spans="8:9">
      <c r="H2466" s="45"/>
      <c r="I2466" s="45"/>
    </row>
    <row r="2467" spans="8:9">
      <c r="H2467" s="45"/>
      <c r="I2467" s="45"/>
    </row>
    <row r="2468" spans="8:9">
      <c r="H2468" s="45"/>
      <c r="I2468" s="45"/>
    </row>
    <row r="2469" spans="8:9">
      <c r="H2469" s="45"/>
      <c r="I2469" s="45"/>
    </row>
    <row r="2470" spans="8:9">
      <c r="H2470" s="45"/>
      <c r="I2470" s="45"/>
    </row>
    <row r="2471" spans="8:9">
      <c r="H2471" s="45"/>
      <c r="I2471" s="45"/>
    </row>
    <row r="2472" spans="8:9">
      <c r="H2472" s="45"/>
      <c r="I2472" s="45"/>
    </row>
    <row r="2473" spans="8:9">
      <c r="H2473" s="45"/>
      <c r="I2473" s="45"/>
    </row>
    <row r="2474" spans="8:9">
      <c r="H2474" s="45"/>
      <c r="I2474" s="45"/>
    </row>
    <row r="2475" spans="8:9">
      <c r="H2475" s="45"/>
      <c r="I2475" s="45"/>
    </row>
    <row r="2476" spans="8:9">
      <c r="H2476" s="45"/>
      <c r="I2476" s="45"/>
    </row>
    <row r="2477" spans="8:9">
      <c r="H2477" s="45"/>
      <c r="I2477" s="45"/>
    </row>
    <row r="2478" spans="8:9">
      <c r="H2478" s="45"/>
      <c r="I2478" s="45"/>
    </row>
    <row r="2479" spans="8:9">
      <c r="H2479" s="45"/>
      <c r="I2479" s="45"/>
    </row>
    <row r="2480" spans="8:9">
      <c r="H2480" s="45"/>
      <c r="I2480" s="45"/>
    </row>
    <row r="2481" spans="8:9">
      <c r="H2481" s="45"/>
      <c r="I2481" s="45"/>
    </row>
    <row r="2482" spans="8:9">
      <c r="H2482" s="45"/>
      <c r="I2482" s="45"/>
    </row>
    <row r="2483" spans="8:9">
      <c r="H2483" s="45"/>
      <c r="I2483" s="45"/>
    </row>
    <row r="2484" spans="8:9">
      <c r="H2484" s="45"/>
      <c r="I2484" s="45"/>
    </row>
    <row r="2485" spans="8:9">
      <c r="H2485" s="45"/>
      <c r="I2485" s="45"/>
    </row>
    <row r="2486" spans="8:9">
      <c r="H2486" s="45"/>
      <c r="I2486" s="45"/>
    </row>
    <row r="2487" spans="8:9">
      <c r="H2487" s="45"/>
      <c r="I2487" s="45"/>
    </row>
    <row r="2488" spans="8:9">
      <c r="H2488" s="45"/>
      <c r="I2488" s="45"/>
    </row>
    <row r="2489" spans="8:9">
      <c r="H2489" s="45"/>
      <c r="I2489" s="45"/>
    </row>
    <row r="2490" spans="8:9">
      <c r="H2490" s="45"/>
      <c r="I2490" s="45"/>
    </row>
    <row r="2491" spans="8:9">
      <c r="H2491" s="45"/>
      <c r="I2491" s="45"/>
    </row>
    <row r="2492" spans="8:9">
      <c r="H2492" s="45"/>
      <c r="I2492" s="45"/>
    </row>
    <row r="2493" spans="8:9">
      <c r="H2493" s="45"/>
      <c r="I2493" s="45"/>
    </row>
    <row r="2494" spans="8:9">
      <c r="H2494" s="45"/>
      <c r="I2494" s="45"/>
    </row>
    <row r="2495" spans="8:9">
      <c r="H2495" s="45"/>
      <c r="I2495" s="45"/>
    </row>
    <row r="2496" spans="8:9">
      <c r="H2496" s="45"/>
      <c r="I2496" s="45"/>
    </row>
    <row r="2497" spans="8:9">
      <c r="H2497" s="45"/>
      <c r="I2497" s="45"/>
    </row>
    <row r="2498" spans="8:9">
      <c r="H2498" s="45"/>
      <c r="I2498" s="45"/>
    </row>
    <row r="2499" spans="8:9">
      <c r="H2499" s="45"/>
      <c r="I2499" s="45"/>
    </row>
    <row r="2500" spans="8:9">
      <c r="H2500" s="45"/>
      <c r="I2500" s="45"/>
    </row>
    <row r="2501" spans="8:9">
      <c r="H2501" s="45"/>
      <c r="I2501" s="45"/>
    </row>
    <row r="2502" spans="8:9">
      <c r="H2502" s="45"/>
      <c r="I2502" s="45"/>
    </row>
    <row r="2503" spans="8:9">
      <c r="H2503" s="45"/>
      <c r="I2503" s="45"/>
    </row>
    <row r="2504" spans="8:9">
      <c r="H2504" s="45"/>
      <c r="I2504" s="45"/>
    </row>
    <row r="2505" spans="8:9">
      <c r="H2505" s="45"/>
      <c r="I2505" s="45"/>
    </row>
    <row r="2506" spans="8:9">
      <c r="H2506" s="45"/>
      <c r="I2506" s="45"/>
    </row>
    <row r="2507" spans="8:9">
      <c r="H2507" s="45"/>
      <c r="I2507" s="45"/>
    </row>
    <row r="2508" spans="8:9">
      <c r="H2508" s="45"/>
      <c r="I2508" s="45"/>
    </row>
    <row r="2509" spans="8:9">
      <c r="H2509" s="45"/>
      <c r="I2509" s="45"/>
    </row>
    <row r="2510" spans="8:9">
      <c r="H2510" s="45"/>
      <c r="I2510" s="45"/>
    </row>
    <row r="2511" spans="8:9">
      <c r="H2511" s="45"/>
      <c r="I2511" s="45"/>
    </row>
    <row r="2512" spans="8:9">
      <c r="H2512" s="45"/>
      <c r="I2512" s="45"/>
    </row>
    <row r="2513" spans="8:9">
      <c r="H2513" s="45"/>
      <c r="I2513" s="45"/>
    </row>
    <row r="2514" spans="8:9">
      <c r="H2514" s="45"/>
      <c r="I2514" s="45"/>
    </row>
    <row r="2515" spans="8:9">
      <c r="H2515" s="45"/>
      <c r="I2515" s="45"/>
    </row>
    <row r="2516" spans="8:9">
      <c r="H2516" s="45"/>
      <c r="I2516" s="45"/>
    </row>
    <row r="2517" spans="8:9">
      <c r="H2517" s="45"/>
      <c r="I2517" s="45"/>
    </row>
    <row r="2518" spans="8:9">
      <c r="H2518" s="45"/>
      <c r="I2518" s="45"/>
    </row>
    <row r="2519" spans="8:9">
      <c r="H2519" s="45"/>
      <c r="I2519" s="45"/>
    </row>
    <row r="2520" spans="8:9">
      <c r="H2520" s="45"/>
      <c r="I2520" s="45"/>
    </row>
    <row r="2521" spans="8:9">
      <c r="H2521" s="45"/>
      <c r="I2521" s="45"/>
    </row>
    <row r="2522" spans="8:9">
      <c r="H2522" s="45"/>
      <c r="I2522" s="45"/>
    </row>
    <row r="2523" spans="8:9">
      <c r="H2523" s="45"/>
      <c r="I2523" s="45"/>
    </row>
    <row r="2524" spans="8:9">
      <c r="H2524" s="45"/>
      <c r="I2524" s="45"/>
    </row>
    <row r="2525" spans="8:9">
      <c r="H2525" s="45"/>
      <c r="I2525" s="45"/>
    </row>
    <row r="2526" spans="8:9">
      <c r="H2526" s="45"/>
      <c r="I2526" s="45"/>
    </row>
    <row r="2527" spans="8:9">
      <c r="H2527" s="45"/>
      <c r="I2527" s="45"/>
    </row>
    <row r="2528" spans="8:9">
      <c r="H2528" s="45"/>
      <c r="I2528" s="45"/>
    </row>
    <row r="2529" spans="8:9">
      <c r="H2529" s="45"/>
      <c r="I2529" s="45"/>
    </row>
    <row r="2530" spans="8:9">
      <c r="H2530" s="45"/>
      <c r="I2530" s="45"/>
    </row>
    <row r="2531" spans="8:9">
      <c r="H2531" s="45"/>
      <c r="I2531" s="45"/>
    </row>
    <row r="2532" spans="8:9">
      <c r="H2532" s="45"/>
      <c r="I2532" s="45"/>
    </row>
    <row r="2533" spans="8:9">
      <c r="H2533" s="45"/>
      <c r="I2533" s="45"/>
    </row>
    <row r="2534" spans="8:9">
      <c r="H2534" s="45"/>
      <c r="I2534" s="45"/>
    </row>
    <row r="2535" spans="8:9">
      <c r="H2535" s="45"/>
      <c r="I2535" s="45"/>
    </row>
    <row r="2536" spans="8:9">
      <c r="H2536" s="45"/>
      <c r="I2536" s="45"/>
    </row>
    <row r="2537" spans="8:9">
      <c r="H2537" s="45"/>
      <c r="I2537" s="45"/>
    </row>
    <row r="2538" spans="8:9">
      <c r="H2538" s="45"/>
      <c r="I2538" s="45"/>
    </row>
    <row r="2539" spans="8:9">
      <c r="H2539" s="45"/>
      <c r="I2539" s="45"/>
    </row>
    <row r="2540" spans="8:9">
      <c r="H2540" s="45"/>
      <c r="I2540" s="45"/>
    </row>
    <row r="2541" spans="8:9">
      <c r="H2541" s="45"/>
      <c r="I2541" s="45"/>
    </row>
    <row r="2542" spans="8:9">
      <c r="H2542" s="45"/>
      <c r="I2542" s="45"/>
    </row>
    <row r="2543" spans="8:9">
      <c r="H2543" s="45"/>
      <c r="I2543" s="45"/>
    </row>
    <row r="2544" spans="8:9">
      <c r="H2544" s="45"/>
      <c r="I2544" s="45"/>
    </row>
    <row r="2545" spans="8:9">
      <c r="H2545" s="45"/>
      <c r="I2545" s="45"/>
    </row>
    <row r="2546" spans="8:9">
      <c r="H2546" s="45"/>
      <c r="I2546" s="45"/>
    </row>
    <row r="2547" spans="8:9">
      <c r="H2547" s="45"/>
      <c r="I2547" s="45"/>
    </row>
    <row r="2548" spans="8:9">
      <c r="H2548" s="45"/>
      <c r="I2548" s="45"/>
    </row>
    <row r="2549" spans="8:9">
      <c r="H2549" s="45"/>
      <c r="I2549" s="45"/>
    </row>
    <row r="2550" spans="8:9">
      <c r="H2550" s="45"/>
      <c r="I2550" s="45"/>
    </row>
    <row r="2551" spans="8:9">
      <c r="H2551" s="45"/>
      <c r="I2551" s="45"/>
    </row>
    <row r="2552" spans="8:9">
      <c r="H2552" s="45"/>
      <c r="I2552" s="45"/>
    </row>
    <row r="2553" spans="8:9">
      <c r="H2553" s="45"/>
      <c r="I2553" s="45"/>
    </row>
    <row r="2554" spans="8:9">
      <c r="H2554" s="45"/>
      <c r="I2554" s="45"/>
    </row>
    <row r="2555" spans="8:9">
      <c r="H2555" s="45"/>
      <c r="I2555" s="45"/>
    </row>
    <row r="2556" spans="8:9">
      <c r="H2556" s="45"/>
      <c r="I2556" s="45"/>
    </row>
    <row r="2557" spans="8:9">
      <c r="H2557" s="45"/>
      <c r="I2557" s="45"/>
    </row>
    <row r="2558" spans="8:9">
      <c r="H2558" s="45"/>
      <c r="I2558" s="45"/>
    </row>
    <row r="2559" spans="8:9">
      <c r="H2559" s="45"/>
      <c r="I2559" s="45"/>
    </row>
    <row r="2560" spans="8:9">
      <c r="H2560" s="45"/>
      <c r="I2560" s="45"/>
    </row>
    <row r="2561" spans="8:9">
      <c r="H2561" s="45"/>
      <c r="I2561" s="45"/>
    </row>
    <row r="2562" spans="8:9">
      <c r="H2562" s="45"/>
      <c r="I2562" s="45"/>
    </row>
    <row r="2563" spans="8:9">
      <c r="H2563" s="45"/>
      <c r="I2563" s="45"/>
    </row>
    <row r="2564" spans="8:9">
      <c r="H2564" s="45"/>
      <c r="I2564" s="45"/>
    </row>
    <row r="2565" spans="8:9">
      <c r="H2565" s="45"/>
      <c r="I2565" s="45"/>
    </row>
    <row r="2566" spans="8:9">
      <c r="H2566" s="45"/>
      <c r="I2566" s="45"/>
    </row>
    <row r="2567" spans="8:9">
      <c r="H2567" s="45"/>
      <c r="I2567" s="45"/>
    </row>
    <row r="2568" spans="8:9">
      <c r="H2568" s="45"/>
      <c r="I2568" s="45"/>
    </row>
    <row r="2569" spans="8:9">
      <c r="H2569" s="45"/>
      <c r="I2569" s="45"/>
    </row>
    <row r="2570" spans="8:9">
      <c r="H2570" s="45"/>
      <c r="I2570" s="45"/>
    </row>
    <row r="2571" spans="8:9">
      <c r="H2571" s="45"/>
      <c r="I2571" s="45"/>
    </row>
    <row r="2572" spans="8:9">
      <c r="H2572" s="45"/>
      <c r="I2572" s="45"/>
    </row>
    <row r="2573" spans="8:9">
      <c r="H2573" s="45"/>
      <c r="I2573" s="45"/>
    </row>
    <row r="2574" spans="8:9">
      <c r="H2574" s="45"/>
      <c r="I2574" s="45"/>
    </row>
    <row r="2575" spans="8:9">
      <c r="H2575" s="45"/>
      <c r="I2575" s="45"/>
    </row>
    <row r="2576" spans="8:9">
      <c r="H2576" s="45"/>
      <c r="I2576" s="45"/>
    </row>
    <row r="2577" spans="8:9">
      <c r="H2577" s="45"/>
      <c r="I2577" s="45"/>
    </row>
    <row r="2578" spans="8:9">
      <c r="H2578" s="45"/>
      <c r="I2578" s="45"/>
    </row>
    <row r="2579" spans="8:9">
      <c r="H2579" s="45"/>
      <c r="I2579" s="45"/>
    </row>
    <row r="2580" spans="8:9">
      <c r="H2580" s="45"/>
      <c r="I2580" s="45"/>
    </row>
    <row r="2581" spans="8:9">
      <c r="H2581" s="45"/>
      <c r="I2581" s="45"/>
    </row>
    <row r="2582" spans="8:9">
      <c r="H2582" s="45"/>
      <c r="I2582" s="45"/>
    </row>
    <row r="2583" spans="8:9">
      <c r="H2583" s="45"/>
      <c r="I2583" s="45"/>
    </row>
    <row r="2584" spans="8:9">
      <c r="H2584" s="45"/>
      <c r="I2584" s="45"/>
    </row>
    <row r="2585" spans="8:9">
      <c r="H2585" s="45"/>
      <c r="I2585" s="45"/>
    </row>
    <row r="2586" spans="8:9">
      <c r="H2586" s="45"/>
      <c r="I2586" s="45"/>
    </row>
    <row r="2587" spans="8:9">
      <c r="H2587" s="45"/>
      <c r="I2587" s="45"/>
    </row>
    <row r="2588" spans="8:9">
      <c r="H2588" s="45"/>
      <c r="I2588" s="45"/>
    </row>
    <row r="2589" spans="8:9">
      <c r="H2589" s="45"/>
      <c r="I2589" s="45"/>
    </row>
    <row r="2590" spans="8:9">
      <c r="H2590" s="45"/>
      <c r="I2590" s="45"/>
    </row>
    <row r="2591" spans="8:9">
      <c r="H2591" s="45"/>
      <c r="I2591" s="45"/>
    </row>
    <row r="2592" spans="8:9">
      <c r="H2592" s="45"/>
      <c r="I2592" s="45"/>
    </row>
    <row r="2593" spans="8:9">
      <c r="H2593" s="45"/>
      <c r="I2593" s="45"/>
    </row>
    <row r="2594" spans="8:9">
      <c r="H2594" s="45"/>
      <c r="I2594" s="45"/>
    </row>
    <row r="2595" spans="8:9">
      <c r="H2595" s="45"/>
      <c r="I2595" s="45"/>
    </row>
    <row r="2596" spans="8:9">
      <c r="H2596" s="45"/>
      <c r="I2596" s="45"/>
    </row>
    <row r="2597" spans="8:9">
      <c r="H2597" s="45"/>
      <c r="I2597" s="45"/>
    </row>
    <row r="2598" spans="8:9">
      <c r="H2598" s="45"/>
      <c r="I2598" s="45"/>
    </row>
    <row r="2599" spans="8:9">
      <c r="H2599" s="45"/>
      <c r="I2599" s="45"/>
    </row>
    <row r="2600" spans="8:9">
      <c r="H2600" s="45"/>
      <c r="I2600" s="45"/>
    </row>
    <row r="2601" spans="8:9">
      <c r="H2601" s="45"/>
      <c r="I2601" s="45"/>
    </row>
    <row r="2602" spans="8:9">
      <c r="H2602" s="45"/>
      <c r="I2602" s="45"/>
    </row>
    <row r="2603" spans="8:9">
      <c r="H2603" s="45"/>
      <c r="I2603" s="45"/>
    </row>
    <row r="2604" spans="8:9">
      <c r="H2604" s="45"/>
      <c r="I2604" s="45"/>
    </row>
    <row r="2605" spans="8:9">
      <c r="H2605" s="45"/>
      <c r="I2605" s="45"/>
    </row>
    <row r="2606" spans="8:9">
      <c r="H2606" s="45"/>
      <c r="I2606" s="45"/>
    </row>
    <row r="2607" spans="8:9">
      <c r="H2607" s="45"/>
      <c r="I2607" s="45"/>
    </row>
    <row r="2608" spans="8:9">
      <c r="H2608" s="45"/>
      <c r="I2608" s="45"/>
    </row>
    <row r="2609" spans="8:9">
      <c r="H2609" s="45"/>
      <c r="I2609" s="45"/>
    </row>
    <row r="2610" spans="8:9">
      <c r="H2610" s="45"/>
      <c r="I2610" s="45"/>
    </row>
    <row r="2611" spans="8:9">
      <c r="H2611" s="45"/>
      <c r="I2611" s="45"/>
    </row>
    <row r="2612" spans="8:9">
      <c r="H2612" s="45"/>
      <c r="I2612" s="45"/>
    </row>
    <row r="2613" spans="8:9">
      <c r="H2613" s="45"/>
      <c r="I2613" s="45"/>
    </row>
    <row r="2614" spans="8:9">
      <c r="H2614" s="45"/>
      <c r="I2614" s="45"/>
    </row>
    <row r="2615" spans="8:9">
      <c r="H2615" s="45"/>
      <c r="I2615" s="45"/>
    </row>
    <row r="2616" spans="8:9">
      <c r="H2616" s="45"/>
      <c r="I2616" s="45"/>
    </row>
    <row r="2617" spans="8:9">
      <c r="H2617" s="45"/>
      <c r="I2617" s="45"/>
    </row>
    <row r="2618" spans="8:9">
      <c r="H2618" s="45"/>
      <c r="I2618" s="45"/>
    </row>
    <row r="2619" spans="8:9">
      <c r="H2619" s="45"/>
      <c r="I2619" s="45"/>
    </row>
    <row r="2620" spans="8:9">
      <c r="H2620" s="45"/>
      <c r="I2620" s="45"/>
    </row>
    <row r="2621" spans="8:9">
      <c r="H2621" s="45"/>
      <c r="I2621" s="45"/>
    </row>
    <row r="2622" spans="8:9">
      <c r="H2622" s="45"/>
      <c r="I2622" s="45"/>
    </row>
    <row r="2623" spans="8:9">
      <c r="H2623" s="45"/>
      <c r="I2623" s="45"/>
    </row>
    <row r="2624" spans="8:9">
      <c r="H2624" s="45"/>
      <c r="I2624" s="45"/>
    </row>
    <row r="2625" spans="8:9">
      <c r="H2625" s="45"/>
      <c r="I2625" s="45"/>
    </row>
    <row r="2626" spans="8:9">
      <c r="H2626" s="45"/>
      <c r="I2626" s="45"/>
    </row>
    <row r="2627" spans="8:9">
      <c r="H2627" s="45"/>
      <c r="I2627" s="45"/>
    </row>
    <row r="2628" spans="8:9">
      <c r="H2628" s="45"/>
      <c r="I2628" s="45"/>
    </row>
    <row r="2629" spans="8:9">
      <c r="H2629" s="45"/>
      <c r="I2629" s="45"/>
    </row>
    <row r="2630" spans="8:9">
      <c r="H2630" s="45"/>
      <c r="I2630" s="45"/>
    </row>
    <row r="2631" spans="8:9">
      <c r="H2631" s="45"/>
      <c r="I2631" s="45"/>
    </row>
    <row r="2632" spans="8:9">
      <c r="H2632" s="45"/>
      <c r="I2632" s="45"/>
    </row>
    <row r="2633" spans="8:9">
      <c r="H2633" s="45"/>
      <c r="I2633" s="45"/>
    </row>
    <row r="2634" spans="8:9">
      <c r="H2634" s="45"/>
      <c r="I2634" s="45"/>
    </row>
    <row r="2635" spans="8:9">
      <c r="H2635" s="45"/>
      <c r="I2635" s="45"/>
    </row>
    <row r="2636" spans="8:9">
      <c r="H2636" s="45"/>
      <c r="I2636" s="45"/>
    </row>
    <row r="2637" spans="8:9">
      <c r="H2637" s="45"/>
      <c r="I2637" s="45"/>
    </row>
    <row r="2638" spans="8:9">
      <c r="H2638" s="45"/>
      <c r="I2638" s="45"/>
    </row>
    <row r="2639" spans="8:9">
      <c r="H2639" s="45"/>
      <c r="I2639" s="45"/>
    </row>
    <row r="2640" spans="8:9">
      <c r="H2640" s="45"/>
      <c r="I2640" s="45"/>
    </row>
    <row r="2641" spans="8:9">
      <c r="H2641" s="45"/>
      <c r="I2641" s="45"/>
    </row>
    <row r="2642" spans="8:9">
      <c r="H2642" s="45"/>
      <c r="I2642" s="45"/>
    </row>
    <row r="2643" spans="8:9">
      <c r="H2643" s="45"/>
      <c r="I2643" s="45"/>
    </row>
    <row r="2644" spans="8:9">
      <c r="H2644" s="45"/>
      <c r="I2644" s="45"/>
    </row>
    <row r="2645" spans="8:9">
      <c r="H2645" s="45"/>
      <c r="I2645" s="45"/>
    </row>
    <row r="2646" spans="8:9">
      <c r="H2646" s="45"/>
      <c r="I2646" s="45"/>
    </row>
    <row r="2647" spans="8:9">
      <c r="H2647" s="45"/>
      <c r="I2647" s="45"/>
    </row>
    <row r="2648" spans="8:9">
      <c r="H2648" s="45"/>
      <c r="I2648" s="45"/>
    </row>
    <row r="2649" spans="8:9">
      <c r="H2649" s="45"/>
      <c r="I2649" s="45"/>
    </row>
    <row r="2650" spans="8:9">
      <c r="H2650" s="45"/>
      <c r="I2650" s="45"/>
    </row>
    <row r="2651" spans="8:9">
      <c r="H2651" s="45"/>
      <c r="I2651" s="45"/>
    </row>
    <row r="2652" spans="8:9">
      <c r="H2652" s="45"/>
      <c r="I2652" s="45"/>
    </row>
    <row r="2653" spans="8:9">
      <c r="H2653" s="45"/>
      <c r="I2653" s="45"/>
    </row>
    <row r="2654" spans="8:9">
      <c r="H2654" s="45"/>
      <c r="I2654" s="45"/>
    </row>
    <row r="2655" spans="8:9">
      <c r="H2655" s="45"/>
      <c r="I2655" s="45"/>
    </row>
    <row r="2656" spans="8:9">
      <c r="H2656" s="45"/>
      <c r="I2656" s="45"/>
    </row>
    <row r="2657" spans="8:9">
      <c r="H2657" s="45"/>
      <c r="I2657" s="45"/>
    </row>
    <row r="2658" spans="8:9">
      <c r="H2658" s="45"/>
      <c r="I2658" s="45"/>
    </row>
    <row r="2659" spans="8:9">
      <c r="H2659" s="45"/>
      <c r="I2659" s="45"/>
    </row>
    <row r="2660" spans="8:9">
      <c r="H2660" s="45"/>
      <c r="I2660" s="45"/>
    </row>
    <row r="2661" spans="8:9">
      <c r="H2661" s="45"/>
      <c r="I2661" s="45"/>
    </row>
    <row r="2662" spans="8:9">
      <c r="H2662" s="45"/>
      <c r="I2662" s="45"/>
    </row>
    <row r="2663" spans="8:9">
      <c r="H2663" s="45"/>
      <c r="I2663" s="45"/>
    </row>
    <row r="2664" spans="8:9">
      <c r="H2664" s="45"/>
      <c r="I2664" s="45"/>
    </row>
    <row r="2665" spans="8:9">
      <c r="H2665" s="45"/>
      <c r="I2665" s="45"/>
    </row>
    <row r="2666" spans="8:9">
      <c r="H2666" s="45"/>
      <c r="I2666" s="45"/>
    </row>
    <row r="2667" spans="8:9">
      <c r="H2667" s="45"/>
      <c r="I2667" s="45"/>
    </row>
    <row r="2668" spans="8:9">
      <c r="H2668" s="45"/>
      <c r="I2668" s="45"/>
    </row>
    <row r="2669" spans="8:9">
      <c r="H2669" s="45"/>
      <c r="I2669" s="45"/>
    </row>
    <row r="2670" spans="8:9">
      <c r="H2670" s="45"/>
      <c r="I2670" s="45"/>
    </row>
    <row r="2671" spans="8:9">
      <c r="H2671" s="45"/>
      <c r="I2671" s="45"/>
    </row>
    <row r="2672" spans="8:9">
      <c r="H2672" s="45"/>
      <c r="I2672" s="45"/>
    </row>
    <row r="2673" spans="8:9">
      <c r="H2673" s="45"/>
      <c r="I2673" s="45"/>
    </row>
    <row r="2674" spans="8:9">
      <c r="H2674" s="45"/>
      <c r="I2674" s="45"/>
    </row>
    <row r="2675" spans="8:9">
      <c r="H2675" s="45"/>
      <c r="I2675" s="45"/>
    </row>
    <row r="2676" spans="8:9">
      <c r="H2676" s="45"/>
      <c r="I2676" s="45"/>
    </row>
    <row r="2677" spans="8:9">
      <c r="H2677" s="45"/>
      <c r="I2677" s="45"/>
    </row>
    <row r="2678" spans="8:9">
      <c r="H2678" s="45"/>
      <c r="I2678" s="45"/>
    </row>
    <row r="2679" spans="8:9">
      <c r="H2679" s="45"/>
      <c r="I2679" s="45"/>
    </row>
    <row r="2680" spans="8:9">
      <c r="H2680" s="45"/>
      <c r="I2680" s="45"/>
    </row>
    <row r="2681" spans="8:9">
      <c r="H2681" s="45"/>
      <c r="I2681" s="45"/>
    </row>
    <row r="2682" spans="8:9">
      <c r="H2682" s="45"/>
      <c r="I2682" s="45"/>
    </row>
    <row r="2683" spans="8:9">
      <c r="H2683" s="45"/>
      <c r="I2683" s="45"/>
    </row>
    <row r="2684" spans="8:9">
      <c r="H2684" s="45"/>
      <c r="I2684" s="45"/>
    </row>
    <row r="2685" spans="8:9">
      <c r="H2685" s="45"/>
      <c r="I2685" s="45"/>
    </row>
    <row r="2686" spans="8:9">
      <c r="H2686" s="45"/>
      <c r="I2686" s="45"/>
    </row>
    <row r="2687" spans="8:9">
      <c r="H2687" s="45"/>
      <c r="I2687" s="45"/>
    </row>
    <row r="2688" spans="8:9">
      <c r="H2688" s="45"/>
      <c r="I2688" s="45"/>
    </row>
    <row r="2689" spans="8:9">
      <c r="H2689" s="45"/>
      <c r="I2689" s="45"/>
    </row>
    <row r="2690" spans="8:9">
      <c r="H2690" s="45"/>
      <c r="I2690" s="45"/>
    </row>
    <row r="2691" spans="8:9">
      <c r="H2691" s="45"/>
      <c r="I2691" s="45"/>
    </row>
    <row r="2692" spans="8:9">
      <c r="H2692" s="45"/>
      <c r="I2692" s="45"/>
    </row>
    <row r="2693" spans="8:9">
      <c r="H2693" s="45"/>
      <c r="I2693" s="45"/>
    </row>
    <row r="2694" spans="8:9">
      <c r="H2694" s="45"/>
      <c r="I2694" s="45"/>
    </row>
    <row r="2695" spans="8:9">
      <c r="H2695" s="45"/>
      <c r="I2695" s="45"/>
    </row>
    <row r="2696" spans="8:9">
      <c r="H2696" s="45"/>
      <c r="I2696" s="45"/>
    </row>
    <row r="2697" spans="8:9">
      <c r="H2697" s="45"/>
      <c r="I2697" s="45"/>
    </row>
    <row r="2698" spans="8:9">
      <c r="H2698" s="45"/>
      <c r="I2698" s="45"/>
    </row>
    <row r="2699" spans="8:9">
      <c r="H2699" s="45"/>
      <c r="I2699" s="45"/>
    </row>
    <row r="2700" spans="8:9">
      <c r="H2700" s="45"/>
      <c r="I2700" s="45"/>
    </row>
    <row r="2701" spans="8:9">
      <c r="H2701" s="45"/>
      <c r="I2701" s="45"/>
    </row>
    <row r="2702" spans="8:9">
      <c r="H2702" s="45"/>
      <c r="I2702" s="45"/>
    </row>
    <row r="2703" spans="8:9">
      <c r="H2703" s="45"/>
      <c r="I2703" s="45"/>
    </row>
    <row r="2704" spans="8:9">
      <c r="H2704" s="45"/>
      <c r="I2704" s="45"/>
    </row>
    <row r="2705" spans="8:9">
      <c r="H2705" s="45"/>
      <c r="I2705" s="45"/>
    </row>
    <row r="2706" spans="8:9">
      <c r="H2706" s="45"/>
      <c r="I2706" s="45"/>
    </row>
    <row r="2707" spans="8:9">
      <c r="H2707" s="45"/>
      <c r="I2707" s="45"/>
    </row>
    <row r="2708" spans="8:9">
      <c r="H2708" s="45"/>
      <c r="I2708" s="45"/>
    </row>
    <row r="2709" spans="8:9">
      <c r="H2709" s="45"/>
      <c r="I2709" s="45"/>
    </row>
    <row r="2710" spans="8:9">
      <c r="H2710" s="45"/>
      <c r="I2710" s="45"/>
    </row>
    <row r="2711" spans="8:9">
      <c r="H2711" s="45"/>
      <c r="I2711" s="45"/>
    </row>
    <row r="2712" spans="8:9">
      <c r="H2712" s="45"/>
      <c r="I2712" s="45"/>
    </row>
    <row r="2713" spans="8:9">
      <c r="H2713" s="45"/>
      <c r="I2713" s="45"/>
    </row>
    <row r="2714" spans="8:9">
      <c r="H2714" s="45"/>
      <c r="I2714" s="45"/>
    </row>
    <row r="2715" spans="8:9">
      <c r="H2715" s="45"/>
      <c r="I2715" s="45"/>
    </row>
    <row r="2716" spans="8:9">
      <c r="H2716" s="45"/>
      <c r="I2716" s="45"/>
    </row>
    <row r="2717" spans="8:9">
      <c r="H2717" s="45"/>
      <c r="I2717" s="45"/>
    </row>
    <row r="2718" spans="8:9">
      <c r="H2718" s="45"/>
      <c r="I2718" s="45"/>
    </row>
    <row r="2719" spans="8:9">
      <c r="H2719" s="45"/>
      <c r="I2719" s="45"/>
    </row>
    <row r="2720" spans="8:9">
      <c r="H2720" s="45"/>
      <c r="I2720" s="45"/>
    </row>
    <row r="2721" spans="8:9">
      <c r="H2721" s="45"/>
      <c r="I2721" s="45"/>
    </row>
    <row r="2722" spans="8:9">
      <c r="H2722" s="45"/>
      <c r="I2722" s="45"/>
    </row>
    <row r="2723" spans="8:9">
      <c r="H2723" s="45"/>
      <c r="I2723" s="45"/>
    </row>
    <row r="2724" spans="8:9">
      <c r="H2724" s="45"/>
      <c r="I2724" s="45"/>
    </row>
    <row r="2725" spans="8:9">
      <c r="H2725" s="45"/>
      <c r="I2725" s="45"/>
    </row>
    <row r="2726" spans="8:9">
      <c r="H2726" s="45"/>
      <c r="I2726" s="45"/>
    </row>
    <row r="2727" spans="8:9">
      <c r="H2727" s="45"/>
      <c r="I2727" s="45"/>
    </row>
    <row r="2728" spans="8:9">
      <c r="H2728" s="45"/>
      <c r="I2728" s="45"/>
    </row>
    <row r="2729" spans="8:9">
      <c r="H2729" s="45"/>
      <c r="I2729" s="45"/>
    </row>
    <row r="2730" spans="8:9">
      <c r="H2730" s="45"/>
      <c r="I2730" s="45"/>
    </row>
    <row r="2731" spans="8:9">
      <c r="H2731" s="45"/>
      <c r="I2731" s="45"/>
    </row>
    <row r="2732" spans="8:9">
      <c r="H2732" s="45"/>
      <c r="I2732" s="45"/>
    </row>
    <row r="2733" spans="8:9">
      <c r="H2733" s="45"/>
      <c r="I2733" s="45"/>
    </row>
    <row r="2734" spans="8:9">
      <c r="H2734" s="45"/>
      <c r="I2734" s="45"/>
    </row>
    <row r="2735" spans="8:9">
      <c r="H2735" s="45"/>
      <c r="I2735" s="45"/>
    </row>
    <row r="2736" spans="8:9">
      <c r="H2736" s="45"/>
      <c r="I2736" s="45"/>
    </row>
    <row r="2737" spans="8:9">
      <c r="H2737" s="45"/>
      <c r="I2737" s="45"/>
    </row>
    <row r="2738" spans="8:9">
      <c r="H2738" s="45"/>
      <c r="I2738" s="45"/>
    </row>
    <row r="2739" spans="8:9">
      <c r="H2739" s="45"/>
      <c r="I2739" s="45"/>
    </row>
    <row r="2740" spans="8:9">
      <c r="H2740" s="45"/>
      <c r="I2740" s="45"/>
    </row>
    <row r="2741" spans="8:9">
      <c r="H2741" s="45"/>
      <c r="I2741" s="45"/>
    </row>
    <row r="2742" spans="8:9">
      <c r="H2742" s="45"/>
      <c r="I2742" s="45"/>
    </row>
    <row r="2743" spans="8:9">
      <c r="H2743" s="45"/>
      <c r="I2743" s="45"/>
    </row>
    <row r="2744" spans="8:9">
      <c r="H2744" s="45"/>
      <c r="I2744" s="45"/>
    </row>
    <row r="2745" spans="8:9">
      <c r="H2745" s="45"/>
      <c r="I2745" s="45"/>
    </row>
    <row r="2746" spans="8:9">
      <c r="H2746" s="45"/>
      <c r="I2746" s="45"/>
    </row>
    <row r="2747" spans="8:9">
      <c r="H2747" s="45"/>
      <c r="I2747" s="45"/>
    </row>
    <row r="2748" spans="8:9">
      <c r="H2748" s="45"/>
      <c r="I2748" s="45"/>
    </row>
    <row r="2749" spans="8:9">
      <c r="H2749" s="45"/>
      <c r="I2749" s="45"/>
    </row>
    <row r="2750" spans="8:9">
      <c r="H2750" s="45"/>
      <c r="I2750" s="45"/>
    </row>
    <row r="2751" spans="8:9">
      <c r="H2751" s="45"/>
      <c r="I2751" s="45"/>
    </row>
    <row r="2752" spans="8:9">
      <c r="H2752" s="45"/>
      <c r="I2752" s="45"/>
    </row>
    <row r="2753" spans="8:9">
      <c r="H2753" s="45"/>
      <c r="I2753" s="45"/>
    </row>
    <row r="2754" spans="8:9">
      <c r="H2754" s="45"/>
      <c r="I2754" s="45"/>
    </row>
    <row r="2755" spans="8:9">
      <c r="H2755" s="45"/>
      <c r="I2755" s="45"/>
    </row>
    <row r="2756" spans="8:9">
      <c r="H2756" s="45"/>
      <c r="I2756" s="45"/>
    </row>
    <row r="2757" spans="8:9">
      <c r="H2757" s="45"/>
      <c r="I2757" s="45"/>
    </row>
    <row r="2758" spans="8:9">
      <c r="H2758" s="45"/>
      <c r="I2758" s="45"/>
    </row>
    <row r="2759" spans="8:9">
      <c r="H2759" s="45"/>
      <c r="I2759" s="45"/>
    </row>
    <row r="2760" spans="8:9">
      <c r="H2760" s="45"/>
      <c r="I2760" s="45"/>
    </row>
    <row r="2761" spans="8:9">
      <c r="H2761" s="45"/>
      <c r="I2761" s="45"/>
    </row>
    <row r="2762" spans="8:9">
      <c r="H2762" s="45"/>
      <c r="I2762" s="45"/>
    </row>
    <row r="2763" spans="8:9">
      <c r="H2763" s="45"/>
      <c r="I2763" s="45"/>
    </row>
    <row r="2764" spans="8:9">
      <c r="H2764" s="45"/>
      <c r="I2764" s="45"/>
    </row>
    <row r="2765" spans="8:9">
      <c r="H2765" s="45"/>
      <c r="I2765" s="45"/>
    </row>
    <row r="2766" spans="8:9">
      <c r="H2766" s="45"/>
      <c r="I2766" s="45"/>
    </row>
    <row r="2767" spans="8:9">
      <c r="H2767" s="45"/>
      <c r="I2767" s="45"/>
    </row>
    <row r="2768" spans="8:9">
      <c r="H2768" s="45"/>
      <c r="I2768" s="45"/>
    </row>
    <row r="2769" spans="8:9">
      <c r="H2769" s="45"/>
      <c r="I2769" s="45"/>
    </row>
    <row r="2770" spans="8:9">
      <c r="H2770" s="45"/>
      <c r="I2770" s="45"/>
    </row>
    <row r="2771" spans="8:9">
      <c r="H2771" s="45"/>
      <c r="I2771" s="45"/>
    </row>
    <row r="2772" spans="8:9">
      <c r="H2772" s="45"/>
      <c r="I2772" s="45"/>
    </row>
    <row r="2773" spans="8:9">
      <c r="H2773" s="45"/>
      <c r="I2773" s="45"/>
    </row>
    <row r="2774" spans="8:9">
      <c r="H2774" s="45"/>
      <c r="I2774" s="45"/>
    </row>
    <row r="2775" spans="8:9">
      <c r="H2775" s="45"/>
      <c r="I2775" s="45"/>
    </row>
    <row r="2776" spans="8:9">
      <c r="H2776" s="45"/>
      <c r="I2776" s="45"/>
    </row>
    <row r="2777" spans="8:9">
      <c r="H2777" s="45"/>
      <c r="I2777" s="45"/>
    </row>
    <row r="2778" spans="8:9">
      <c r="H2778" s="45"/>
      <c r="I2778" s="45"/>
    </row>
    <row r="2779" spans="8:9">
      <c r="H2779" s="45"/>
      <c r="I2779" s="45"/>
    </row>
    <row r="2780" spans="8:9">
      <c r="H2780" s="45"/>
      <c r="I2780" s="45"/>
    </row>
    <row r="2781" spans="8:9">
      <c r="H2781" s="45"/>
      <c r="I2781" s="45"/>
    </row>
    <row r="2782" spans="8:9">
      <c r="H2782" s="45"/>
      <c r="I2782" s="45"/>
    </row>
    <row r="2783" spans="8:9">
      <c r="H2783" s="45"/>
      <c r="I2783" s="45"/>
    </row>
    <row r="2784" spans="8:9">
      <c r="H2784" s="45"/>
      <c r="I2784" s="45"/>
    </row>
    <row r="2785" spans="8:9">
      <c r="H2785" s="45"/>
      <c r="I2785" s="45"/>
    </row>
    <row r="2786" spans="8:9">
      <c r="H2786" s="45"/>
      <c r="I2786" s="45"/>
    </row>
    <row r="2787" spans="8:9">
      <c r="H2787" s="45"/>
      <c r="I2787" s="45"/>
    </row>
    <row r="2788" spans="8:9">
      <c r="H2788" s="45"/>
      <c r="I2788" s="45"/>
    </row>
    <row r="2789" spans="8:9">
      <c r="H2789" s="45"/>
      <c r="I2789" s="45"/>
    </row>
    <row r="2790" spans="8:9">
      <c r="H2790" s="45"/>
      <c r="I2790" s="45"/>
    </row>
    <row r="2791" spans="8:9">
      <c r="H2791" s="45"/>
      <c r="I2791" s="45"/>
    </row>
    <row r="2792" spans="8:9">
      <c r="H2792" s="45"/>
      <c r="I2792" s="45"/>
    </row>
    <row r="2793" spans="8:9">
      <c r="H2793" s="45"/>
      <c r="I2793" s="45"/>
    </row>
    <row r="2794" spans="8:9">
      <c r="H2794" s="45"/>
      <c r="I2794" s="45"/>
    </row>
    <row r="2795" spans="8:9">
      <c r="H2795" s="45"/>
      <c r="I2795" s="45"/>
    </row>
    <row r="2796" spans="8:9">
      <c r="H2796" s="45"/>
      <c r="I2796" s="45"/>
    </row>
    <row r="2797" spans="8:9">
      <c r="H2797" s="45"/>
      <c r="I2797" s="45"/>
    </row>
    <row r="2798" spans="8:9">
      <c r="H2798" s="45"/>
      <c r="I2798" s="45"/>
    </row>
    <row r="2799" spans="8:9">
      <c r="H2799" s="45"/>
      <c r="I2799" s="45"/>
    </row>
    <row r="2800" spans="8:9">
      <c r="H2800" s="45"/>
      <c r="I2800" s="45"/>
    </row>
    <row r="2801" spans="8:9">
      <c r="H2801" s="45"/>
      <c r="I2801" s="45"/>
    </row>
    <row r="2802" spans="8:9">
      <c r="H2802" s="45"/>
      <c r="I2802" s="45"/>
    </row>
    <row r="2803" spans="8:9">
      <c r="H2803" s="45"/>
      <c r="I2803" s="45"/>
    </row>
    <row r="2804" spans="8:9">
      <c r="H2804" s="45"/>
      <c r="I2804" s="45"/>
    </row>
    <row r="2805" spans="8:9">
      <c r="H2805" s="45"/>
      <c r="I2805" s="45"/>
    </row>
    <row r="2806" spans="8:9">
      <c r="H2806" s="45"/>
      <c r="I2806" s="45"/>
    </row>
    <row r="2807" spans="8:9">
      <c r="H2807" s="45"/>
      <c r="I2807" s="45"/>
    </row>
    <row r="2808" spans="8:9">
      <c r="H2808" s="45"/>
      <c r="I2808" s="45"/>
    </row>
    <row r="2809" spans="8:9">
      <c r="H2809" s="45"/>
      <c r="I2809" s="45"/>
    </row>
    <row r="2810" spans="8:9">
      <c r="H2810" s="45"/>
      <c r="I2810" s="45"/>
    </row>
    <row r="2811" spans="8:9">
      <c r="H2811" s="45"/>
      <c r="I2811" s="45"/>
    </row>
    <row r="2812" spans="8:9">
      <c r="H2812" s="45"/>
      <c r="I2812" s="45"/>
    </row>
    <row r="2813" spans="8:9">
      <c r="H2813" s="45"/>
      <c r="I2813" s="45"/>
    </row>
    <row r="2814" spans="8:9">
      <c r="H2814" s="45"/>
      <c r="I2814" s="45"/>
    </row>
    <row r="2815" spans="8:9">
      <c r="H2815" s="45"/>
      <c r="I2815" s="45"/>
    </row>
    <row r="2816" spans="8:9">
      <c r="H2816" s="45"/>
      <c r="I2816" s="45"/>
    </row>
    <row r="2817" spans="8:9">
      <c r="H2817" s="45"/>
      <c r="I2817" s="45"/>
    </row>
    <row r="2818" spans="8:9">
      <c r="H2818" s="45"/>
      <c r="I2818" s="45"/>
    </row>
    <row r="2819" spans="8:9">
      <c r="H2819" s="45"/>
      <c r="I2819" s="45"/>
    </row>
    <row r="2820" spans="8:9">
      <c r="H2820" s="45"/>
      <c r="I2820" s="45"/>
    </row>
    <row r="2821" spans="8:9">
      <c r="H2821" s="45"/>
      <c r="I2821" s="45"/>
    </row>
    <row r="2822" spans="8:9">
      <c r="H2822" s="45"/>
      <c r="I2822" s="45"/>
    </row>
    <row r="2823" spans="8:9">
      <c r="H2823" s="45"/>
      <c r="I2823" s="45"/>
    </row>
    <row r="2824" spans="8:9">
      <c r="H2824" s="45"/>
      <c r="I2824" s="45"/>
    </row>
    <row r="2825" spans="8:9">
      <c r="H2825" s="45"/>
      <c r="I2825" s="45"/>
    </row>
    <row r="2826" spans="8:9">
      <c r="H2826" s="45"/>
      <c r="I2826" s="45"/>
    </row>
    <row r="2827" spans="8:9">
      <c r="H2827" s="45"/>
      <c r="I2827" s="45"/>
    </row>
    <row r="2828" spans="8:9">
      <c r="H2828" s="45"/>
      <c r="I2828" s="45"/>
    </row>
    <row r="2829" spans="8:9">
      <c r="H2829" s="45"/>
      <c r="I2829" s="45"/>
    </row>
    <row r="2830" spans="8:9">
      <c r="H2830" s="45"/>
      <c r="I2830" s="45"/>
    </row>
    <row r="2831" spans="8:9">
      <c r="H2831" s="45"/>
      <c r="I2831" s="45"/>
    </row>
    <row r="2832" spans="8:9">
      <c r="H2832" s="45"/>
      <c r="I2832" s="45"/>
    </row>
    <row r="2833" spans="8:9">
      <c r="H2833" s="45"/>
      <c r="I2833" s="45"/>
    </row>
    <row r="2834" spans="8:9">
      <c r="H2834" s="45"/>
      <c r="I2834" s="45"/>
    </row>
    <row r="2835" spans="8:9">
      <c r="H2835" s="45"/>
      <c r="I2835" s="45"/>
    </row>
    <row r="2836" spans="8:9">
      <c r="H2836" s="45"/>
      <c r="I2836" s="45"/>
    </row>
    <row r="2837" spans="8:9">
      <c r="H2837" s="45"/>
      <c r="I2837" s="45"/>
    </row>
    <row r="2838" spans="8:9">
      <c r="H2838" s="45"/>
      <c r="I2838" s="45"/>
    </row>
    <row r="2839" spans="8:9">
      <c r="H2839" s="45"/>
      <c r="I2839" s="45"/>
    </row>
    <row r="2840" spans="8:9">
      <c r="H2840" s="45"/>
      <c r="I2840" s="45"/>
    </row>
    <row r="2841" spans="8:9">
      <c r="H2841" s="45"/>
      <c r="I2841" s="45"/>
    </row>
    <row r="2842" spans="8:9">
      <c r="H2842" s="45"/>
      <c r="I2842" s="45"/>
    </row>
    <row r="2843" spans="8:9">
      <c r="H2843" s="45"/>
      <c r="I2843" s="45"/>
    </row>
    <row r="2844" spans="8:9">
      <c r="H2844" s="45"/>
      <c r="I2844" s="45"/>
    </row>
    <row r="2845" spans="8:9">
      <c r="H2845" s="45"/>
      <c r="I2845" s="45"/>
    </row>
    <row r="2846" spans="8:9">
      <c r="H2846" s="45"/>
      <c r="I2846" s="45"/>
    </row>
    <row r="2847" spans="8:9">
      <c r="H2847" s="45"/>
      <c r="I2847" s="45"/>
    </row>
    <row r="2848" spans="8:9">
      <c r="H2848" s="45"/>
      <c r="I2848" s="45"/>
    </row>
    <row r="2849" spans="8:9">
      <c r="H2849" s="45"/>
      <c r="I2849" s="45"/>
    </row>
    <row r="2850" spans="8:9">
      <c r="H2850" s="45"/>
      <c r="I2850" s="45"/>
    </row>
    <row r="2851" spans="8:9">
      <c r="H2851" s="45"/>
      <c r="I2851" s="45"/>
    </row>
    <row r="2852" spans="8:9">
      <c r="H2852" s="45"/>
      <c r="I2852" s="45"/>
    </row>
    <row r="2853" spans="8:9">
      <c r="H2853" s="45"/>
      <c r="I2853" s="45"/>
    </row>
    <row r="2854" spans="8:9">
      <c r="H2854" s="45"/>
      <c r="I2854" s="45"/>
    </row>
    <row r="2855" spans="8:9">
      <c r="H2855" s="45"/>
      <c r="I2855" s="45"/>
    </row>
    <row r="2856" spans="8:9">
      <c r="H2856" s="45"/>
      <c r="I2856" s="45"/>
    </row>
    <row r="2857" spans="8:9">
      <c r="H2857" s="45"/>
      <c r="I2857" s="45"/>
    </row>
    <row r="2858" spans="8:9">
      <c r="H2858" s="45"/>
      <c r="I2858" s="45"/>
    </row>
    <row r="2859" spans="8:9">
      <c r="H2859" s="45"/>
      <c r="I2859" s="45"/>
    </row>
    <row r="2860" spans="8:9">
      <c r="H2860" s="45"/>
      <c r="I2860" s="45"/>
    </row>
    <row r="2861" spans="8:9">
      <c r="H2861" s="45"/>
      <c r="I2861" s="45"/>
    </row>
    <row r="2862" spans="8:9">
      <c r="H2862" s="45"/>
      <c r="I2862" s="45"/>
    </row>
    <row r="2863" spans="8:9">
      <c r="H2863" s="45"/>
      <c r="I2863" s="45"/>
    </row>
    <row r="2864" spans="8:9">
      <c r="H2864" s="45"/>
      <c r="I2864" s="45"/>
    </row>
    <row r="2865" spans="8:9">
      <c r="H2865" s="45"/>
      <c r="I2865" s="45"/>
    </row>
    <row r="2866" spans="8:9">
      <c r="H2866" s="45"/>
      <c r="I2866" s="45"/>
    </row>
    <row r="2867" spans="8:9">
      <c r="H2867" s="45"/>
      <c r="I2867" s="45"/>
    </row>
    <row r="2868" spans="8:9">
      <c r="H2868" s="45"/>
      <c r="I2868" s="45"/>
    </row>
    <row r="2869" spans="8:9">
      <c r="H2869" s="45"/>
      <c r="I2869" s="45"/>
    </row>
    <row r="2870" spans="8:9">
      <c r="H2870" s="45"/>
      <c r="I2870" s="45"/>
    </row>
    <row r="2871" spans="8:9">
      <c r="H2871" s="45"/>
      <c r="I2871" s="45"/>
    </row>
    <row r="2872" spans="8:9">
      <c r="H2872" s="45"/>
      <c r="I2872" s="45"/>
    </row>
    <row r="2873" spans="8:9">
      <c r="H2873" s="45"/>
      <c r="I2873" s="45"/>
    </row>
    <row r="2874" spans="8:9">
      <c r="H2874" s="45"/>
      <c r="I2874" s="45"/>
    </row>
    <row r="2875" spans="8:9">
      <c r="H2875" s="45"/>
      <c r="I2875" s="45"/>
    </row>
    <row r="2876" spans="8:9">
      <c r="H2876" s="45"/>
      <c r="I2876" s="45"/>
    </row>
    <row r="2877" spans="8:9">
      <c r="H2877" s="45"/>
      <c r="I2877" s="45"/>
    </row>
    <row r="2878" spans="8:9">
      <c r="H2878" s="45"/>
      <c r="I2878" s="45"/>
    </row>
    <row r="2879" spans="8:9">
      <c r="H2879" s="45"/>
      <c r="I2879" s="45"/>
    </row>
    <row r="2880" spans="8:9">
      <c r="H2880" s="45"/>
      <c r="I2880" s="45"/>
    </row>
    <row r="2881" spans="8:9">
      <c r="H2881" s="45"/>
      <c r="I2881" s="45"/>
    </row>
    <row r="2882" spans="8:9">
      <c r="H2882" s="45"/>
      <c r="I2882" s="45"/>
    </row>
    <row r="2883" spans="8:9">
      <c r="H2883" s="45"/>
      <c r="I2883" s="45"/>
    </row>
    <row r="2884" spans="8:9">
      <c r="H2884" s="45"/>
      <c r="I2884" s="45"/>
    </row>
    <row r="2885" spans="8:9">
      <c r="H2885" s="45"/>
      <c r="I2885" s="45"/>
    </row>
    <row r="2886" spans="8:9">
      <c r="H2886" s="45"/>
      <c r="I2886" s="45"/>
    </row>
    <row r="2887" spans="8:9">
      <c r="H2887" s="45"/>
      <c r="I2887" s="45"/>
    </row>
    <row r="2888" spans="8:9">
      <c r="H2888" s="45"/>
      <c r="I2888" s="45"/>
    </row>
    <row r="2889" spans="8:9">
      <c r="H2889" s="45"/>
      <c r="I2889" s="45"/>
    </row>
    <row r="2890" spans="8:9">
      <c r="H2890" s="45"/>
      <c r="I2890" s="45"/>
    </row>
    <row r="2891" spans="8:9">
      <c r="H2891" s="45"/>
      <c r="I2891" s="45"/>
    </row>
    <row r="2892" spans="8:9">
      <c r="H2892" s="45"/>
      <c r="I2892" s="45"/>
    </row>
    <row r="2893" spans="8:9">
      <c r="H2893" s="45"/>
      <c r="I2893" s="45"/>
    </row>
    <row r="2894" spans="8:9">
      <c r="H2894" s="45"/>
      <c r="I2894" s="45"/>
    </row>
    <row r="2895" spans="8:9">
      <c r="H2895" s="45"/>
      <c r="I2895" s="45"/>
    </row>
    <row r="2896" spans="8:9">
      <c r="H2896" s="45"/>
      <c r="I2896" s="45"/>
    </row>
    <row r="2897" spans="8:9">
      <c r="H2897" s="45"/>
      <c r="I2897" s="45"/>
    </row>
    <row r="2898" spans="8:9">
      <c r="H2898" s="45"/>
      <c r="I2898" s="45"/>
    </row>
    <row r="2899" spans="8:9">
      <c r="H2899" s="45"/>
      <c r="I2899" s="45"/>
    </row>
    <row r="2900" spans="8:9">
      <c r="H2900" s="45"/>
      <c r="I2900" s="45"/>
    </row>
    <row r="2901" spans="8:9">
      <c r="H2901" s="45"/>
      <c r="I2901" s="45"/>
    </row>
    <row r="2902" spans="8:9">
      <c r="H2902" s="45"/>
      <c r="I2902" s="45"/>
    </row>
    <row r="2903" spans="8:9">
      <c r="H2903" s="45"/>
      <c r="I2903" s="45"/>
    </row>
    <row r="2904" spans="8:9">
      <c r="H2904" s="45"/>
      <c r="I2904" s="45"/>
    </row>
    <row r="2905" spans="8:9">
      <c r="H2905" s="45"/>
      <c r="I2905" s="45"/>
    </row>
    <row r="2906" spans="8:9">
      <c r="H2906" s="45"/>
      <c r="I2906" s="45"/>
    </row>
    <row r="2907" spans="8:9">
      <c r="H2907" s="45"/>
      <c r="I2907" s="45"/>
    </row>
    <row r="2908" spans="8:9">
      <c r="H2908" s="45"/>
      <c r="I2908" s="45"/>
    </row>
    <row r="2909" spans="8:9">
      <c r="H2909" s="45"/>
      <c r="I2909" s="45"/>
    </row>
    <row r="2910" spans="8:9">
      <c r="H2910" s="45"/>
      <c r="I2910" s="45"/>
    </row>
    <row r="2911" spans="8:9">
      <c r="H2911" s="45"/>
      <c r="I2911" s="45"/>
    </row>
    <row r="2912" spans="8:9">
      <c r="H2912" s="45"/>
      <c r="I2912" s="45"/>
    </row>
    <row r="2913" spans="8:9">
      <c r="H2913" s="45"/>
      <c r="I2913" s="45"/>
    </row>
    <row r="2914" spans="8:9">
      <c r="H2914" s="45"/>
      <c r="I2914" s="45"/>
    </row>
    <row r="2915" spans="8:9">
      <c r="H2915" s="45"/>
      <c r="I2915" s="45"/>
    </row>
    <row r="2916" spans="8:9">
      <c r="H2916" s="45"/>
      <c r="I2916" s="45"/>
    </row>
    <row r="2917" spans="8:9">
      <c r="H2917" s="45"/>
      <c r="I2917" s="45"/>
    </row>
    <row r="2918" spans="8:9">
      <c r="H2918" s="45"/>
      <c r="I2918" s="45"/>
    </row>
    <row r="2919" spans="8:9">
      <c r="H2919" s="45"/>
      <c r="I2919" s="45"/>
    </row>
    <row r="2920" spans="8:9">
      <c r="H2920" s="45"/>
      <c r="I2920" s="45"/>
    </row>
    <row r="2921" spans="8:9">
      <c r="H2921" s="45"/>
      <c r="I2921" s="45"/>
    </row>
    <row r="2922" spans="8:9">
      <c r="H2922" s="45"/>
      <c r="I2922" s="45"/>
    </row>
    <row r="2923" spans="8:9">
      <c r="H2923" s="45"/>
      <c r="I2923" s="45"/>
    </row>
    <row r="2924" spans="8:9">
      <c r="H2924" s="45"/>
      <c r="I2924" s="45"/>
    </row>
    <row r="2925" spans="8:9">
      <c r="H2925" s="45"/>
      <c r="I2925" s="45"/>
    </row>
    <row r="2926" spans="8:9">
      <c r="H2926" s="45"/>
      <c r="I2926" s="45"/>
    </row>
    <row r="2927" spans="8:9">
      <c r="H2927" s="45"/>
      <c r="I2927" s="45"/>
    </row>
    <row r="2928" spans="8:9">
      <c r="H2928" s="45"/>
      <c r="I2928" s="45"/>
    </row>
    <row r="2929" spans="8:9">
      <c r="H2929" s="45"/>
      <c r="I2929" s="45"/>
    </row>
    <row r="2930" spans="8:9">
      <c r="H2930" s="45"/>
      <c r="I2930" s="45"/>
    </row>
    <row r="2931" spans="8:9">
      <c r="H2931" s="45"/>
      <c r="I2931" s="45"/>
    </row>
    <row r="2932" spans="8:9">
      <c r="H2932" s="45"/>
      <c r="I2932" s="45"/>
    </row>
    <row r="2933" spans="8:9">
      <c r="H2933" s="45"/>
      <c r="I2933" s="45"/>
    </row>
    <row r="2934" spans="8:9">
      <c r="H2934" s="45"/>
      <c r="I2934" s="45"/>
    </row>
    <row r="2935" spans="8:9">
      <c r="H2935" s="45"/>
      <c r="I2935" s="45"/>
    </row>
    <row r="2936" spans="8:9">
      <c r="H2936" s="45"/>
      <c r="I2936" s="45"/>
    </row>
    <row r="2937" spans="8:9">
      <c r="H2937" s="45"/>
      <c r="I2937" s="45"/>
    </row>
    <row r="2938" spans="8:9">
      <c r="H2938" s="45"/>
      <c r="I2938" s="45"/>
    </row>
    <row r="2939" spans="8:9">
      <c r="H2939" s="45"/>
      <c r="I2939" s="45"/>
    </row>
    <row r="2940" spans="8:9">
      <c r="H2940" s="45"/>
      <c r="I2940" s="45"/>
    </row>
    <row r="2941" spans="8:9">
      <c r="H2941" s="45"/>
      <c r="I2941" s="45"/>
    </row>
    <row r="2942" spans="8:9">
      <c r="H2942" s="45"/>
      <c r="I2942" s="45"/>
    </row>
    <row r="2943" spans="8:9">
      <c r="H2943" s="45"/>
      <c r="I2943" s="45"/>
    </row>
    <row r="2944" spans="8:9">
      <c r="H2944" s="45"/>
      <c r="I2944" s="45"/>
    </row>
    <row r="2945" spans="8:9">
      <c r="H2945" s="45"/>
      <c r="I2945" s="45"/>
    </row>
    <row r="2946" spans="8:9">
      <c r="H2946" s="45"/>
      <c r="I2946" s="45"/>
    </row>
    <row r="2947" spans="8:9">
      <c r="H2947" s="45"/>
      <c r="I2947" s="45"/>
    </row>
    <row r="2948" spans="8:9">
      <c r="H2948" s="45"/>
      <c r="I2948" s="45"/>
    </row>
    <row r="2949" spans="8:9">
      <c r="H2949" s="45"/>
      <c r="I2949" s="45"/>
    </row>
    <row r="2950" spans="8:9">
      <c r="H2950" s="45"/>
      <c r="I2950" s="45"/>
    </row>
    <row r="2951" spans="8:9">
      <c r="H2951" s="45"/>
      <c r="I2951" s="45"/>
    </row>
    <row r="2952" spans="8:9">
      <c r="H2952" s="45"/>
      <c r="I2952" s="45"/>
    </row>
    <row r="2953" spans="8:9">
      <c r="H2953" s="45"/>
      <c r="I2953" s="45"/>
    </row>
    <row r="2954" spans="8:9">
      <c r="H2954" s="45"/>
      <c r="I2954" s="45"/>
    </row>
    <row r="2955" spans="8:9">
      <c r="H2955" s="45"/>
      <c r="I2955" s="45"/>
    </row>
    <row r="2956" spans="8:9">
      <c r="H2956" s="45"/>
      <c r="I2956" s="45"/>
    </row>
    <row r="2957" spans="8:9">
      <c r="H2957" s="45"/>
      <c r="I2957" s="45"/>
    </row>
    <row r="2958" spans="8:9">
      <c r="H2958" s="45"/>
      <c r="I2958" s="45"/>
    </row>
    <row r="2959" spans="8:9">
      <c r="H2959" s="45"/>
      <c r="I2959" s="45"/>
    </row>
    <row r="2960" spans="8:9">
      <c r="H2960" s="45"/>
      <c r="I2960" s="45"/>
    </row>
    <row r="2961" spans="8:9">
      <c r="H2961" s="45"/>
      <c r="I2961" s="45"/>
    </row>
    <row r="2962" spans="8:9">
      <c r="H2962" s="45"/>
      <c r="I2962" s="45"/>
    </row>
    <row r="2963" spans="8:9">
      <c r="H2963" s="45"/>
      <c r="I2963" s="45"/>
    </row>
    <row r="2964" spans="8:9">
      <c r="H2964" s="45"/>
      <c r="I2964" s="45"/>
    </row>
    <row r="2965" spans="8:9">
      <c r="H2965" s="45"/>
      <c r="I2965" s="45"/>
    </row>
    <row r="2966" spans="8:9">
      <c r="H2966" s="45"/>
      <c r="I2966" s="45"/>
    </row>
    <row r="2967" spans="8:9">
      <c r="H2967" s="45"/>
      <c r="I2967" s="45"/>
    </row>
    <row r="2968" spans="8:9">
      <c r="H2968" s="45"/>
      <c r="I2968" s="45"/>
    </row>
    <row r="2969" spans="8:9">
      <c r="H2969" s="45"/>
      <c r="I2969" s="45"/>
    </row>
    <row r="2970" spans="8:9">
      <c r="H2970" s="45"/>
      <c r="I2970" s="45"/>
    </row>
    <row r="2971" spans="8:9">
      <c r="H2971" s="45"/>
      <c r="I2971" s="45"/>
    </row>
    <row r="2972" spans="8:9">
      <c r="H2972" s="45"/>
      <c r="I2972" s="45"/>
    </row>
    <row r="2973" spans="8:9">
      <c r="H2973" s="45"/>
      <c r="I2973" s="45"/>
    </row>
    <row r="2974" spans="8:9">
      <c r="H2974" s="45"/>
      <c r="I2974" s="45"/>
    </row>
    <row r="2975" spans="8:9">
      <c r="H2975" s="45"/>
      <c r="I2975" s="45"/>
    </row>
    <row r="2976" spans="8:9">
      <c r="H2976" s="45"/>
      <c r="I2976" s="45"/>
    </row>
    <row r="2977" spans="8:9">
      <c r="H2977" s="45"/>
      <c r="I2977" s="45"/>
    </row>
    <row r="2978" spans="8:9">
      <c r="H2978" s="45"/>
      <c r="I2978" s="45"/>
    </row>
    <row r="2979" spans="8:9">
      <c r="H2979" s="45"/>
      <c r="I2979" s="45"/>
    </row>
    <row r="2980" spans="8:9">
      <c r="H2980" s="45"/>
      <c r="I2980" s="45"/>
    </row>
    <row r="2981" spans="8:9">
      <c r="H2981" s="45"/>
      <c r="I2981" s="45"/>
    </row>
    <row r="2982" spans="8:9">
      <c r="H2982" s="45"/>
      <c r="I2982" s="45"/>
    </row>
    <row r="2983" spans="8:9">
      <c r="H2983" s="45"/>
      <c r="I2983" s="45"/>
    </row>
    <row r="2984" spans="8:9">
      <c r="H2984" s="45"/>
      <c r="I2984" s="45"/>
    </row>
    <row r="2985" spans="8:9">
      <c r="H2985" s="45"/>
      <c r="I2985" s="45"/>
    </row>
    <row r="2986" spans="8:9">
      <c r="H2986" s="45"/>
      <c r="I2986" s="45"/>
    </row>
    <row r="2987" spans="8:9">
      <c r="H2987" s="45"/>
      <c r="I2987" s="45"/>
    </row>
    <row r="2988" spans="8:9">
      <c r="H2988" s="45"/>
      <c r="I2988" s="45"/>
    </row>
    <row r="2989" spans="8:9">
      <c r="H2989" s="45"/>
      <c r="I2989" s="45"/>
    </row>
    <row r="2990" spans="8:9">
      <c r="H2990" s="45"/>
      <c r="I2990" s="45"/>
    </row>
    <row r="2991" spans="8:9">
      <c r="H2991" s="45"/>
      <c r="I2991" s="45"/>
    </row>
    <row r="2992" spans="8:9">
      <c r="H2992" s="45"/>
      <c r="I2992" s="45"/>
    </row>
    <row r="2993" spans="8:9">
      <c r="H2993" s="45"/>
      <c r="I2993" s="45"/>
    </row>
    <row r="2994" spans="8:9">
      <c r="H2994" s="45"/>
      <c r="I2994" s="45"/>
    </row>
    <row r="2995" spans="8:9">
      <c r="H2995" s="45"/>
      <c r="I2995" s="45"/>
    </row>
    <row r="2996" spans="8:9">
      <c r="H2996" s="45"/>
      <c r="I2996" s="45"/>
    </row>
    <row r="2997" spans="8:9">
      <c r="H2997" s="45"/>
      <c r="I2997" s="45"/>
    </row>
    <row r="2998" spans="8:9">
      <c r="H2998" s="45"/>
      <c r="I2998" s="45"/>
    </row>
    <row r="2999" spans="8:9">
      <c r="H2999" s="45"/>
      <c r="I2999" s="45"/>
    </row>
    <row r="3000" spans="8:9">
      <c r="H3000" s="45"/>
      <c r="I3000" s="45"/>
    </row>
    <row r="3001" spans="8:9">
      <c r="H3001" s="45"/>
      <c r="I3001" s="45"/>
    </row>
    <row r="3002" spans="8:9">
      <c r="H3002" s="45"/>
      <c r="I3002" s="45"/>
    </row>
    <row r="3003" spans="8:9">
      <c r="H3003" s="45"/>
      <c r="I3003" s="45"/>
    </row>
    <row r="3004" spans="8:9">
      <c r="H3004" s="45"/>
      <c r="I3004" s="45"/>
    </row>
    <row r="3005" spans="8:9">
      <c r="H3005" s="45"/>
      <c r="I3005" s="45"/>
    </row>
    <row r="3006" spans="8:9">
      <c r="H3006" s="45"/>
      <c r="I3006" s="45"/>
    </row>
    <row r="3007" spans="8:9">
      <c r="H3007" s="45"/>
      <c r="I3007" s="45"/>
    </row>
    <row r="3008" spans="8:9">
      <c r="H3008" s="45"/>
      <c r="I3008" s="45"/>
    </row>
    <row r="3009" spans="8:9">
      <c r="H3009" s="45"/>
      <c r="I3009" s="45"/>
    </row>
    <row r="3010" spans="8:9">
      <c r="H3010" s="45"/>
      <c r="I3010" s="45"/>
    </row>
    <row r="3011" spans="8:9">
      <c r="H3011" s="45"/>
      <c r="I3011" s="45"/>
    </row>
    <row r="3012" spans="8:9">
      <c r="H3012" s="45"/>
      <c r="I3012" s="45"/>
    </row>
    <row r="3013" spans="8:9">
      <c r="H3013" s="45"/>
      <c r="I3013" s="45"/>
    </row>
    <row r="3014" spans="8:9">
      <c r="H3014" s="45"/>
      <c r="I3014" s="45"/>
    </row>
    <row r="3015" spans="8:9">
      <c r="H3015" s="45"/>
      <c r="I3015" s="45"/>
    </row>
    <row r="3016" spans="8:9">
      <c r="H3016" s="45"/>
      <c r="I3016" s="45"/>
    </row>
    <row r="3017" spans="8:9">
      <c r="H3017" s="45"/>
      <c r="I3017" s="45"/>
    </row>
    <row r="3018" spans="8:9">
      <c r="H3018" s="45"/>
      <c r="I3018" s="45"/>
    </row>
    <row r="3019" spans="8:9">
      <c r="H3019" s="45"/>
      <c r="I3019" s="45"/>
    </row>
    <row r="3020" spans="8:9">
      <c r="H3020" s="45"/>
      <c r="I3020" s="45"/>
    </row>
    <row r="3021" spans="8:9">
      <c r="H3021" s="45"/>
      <c r="I3021" s="45"/>
    </row>
    <row r="3022" spans="8:9">
      <c r="H3022" s="45"/>
      <c r="I3022" s="45"/>
    </row>
    <row r="3023" spans="8:9">
      <c r="H3023" s="45"/>
      <c r="I3023" s="45"/>
    </row>
    <row r="3024" spans="8:9">
      <c r="H3024" s="45"/>
      <c r="I3024" s="45"/>
    </row>
    <row r="3025" spans="8:9">
      <c r="H3025" s="45"/>
      <c r="I3025" s="45"/>
    </row>
    <row r="3026" spans="8:9">
      <c r="H3026" s="45"/>
      <c r="I3026" s="45"/>
    </row>
    <row r="3027" spans="8:9">
      <c r="H3027" s="45"/>
      <c r="I3027" s="45"/>
    </row>
    <row r="3028" spans="8:9">
      <c r="H3028" s="45"/>
      <c r="I3028" s="45"/>
    </row>
    <row r="3029" spans="8:9">
      <c r="H3029" s="45"/>
      <c r="I3029" s="45"/>
    </row>
    <row r="3030" spans="8:9">
      <c r="H3030" s="45"/>
      <c r="I3030" s="45"/>
    </row>
    <row r="3031" spans="8:9">
      <c r="H3031" s="45"/>
      <c r="I3031" s="45"/>
    </row>
    <row r="3032" spans="8:9">
      <c r="H3032" s="45"/>
      <c r="I3032" s="45"/>
    </row>
    <row r="3033" spans="8:9">
      <c r="H3033" s="45"/>
      <c r="I3033" s="45"/>
    </row>
    <row r="3034" spans="8:9">
      <c r="H3034" s="45"/>
      <c r="I3034" s="45"/>
    </row>
    <row r="3035" spans="8:9">
      <c r="H3035" s="45"/>
      <c r="I3035" s="45"/>
    </row>
    <row r="3036" spans="8:9">
      <c r="H3036" s="45"/>
      <c r="I3036" s="45"/>
    </row>
    <row r="3037" spans="8:9">
      <c r="H3037" s="45"/>
      <c r="I3037" s="45"/>
    </row>
    <row r="3038" spans="8:9">
      <c r="H3038" s="45"/>
      <c r="I3038" s="45"/>
    </row>
    <row r="3039" spans="8:9">
      <c r="H3039" s="45"/>
      <c r="I3039" s="45"/>
    </row>
    <row r="3040" spans="8:9">
      <c r="H3040" s="45"/>
      <c r="I3040" s="45"/>
    </row>
    <row r="3041" spans="8:9">
      <c r="H3041" s="45"/>
      <c r="I3041" s="45"/>
    </row>
    <row r="3042" spans="8:9">
      <c r="H3042" s="45"/>
      <c r="I3042" s="45"/>
    </row>
    <row r="3043" spans="8:9">
      <c r="H3043" s="45"/>
      <c r="I3043" s="45"/>
    </row>
    <row r="3044" spans="8:9">
      <c r="H3044" s="45"/>
      <c r="I3044" s="45"/>
    </row>
    <row r="3045" spans="8:9">
      <c r="H3045" s="45"/>
      <c r="I3045" s="45"/>
    </row>
    <row r="3046" spans="8:9">
      <c r="H3046" s="45"/>
      <c r="I3046" s="45"/>
    </row>
    <row r="3047" spans="8:9">
      <c r="H3047" s="45"/>
      <c r="I3047" s="45"/>
    </row>
    <row r="3048" spans="8:9">
      <c r="H3048" s="45"/>
      <c r="I3048" s="45"/>
    </row>
    <row r="3049" spans="8:9">
      <c r="H3049" s="45"/>
      <c r="I3049" s="45"/>
    </row>
    <row r="3050" spans="8:9">
      <c r="H3050" s="45"/>
      <c r="I3050" s="45"/>
    </row>
    <row r="3051" spans="8:9">
      <c r="H3051" s="45"/>
      <c r="I3051" s="45"/>
    </row>
    <row r="3052" spans="8:9">
      <c r="H3052" s="45"/>
      <c r="I3052" s="45"/>
    </row>
    <row r="3053" spans="8:9">
      <c r="H3053" s="45"/>
      <c r="I3053" s="45"/>
    </row>
    <row r="3054" spans="8:9">
      <c r="H3054" s="45"/>
      <c r="I3054" s="45"/>
    </row>
    <row r="3055" spans="8:9">
      <c r="H3055" s="45"/>
      <c r="I3055" s="45"/>
    </row>
    <row r="3056" spans="8:9">
      <c r="H3056" s="45"/>
      <c r="I3056" s="45"/>
    </row>
    <row r="3057" spans="8:9">
      <c r="H3057" s="45"/>
      <c r="I3057" s="45"/>
    </row>
    <row r="3058" spans="8:9">
      <c r="H3058" s="45"/>
      <c r="I3058" s="45"/>
    </row>
    <row r="3059" spans="8:9">
      <c r="H3059" s="45"/>
      <c r="I3059" s="45"/>
    </row>
    <row r="3060" spans="8:9">
      <c r="H3060" s="45"/>
      <c r="I3060" s="45"/>
    </row>
    <row r="3061" spans="8:9">
      <c r="H3061" s="45"/>
      <c r="I3061" s="45"/>
    </row>
    <row r="3062" spans="8:9">
      <c r="H3062" s="45"/>
      <c r="I3062" s="45"/>
    </row>
    <row r="3063" spans="8:9">
      <c r="H3063" s="45"/>
      <c r="I3063" s="45"/>
    </row>
    <row r="3064" spans="8:9">
      <c r="H3064" s="45"/>
      <c r="I3064" s="45"/>
    </row>
    <row r="3065" spans="8:9">
      <c r="H3065" s="45"/>
      <c r="I3065" s="45"/>
    </row>
    <row r="3066" spans="8:9">
      <c r="H3066" s="45"/>
      <c r="I3066" s="45"/>
    </row>
    <row r="3067" spans="8:9">
      <c r="H3067" s="45"/>
      <c r="I3067" s="45"/>
    </row>
    <row r="3068" spans="8:9">
      <c r="H3068" s="45"/>
      <c r="I3068" s="45"/>
    </row>
    <row r="3069" spans="8:9">
      <c r="H3069" s="45"/>
      <c r="I3069" s="45"/>
    </row>
    <row r="3070" spans="8:9">
      <c r="H3070" s="45"/>
      <c r="I3070" s="45"/>
    </row>
    <row r="3071" spans="8:9">
      <c r="H3071" s="45"/>
      <c r="I3071" s="45"/>
    </row>
    <row r="3072" spans="8:9">
      <c r="H3072" s="45"/>
      <c r="I3072" s="45"/>
    </row>
    <row r="3073" spans="8:9">
      <c r="H3073" s="45"/>
      <c r="I3073" s="45"/>
    </row>
    <row r="3074" spans="8:9">
      <c r="H3074" s="45"/>
      <c r="I3074" s="45"/>
    </row>
    <row r="3075" spans="8:9">
      <c r="H3075" s="45"/>
      <c r="I3075" s="45"/>
    </row>
    <row r="3076" spans="8:9">
      <c r="H3076" s="45"/>
      <c r="I3076" s="45"/>
    </row>
    <row r="3077" spans="8:9">
      <c r="H3077" s="45"/>
      <c r="I3077" s="45"/>
    </row>
    <row r="3078" spans="8:9">
      <c r="H3078" s="45"/>
      <c r="I3078" s="45"/>
    </row>
    <row r="3079" spans="8:9">
      <c r="H3079" s="45"/>
      <c r="I3079" s="45"/>
    </row>
    <row r="3080" spans="8:9">
      <c r="H3080" s="45"/>
      <c r="I3080" s="45"/>
    </row>
    <row r="3081" spans="8:9">
      <c r="H3081" s="45"/>
      <c r="I3081" s="45"/>
    </row>
    <row r="3082" spans="8:9">
      <c r="H3082" s="45"/>
      <c r="I3082" s="45"/>
    </row>
    <row r="3083" spans="8:9">
      <c r="H3083" s="45"/>
      <c r="I3083" s="45"/>
    </row>
    <row r="3084" spans="8:9">
      <c r="H3084" s="45"/>
      <c r="I3084" s="45"/>
    </row>
    <row r="3085" spans="8:9">
      <c r="H3085" s="45"/>
      <c r="I3085" s="45"/>
    </row>
    <row r="3086" spans="8:9">
      <c r="H3086" s="45"/>
      <c r="I3086" s="45"/>
    </row>
    <row r="3087" spans="8:9">
      <c r="H3087" s="45"/>
      <c r="I3087" s="45"/>
    </row>
    <row r="3088" spans="8:9">
      <c r="H3088" s="45"/>
      <c r="I3088" s="45"/>
    </row>
    <row r="3089" spans="8:9">
      <c r="H3089" s="45"/>
      <c r="I3089" s="45"/>
    </row>
    <row r="3090" spans="8:9">
      <c r="H3090" s="45"/>
      <c r="I3090" s="45"/>
    </row>
    <row r="3091" spans="8:9">
      <c r="H3091" s="45"/>
      <c r="I3091" s="45"/>
    </row>
    <row r="3092" spans="8:9">
      <c r="H3092" s="45"/>
      <c r="I3092" s="45"/>
    </row>
    <row r="3093" spans="8:9">
      <c r="H3093" s="45"/>
      <c r="I3093" s="45"/>
    </row>
    <row r="3094" spans="8:9">
      <c r="H3094" s="45"/>
      <c r="I3094" s="45"/>
    </row>
    <row r="3095" spans="8:9">
      <c r="H3095" s="45"/>
      <c r="I3095" s="45"/>
    </row>
    <row r="3096" spans="8:9">
      <c r="H3096" s="45"/>
      <c r="I3096" s="45"/>
    </row>
    <row r="3097" spans="8:9">
      <c r="H3097" s="45"/>
      <c r="I3097" s="45"/>
    </row>
    <row r="3098" spans="8:9">
      <c r="H3098" s="45"/>
      <c r="I3098" s="45"/>
    </row>
    <row r="3099" spans="8:9">
      <c r="H3099" s="45"/>
      <c r="I3099" s="45"/>
    </row>
    <row r="3100" spans="8:9">
      <c r="H3100" s="45"/>
      <c r="I3100" s="45"/>
    </row>
    <row r="3101" spans="8:9">
      <c r="H3101" s="45"/>
      <c r="I3101" s="45"/>
    </row>
    <row r="3102" spans="8:9">
      <c r="H3102" s="45"/>
      <c r="I3102" s="45"/>
    </row>
    <row r="3103" spans="8:9">
      <c r="H3103" s="45"/>
      <c r="I3103" s="45"/>
    </row>
    <row r="3104" spans="8:9">
      <c r="H3104" s="45"/>
      <c r="I3104" s="45"/>
    </row>
    <row r="3105" spans="8:9">
      <c r="H3105" s="45"/>
      <c r="I3105" s="45"/>
    </row>
    <row r="3106" spans="8:9">
      <c r="H3106" s="45"/>
      <c r="I3106" s="45"/>
    </row>
    <row r="3107" spans="8:9">
      <c r="H3107" s="45"/>
      <c r="I3107" s="45"/>
    </row>
    <row r="3108" spans="8:9">
      <c r="H3108" s="45"/>
      <c r="I3108" s="45"/>
    </row>
    <row r="3109" spans="8:9">
      <c r="H3109" s="45"/>
      <c r="I3109" s="45"/>
    </row>
    <row r="3110" spans="8:9">
      <c r="H3110" s="45"/>
      <c r="I3110" s="45"/>
    </row>
    <row r="3111" spans="8:9">
      <c r="H3111" s="45"/>
      <c r="I3111" s="45"/>
    </row>
    <row r="3112" spans="8:9">
      <c r="H3112" s="45"/>
      <c r="I3112" s="45"/>
    </row>
    <row r="3113" spans="8:9">
      <c r="H3113" s="45"/>
      <c r="I3113" s="45"/>
    </row>
    <row r="3114" spans="8:9">
      <c r="H3114" s="45"/>
      <c r="I3114" s="45"/>
    </row>
    <row r="3115" spans="8:9">
      <c r="H3115" s="45"/>
      <c r="I3115" s="45"/>
    </row>
    <row r="3116" spans="8:9">
      <c r="H3116" s="45"/>
      <c r="I3116" s="45"/>
    </row>
    <row r="3117" spans="8:9">
      <c r="H3117" s="45"/>
      <c r="I3117" s="45"/>
    </row>
    <row r="3118" spans="8:9">
      <c r="H3118" s="45"/>
      <c r="I3118" s="45"/>
    </row>
    <row r="3119" spans="8:9">
      <c r="H3119" s="45"/>
      <c r="I3119" s="45"/>
    </row>
    <row r="3120" spans="8:9">
      <c r="H3120" s="45"/>
      <c r="I3120" s="45"/>
    </row>
    <row r="3121" spans="8:9">
      <c r="H3121" s="45"/>
      <c r="I3121" s="45"/>
    </row>
    <row r="3122" spans="8:9">
      <c r="H3122" s="45"/>
      <c r="I3122" s="45"/>
    </row>
    <row r="3123" spans="8:9">
      <c r="H3123" s="45"/>
      <c r="I3123" s="45"/>
    </row>
    <row r="3124" spans="8:9">
      <c r="H3124" s="45"/>
      <c r="I3124" s="45"/>
    </row>
    <row r="3125" spans="8:9">
      <c r="H3125" s="45"/>
      <c r="I3125" s="45"/>
    </row>
    <row r="3126" spans="8:9">
      <c r="H3126" s="45"/>
      <c r="I3126" s="45"/>
    </row>
    <row r="3127" spans="8:9">
      <c r="H3127" s="45"/>
      <c r="I3127" s="45"/>
    </row>
    <row r="3128" spans="8:9">
      <c r="H3128" s="45"/>
      <c r="I3128" s="45"/>
    </row>
    <row r="3129" spans="8:9">
      <c r="H3129" s="45"/>
      <c r="I3129" s="45"/>
    </row>
    <row r="3130" spans="8:9">
      <c r="H3130" s="45"/>
      <c r="I3130" s="45"/>
    </row>
    <row r="3131" spans="8:9">
      <c r="H3131" s="45"/>
      <c r="I3131" s="45"/>
    </row>
    <row r="3132" spans="8:9">
      <c r="H3132" s="45"/>
      <c r="I3132" s="45"/>
    </row>
    <row r="3133" spans="8:9">
      <c r="H3133" s="45"/>
      <c r="I3133" s="45"/>
    </row>
    <row r="3134" spans="8:9">
      <c r="H3134" s="45"/>
      <c r="I3134" s="45"/>
    </row>
    <row r="3135" spans="8:9">
      <c r="H3135" s="45"/>
      <c r="I3135" s="45"/>
    </row>
    <row r="3136" spans="8:9">
      <c r="H3136" s="45"/>
      <c r="I3136" s="45"/>
    </row>
    <row r="3137" spans="8:9">
      <c r="H3137" s="45"/>
      <c r="I3137" s="45"/>
    </row>
    <row r="3138" spans="8:9">
      <c r="H3138" s="45"/>
      <c r="I3138" s="45"/>
    </row>
    <row r="3139" spans="8:9">
      <c r="H3139" s="45"/>
      <c r="I3139" s="45"/>
    </row>
    <row r="3140" spans="8:9">
      <c r="H3140" s="45"/>
      <c r="I3140" s="45"/>
    </row>
    <row r="3141" spans="8:9">
      <c r="H3141" s="45"/>
      <c r="I3141" s="45"/>
    </row>
    <row r="3142" spans="8:9">
      <c r="H3142" s="45"/>
      <c r="I3142" s="45"/>
    </row>
    <row r="3143" spans="8:9">
      <c r="H3143" s="45"/>
      <c r="I3143" s="45"/>
    </row>
    <row r="3144" spans="8:9">
      <c r="H3144" s="45"/>
      <c r="I3144" s="45"/>
    </row>
    <row r="3145" spans="8:9">
      <c r="H3145" s="45"/>
      <c r="I3145" s="45"/>
    </row>
    <row r="3146" spans="8:9">
      <c r="H3146" s="45"/>
      <c r="I3146" s="45"/>
    </row>
    <row r="3147" spans="8:9">
      <c r="H3147" s="45"/>
      <c r="I3147" s="45"/>
    </row>
    <row r="3148" spans="8:9">
      <c r="H3148" s="45"/>
      <c r="I3148" s="45"/>
    </row>
    <row r="3149" spans="8:9">
      <c r="H3149" s="45"/>
      <c r="I3149" s="45"/>
    </row>
    <row r="3150" spans="8:9">
      <c r="H3150" s="45"/>
      <c r="I3150" s="45"/>
    </row>
    <row r="3151" spans="8:9">
      <c r="H3151" s="45"/>
      <c r="I3151" s="45"/>
    </row>
    <row r="3152" spans="8:9">
      <c r="H3152" s="45"/>
      <c r="I3152" s="45"/>
    </row>
    <row r="3153" spans="8:9">
      <c r="H3153" s="45"/>
      <c r="I3153" s="45"/>
    </row>
    <row r="3154" spans="8:9">
      <c r="H3154" s="45"/>
      <c r="I3154" s="45"/>
    </row>
    <row r="3155" spans="8:9">
      <c r="H3155" s="45"/>
      <c r="I3155" s="45"/>
    </row>
    <row r="3156" spans="8:9">
      <c r="H3156" s="45"/>
      <c r="I3156" s="45"/>
    </row>
    <row r="3157" spans="8:9">
      <c r="H3157" s="45"/>
      <c r="I3157" s="45"/>
    </row>
    <row r="3158" spans="8:9">
      <c r="H3158" s="45"/>
      <c r="I3158" s="45"/>
    </row>
    <row r="3159" spans="8:9">
      <c r="H3159" s="45"/>
      <c r="I3159" s="45"/>
    </row>
    <row r="3160" spans="8:9">
      <c r="H3160" s="45"/>
      <c r="I3160" s="45"/>
    </row>
    <row r="3161" spans="8:9">
      <c r="H3161" s="45"/>
      <c r="I3161" s="45"/>
    </row>
    <row r="3162" spans="8:9">
      <c r="H3162" s="45"/>
      <c r="I3162" s="45"/>
    </row>
    <row r="3163" spans="8:9">
      <c r="H3163" s="45"/>
      <c r="I3163" s="45"/>
    </row>
    <row r="3164" spans="8:9">
      <c r="H3164" s="45"/>
      <c r="I3164" s="45"/>
    </row>
    <row r="3165" spans="8:9">
      <c r="H3165" s="45"/>
      <c r="I3165" s="45"/>
    </row>
    <row r="3166" spans="8:9">
      <c r="H3166" s="45"/>
      <c r="I3166" s="45"/>
    </row>
    <row r="3167" spans="8:9">
      <c r="H3167" s="45"/>
      <c r="I3167" s="45"/>
    </row>
    <row r="3168" spans="8:9">
      <c r="H3168" s="45"/>
      <c r="I3168" s="45"/>
    </row>
    <row r="3169" spans="8:9">
      <c r="H3169" s="45"/>
      <c r="I3169" s="45"/>
    </row>
    <row r="3170" spans="8:9">
      <c r="H3170" s="45"/>
      <c r="I3170" s="45"/>
    </row>
    <row r="3171" spans="8:9">
      <c r="H3171" s="45"/>
      <c r="I3171" s="45"/>
    </row>
    <row r="3172" spans="8:9">
      <c r="H3172" s="45"/>
      <c r="I3172" s="45"/>
    </row>
    <row r="3173" spans="8:9">
      <c r="H3173" s="45"/>
      <c r="I3173" s="45"/>
    </row>
    <row r="3174" spans="8:9">
      <c r="H3174" s="45"/>
      <c r="I3174" s="45"/>
    </row>
    <row r="3175" spans="8:9">
      <c r="H3175" s="45"/>
      <c r="I3175" s="45"/>
    </row>
    <row r="3176" spans="8:9">
      <c r="H3176" s="45"/>
      <c r="I3176" s="45"/>
    </row>
    <row r="3177" spans="8:9">
      <c r="H3177" s="45"/>
      <c r="I3177" s="45"/>
    </row>
    <row r="3178" spans="8:9">
      <c r="H3178" s="45"/>
      <c r="I3178" s="45"/>
    </row>
    <row r="3179" spans="8:9">
      <c r="H3179" s="45"/>
      <c r="I3179" s="45"/>
    </row>
    <row r="3180" spans="8:9">
      <c r="H3180" s="45"/>
      <c r="I3180" s="45"/>
    </row>
    <row r="3181" spans="8:9">
      <c r="H3181" s="45"/>
      <c r="I3181" s="45"/>
    </row>
    <row r="3182" spans="8:9">
      <c r="H3182" s="45"/>
      <c r="I3182" s="45"/>
    </row>
    <row r="3183" spans="8:9">
      <c r="H3183" s="45"/>
      <c r="I3183" s="45"/>
    </row>
    <row r="3184" spans="8:9">
      <c r="H3184" s="45"/>
      <c r="I3184" s="45"/>
    </row>
    <row r="3185" spans="8:9">
      <c r="H3185" s="45"/>
      <c r="I3185" s="45"/>
    </row>
    <row r="3186" spans="8:9">
      <c r="H3186" s="45"/>
      <c r="I3186" s="45"/>
    </row>
    <row r="3187" spans="8:9">
      <c r="H3187" s="45"/>
      <c r="I3187" s="45"/>
    </row>
    <row r="3188" spans="8:9">
      <c r="H3188" s="45"/>
      <c r="I3188" s="45"/>
    </row>
    <row r="3189" spans="8:9">
      <c r="H3189" s="45"/>
      <c r="I3189" s="45"/>
    </row>
    <row r="3190" spans="8:9">
      <c r="H3190" s="45"/>
      <c r="I3190" s="45"/>
    </row>
    <row r="3191" spans="8:9">
      <c r="H3191" s="45"/>
      <c r="I3191" s="45"/>
    </row>
    <row r="3192" spans="8:9">
      <c r="H3192" s="45"/>
      <c r="I3192" s="45"/>
    </row>
    <row r="3193" spans="8:9">
      <c r="H3193" s="45"/>
      <c r="I3193" s="45"/>
    </row>
    <row r="3194" spans="8:9">
      <c r="H3194" s="45"/>
      <c r="I3194" s="45"/>
    </row>
    <row r="3195" spans="8:9">
      <c r="H3195" s="45"/>
      <c r="I3195" s="45"/>
    </row>
    <row r="3196" spans="8:9">
      <c r="H3196" s="45"/>
      <c r="I3196" s="45"/>
    </row>
    <row r="3197" spans="8:9">
      <c r="H3197" s="45"/>
      <c r="I3197" s="45"/>
    </row>
    <row r="3198" spans="8:9">
      <c r="H3198" s="45"/>
      <c r="I3198" s="45"/>
    </row>
    <row r="3199" spans="8:9">
      <c r="H3199" s="45"/>
      <c r="I3199" s="45"/>
    </row>
    <row r="3200" spans="8:9">
      <c r="H3200" s="45"/>
      <c r="I3200" s="45"/>
    </row>
    <row r="3201" spans="8:9">
      <c r="H3201" s="45"/>
      <c r="I3201" s="45"/>
    </row>
    <row r="3202" spans="8:9">
      <c r="H3202" s="45"/>
      <c r="I3202" s="45"/>
    </row>
    <row r="3203" spans="8:9">
      <c r="H3203" s="45"/>
      <c r="I3203" s="45"/>
    </row>
    <row r="3204" spans="8:9">
      <c r="H3204" s="45"/>
      <c r="I3204" s="45"/>
    </row>
    <row r="3205" spans="8:9">
      <c r="H3205" s="45"/>
      <c r="I3205" s="45"/>
    </row>
    <row r="3206" spans="8:9">
      <c r="H3206" s="45"/>
      <c r="I3206" s="45"/>
    </row>
    <row r="3207" spans="8:9">
      <c r="H3207" s="45"/>
      <c r="I3207" s="45"/>
    </row>
    <row r="3208" spans="8:9">
      <c r="H3208" s="45"/>
      <c r="I3208" s="45"/>
    </row>
    <row r="3209" spans="8:9">
      <c r="H3209" s="45"/>
      <c r="I3209" s="45"/>
    </row>
    <row r="3210" spans="8:9">
      <c r="H3210" s="45"/>
      <c r="I3210" s="45"/>
    </row>
    <row r="3211" spans="8:9">
      <c r="H3211" s="45"/>
      <c r="I3211" s="45"/>
    </row>
    <row r="3212" spans="8:9">
      <c r="H3212" s="45"/>
      <c r="I3212" s="45"/>
    </row>
    <row r="3213" spans="8:9">
      <c r="H3213" s="45"/>
      <c r="I3213" s="45"/>
    </row>
    <row r="3214" spans="8:9">
      <c r="H3214" s="45"/>
      <c r="I3214" s="45"/>
    </row>
    <row r="3215" spans="8:9">
      <c r="H3215" s="45"/>
      <c r="I3215" s="45"/>
    </row>
    <row r="3216" spans="8:9">
      <c r="H3216" s="45"/>
      <c r="I3216" s="45"/>
    </row>
    <row r="3217" spans="8:9">
      <c r="H3217" s="45"/>
      <c r="I3217" s="45"/>
    </row>
    <row r="3218" spans="8:9">
      <c r="H3218" s="45"/>
      <c r="I3218" s="45"/>
    </row>
    <row r="3219" spans="8:9">
      <c r="H3219" s="45"/>
      <c r="I3219" s="45"/>
    </row>
    <row r="3220" spans="8:9">
      <c r="H3220" s="45"/>
      <c r="I3220" s="45"/>
    </row>
    <row r="3221" spans="8:9">
      <c r="H3221" s="45"/>
      <c r="I3221" s="45"/>
    </row>
    <row r="3222" spans="8:9">
      <c r="H3222" s="45"/>
      <c r="I3222" s="45"/>
    </row>
    <row r="3223" spans="8:9">
      <c r="H3223" s="45"/>
      <c r="I3223" s="45"/>
    </row>
    <row r="3224" spans="8:9">
      <c r="H3224" s="45"/>
      <c r="I3224" s="45"/>
    </row>
    <row r="3225" spans="8:9">
      <c r="H3225" s="45"/>
      <c r="I3225" s="45"/>
    </row>
    <row r="3226" spans="8:9">
      <c r="H3226" s="45"/>
      <c r="I3226" s="45"/>
    </row>
    <row r="3227" spans="8:9">
      <c r="H3227" s="45"/>
      <c r="I3227" s="45"/>
    </row>
    <row r="3228" spans="8:9">
      <c r="H3228" s="45"/>
      <c r="I3228" s="45"/>
    </row>
    <row r="3229" spans="8:9">
      <c r="H3229" s="45"/>
      <c r="I3229" s="45"/>
    </row>
    <row r="3230" spans="8:9">
      <c r="H3230" s="45"/>
      <c r="I3230" s="45"/>
    </row>
    <row r="3231" spans="8:9">
      <c r="H3231" s="45"/>
      <c r="I3231" s="45"/>
    </row>
    <row r="3232" spans="8:9">
      <c r="H3232" s="45"/>
      <c r="I3232" s="45"/>
    </row>
    <row r="3233" spans="8:9">
      <c r="H3233" s="45"/>
      <c r="I3233" s="45"/>
    </row>
    <row r="3234" spans="8:9">
      <c r="H3234" s="45"/>
      <c r="I3234" s="45"/>
    </row>
    <row r="3235" spans="8:9">
      <c r="H3235" s="45"/>
      <c r="I3235" s="45"/>
    </row>
    <row r="3236" spans="8:9">
      <c r="H3236" s="45"/>
      <c r="I3236" s="45"/>
    </row>
    <row r="3237" spans="8:9">
      <c r="H3237" s="45"/>
      <c r="I3237" s="45"/>
    </row>
    <row r="3238" spans="8:9">
      <c r="H3238" s="45"/>
      <c r="I3238" s="45"/>
    </row>
    <row r="3239" spans="8:9">
      <c r="H3239" s="45"/>
      <c r="I3239" s="45"/>
    </row>
    <row r="3240" spans="8:9">
      <c r="H3240" s="45"/>
      <c r="I3240" s="45"/>
    </row>
    <row r="3241" spans="8:9">
      <c r="H3241" s="45"/>
      <c r="I3241" s="45"/>
    </row>
    <row r="3242" spans="8:9">
      <c r="H3242" s="45"/>
      <c r="I3242" s="45"/>
    </row>
    <row r="3243" spans="8:9">
      <c r="H3243" s="45"/>
      <c r="I3243" s="45"/>
    </row>
    <row r="3244" spans="8:9">
      <c r="H3244" s="45"/>
      <c r="I3244" s="45"/>
    </row>
    <row r="3245" spans="8:9">
      <c r="H3245" s="45"/>
      <c r="I3245" s="45"/>
    </row>
    <row r="3246" spans="8:9">
      <c r="H3246" s="45"/>
      <c r="I3246" s="45"/>
    </row>
    <row r="3247" spans="8:9">
      <c r="H3247" s="45"/>
      <c r="I3247" s="45"/>
    </row>
    <row r="3248" spans="8:9">
      <c r="H3248" s="45"/>
      <c r="I3248" s="45"/>
    </row>
    <row r="3249" spans="8:9">
      <c r="H3249" s="45"/>
      <c r="I3249" s="45"/>
    </row>
    <row r="3250" spans="8:9">
      <c r="H3250" s="45"/>
      <c r="I3250" s="45"/>
    </row>
    <row r="3251" spans="8:9">
      <c r="H3251" s="45"/>
      <c r="I3251" s="45"/>
    </row>
    <row r="3252" spans="8:9">
      <c r="H3252" s="45"/>
      <c r="I3252" s="45"/>
    </row>
    <row r="3253" spans="8:9">
      <c r="H3253" s="45"/>
      <c r="I3253" s="45"/>
    </row>
    <row r="3254" spans="8:9">
      <c r="H3254" s="45"/>
      <c r="I3254" s="45"/>
    </row>
    <row r="3255" spans="8:9">
      <c r="H3255" s="45"/>
      <c r="I3255" s="45"/>
    </row>
    <row r="3256" spans="8:9">
      <c r="H3256" s="45"/>
      <c r="I3256" s="45"/>
    </row>
    <row r="3257" spans="8:9">
      <c r="H3257" s="45"/>
      <c r="I3257" s="45"/>
    </row>
    <row r="3258" spans="8:9">
      <c r="H3258" s="45"/>
      <c r="I3258" s="45"/>
    </row>
    <row r="3259" spans="8:9">
      <c r="H3259" s="45"/>
      <c r="I3259" s="45"/>
    </row>
    <row r="3260" spans="8:9">
      <c r="H3260" s="45"/>
      <c r="I3260" s="45"/>
    </row>
    <row r="3261" spans="8:9">
      <c r="H3261" s="45"/>
      <c r="I3261" s="45"/>
    </row>
    <row r="3262" spans="8:9">
      <c r="H3262" s="45"/>
      <c r="I3262" s="45"/>
    </row>
    <row r="3263" spans="8:9">
      <c r="H3263" s="45"/>
      <c r="I3263" s="45"/>
    </row>
    <row r="3264" spans="8:9">
      <c r="H3264" s="45"/>
      <c r="I3264" s="45"/>
    </row>
    <row r="3265" spans="8:9">
      <c r="H3265" s="45"/>
      <c r="I3265" s="45"/>
    </row>
    <row r="3266" spans="8:9">
      <c r="H3266" s="45"/>
      <c r="I3266" s="45"/>
    </row>
    <row r="3267" spans="8:9">
      <c r="H3267" s="45"/>
      <c r="I3267" s="45"/>
    </row>
    <row r="3268" spans="8:9">
      <c r="H3268" s="45"/>
      <c r="I3268" s="45"/>
    </row>
    <row r="3269" spans="8:9">
      <c r="H3269" s="45"/>
      <c r="I3269" s="45"/>
    </row>
    <row r="3270" spans="8:9">
      <c r="H3270" s="45"/>
      <c r="I3270" s="45"/>
    </row>
    <row r="3271" spans="8:9">
      <c r="H3271" s="45"/>
      <c r="I3271" s="45"/>
    </row>
    <row r="3272" spans="8:9">
      <c r="H3272" s="45"/>
      <c r="I3272" s="45"/>
    </row>
    <row r="3273" spans="8:9">
      <c r="H3273" s="45"/>
      <c r="I3273" s="45"/>
    </row>
    <row r="3274" spans="8:9">
      <c r="H3274" s="45"/>
      <c r="I3274" s="45"/>
    </row>
    <row r="3275" spans="8:9">
      <c r="H3275" s="45"/>
      <c r="I3275" s="45"/>
    </row>
    <row r="3276" spans="8:9">
      <c r="H3276" s="45"/>
      <c r="I3276" s="45"/>
    </row>
    <row r="3277" spans="8:9">
      <c r="H3277" s="45"/>
      <c r="I3277" s="45"/>
    </row>
    <row r="3278" spans="8:9">
      <c r="H3278" s="45"/>
      <c r="I3278" s="45"/>
    </row>
    <row r="3279" spans="8:9">
      <c r="H3279" s="45"/>
      <c r="I3279" s="45"/>
    </row>
    <row r="3280" spans="8:9">
      <c r="H3280" s="45"/>
      <c r="I3280" s="45"/>
    </row>
    <row r="3281" spans="8:9">
      <c r="H3281" s="45"/>
      <c r="I3281" s="45"/>
    </row>
    <row r="3282" spans="8:9">
      <c r="H3282" s="45"/>
      <c r="I3282" s="45"/>
    </row>
    <row r="3283" spans="8:9">
      <c r="H3283" s="45"/>
      <c r="I3283" s="45"/>
    </row>
    <row r="3284" spans="8:9">
      <c r="H3284" s="45"/>
      <c r="I3284" s="45"/>
    </row>
    <row r="3285" spans="8:9">
      <c r="H3285" s="45"/>
      <c r="I3285" s="45"/>
    </row>
    <row r="3286" spans="8:9">
      <c r="H3286" s="45"/>
      <c r="I3286" s="45"/>
    </row>
    <row r="3287" spans="8:9">
      <c r="H3287" s="45"/>
      <c r="I3287" s="45"/>
    </row>
    <row r="3288" spans="8:9">
      <c r="H3288" s="45"/>
      <c r="I3288" s="45"/>
    </row>
    <row r="3289" spans="8:9">
      <c r="H3289" s="45"/>
      <c r="I3289" s="45"/>
    </row>
    <row r="3290" spans="8:9">
      <c r="H3290" s="45"/>
      <c r="I3290" s="45"/>
    </row>
    <row r="3291" spans="8:9">
      <c r="H3291" s="45"/>
      <c r="I3291" s="45"/>
    </row>
    <row r="3292" spans="8:9">
      <c r="H3292" s="45"/>
      <c r="I3292" s="45"/>
    </row>
    <row r="3293" spans="8:9">
      <c r="H3293" s="45"/>
      <c r="I3293" s="45"/>
    </row>
    <row r="3294" spans="8:9">
      <c r="H3294" s="45"/>
      <c r="I3294" s="45"/>
    </row>
    <row r="3295" spans="8:9">
      <c r="H3295" s="45"/>
      <c r="I3295" s="45"/>
    </row>
    <row r="3296" spans="8:9">
      <c r="H3296" s="45"/>
      <c r="I3296" s="45"/>
    </row>
    <row r="3297" spans="8:9">
      <c r="H3297" s="45"/>
      <c r="I3297" s="45"/>
    </row>
    <row r="3298" spans="8:9">
      <c r="H3298" s="45"/>
      <c r="I3298" s="45"/>
    </row>
    <row r="3299" spans="8:9">
      <c r="H3299" s="45"/>
      <c r="I3299" s="45"/>
    </row>
    <row r="3300" spans="8:9">
      <c r="H3300" s="45"/>
      <c r="I3300" s="45"/>
    </row>
    <row r="3301" spans="8:9">
      <c r="H3301" s="45"/>
      <c r="I3301" s="45"/>
    </row>
    <row r="3302" spans="8:9">
      <c r="H3302" s="45"/>
      <c r="I3302" s="45"/>
    </row>
    <row r="3303" spans="8:9">
      <c r="H3303" s="45"/>
      <c r="I3303" s="45"/>
    </row>
    <row r="3304" spans="8:9">
      <c r="H3304" s="45"/>
      <c r="I3304" s="45"/>
    </row>
    <row r="3305" spans="8:9">
      <c r="H3305" s="45"/>
      <c r="I3305" s="45"/>
    </row>
    <row r="3306" spans="8:9">
      <c r="H3306" s="45"/>
      <c r="I3306" s="45"/>
    </row>
    <row r="3307" spans="8:9">
      <c r="H3307" s="45"/>
      <c r="I3307" s="45"/>
    </row>
    <row r="3308" spans="8:9">
      <c r="H3308" s="45"/>
      <c r="I3308" s="45"/>
    </row>
    <row r="3309" spans="8:9">
      <c r="H3309" s="45"/>
      <c r="I3309" s="45"/>
    </row>
    <row r="3310" spans="8:9">
      <c r="H3310" s="45"/>
      <c r="I3310" s="45"/>
    </row>
    <row r="3311" spans="8:9">
      <c r="H3311" s="45"/>
      <c r="I3311" s="45"/>
    </row>
    <row r="3312" spans="8:9">
      <c r="H3312" s="45"/>
      <c r="I3312" s="45"/>
    </row>
    <row r="3313" spans="8:9">
      <c r="H3313" s="45"/>
      <c r="I3313" s="45"/>
    </row>
    <row r="3314" spans="8:9">
      <c r="H3314" s="45"/>
      <c r="I3314" s="45"/>
    </row>
    <row r="3315" spans="8:9">
      <c r="H3315" s="45"/>
      <c r="I3315" s="45"/>
    </row>
    <row r="3316" spans="8:9">
      <c r="H3316" s="45"/>
      <c r="I3316" s="45"/>
    </row>
    <row r="3317" spans="8:9">
      <c r="H3317" s="45"/>
      <c r="I3317" s="45"/>
    </row>
    <row r="3318" spans="8:9">
      <c r="H3318" s="45"/>
      <c r="I3318" s="45"/>
    </row>
    <row r="3319" spans="8:9">
      <c r="H3319" s="45"/>
      <c r="I3319" s="45"/>
    </row>
    <row r="3320" spans="8:9">
      <c r="H3320" s="45"/>
      <c r="I3320" s="45"/>
    </row>
    <row r="3321" spans="8:9">
      <c r="H3321" s="45"/>
      <c r="I3321" s="45"/>
    </row>
    <row r="3322" spans="8:9">
      <c r="H3322" s="45"/>
      <c r="I3322" s="45"/>
    </row>
    <row r="3323" spans="8:9">
      <c r="H3323" s="45"/>
      <c r="I3323" s="45"/>
    </row>
    <row r="3324" spans="8:9">
      <c r="H3324" s="45"/>
      <c r="I3324" s="45"/>
    </row>
    <row r="3325" spans="8:9">
      <c r="H3325" s="45"/>
      <c r="I3325" s="45"/>
    </row>
    <row r="3326" spans="8:9">
      <c r="H3326" s="45"/>
      <c r="I3326" s="45"/>
    </row>
    <row r="3327" spans="8:9">
      <c r="H3327" s="45"/>
      <c r="I3327" s="45"/>
    </row>
    <row r="3328" spans="8:9">
      <c r="H3328" s="45"/>
      <c r="I3328" s="45"/>
    </row>
    <row r="3329" spans="8:9">
      <c r="H3329" s="45"/>
      <c r="I3329" s="45"/>
    </row>
    <row r="3330" spans="8:9">
      <c r="H3330" s="45"/>
      <c r="I3330" s="45"/>
    </row>
    <row r="3331" spans="8:9">
      <c r="H3331" s="45"/>
      <c r="I3331" s="45"/>
    </row>
    <row r="3332" spans="8:9">
      <c r="H3332" s="45"/>
      <c r="I3332" s="45"/>
    </row>
    <row r="3333" spans="8:9">
      <c r="H3333" s="45"/>
      <c r="I3333" s="45"/>
    </row>
    <row r="3334" spans="8:9">
      <c r="H3334" s="45"/>
      <c r="I3334" s="45"/>
    </row>
    <row r="3335" spans="8:9">
      <c r="H3335" s="45"/>
      <c r="I3335" s="45"/>
    </row>
    <row r="3336" spans="8:9">
      <c r="H3336" s="45"/>
      <c r="I3336" s="45"/>
    </row>
    <row r="3337" spans="8:9">
      <c r="H3337" s="45"/>
      <c r="I3337" s="45"/>
    </row>
    <row r="3338" spans="8:9">
      <c r="H3338" s="45"/>
      <c r="I3338" s="45"/>
    </row>
    <row r="3339" spans="8:9">
      <c r="H3339" s="45"/>
      <c r="I3339" s="45"/>
    </row>
    <row r="3340" spans="8:9">
      <c r="H3340" s="45"/>
      <c r="I3340" s="45"/>
    </row>
    <row r="3341" spans="8:9">
      <c r="H3341" s="45"/>
      <c r="I3341" s="45"/>
    </row>
    <row r="3342" spans="8:9">
      <c r="H3342" s="45"/>
      <c r="I3342" s="45"/>
    </row>
    <row r="3343" spans="8:9">
      <c r="H3343" s="45"/>
      <c r="I3343" s="45"/>
    </row>
    <row r="3344" spans="8:9">
      <c r="H3344" s="45"/>
      <c r="I3344" s="45"/>
    </row>
    <row r="3345" spans="8:9">
      <c r="H3345" s="45"/>
      <c r="I3345" s="45"/>
    </row>
    <row r="3346" spans="8:9">
      <c r="H3346" s="45"/>
      <c r="I3346" s="45"/>
    </row>
    <row r="3347" spans="8:9">
      <c r="H3347" s="45"/>
      <c r="I3347" s="45"/>
    </row>
    <row r="3348" spans="8:9">
      <c r="H3348" s="45"/>
      <c r="I3348" s="45"/>
    </row>
    <row r="3349" spans="8:9">
      <c r="H3349" s="45"/>
      <c r="I3349" s="45"/>
    </row>
    <row r="3350" spans="8:9">
      <c r="H3350" s="45"/>
      <c r="I3350" s="45"/>
    </row>
    <row r="3351" spans="8:9">
      <c r="H3351" s="45"/>
      <c r="I3351" s="45"/>
    </row>
    <row r="3352" spans="8:9">
      <c r="H3352" s="45"/>
      <c r="I3352" s="45"/>
    </row>
    <row r="3353" spans="8:9">
      <c r="H3353" s="45"/>
      <c r="I3353" s="45"/>
    </row>
    <row r="3354" spans="8:9">
      <c r="H3354" s="45"/>
      <c r="I3354" s="45"/>
    </row>
    <row r="3355" spans="8:9">
      <c r="H3355" s="45"/>
      <c r="I3355" s="45"/>
    </row>
    <row r="3356" spans="8:9">
      <c r="H3356" s="45"/>
      <c r="I3356" s="45"/>
    </row>
    <row r="3357" spans="8:9">
      <c r="H3357" s="45"/>
      <c r="I3357" s="45"/>
    </row>
    <row r="3358" spans="8:9">
      <c r="H3358" s="45"/>
      <c r="I3358" s="45"/>
    </row>
    <row r="3359" spans="8:9">
      <c r="H3359" s="45"/>
      <c r="I3359" s="45"/>
    </row>
    <row r="3360" spans="8:9">
      <c r="H3360" s="45"/>
      <c r="I3360" s="45"/>
    </row>
    <row r="3361" spans="8:9">
      <c r="H3361" s="45"/>
      <c r="I3361" s="45"/>
    </row>
    <row r="3362" spans="8:9">
      <c r="H3362" s="45"/>
      <c r="I3362" s="45"/>
    </row>
    <row r="3363" spans="8:9">
      <c r="H3363" s="45"/>
      <c r="I3363" s="45"/>
    </row>
    <row r="3364" spans="8:9">
      <c r="H3364" s="45"/>
      <c r="I3364" s="45"/>
    </row>
    <row r="3365" spans="8:9">
      <c r="H3365" s="45"/>
      <c r="I3365" s="45"/>
    </row>
    <row r="3366" spans="8:9">
      <c r="H3366" s="45"/>
      <c r="I3366" s="45"/>
    </row>
    <row r="3367" spans="8:9">
      <c r="H3367" s="45"/>
      <c r="I3367" s="45"/>
    </row>
    <row r="3368" spans="8:9">
      <c r="H3368" s="45"/>
      <c r="I3368" s="45"/>
    </row>
    <row r="3369" spans="8:9">
      <c r="H3369" s="45"/>
      <c r="I3369" s="45"/>
    </row>
    <row r="3370" spans="8:9">
      <c r="H3370" s="45"/>
      <c r="I3370" s="45"/>
    </row>
    <row r="3371" spans="8:9">
      <c r="H3371" s="45"/>
      <c r="I3371" s="45"/>
    </row>
    <row r="3372" spans="8:9">
      <c r="H3372" s="45"/>
      <c r="I3372" s="45"/>
    </row>
    <row r="3373" spans="8:9">
      <c r="H3373" s="45"/>
      <c r="I3373" s="45"/>
    </row>
    <row r="3374" spans="8:9">
      <c r="H3374" s="45"/>
      <c r="I3374" s="45"/>
    </row>
    <row r="3375" spans="8:9">
      <c r="H3375" s="45"/>
      <c r="I3375" s="45"/>
    </row>
    <row r="3376" spans="8:9">
      <c r="H3376" s="45"/>
      <c r="I3376" s="45"/>
    </row>
    <row r="3377" spans="8:9">
      <c r="H3377" s="45"/>
      <c r="I3377" s="45"/>
    </row>
    <row r="3378" spans="8:9">
      <c r="H3378" s="45"/>
      <c r="I3378" s="45"/>
    </row>
    <row r="3379" spans="8:9">
      <c r="H3379" s="45"/>
      <c r="I3379" s="45"/>
    </row>
    <row r="3380" spans="8:9">
      <c r="H3380" s="45"/>
      <c r="I3380" s="45"/>
    </row>
    <row r="3381" spans="8:9">
      <c r="H3381" s="45"/>
      <c r="I3381" s="45"/>
    </row>
    <row r="3382" spans="8:9">
      <c r="H3382" s="45"/>
      <c r="I3382" s="45"/>
    </row>
    <row r="3383" spans="8:9">
      <c r="H3383" s="45"/>
      <c r="I3383" s="45"/>
    </row>
    <row r="3384" spans="8:9">
      <c r="H3384" s="45"/>
      <c r="I3384" s="45"/>
    </row>
    <row r="3385" spans="8:9">
      <c r="H3385" s="45"/>
      <c r="I3385" s="45"/>
    </row>
    <row r="3386" spans="8:9">
      <c r="H3386" s="45"/>
      <c r="I3386" s="45"/>
    </row>
    <row r="3387" spans="8:9">
      <c r="H3387" s="45"/>
      <c r="I3387" s="45"/>
    </row>
    <row r="3388" spans="8:9">
      <c r="H3388" s="45"/>
      <c r="I3388" s="45"/>
    </row>
    <row r="3389" spans="8:9">
      <c r="H3389" s="45"/>
      <c r="I3389" s="45"/>
    </row>
    <row r="3390" spans="8:9">
      <c r="H3390" s="45"/>
      <c r="I3390" s="45"/>
    </row>
    <row r="3391" spans="8:9">
      <c r="H3391" s="45"/>
      <c r="I3391" s="45"/>
    </row>
    <row r="3392" spans="8:9">
      <c r="H3392" s="45"/>
      <c r="I3392" s="45"/>
    </row>
    <row r="3393" spans="8:9">
      <c r="H3393" s="45"/>
      <c r="I3393" s="45"/>
    </row>
    <row r="3394" spans="8:9">
      <c r="H3394" s="45"/>
      <c r="I3394" s="45"/>
    </row>
    <row r="3395" spans="8:9">
      <c r="H3395" s="45"/>
      <c r="I3395" s="45"/>
    </row>
    <row r="3396" spans="8:9">
      <c r="H3396" s="45"/>
      <c r="I3396" s="45"/>
    </row>
    <row r="3397" spans="8:9">
      <c r="H3397" s="45"/>
      <c r="I3397" s="45"/>
    </row>
    <row r="3398" spans="8:9">
      <c r="H3398" s="45"/>
      <c r="I3398" s="45"/>
    </row>
    <row r="3399" spans="8:9">
      <c r="H3399" s="45"/>
      <c r="I3399" s="45"/>
    </row>
    <row r="3400" spans="8:9">
      <c r="H3400" s="45"/>
      <c r="I3400" s="45"/>
    </row>
    <row r="3401" spans="8:9">
      <c r="H3401" s="45"/>
      <c r="I3401" s="45"/>
    </row>
    <row r="3402" spans="8:9">
      <c r="H3402" s="45"/>
      <c r="I3402" s="45"/>
    </row>
    <row r="3403" spans="8:9">
      <c r="H3403" s="45"/>
      <c r="I3403" s="45"/>
    </row>
    <row r="3404" spans="8:9">
      <c r="H3404" s="45"/>
      <c r="I3404" s="45"/>
    </row>
    <row r="3405" spans="8:9">
      <c r="H3405" s="45"/>
      <c r="I3405" s="45"/>
    </row>
    <row r="3406" spans="8:9">
      <c r="H3406" s="45"/>
      <c r="I3406" s="45"/>
    </row>
    <row r="3407" spans="8:9">
      <c r="H3407" s="45"/>
      <c r="I3407" s="45"/>
    </row>
    <row r="3408" spans="8:9">
      <c r="H3408" s="45"/>
      <c r="I3408" s="45"/>
    </row>
    <row r="3409" spans="8:9">
      <c r="H3409" s="45"/>
      <c r="I3409" s="45"/>
    </row>
    <row r="3410" spans="8:9">
      <c r="H3410" s="45"/>
      <c r="I3410" s="45"/>
    </row>
    <row r="3411" spans="8:9">
      <c r="H3411" s="45"/>
      <c r="I3411" s="45"/>
    </row>
    <row r="3412" spans="8:9">
      <c r="H3412" s="45"/>
      <c r="I3412" s="45"/>
    </row>
    <row r="3413" spans="8:9">
      <c r="H3413" s="45"/>
      <c r="I3413" s="45"/>
    </row>
    <row r="3414" spans="8:9">
      <c r="H3414" s="45"/>
      <c r="I3414" s="45"/>
    </row>
    <row r="3415" spans="8:9">
      <c r="H3415" s="45"/>
      <c r="I3415" s="45"/>
    </row>
    <row r="3416" spans="8:9">
      <c r="H3416" s="45"/>
      <c r="I3416" s="45"/>
    </row>
    <row r="3417" spans="8:9">
      <c r="H3417" s="45"/>
      <c r="I3417" s="45"/>
    </row>
    <row r="3418" spans="8:9">
      <c r="H3418" s="45"/>
      <c r="I3418" s="45"/>
    </row>
    <row r="3419" spans="8:9">
      <c r="H3419" s="45"/>
      <c r="I3419" s="45"/>
    </row>
    <row r="3420" spans="8:9">
      <c r="H3420" s="45"/>
      <c r="I3420" s="45"/>
    </row>
    <row r="3421" spans="8:9">
      <c r="H3421" s="45"/>
      <c r="I3421" s="45"/>
    </row>
    <row r="3422" spans="8:9">
      <c r="H3422" s="45"/>
      <c r="I3422" s="45"/>
    </row>
    <row r="3423" spans="8:9">
      <c r="H3423" s="45"/>
      <c r="I3423" s="45"/>
    </row>
    <row r="3424" spans="8:9">
      <c r="H3424" s="45"/>
      <c r="I3424" s="45"/>
    </row>
    <row r="3425" spans="8:9">
      <c r="H3425" s="45"/>
      <c r="I3425" s="45"/>
    </row>
    <row r="3426" spans="8:9">
      <c r="H3426" s="45"/>
      <c r="I3426" s="45"/>
    </row>
    <row r="3427" spans="8:9">
      <c r="H3427" s="45"/>
      <c r="I3427" s="45"/>
    </row>
    <row r="3428" spans="8:9">
      <c r="H3428" s="45"/>
      <c r="I3428" s="45"/>
    </row>
    <row r="3429" spans="8:9">
      <c r="H3429" s="45"/>
      <c r="I3429" s="45"/>
    </row>
    <row r="3430" spans="8:9">
      <c r="H3430" s="45"/>
      <c r="I3430" s="45"/>
    </row>
    <row r="3431" spans="8:9">
      <c r="H3431" s="45"/>
      <c r="I3431" s="45"/>
    </row>
    <row r="3432" spans="8:9">
      <c r="H3432" s="45"/>
      <c r="I3432" s="45"/>
    </row>
    <row r="3433" spans="8:9">
      <c r="H3433" s="45"/>
      <c r="I3433" s="45"/>
    </row>
    <row r="3434" spans="8:9">
      <c r="H3434" s="45"/>
      <c r="I3434" s="45"/>
    </row>
    <row r="3435" spans="8:9">
      <c r="H3435" s="45"/>
      <c r="I3435" s="45"/>
    </row>
    <row r="3436" spans="8:9">
      <c r="H3436" s="45"/>
      <c r="I3436" s="45"/>
    </row>
    <row r="3437" spans="8:9">
      <c r="H3437" s="45"/>
      <c r="I3437" s="45"/>
    </row>
    <row r="3438" spans="8:9">
      <c r="H3438" s="45"/>
      <c r="I3438" s="45"/>
    </row>
    <row r="3439" spans="8:9">
      <c r="H3439" s="45"/>
      <c r="I3439" s="45"/>
    </row>
    <row r="3440" spans="8:9">
      <c r="H3440" s="45"/>
      <c r="I3440" s="45"/>
    </row>
    <row r="3441" spans="8:9">
      <c r="H3441" s="45"/>
      <c r="I3441" s="45"/>
    </row>
    <row r="3442" spans="8:9">
      <c r="H3442" s="45"/>
      <c r="I3442" s="45"/>
    </row>
    <row r="3443" spans="8:9">
      <c r="H3443" s="45"/>
      <c r="I3443" s="45"/>
    </row>
    <row r="3444" spans="8:9">
      <c r="H3444" s="45"/>
      <c r="I3444" s="45"/>
    </row>
    <row r="3445" spans="8:9">
      <c r="H3445" s="45"/>
      <c r="I3445" s="45"/>
    </row>
    <row r="3446" spans="8:9">
      <c r="H3446" s="45"/>
      <c r="I3446" s="45"/>
    </row>
    <row r="3447" spans="8:9">
      <c r="H3447" s="45"/>
      <c r="I3447" s="45"/>
    </row>
    <row r="3448" spans="8:9">
      <c r="H3448" s="45"/>
      <c r="I3448" s="45"/>
    </row>
    <row r="3449" spans="8:9">
      <c r="H3449" s="45"/>
      <c r="I3449" s="45"/>
    </row>
    <row r="3450" spans="8:9">
      <c r="H3450" s="45"/>
      <c r="I3450" s="45"/>
    </row>
    <row r="3451" spans="8:9">
      <c r="H3451" s="45"/>
      <c r="I3451" s="45"/>
    </row>
    <row r="3452" spans="8:9">
      <c r="H3452" s="45"/>
      <c r="I3452" s="45"/>
    </row>
    <row r="3453" spans="8:9">
      <c r="H3453" s="45"/>
      <c r="I3453" s="45"/>
    </row>
    <row r="3454" spans="8:9">
      <c r="H3454" s="45"/>
      <c r="I3454" s="45"/>
    </row>
    <row r="3455" spans="8:9">
      <c r="H3455" s="45"/>
      <c r="I3455" s="45"/>
    </row>
    <row r="3456" spans="8:9">
      <c r="H3456" s="45"/>
      <c r="I3456" s="45"/>
    </row>
    <row r="3457" spans="8:9">
      <c r="H3457" s="45"/>
      <c r="I3457" s="45"/>
    </row>
    <row r="3458" spans="8:9">
      <c r="H3458" s="45"/>
      <c r="I3458" s="45"/>
    </row>
    <row r="3459" spans="8:9">
      <c r="H3459" s="45"/>
      <c r="I3459" s="45"/>
    </row>
    <row r="3460" spans="8:9">
      <c r="H3460" s="45"/>
      <c r="I3460" s="45"/>
    </row>
    <row r="3461" spans="8:9">
      <c r="H3461" s="45"/>
      <c r="I3461" s="45"/>
    </row>
    <row r="3462" spans="8:9">
      <c r="H3462" s="45"/>
      <c r="I3462" s="45"/>
    </row>
    <row r="3463" spans="8:9">
      <c r="H3463" s="45"/>
      <c r="I3463" s="45"/>
    </row>
    <row r="3464" spans="8:9">
      <c r="H3464" s="45"/>
      <c r="I3464" s="45"/>
    </row>
    <row r="3465" spans="8:9">
      <c r="H3465" s="45"/>
      <c r="I3465" s="45"/>
    </row>
    <row r="3466" spans="8:9">
      <c r="H3466" s="45"/>
      <c r="I3466" s="45"/>
    </row>
    <row r="3467" spans="8:9">
      <c r="H3467" s="45"/>
      <c r="I3467" s="45"/>
    </row>
    <row r="3468" spans="8:9">
      <c r="H3468" s="45"/>
      <c r="I3468" s="45"/>
    </row>
    <row r="3469" spans="8:9">
      <c r="H3469" s="45"/>
      <c r="I3469" s="45"/>
    </row>
    <row r="3470" spans="8:9">
      <c r="H3470" s="45"/>
      <c r="I3470" s="45"/>
    </row>
    <row r="3471" spans="8:9">
      <c r="H3471" s="45"/>
      <c r="I3471" s="45"/>
    </row>
    <row r="3472" spans="8:9">
      <c r="H3472" s="45"/>
      <c r="I3472" s="45"/>
    </row>
    <row r="3473" spans="8:9">
      <c r="H3473" s="45"/>
      <c r="I3473" s="45"/>
    </row>
    <row r="3474" spans="8:9">
      <c r="H3474" s="45"/>
      <c r="I3474" s="45"/>
    </row>
    <row r="3475" spans="8:9">
      <c r="H3475" s="45"/>
      <c r="I3475" s="45"/>
    </row>
    <row r="3476" spans="8:9">
      <c r="H3476" s="45"/>
      <c r="I3476" s="45"/>
    </row>
    <row r="3477" spans="8:9">
      <c r="H3477" s="45"/>
      <c r="I3477" s="45"/>
    </row>
    <row r="3478" spans="8:9">
      <c r="H3478" s="45"/>
      <c r="I3478" s="45"/>
    </row>
    <row r="3479" spans="8:9">
      <c r="H3479" s="45"/>
      <c r="I3479" s="45"/>
    </row>
    <row r="3480" spans="8:9">
      <c r="H3480" s="45"/>
      <c r="I3480" s="45"/>
    </row>
    <row r="3481" spans="8:9">
      <c r="H3481" s="45"/>
      <c r="I3481" s="45"/>
    </row>
    <row r="3482" spans="8:9">
      <c r="H3482" s="45"/>
      <c r="I3482" s="45"/>
    </row>
    <row r="3483" spans="8:9">
      <c r="H3483" s="45"/>
      <c r="I3483" s="45"/>
    </row>
    <row r="3484" spans="8:9">
      <c r="H3484" s="45"/>
      <c r="I3484" s="45"/>
    </row>
    <row r="3485" spans="8:9">
      <c r="H3485" s="45"/>
      <c r="I3485" s="45"/>
    </row>
    <row r="3486" spans="8:9">
      <c r="H3486" s="45"/>
      <c r="I3486" s="45"/>
    </row>
    <row r="3487" spans="8:9">
      <c r="H3487" s="45"/>
      <c r="I3487" s="45"/>
    </row>
    <row r="3488" spans="8:9">
      <c r="H3488" s="45"/>
      <c r="I3488" s="45"/>
    </row>
    <row r="3489" spans="8:9">
      <c r="H3489" s="45"/>
      <c r="I3489" s="45"/>
    </row>
    <row r="3490" spans="8:9">
      <c r="H3490" s="45"/>
      <c r="I3490" s="45"/>
    </row>
    <row r="3491" spans="8:9">
      <c r="H3491" s="45"/>
      <c r="I3491" s="45"/>
    </row>
    <row r="3492" spans="8:9">
      <c r="H3492" s="45"/>
      <c r="I3492" s="45"/>
    </row>
    <row r="3493" spans="8:9">
      <c r="H3493" s="45"/>
      <c r="I3493" s="45"/>
    </row>
    <row r="3494" spans="8:9">
      <c r="H3494" s="45"/>
      <c r="I3494" s="45"/>
    </row>
    <row r="3495" spans="8:9">
      <c r="H3495" s="45"/>
      <c r="I3495" s="45"/>
    </row>
    <row r="3496" spans="8:9">
      <c r="H3496" s="45"/>
      <c r="I3496" s="45"/>
    </row>
    <row r="3497" spans="8:9">
      <c r="H3497" s="45"/>
      <c r="I3497" s="45"/>
    </row>
    <row r="3498" spans="8:9">
      <c r="H3498" s="45"/>
      <c r="I3498" s="45"/>
    </row>
    <row r="3499" spans="8:9">
      <c r="H3499" s="45"/>
      <c r="I3499" s="45"/>
    </row>
    <row r="3500" spans="8:9">
      <c r="H3500" s="45"/>
      <c r="I3500" s="45"/>
    </row>
    <row r="3501" spans="8:9">
      <c r="H3501" s="45"/>
      <c r="I3501" s="45"/>
    </row>
    <row r="3502" spans="8:9">
      <c r="H3502" s="45"/>
      <c r="I3502" s="45"/>
    </row>
    <row r="3503" spans="8:9">
      <c r="H3503" s="45"/>
      <c r="I3503" s="45"/>
    </row>
    <row r="3504" spans="8:9">
      <c r="H3504" s="45"/>
      <c r="I3504" s="45"/>
    </row>
    <row r="3505" spans="8:9">
      <c r="H3505" s="45"/>
      <c r="I3505" s="45"/>
    </row>
    <row r="3506" spans="8:9">
      <c r="H3506" s="45"/>
      <c r="I3506" s="45"/>
    </row>
    <row r="3507" spans="8:9">
      <c r="H3507" s="45"/>
      <c r="I3507" s="45"/>
    </row>
    <row r="3508" spans="8:9">
      <c r="H3508" s="45"/>
      <c r="I3508" s="45"/>
    </row>
    <row r="3509" spans="8:9">
      <c r="H3509" s="45"/>
      <c r="I3509" s="45"/>
    </row>
    <row r="3510" spans="8:9">
      <c r="H3510" s="45"/>
      <c r="I3510" s="45"/>
    </row>
    <row r="3511" spans="8:9">
      <c r="H3511" s="45"/>
      <c r="I3511" s="45"/>
    </row>
    <row r="3512" spans="8:9">
      <c r="H3512" s="45"/>
      <c r="I3512" s="45"/>
    </row>
    <row r="3513" spans="8:9">
      <c r="H3513" s="45"/>
      <c r="I3513" s="45"/>
    </row>
    <row r="3514" spans="8:9">
      <c r="H3514" s="45"/>
      <c r="I3514" s="45"/>
    </row>
    <row r="3515" spans="8:9">
      <c r="H3515" s="45"/>
      <c r="I3515" s="45"/>
    </row>
    <row r="3516" spans="8:9">
      <c r="H3516" s="45"/>
      <c r="I3516" s="45"/>
    </row>
    <row r="3517" spans="8:9">
      <c r="H3517" s="45"/>
      <c r="I3517" s="45"/>
    </row>
    <row r="3518" spans="8:9">
      <c r="H3518" s="45"/>
      <c r="I3518" s="45"/>
    </row>
    <row r="3519" spans="8:9">
      <c r="H3519" s="45"/>
      <c r="I3519" s="45"/>
    </row>
    <row r="3520" spans="8:9">
      <c r="H3520" s="45"/>
      <c r="I3520" s="45"/>
    </row>
    <row r="3521" spans="8:9">
      <c r="H3521" s="45"/>
      <c r="I3521" s="45"/>
    </row>
    <row r="3522" spans="8:9">
      <c r="H3522" s="45"/>
      <c r="I3522" s="45"/>
    </row>
    <row r="3523" spans="8:9">
      <c r="H3523" s="45"/>
      <c r="I3523" s="45"/>
    </row>
    <row r="3524" spans="8:9">
      <c r="H3524" s="45"/>
      <c r="I3524" s="45"/>
    </row>
    <row r="3525" spans="8:9">
      <c r="H3525" s="45"/>
      <c r="I3525" s="45"/>
    </row>
    <row r="3526" spans="8:9">
      <c r="H3526" s="45"/>
      <c r="I3526" s="45"/>
    </row>
    <row r="3527" spans="8:9">
      <c r="H3527" s="45"/>
      <c r="I3527" s="45"/>
    </row>
    <row r="3528" spans="8:9">
      <c r="H3528" s="45"/>
      <c r="I3528" s="45"/>
    </row>
    <row r="3529" spans="8:9">
      <c r="H3529" s="45"/>
      <c r="I3529" s="45"/>
    </row>
    <row r="3530" spans="8:9">
      <c r="H3530" s="45"/>
      <c r="I3530" s="45"/>
    </row>
    <row r="3531" spans="8:9">
      <c r="H3531" s="45"/>
      <c r="I3531" s="45"/>
    </row>
    <row r="3532" spans="8:9">
      <c r="H3532" s="45"/>
      <c r="I3532" s="45"/>
    </row>
    <row r="3533" spans="8:9">
      <c r="H3533" s="45"/>
      <c r="I3533" s="45"/>
    </row>
    <row r="3534" spans="8:9">
      <c r="H3534" s="45"/>
      <c r="I3534" s="45"/>
    </row>
    <row r="3535" spans="8:9">
      <c r="H3535" s="45"/>
      <c r="I3535" s="45"/>
    </row>
    <row r="3536" spans="8:9">
      <c r="H3536" s="45"/>
      <c r="I3536" s="45"/>
    </row>
    <row r="3537" spans="8:9">
      <c r="H3537" s="45"/>
      <c r="I3537" s="45"/>
    </row>
    <row r="3538" spans="8:9">
      <c r="H3538" s="45"/>
      <c r="I3538" s="45"/>
    </row>
    <row r="3539" spans="8:9">
      <c r="H3539" s="45"/>
      <c r="I3539" s="45"/>
    </row>
    <row r="3540" spans="8:9">
      <c r="H3540" s="45"/>
      <c r="I3540" s="45"/>
    </row>
    <row r="3541" spans="8:9">
      <c r="H3541" s="45"/>
      <c r="I3541" s="45"/>
    </row>
    <row r="3542" spans="8:9">
      <c r="H3542" s="45"/>
      <c r="I3542" s="45"/>
    </row>
    <row r="3543" spans="8:9">
      <c r="H3543" s="45"/>
      <c r="I3543" s="45"/>
    </row>
    <row r="3544" spans="8:9">
      <c r="H3544" s="45"/>
      <c r="I3544" s="45"/>
    </row>
    <row r="3545" spans="8:9">
      <c r="H3545" s="45"/>
      <c r="I3545" s="45"/>
    </row>
    <row r="3546" spans="8:9">
      <c r="H3546" s="45"/>
      <c r="I3546" s="45"/>
    </row>
    <row r="3547" spans="8:9">
      <c r="H3547" s="45"/>
      <c r="I3547" s="45"/>
    </row>
    <row r="3548" spans="8:9">
      <c r="H3548" s="45"/>
      <c r="I3548" s="45"/>
    </row>
    <row r="3549" spans="8:9">
      <c r="H3549" s="45"/>
      <c r="I3549" s="45"/>
    </row>
    <row r="3550" spans="8:9">
      <c r="H3550" s="45"/>
      <c r="I3550" s="45"/>
    </row>
    <row r="3551" spans="8:9">
      <c r="H3551" s="45"/>
      <c r="I3551" s="45"/>
    </row>
    <row r="3552" spans="8:9">
      <c r="H3552" s="45"/>
      <c r="I3552" s="45"/>
    </row>
    <row r="3553" spans="8:9">
      <c r="H3553" s="45"/>
      <c r="I3553" s="45"/>
    </row>
    <row r="3554" spans="8:9">
      <c r="H3554" s="45"/>
      <c r="I3554" s="45"/>
    </row>
    <row r="3555" spans="8:9">
      <c r="H3555" s="45"/>
      <c r="I3555" s="45"/>
    </row>
    <row r="3556" spans="8:9">
      <c r="H3556" s="45"/>
      <c r="I3556" s="45"/>
    </row>
    <row r="3557" spans="8:9">
      <c r="H3557" s="45"/>
      <c r="I3557" s="45"/>
    </row>
    <row r="3558" spans="8:9">
      <c r="H3558" s="45"/>
      <c r="I3558" s="45"/>
    </row>
    <row r="3559" spans="8:9">
      <c r="H3559" s="45"/>
      <c r="I3559" s="45"/>
    </row>
    <row r="3560" spans="8:9">
      <c r="H3560" s="45"/>
      <c r="I3560" s="45"/>
    </row>
    <row r="3561" spans="8:9">
      <c r="H3561" s="45"/>
      <c r="I3561" s="45"/>
    </row>
    <row r="3562" spans="8:9">
      <c r="H3562" s="45"/>
      <c r="I3562" s="45"/>
    </row>
    <row r="3563" spans="8:9">
      <c r="H3563" s="45"/>
      <c r="I3563" s="45"/>
    </row>
    <row r="3564" spans="8:9">
      <c r="H3564" s="45"/>
      <c r="I3564" s="45"/>
    </row>
    <row r="3565" spans="8:9">
      <c r="H3565" s="45"/>
      <c r="I3565" s="45"/>
    </row>
    <row r="3566" spans="8:9">
      <c r="H3566" s="45"/>
      <c r="I3566" s="45"/>
    </row>
    <row r="3567" spans="8:9">
      <c r="H3567" s="45"/>
      <c r="I3567" s="45"/>
    </row>
    <row r="3568" spans="8:9">
      <c r="H3568" s="45"/>
      <c r="I3568" s="45"/>
    </row>
    <row r="3569" spans="8:9">
      <c r="H3569" s="45"/>
      <c r="I3569" s="45"/>
    </row>
    <row r="3570" spans="8:9">
      <c r="H3570" s="45"/>
      <c r="I3570" s="45"/>
    </row>
    <row r="3571" spans="8:9">
      <c r="H3571" s="45"/>
      <c r="I3571" s="45"/>
    </row>
    <row r="3572" spans="8:9">
      <c r="H3572" s="45"/>
      <c r="I3572" s="45"/>
    </row>
    <row r="3573" spans="8:9">
      <c r="H3573" s="45"/>
      <c r="I3573" s="45"/>
    </row>
    <row r="3574" spans="8:9">
      <c r="H3574" s="45"/>
      <c r="I3574" s="45"/>
    </row>
    <row r="3575" spans="8:9">
      <c r="H3575" s="45"/>
      <c r="I3575" s="45"/>
    </row>
    <row r="3576" spans="8:9">
      <c r="H3576" s="45"/>
      <c r="I3576" s="45"/>
    </row>
    <row r="3577" spans="8:9">
      <c r="H3577" s="45"/>
      <c r="I3577" s="45"/>
    </row>
    <row r="3578" spans="8:9">
      <c r="H3578" s="45"/>
      <c r="I3578" s="45"/>
    </row>
    <row r="3579" spans="8:9">
      <c r="H3579" s="45"/>
      <c r="I3579" s="45"/>
    </row>
    <row r="3580" spans="8:9">
      <c r="H3580" s="45"/>
      <c r="I3580" s="45"/>
    </row>
    <row r="3581" spans="8:9">
      <c r="H3581" s="45"/>
      <c r="I3581" s="45"/>
    </row>
    <row r="3582" spans="8:9">
      <c r="H3582" s="45"/>
      <c r="I3582" s="45"/>
    </row>
    <row r="3583" spans="8:9">
      <c r="H3583" s="45"/>
      <c r="I3583" s="45"/>
    </row>
    <row r="3584" spans="8:9">
      <c r="H3584" s="45"/>
      <c r="I3584" s="45"/>
    </row>
    <row r="3585" spans="8:9">
      <c r="H3585" s="45"/>
      <c r="I3585" s="45"/>
    </row>
    <row r="3586" spans="8:9">
      <c r="H3586" s="45"/>
      <c r="I3586" s="45"/>
    </row>
    <row r="3587" spans="8:9">
      <c r="H3587" s="45"/>
      <c r="I3587" s="45"/>
    </row>
    <row r="3588" spans="8:9">
      <c r="H3588" s="45"/>
      <c r="I3588" s="45"/>
    </row>
    <row r="3589" spans="8:9">
      <c r="H3589" s="45"/>
      <c r="I3589" s="45"/>
    </row>
    <row r="3590" spans="8:9">
      <c r="H3590" s="45"/>
      <c r="I3590" s="45"/>
    </row>
    <row r="3591" spans="8:9">
      <c r="H3591" s="45"/>
      <c r="I3591" s="45"/>
    </row>
    <row r="3592" spans="8:9">
      <c r="H3592" s="45"/>
      <c r="I3592" s="45"/>
    </row>
    <row r="3593" spans="8:9">
      <c r="H3593" s="45"/>
      <c r="I3593" s="45"/>
    </row>
    <row r="3594" spans="8:9">
      <c r="H3594" s="45"/>
      <c r="I3594" s="45"/>
    </row>
    <row r="3595" spans="8:9">
      <c r="H3595" s="45"/>
      <c r="I3595" s="45"/>
    </row>
    <row r="3596" spans="8:9">
      <c r="H3596" s="45"/>
      <c r="I3596" s="45"/>
    </row>
    <row r="3597" spans="8:9">
      <c r="H3597" s="45"/>
      <c r="I3597" s="45"/>
    </row>
    <row r="3598" spans="8:9">
      <c r="H3598" s="45"/>
      <c r="I3598" s="45"/>
    </row>
    <row r="3599" spans="8:9">
      <c r="H3599" s="45"/>
      <c r="I3599" s="45"/>
    </row>
    <row r="3600" spans="8:9">
      <c r="H3600" s="45"/>
      <c r="I3600" s="45"/>
    </row>
    <row r="3601" spans="8:9">
      <c r="H3601" s="45"/>
      <c r="I3601" s="45"/>
    </row>
    <row r="3602" spans="8:9">
      <c r="H3602" s="45"/>
      <c r="I3602" s="45"/>
    </row>
    <row r="3603" spans="8:9">
      <c r="H3603" s="45"/>
      <c r="I3603" s="45"/>
    </row>
    <row r="3604" spans="8:9">
      <c r="H3604" s="45"/>
      <c r="I3604" s="45"/>
    </row>
    <row r="3605" spans="8:9">
      <c r="H3605" s="45"/>
      <c r="I3605" s="45"/>
    </row>
    <row r="3606" spans="8:9">
      <c r="H3606" s="45"/>
      <c r="I3606" s="45"/>
    </row>
    <row r="3607" spans="8:9">
      <c r="H3607" s="45"/>
      <c r="I3607" s="45"/>
    </row>
    <row r="3608" spans="8:9">
      <c r="H3608" s="45"/>
      <c r="I3608" s="45"/>
    </row>
    <row r="3609" spans="8:9">
      <c r="H3609" s="45"/>
      <c r="I3609" s="45"/>
    </row>
    <row r="3610" spans="8:9">
      <c r="H3610" s="45"/>
      <c r="I3610" s="45"/>
    </row>
    <row r="3611" spans="8:9">
      <c r="H3611" s="45"/>
      <c r="I3611" s="45"/>
    </row>
    <row r="3612" spans="8:9">
      <c r="H3612" s="45"/>
      <c r="I3612" s="45"/>
    </row>
    <row r="3613" spans="8:9">
      <c r="H3613" s="45"/>
      <c r="I3613" s="45"/>
    </row>
    <row r="3614" spans="8:9">
      <c r="H3614" s="45"/>
      <c r="I3614" s="45"/>
    </row>
    <row r="3615" spans="8:9">
      <c r="H3615" s="45"/>
      <c r="I3615" s="45"/>
    </row>
    <row r="3616" spans="8:9">
      <c r="H3616" s="45"/>
      <c r="I3616" s="45"/>
    </row>
    <row r="3617" spans="8:9">
      <c r="H3617" s="45"/>
      <c r="I3617" s="45"/>
    </row>
    <row r="3618" spans="8:9">
      <c r="H3618" s="45"/>
      <c r="I3618" s="45"/>
    </row>
    <row r="3619" spans="8:9">
      <c r="H3619" s="45"/>
      <c r="I3619" s="45"/>
    </row>
    <row r="3620" spans="8:9">
      <c r="H3620" s="45"/>
      <c r="I3620" s="45"/>
    </row>
    <row r="3621" spans="8:9">
      <c r="H3621" s="45"/>
      <c r="I3621" s="45"/>
    </row>
    <row r="3622" spans="8:9">
      <c r="H3622" s="45"/>
      <c r="I3622" s="45"/>
    </row>
    <row r="3623" spans="8:9">
      <c r="H3623" s="45"/>
      <c r="I3623" s="45"/>
    </row>
    <row r="3624" spans="8:9">
      <c r="H3624" s="45"/>
      <c r="I3624" s="45"/>
    </row>
    <row r="3625" spans="8:9">
      <c r="H3625" s="45"/>
      <c r="I3625" s="45"/>
    </row>
    <row r="3626" spans="8:9">
      <c r="H3626" s="45"/>
      <c r="I3626" s="45"/>
    </row>
    <row r="3627" spans="8:9">
      <c r="H3627" s="45"/>
      <c r="I3627" s="45"/>
    </row>
    <row r="3628" spans="8:9">
      <c r="H3628" s="45"/>
      <c r="I3628" s="45"/>
    </row>
    <row r="3629" spans="8:9">
      <c r="H3629" s="45"/>
      <c r="I3629" s="45"/>
    </row>
    <row r="3630" spans="8:9">
      <c r="H3630" s="45"/>
      <c r="I3630" s="45"/>
    </row>
    <row r="3631" spans="8:9">
      <c r="H3631" s="45"/>
      <c r="I3631" s="45"/>
    </row>
    <row r="3632" spans="8:9">
      <c r="H3632" s="45"/>
      <c r="I3632" s="45"/>
    </row>
    <row r="3633" spans="8:9">
      <c r="H3633" s="45"/>
      <c r="I3633" s="45"/>
    </row>
    <row r="3634" spans="8:9">
      <c r="H3634" s="45"/>
      <c r="I3634" s="45"/>
    </row>
    <row r="3635" spans="8:9">
      <c r="H3635" s="45"/>
      <c r="I3635" s="45"/>
    </row>
    <row r="3636" spans="8:9">
      <c r="H3636" s="45"/>
      <c r="I3636" s="45"/>
    </row>
    <row r="3637" spans="8:9">
      <c r="H3637" s="45"/>
      <c r="I3637" s="45"/>
    </row>
    <row r="3638" spans="8:9">
      <c r="H3638" s="45"/>
      <c r="I3638" s="45"/>
    </row>
    <row r="3639" spans="8:9">
      <c r="H3639" s="45"/>
      <c r="I3639" s="45"/>
    </row>
    <row r="3640" spans="8:9">
      <c r="H3640" s="45"/>
      <c r="I3640" s="45"/>
    </row>
    <row r="3641" spans="8:9">
      <c r="H3641" s="45"/>
      <c r="I3641" s="45"/>
    </row>
    <row r="3642" spans="8:9">
      <c r="H3642" s="45"/>
      <c r="I3642" s="45"/>
    </row>
    <row r="3643" spans="8:9">
      <c r="H3643" s="45"/>
      <c r="I3643" s="45"/>
    </row>
    <row r="3644" spans="8:9">
      <c r="H3644" s="45"/>
      <c r="I3644" s="45"/>
    </row>
    <row r="3645" spans="8:9">
      <c r="H3645" s="45"/>
      <c r="I3645" s="45"/>
    </row>
    <row r="3646" spans="8:9">
      <c r="H3646" s="45"/>
      <c r="I3646" s="45"/>
    </row>
    <row r="3647" spans="8:9">
      <c r="H3647" s="45"/>
      <c r="I3647" s="45"/>
    </row>
    <row r="3648" spans="8:9">
      <c r="H3648" s="45"/>
      <c r="I3648" s="45"/>
    </row>
    <row r="3649" spans="8:9">
      <c r="H3649" s="45"/>
      <c r="I3649" s="45"/>
    </row>
    <row r="3650" spans="8:9">
      <c r="H3650" s="45"/>
      <c r="I3650" s="45"/>
    </row>
    <row r="3651" spans="8:9">
      <c r="H3651" s="45"/>
      <c r="I3651" s="45"/>
    </row>
    <row r="3652" spans="8:9">
      <c r="H3652" s="45"/>
      <c r="I3652" s="45"/>
    </row>
    <row r="3653" spans="8:9">
      <c r="H3653" s="45"/>
      <c r="I3653" s="45"/>
    </row>
    <row r="3654" spans="8:9">
      <c r="H3654" s="45"/>
      <c r="I3654" s="45"/>
    </row>
    <row r="3655" spans="8:9">
      <c r="H3655" s="45"/>
      <c r="I3655" s="45"/>
    </row>
    <row r="3656" spans="8:9">
      <c r="H3656" s="45"/>
      <c r="I3656" s="45"/>
    </row>
    <row r="3657" spans="8:9">
      <c r="H3657" s="45"/>
      <c r="I3657" s="45"/>
    </row>
    <row r="3658" spans="8:9">
      <c r="H3658" s="45"/>
      <c r="I3658" s="45"/>
    </row>
    <row r="3659" spans="8:9">
      <c r="H3659" s="45"/>
      <c r="I3659" s="45"/>
    </row>
    <row r="3660" spans="8:9">
      <c r="H3660" s="45"/>
      <c r="I3660" s="45"/>
    </row>
    <row r="3661" spans="8:9">
      <c r="H3661" s="45"/>
      <c r="I3661" s="45"/>
    </row>
    <row r="3662" spans="8:9">
      <c r="H3662" s="45"/>
      <c r="I3662" s="45"/>
    </row>
    <row r="3663" spans="8:9">
      <c r="H3663" s="45"/>
      <c r="I3663" s="45"/>
    </row>
    <row r="3664" spans="8:9">
      <c r="H3664" s="45"/>
      <c r="I3664" s="45"/>
    </row>
    <row r="3665" spans="8:9">
      <c r="H3665" s="45"/>
      <c r="I3665" s="45"/>
    </row>
    <row r="3666" spans="8:9">
      <c r="H3666" s="45"/>
      <c r="I3666" s="45"/>
    </row>
    <row r="3667" spans="8:9">
      <c r="H3667" s="45"/>
      <c r="I3667" s="45"/>
    </row>
    <row r="3668" spans="8:9">
      <c r="H3668" s="45"/>
      <c r="I3668" s="45"/>
    </row>
    <row r="3669" spans="8:9">
      <c r="H3669" s="45"/>
      <c r="I3669" s="45"/>
    </row>
    <row r="3670" spans="8:9">
      <c r="H3670" s="45"/>
      <c r="I3670" s="45"/>
    </row>
    <row r="3671" spans="8:9">
      <c r="H3671" s="45"/>
      <c r="I3671" s="45"/>
    </row>
    <row r="3672" spans="8:9">
      <c r="H3672" s="45"/>
      <c r="I3672" s="45"/>
    </row>
    <row r="3673" spans="8:9">
      <c r="H3673" s="45"/>
      <c r="I3673" s="45"/>
    </row>
    <row r="3674" spans="8:9">
      <c r="H3674" s="45"/>
      <c r="I3674" s="45"/>
    </row>
    <row r="3675" spans="8:9">
      <c r="H3675" s="45"/>
      <c r="I3675" s="45"/>
    </row>
    <row r="3676" spans="8:9">
      <c r="H3676" s="45"/>
      <c r="I3676" s="45"/>
    </row>
    <row r="3677" spans="8:9">
      <c r="H3677" s="45"/>
      <c r="I3677" s="45"/>
    </row>
    <row r="3678" spans="8:9">
      <c r="H3678" s="45"/>
      <c r="I3678" s="45"/>
    </row>
    <row r="3679" spans="8:9">
      <c r="H3679" s="45"/>
      <c r="I3679" s="45"/>
    </row>
    <row r="3680" spans="8:9">
      <c r="H3680" s="45"/>
      <c r="I3680" s="45"/>
    </row>
    <row r="3681" spans="8:9">
      <c r="H3681" s="45"/>
      <c r="I3681" s="45"/>
    </row>
    <row r="3682" spans="8:9">
      <c r="H3682" s="45"/>
      <c r="I3682" s="45"/>
    </row>
    <row r="3683" spans="8:9">
      <c r="H3683" s="45"/>
      <c r="I3683" s="45"/>
    </row>
    <row r="3684" spans="8:9">
      <c r="H3684" s="45"/>
      <c r="I3684" s="45"/>
    </row>
    <row r="3685" spans="8:9">
      <c r="H3685" s="45"/>
      <c r="I3685" s="45"/>
    </row>
    <row r="3686" spans="8:9">
      <c r="H3686" s="45"/>
      <c r="I3686" s="45"/>
    </row>
    <row r="3687" spans="8:9">
      <c r="H3687" s="45"/>
      <c r="I3687" s="45"/>
    </row>
    <row r="3688" spans="8:9">
      <c r="H3688" s="45"/>
      <c r="I3688" s="45"/>
    </row>
    <row r="3689" spans="8:9">
      <c r="H3689" s="45"/>
      <c r="I3689" s="45"/>
    </row>
    <row r="3690" spans="8:9">
      <c r="H3690" s="45"/>
      <c r="I3690" s="45"/>
    </row>
    <row r="3691" spans="8:9">
      <c r="H3691" s="45"/>
      <c r="I3691" s="45"/>
    </row>
    <row r="3692" spans="8:9">
      <c r="H3692" s="45"/>
      <c r="I3692" s="45"/>
    </row>
    <row r="3693" spans="8:9">
      <c r="H3693" s="45"/>
      <c r="I3693" s="45"/>
    </row>
    <row r="3694" spans="8:9">
      <c r="H3694" s="45"/>
      <c r="I3694" s="45"/>
    </row>
    <row r="3695" spans="8:9">
      <c r="H3695" s="45"/>
      <c r="I3695" s="45"/>
    </row>
    <row r="3696" spans="8:9">
      <c r="H3696" s="45"/>
      <c r="I3696" s="45"/>
    </row>
    <row r="3697" spans="8:9">
      <c r="H3697" s="45"/>
      <c r="I3697" s="45"/>
    </row>
    <row r="3698" spans="8:9">
      <c r="H3698" s="45"/>
      <c r="I3698" s="45"/>
    </row>
    <row r="3699" spans="8:9">
      <c r="H3699" s="45"/>
      <c r="I3699" s="45"/>
    </row>
    <row r="3700" spans="8:9">
      <c r="H3700" s="45"/>
      <c r="I3700" s="45"/>
    </row>
    <row r="3701" spans="8:9">
      <c r="H3701" s="45"/>
      <c r="I3701" s="45"/>
    </row>
    <row r="3702" spans="8:9">
      <c r="H3702" s="45"/>
      <c r="I3702" s="45"/>
    </row>
    <row r="3703" spans="8:9">
      <c r="H3703" s="45"/>
      <c r="I3703" s="45"/>
    </row>
    <row r="3704" spans="8:9">
      <c r="H3704" s="45"/>
      <c r="I3704" s="45"/>
    </row>
    <row r="3705" spans="8:9">
      <c r="H3705" s="45"/>
      <c r="I3705" s="45"/>
    </row>
    <row r="3706" spans="8:9">
      <c r="H3706" s="45"/>
      <c r="I3706" s="45"/>
    </row>
    <row r="3707" spans="8:9">
      <c r="H3707" s="45"/>
      <c r="I3707" s="45"/>
    </row>
    <row r="3708" spans="8:9">
      <c r="H3708" s="45"/>
      <c r="I3708" s="45"/>
    </row>
    <row r="3709" spans="8:9">
      <c r="H3709" s="45"/>
      <c r="I3709" s="45"/>
    </row>
    <row r="3710" spans="8:9">
      <c r="H3710" s="45"/>
      <c r="I3710" s="45"/>
    </row>
    <row r="3711" spans="8:9">
      <c r="H3711" s="45"/>
      <c r="I3711" s="45"/>
    </row>
    <row r="3712" spans="8:9">
      <c r="H3712" s="45"/>
      <c r="I3712" s="45"/>
    </row>
    <row r="3713" spans="8:9">
      <c r="H3713" s="45"/>
      <c r="I3713" s="45"/>
    </row>
    <row r="3714" spans="8:9">
      <c r="H3714" s="45"/>
      <c r="I3714" s="45"/>
    </row>
    <row r="3715" spans="8:9">
      <c r="H3715" s="45"/>
      <c r="I3715" s="45"/>
    </row>
    <row r="3716" spans="8:9">
      <c r="H3716" s="45"/>
      <c r="I3716" s="45"/>
    </row>
    <row r="3717" spans="8:9">
      <c r="H3717" s="45"/>
      <c r="I3717" s="45"/>
    </row>
    <row r="3718" spans="8:9">
      <c r="H3718" s="45"/>
      <c r="I3718" s="45"/>
    </row>
    <row r="3719" spans="8:9">
      <c r="H3719" s="45"/>
      <c r="I3719" s="45"/>
    </row>
    <row r="3720" spans="8:9">
      <c r="H3720" s="45"/>
      <c r="I3720" s="45"/>
    </row>
    <row r="3721" spans="8:9">
      <c r="H3721" s="45"/>
      <c r="I3721" s="45"/>
    </row>
    <row r="3722" spans="8:9">
      <c r="H3722" s="45"/>
      <c r="I3722" s="45"/>
    </row>
    <row r="3723" spans="8:9">
      <c r="H3723" s="45"/>
      <c r="I3723" s="45"/>
    </row>
    <row r="3724" spans="8:9">
      <c r="H3724" s="45"/>
      <c r="I3724" s="45"/>
    </row>
    <row r="3725" spans="8:9">
      <c r="H3725" s="45"/>
      <c r="I3725" s="45"/>
    </row>
    <row r="3726" spans="8:9">
      <c r="H3726" s="45"/>
      <c r="I3726" s="45"/>
    </row>
    <row r="3727" spans="8:9">
      <c r="H3727" s="45"/>
      <c r="I3727" s="45"/>
    </row>
    <row r="3728" spans="8:9">
      <c r="H3728" s="45"/>
      <c r="I3728" s="45"/>
    </row>
    <row r="3729" spans="8:9">
      <c r="H3729" s="45"/>
      <c r="I3729" s="45"/>
    </row>
    <row r="3730" spans="8:9">
      <c r="H3730" s="45"/>
      <c r="I3730" s="45"/>
    </row>
    <row r="3731" spans="8:9">
      <c r="H3731" s="45"/>
      <c r="I3731" s="45"/>
    </row>
    <row r="3732" spans="8:9">
      <c r="H3732" s="45"/>
      <c r="I3732" s="45"/>
    </row>
    <row r="3733" spans="8:9">
      <c r="H3733" s="45"/>
      <c r="I3733" s="45"/>
    </row>
    <row r="3734" spans="8:9">
      <c r="H3734" s="45"/>
      <c r="I3734" s="45"/>
    </row>
    <row r="3735" spans="8:9">
      <c r="H3735" s="45"/>
      <c r="I3735" s="45"/>
    </row>
    <row r="3736" spans="8:9">
      <c r="H3736" s="45"/>
      <c r="I3736" s="45"/>
    </row>
    <row r="3737" spans="8:9">
      <c r="H3737" s="45"/>
      <c r="I3737" s="45"/>
    </row>
    <row r="3738" spans="8:9">
      <c r="H3738" s="45"/>
      <c r="I3738" s="45"/>
    </row>
    <row r="3739" spans="8:9">
      <c r="H3739" s="45"/>
      <c r="I3739" s="45"/>
    </row>
    <row r="3740" spans="8:9">
      <c r="H3740" s="45"/>
      <c r="I3740" s="45"/>
    </row>
    <row r="3741" spans="8:9">
      <c r="H3741" s="45"/>
      <c r="I3741" s="45"/>
    </row>
    <row r="3742" spans="8:9">
      <c r="H3742" s="45"/>
      <c r="I3742" s="45"/>
    </row>
    <row r="3743" spans="8:9">
      <c r="H3743" s="45"/>
      <c r="I3743" s="45"/>
    </row>
    <row r="3744" spans="8:9">
      <c r="H3744" s="45"/>
      <c r="I3744" s="45"/>
    </row>
    <row r="3745" spans="8:9">
      <c r="H3745" s="45"/>
      <c r="I3745" s="45"/>
    </row>
    <row r="3746" spans="8:9">
      <c r="H3746" s="45"/>
      <c r="I3746" s="45"/>
    </row>
    <row r="3747" spans="8:9">
      <c r="H3747" s="45"/>
      <c r="I3747" s="45"/>
    </row>
    <row r="3748" spans="8:9">
      <c r="H3748" s="45"/>
      <c r="I3748" s="45"/>
    </row>
    <row r="3749" spans="8:9">
      <c r="H3749" s="45"/>
      <c r="I3749" s="45"/>
    </row>
    <row r="3750" spans="8:9">
      <c r="H3750" s="45"/>
      <c r="I3750" s="45"/>
    </row>
    <row r="3751" spans="8:9">
      <c r="H3751" s="45"/>
      <c r="I3751" s="45"/>
    </row>
    <row r="3752" spans="8:9">
      <c r="H3752" s="45"/>
      <c r="I3752" s="45"/>
    </row>
    <row r="3753" spans="8:9">
      <c r="H3753" s="45"/>
      <c r="I3753" s="45"/>
    </row>
    <row r="3754" spans="8:9">
      <c r="H3754" s="45"/>
      <c r="I3754" s="45"/>
    </row>
    <row r="3755" spans="8:9">
      <c r="H3755" s="45"/>
      <c r="I3755" s="45"/>
    </row>
    <row r="3756" spans="8:9">
      <c r="H3756" s="45"/>
      <c r="I3756" s="45"/>
    </row>
    <row r="3757" spans="8:9">
      <c r="H3757" s="45"/>
      <c r="I3757" s="45"/>
    </row>
    <row r="3758" spans="8:9">
      <c r="H3758" s="45"/>
      <c r="I3758" s="45"/>
    </row>
    <row r="3759" spans="8:9">
      <c r="H3759" s="45"/>
      <c r="I3759" s="45"/>
    </row>
    <row r="3760" spans="8:9">
      <c r="H3760" s="45"/>
      <c r="I3760" s="45"/>
    </row>
    <row r="3761" spans="8:9">
      <c r="H3761" s="45"/>
      <c r="I3761" s="45"/>
    </row>
    <row r="3762" spans="8:9">
      <c r="H3762" s="45"/>
      <c r="I3762" s="45"/>
    </row>
    <row r="3763" spans="8:9">
      <c r="H3763" s="45"/>
      <c r="I3763" s="45"/>
    </row>
    <row r="3764" spans="8:9">
      <c r="H3764" s="45"/>
      <c r="I3764" s="45"/>
    </row>
    <row r="3765" spans="8:9">
      <c r="H3765" s="45"/>
      <c r="I3765" s="45"/>
    </row>
    <row r="3766" spans="8:9">
      <c r="H3766" s="45"/>
      <c r="I3766" s="45"/>
    </row>
    <row r="3767" spans="8:9">
      <c r="H3767" s="45"/>
      <c r="I3767" s="45"/>
    </row>
    <row r="3768" spans="8:9">
      <c r="H3768" s="45"/>
      <c r="I3768" s="45"/>
    </row>
    <row r="3769" spans="8:9">
      <c r="H3769" s="45"/>
      <c r="I3769" s="45"/>
    </row>
    <row r="3770" spans="8:9">
      <c r="H3770" s="45"/>
      <c r="I3770" s="45"/>
    </row>
    <row r="3771" spans="8:9">
      <c r="H3771" s="45"/>
      <c r="I3771" s="45"/>
    </row>
    <row r="3772" spans="8:9">
      <c r="H3772" s="45"/>
      <c r="I3772" s="45"/>
    </row>
    <row r="3773" spans="8:9">
      <c r="H3773" s="45"/>
      <c r="I3773" s="45"/>
    </row>
    <row r="3774" spans="8:9">
      <c r="H3774" s="45"/>
      <c r="I3774" s="45"/>
    </row>
    <row r="3775" spans="8:9">
      <c r="H3775" s="45"/>
      <c r="I3775" s="45"/>
    </row>
    <row r="3776" spans="8:9">
      <c r="H3776" s="45"/>
      <c r="I3776" s="45"/>
    </row>
    <row r="3777" spans="8:9">
      <c r="H3777" s="45"/>
      <c r="I3777" s="45"/>
    </row>
    <row r="3778" spans="8:9">
      <c r="H3778" s="45"/>
      <c r="I3778" s="45"/>
    </row>
    <row r="3779" spans="8:9">
      <c r="H3779" s="45"/>
      <c r="I3779" s="45"/>
    </row>
    <row r="3780" spans="8:9">
      <c r="H3780" s="45"/>
      <c r="I3780" s="45"/>
    </row>
    <row r="3781" spans="8:9">
      <c r="H3781" s="45"/>
      <c r="I3781" s="45"/>
    </row>
    <row r="3782" spans="8:9">
      <c r="H3782" s="45"/>
      <c r="I3782" s="45"/>
    </row>
    <row r="3783" spans="8:9">
      <c r="H3783" s="45"/>
      <c r="I3783" s="45"/>
    </row>
    <row r="3784" spans="8:9">
      <c r="H3784" s="45"/>
      <c r="I3784" s="45"/>
    </row>
    <row r="3785" spans="8:9">
      <c r="H3785" s="45"/>
      <c r="I3785" s="45"/>
    </row>
    <row r="3786" spans="8:9">
      <c r="H3786" s="45"/>
      <c r="I3786" s="45"/>
    </row>
    <row r="3787" spans="8:9">
      <c r="H3787" s="45"/>
      <c r="I3787" s="45"/>
    </row>
    <row r="3788" spans="8:9">
      <c r="H3788" s="45"/>
      <c r="I3788" s="45"/>
    </row>
    <row r="3789" spans="8:9">
      <c r="H3789" s="45"/>
      <c r="I3789" s="45"/>
    </row>
    <row r="3790" spans="8:9">
      <c r="H3790" s="45"/>
      <c r="I3790" s="45"/>
    </row>
    <row r="3791" spans="8:9">
      <c r="H3791" s="45"/>
      <c r="I3791" s="45"/>
    </row>
    <row r="3792" spans="8:9">
      <c r="H3792" s="45"/>
      <c r="I3792" s="45"/>
    </row>
    <row r="3793" spans="8:9">
      <c r="H3793" s="45"/>
      <c r="I3793" s="45"/>
    </row>
    <row r="3794" spans="8:9">
      <c r="H3794" s="45"/>
      <c r="I3794" s="45"/>
    </row>
    <row r="3795" spans="8:9">
      <c r="H3795" s="45"/>
      <c r="I3795" s="45"/>
    </row>
    <row r="3796" spans="8:9">
      <c r="H3796" s="45"/>
      <c r="I3796" s="45"/>
    </row>
    <row r="3797" spans="8:9">
      <c r="H3797" s="45"/>
      <c r="I3797" s="45"/>
    </row>
    <row r="3798" spans="8:9">
      <c r="H3798" s="45"/>
      <c r="I3798" s="45"/>
    </row>
    <row r="3799" spans="8:9">
      <c r="H3799" s="45"/>
      <c r="I3799" s="45"/>
    </row>
    <row r="3800" spans="8:9">
      <c r="H3800" s="45"/>
      <c r="I3800" s="45"/>
    </row>
    <row r="3801" spans="8:9">
      <c r="H3801" s="45"/>
      <c r="I3801" s="45"/>
    </row>
    <row r="3802" spans="8:9">
      <c r="H3802" s="45"/>
      <c r="I3802" s="45"/>
    </row>
    <row r="3803" spans="8:9">
      <c r="H3803" s="45"/>
      <c r="I3803" s="45"/>
    </row>
    <row r="3804" spans="8:9">
      <c r="H3804" s="45"/>
      <c r="I3804" s="45"/>
    </row>
    <row r="3805" spans="8:9">
      <c r="H3805" s="45"/>
      <c r="I3805" s="45"/>
    </row>
    <row r="3806" spans="8:9">
      <c r="H3806" s="45"/>
      <c r="I3806" s="45"/>
    </row>
    <row r="3807" spans="8:9">
      <c r="H3807" s="45"/>
      <c r="I3807" s="45"/>
    </row>
    <row r="3808" spans="8:9">
      <c r="H3808" s="45"/>
      <c r="I3808" s="45"/>
    </row>
    <row r="3809" spans="8:9">
      <c r="H3809" s="45"/>
      <c r="I3809" s="45"/>
    </row>
    <row r="3810" spans="8:9">
      <c r="H3810" s="45"/>
      <c r="I3810" s="45"/>
    </row>
    <row r="3811" spans="8:9">
      <c r="H3811" s="45"/>
      <c r="I3811" s="45"/>
    </row>
    <row r="3812" spans="8:9">
      <c r="H3812" s="45"/>
      <c r="I3812" s="45"/>
    </row>
    <row r="3813" spans="8:9">
      <c r="H3813" s="45"/>
      <c r="I3813" s="45"/>
    </row>
    <row r="3814" spans="8:9">
      <c r="H3814" s="45"/>
      <c r="I3814" s="45"/>
    </row>
    <row r="3815" spans="8:9">
      <c r="H3815" s="45"/>
      <c r="I3815" s="45"/>
    </row>
    <row r="3816" spans="8:9">
      <c r="H3816" s="45"/>
      <c r="I3816" s="45"/>
    </row>
    <row r="3817" spans="8:9">
      <c r="H3817" s="45"/>
      <c r="I3817" s="45"/>
    </row>
    <row r="3818" spans="8:9">
      <c r="H3818" s="45"/>
      <c r="I3818" s="45"/>
    </row>
    <row r="3819" spans="8:9">
      <c r="H3819" s="45"/>
      <c r="I3819" s="45"/>
    </row>
    <row r="3820" spans="8:9">
      <c r="H3820" s="45"/>
      <c r="I3820" s="45"/>
    </row>
    <row r="3821" spans="8:9">
      <c r="H3821" s="45"/>
      <c r="I3821" s="45"/>
    </row>
    <row r="3822" spans="8:9">
      <c r="H3822" s="45"/>
      <c r="I3822" s="45"/>
    </row>
    <row r="3823" spans="8:9">
      <c r="H3823" s="45"/>
      <c r="I3823" s="45"/>
    </row>
    <row r="3824" spans="8:9">
      <c r="H3824" s="45"/>
      <c r="I3824" s="45"/>
    </row>
    <row r="3825" spans="8:9">
      <c r="H3825" s="45"/>
      <c r="I3825" s="45"/>
    </row>
    <row r="3826" spans="8:9">
      <c r="H3826" s="45"/>
      <c r="I3826" s="45"/>
    </row>
    <row r="3827" spans="8:9">
      <c r="H3827" s="45"/>
      <c r="I3827" s="45"/>
    </row>
    <row r="3828" spans="8:9">
      <c r="H3828" s="45"/>
      <c r="I3828" s="45"/>
    </row>
    <row r="3829" spans="8:9">
      <c r="H3829" s="45"/>
      <c r="I3829" s="45"/>
    </row>
    <row r="3830" spans="8:9">
      <c r="H3830" s="45"/>
      <c r="I3830" s="45"/>
    </row>
    <row r="3831" spans="8:9">
      <c r="H3831" s="45"/>
      <c r="I3831" s="45"/>
    </row>
    <row r="3832" spans="8:9">
      <c r="H3832" s="45"/>
      <c r="I3832" s="45"/>
    </row>
    <row r="3833" spans="8:9">
      <c r="H3833" s="45"/>
      <c r="I3833" s="45"/>
    </row>
    <row r="3834" spans="8:9">
      <c r="H3834" s="45"/>
      <c r="I3834" s="45"/>
    </row>
    <row r="3835" spans="8:9">
      <c r="H3835" s="45"/>
      <c r="I3835" s="45"/>
    </row>
    <row r="3836" spans="8:9">
      <c r="H3836" s="45"/>
      <c r="I3836" s="45"/>
    </row>
    <row r="3837" spans="8:9">
      <c r="H3837" s="45"/>
      <c r="I3837" s="45"/>
    </row>
    <row r="3838" spans="8:9">
      <c r="H3838" s="45"/>
      <c r="I3838" s="45"/>
    </row>
    <row r="3839" spans="8:9">
      <c r="H3839" s="45"/>
      <c r="I3839" s="45"/>
    </row>
    <row r="3840" spans="8:9">
      <c r="H3840" s="45"/>
      <c r="I3840" s="45"/>
    </row>
    <row r="3841" spans="8:9">
      <c r="H3841" s="45"/>
      <c r="I3841" s="45"/>
    </row>
    <row r="3842" spans="8:9">
      <c r="H3842" s="45"/>
      <c r="I3842" s="45"/>
    </row>
    <row r="3843" spans="8:9">
      <c r="H3843" s="45"/>
      <c r="I3843" s="45"/>
    </row>
    <row r="3844" spans="8:9">
      <c r="H3844" s="45"/>
      <c r="I3844" s="45"/>
    </row>
    <row r="3845" spans="8:9">
      <c r="H3845" s="45"/>
      <c r="I3845" s="45"/>
    </row>
    <row r="3846" spans="8:9">
      <c r="H3846" s="45"/>
      <c r="I3846" s="45"/>
    </row>
    <row r="3847" spans="8:9">
      <c r="H3847" s="45"/>
      <c r="I3847" s="45"/>
    </row>
    <row r="3848" spans="8:9">
      <c r="H3848" s="45"/>
      <c r="I3848" s="45"/>
    </row>
    <row r="3849" spans="8:9">
      <c r="H3849" s="45"/>
      <c r="I3849" s="45"/>
    </row>
    <row r="3850" spans="8:9">
      <c r="H3850" s="45"/>
      <c r="I3850" s="45"/>
    </row>
    <row r="3851" spans="8:9">
      <c r="H3851" s="45"/>
      <c r="I3851" s="45"/>
    </row>
    <row r="3852" spans="8:9">
      <c r="H3852" s="45"/>
      <c r="I3852" s="45"/>
    </row>
    <row r="3853" spans="8:9">
      <c r="H3853" s="45"/>
      <c r="I3853" s="45"/>
    </row>
    <row r="3854" spans="8:9">
      <c r="H3854" s="45"/>
      <c r="I3854" s="45"/>
    </row>
    <row r="3855" spans="8:9">
      <c r="H3855" s="45"/>
      <c r="I3855" s="45"/>
    </row>
    <row r="3856" spans="8:9">
      <c r="H3856" s="45"/>
      <c r="I3856" s="45"/>
    </row>
    <row r="3857" spans="8:9">
      <c r="H3857" s="45"/>
      <c r="I3857" s="45"/>
    </row>
    <row r="3858" spans="8:9">
      <c r="H3858" s="45"/>
      <c r="I3858" s="45"/>
    </row>
    <row r="3859" spans="8:9">
      <c r="H3859" s="45"/>
      <c r="I3859" s="45"/>
    </row>
    <row r="3860" spans="8:9">
      <c r="H3860" s="45"/>
      <c r="I3860" s="45"/>
    </row>
    <row r="3861" spans="8:9">
      <c r="H3861" s="45"/>
      <c r="I3861" s="45"/>
    </row>
    <row r="3862" spans="8:9">
      <c r="H3862" s="45"/>
      <c r="I3862" s="45"/>
    </row>
    <row r="3863" spans="8:9">
      <c r="H3863" s="45"/>
      <c r="I3863" s="45"/>
    </row>
    <row r="3864" spans="8:9">
      <c r="H3864" s="45"/>
      <c r="I3864" s="45"/>
    </row>
    <row r="3865" spans="8:9">
      <c r="H3865" s="45"/>
      <c r="I3865" s="45"/>
    </row>
    <row r="3866" spans="8:9">
      <c r="H3866" s="45"/>
      <c r="I3866" s="45"/>
    </row>
    <row r="3867" spans="8:9">
      <c r="H3867" s="45"/>
      <c r="I3867" s="45"/>
    </row>
    <row r="3868" spans="8:9">
      <c r="H3868" s="45"/>
      <c r="I3868" s="45"/>
    </row>
    <row r="3869" spans="8:9">
      <c r="H3869" s="45"/>
      <c r="I3869" s="45"/>
    </row>
    <row r="3870" spans="8:9">
      <c r="H3870" s="45"/>
      <c r="I3870" s="45"/>
    </row>
    <row r="3871" spans="8:9">
      <c r="H3871" s="45"/>
      <c r="I3871" s="45"/>
    </row>
    <row r="3872" spans="8:9">
      <c r="H3872" s="45"/>
      <c r="I3872" s="45"/>
    </row>
    <row r="3873" spans="8:9">
      <c r="H3873" s="45"/>
      <c r="I3873" s="45"/>
    </row>
    <row r="3874" spans="8:9">
      <c r="H3874" s="45"/>
      <c r="I3874" s="45"/>
    </row>
    <row r="3875" spans="8:9">
      <c r="H3875" s="45"/>
      <c r="I3875" s="45"/>
    </row>
    <row r="3876" spans="8:9">
      <c r="H3876" s="45"/>
      <c r="I3876" s="45"/>
    </row>
    <row r="3877" spans="8:9">
      <c r="H3877" s="45"/>
      <c r="I3877" s="45"/>
    </row>
    <row r="3878" spans="8:9">
      <c r="H3878" s="45"/>
      <c r="I3878" s="45"/>
    </row>
    <row r="3879" spans="8:9">
      <c r="H3879" s="45"/>
      <c r="I3879" s="45"/>
    </row>
    <row r="3880" spans="8:9">
      <c r="H3880" s="45"/>
      <c r="I3880" s="45"/>
    </row>
    <row r="3881" spans="8:9">
      <c r="H3881" s="45"/>
      <c r="I3881" s="45"/>
    </row>
    <row r="3882" spans="8:9">
      <c r="H3882" s="45"/>
      <c r="I3882" s="45"/>
    </row>
    <row r="3883" spans="8:9">
      <c r="H3883" s="45"/>
      <c r="I3883" s="45"/>
    </row>
    <row r="3884" spans="8:9">
      <c r="H3884" s="45"/>
      <c r="I3884" s="45"/>
    </row>
    <row r="3885" spans="8:9">
      <c r="H3885" s="45"/>
      <c r="I3885" s="45"/>
    </row>
    <row r="3886" spans="8:9">
      <c r="H3886" s="45"/>
      <c r="I3886" s="45"/>
    </row>
    <row r="3887" spans="8:9">
      <c r="H3887" s="45"/>
      <c r="I3887" s="45"/>
    </row>
    <row r="3888" spans="8:9">
      <c r="H3888" s="45"/>
      <c r="I3888" s="45"/>
    </row>
    <row r="3889" spans="8:9">
      <c r="H3889" s="45"/>
      <c r="I3889" s="45"/>
    </row>
    <row r="3890" spans="8:9">
      <c r="H3890" s="45"/>
      <c r="I3890" s="45"/>
    </row>
    <row r="3891" spans="8:9">
      <c r="H3891" s="45"/>
      <c r="I3891" s="45"/>
    </row>
    <row r="3892" spans="8:9">
      <c r="H3892" s="45"/>
      <c r="I3892" s="45"/>
    </row>
    <row r="3893" spans="8:9">
      <c r="H3893" s="45"/>
      <c r="I3893" s="45"/>
    </row>
    <row r="3894" spans="8:9">
      <c r="H3894" s="45"/>
      <c r="I3894" s="45"/>
    </row>
    <row r="3895" spans="8:9">
      <c r="H3895" s="45"/>
      <c r="I3895" s="45"/>
    </row>
    <row r="3896" spans="8:9">
      <c r="H3896" s="45"/>
      <c r="I3896" s="45"/>
    </row>
    <row r="3897" spans="8:9">
      <c r="H3897" s="45"/>
      <c r="I3897" s="45"/>
    </row>
    <row r="3898" spans="8:9">
      <c r="H3898" s="45"/>
      <c r="I3898" s="45"/>
    </row>
    <row r="3899" spans="8:9">
      <c r="H3899" s="45"/>
      <c r="I3899" s="45"/>
    </row>
    <row r="3900" spans="8:9">
      <c r="H3900" s="45"/>
      <c r="I3900" s="45"/>
    </row>
    <row r="3901" spans="8:9">
      <c r="H3901" s="45"/>
      <c r="I3901" s="45"/>
    </row>
    <row r="3902" spans="8:9">
      <c r="H3902" s="45"/>
      <c r="I3902" s="45"/>
    </row>
    <row r="3903" spans="8:9">
      <c r="H3903" s="45"/>
      <c r="I3903" s="45"/>
    </row>
    <row r="3904" spans="8:9">
      <c r="H3904" s="45"/>
      <c r="I3904" s="45"/>
    </row>
    <row r="3905" spans="8:9">
      <c r="H3905" s="45"/>
      <c r="I3905" s="45"/>
    </row>
    <row r="3906" spans="8:9">
      <c r="H3906" s="45"/>
      <c r="I3906" s="45"/>
    </row>
    <row r="3907" spans="8:9">
      <c r="H3907" s="45"/>
      <c r="I3907" s="45"/>
    </row>
    <row r="3908" spans="8:9">
      <c r="H3908" s="45"/>
      <c r="I3908" s="45"/>
    </row>
    <row r="3909" spans="8:9">
      <c r="H3909" s="45"/>
      <c r="I3909" s="45"/>
    </row>
    <row r="3910" spans="8:9">
      <c r="H3910" s="45"/>
      <c r="I3910" s="45"/>
    </row>
    <row r="3911" spans="8:9">
      <c r="H3911" s="45"/>
      <c r="I3911" s="45"/>
    </row>
    <row r="3912" spans="8:9">
      <c r="H3912" s="45"/>
      <c r="I3912" s="45"/>
    </row>
    <row r="3913" spans="8:9">
      <c r="H3913" s="45"/>
      <c r="I3913" s="45"/>
    </row>
    <row r="3914" spans="8:9">
      <c r="H3914" s="45"/>
      <c r="I3914" s="45"/>
    </row>
    <row r="3915" spans="8:9">
      <c r="H3915" s="45"/>
      <c r="I3915" s="45"/>
    </row>
    <row r="3916" spans="8:9">
      <c r="H3916" s="45"/>
      <c r="I3916" s="45"/>
    </row>
    <row r="3917" spans="8:9">
      <c r="H3917" s="45"/>
      <c r="I3917" s="45"/>
    </row>
    <row r="3918" spans="8:9">
      <c r="H3918" s="45"/>
      <c r="I3918" s="45"/>
    </row>
    <row r="3919" spans="8:9">
      <c r="H3919" s="45"/>
      <c r="I3919" s="45"/>
    </row>
    <row r="3920" spans="8:9">
      <c r="H3920" s="45"/>
      <c r="I3920" s="45"/>
    </row>
    <row r="3921" spans="8:9">
      <c r="H3921" s="45"/>
      <c r="I3921" s="45"/>
    </row>
    <row r="3922" spans="8:9">
      <c r="H3922" s="45"/>
      <c r="I3922" s="45"/>
    </row>
    <row r="3923" spans="8:9">
      <c r="H3923" s="45"/>
      <c r="I3923" s="45"/>
    </row>
    <row r="3924" spans="8:9">
      <c r="H3924" s="45"/>
      <c r="I3924" s="45"/>
    </row>
    <row r="3925" spans="8:9">
      <c r="H3925" s="45"/>
      <c r="I3925" s="45"/>
    </row>
    <row r="3926" spans="8:9">
      <c r="H3926" s="45"/>
      <c r="I3926" s="45"/>
    </row>
    <row r="3927" spans="8:9">
      <c r="H3927" s="45"/>
      <c r="I3927" s="45"/>
    </row>
    <row r="3928" spans="8:9">
      <c r="H3928" s="45"/>
      <c r="I3928" s="45"/>
    </row>
    <row r="3929" spans="8:9">
      <c r="H3929" s="45"/>
      <c r="I3929" s="45"/>
    </row>
    <row r="3930" spans="8:9">
      <c r="H3930" s="45"/>
      <c r="I3930" s="45"/>
    </row>
    <row r="3931" spans="8:9">
      <c r="H3931" s="45"/>
      <c r="I3931" s="45"/>
    </row>
    <row r="3932" spans="8:9">
      <c r="H3932" s="45"/>
      <c r="I3932" s="45"/>
    </row>
    <row r="3933" spans="8:9">
      <c r="H3933" s="45"/>
      <c r="I3933" s="45"/>
    </row>
    <row r="3934" spans="8:9">
      <c r="H3934" s="45"/>
      <c r="I3934" s="45"/>
    </row>
    <row r="3935" spans="8:9">
      <c r="H3935" s="45"/>
      <c r="I3935" s="45"/>
    </row>
    <row r="3936" spans="8:9">
      <c r="H3936" s="45"/>
      <c r="I3936" s="45"/>
    </row>
    <row r="3937" spans="8:9">
      <c r="H3937" s="45"/>
      <c r="I3937" s="45"/>
    </row>
    <row r="3938" spans="8:9">
      <c r="H3938" s="45"/>
      <c r="I3938" s="45"/>
    </row>
    <row r="3939" spans="8:9">
      <c r="H3939" s="45"/>
      <c r="I3939" s="45"/>
    </row>
    <row r="3940" spans="8:9">
      <c r="H3940" s="45"/>
      <c r="I3940" s="45"/>
    </row>
    <row r="3941" spans="8:9">
      <c r="H3941" s="45"/>
      <c r="I3941" s="45"/>
    </row>
    <row r="3942" spans="8:9">
      <c r="H3942" s="45"/>
      <c r="I3942" s="45"/>
    </row>
    <row r="3943" spans="8:9">
      <c r="H3943" s="45"/>
      <c r="I3943" s="45"/>
    </row>
    <row r="3944" spans="8:9">
      <c r="H3944" s="45"/>
      <c r="I3944" s="45"/>
    </row>
    <row r="3945" spans="8:9">
      <c r="H3945" s="45"/>
      <c r="I3945" s="45"/>
    </row>
    <row r="3946" spans="8:9">
      <c r="H3946" s="45"/>
      <c r="I3946" s="45"/>
    </row>
    <row r="3947" spans="8:9">
      <c r="H3947" s="45"/>
      <c r="I3947" s="45"/>
    </row>
    <row r="3948" spans="8:9">
      <c r="H3948" s="45"/>
      <c r="I3948" s="45"/>
    </row>
    <row r="3949" spans="8:9">
      <c r="H3949" s="45"/>
      <c r="I3949" s="45"/>
    </row>
    <row r="3950" spans="8:9">
      <c r="H3950" s="45"/>
      <c r="I3950" s="45"/>
    </row>
    <row r="3951" spans="8:9">
      <c r="H3951" s="45"/>
      <c r="I3951" s="45"/>
    </row>
    <row r="3952" spans="8:9">
      <c r="H3952" s="45"/>
      <c r="I3952" s="45"/>
    </row>
    <row r="3953" spans="8:9">
      <c r="H3953" s="45"/>
      <c r="I3953" s="45"/>
    </row>
    <row r="3954" spans="8:9">
      <c r="H3954" s="45"/>
      <c r="I3954" s="45"/>
    </row>
    <row r="3955" spans="8:9">
      <c r="H3955" s="45"/>
      <c r="I3955" s="45"/>
    </row>
    <row r="3956" spans="8:9">
      <c r="H3956" s="45"/>
      <c r="I3956" s="45"/>
    </row>
    <row r="3957" spans="8:9">
      <c r="H3957" s="45"/>
      <c r="I3957" s="45"/>
    </row>
    <row r="3958" spans="8:9">
      <c r="H3958" s="45"/>
      <c r="I3958" s="45"/>
    </row>
    <row r="3959" spans="8:9">
      <c r="H3959" s="45"/>
      <c r="I3959" s="45"/>
    </row>
    <row r="3960" spans="8:9">
      <c r="H3960" s="45"/>
      <c r="I3960" s="45"/>
    </row>
    <row r="3961" spans="8:9">
      <c r="H3961" s="45"/>
      <c r="I3961" s="45"/>
    </row>
    <row r="3962" spans="8:9">
      <c r="H3962" s="45"/>
      <c r="I3962" s="45"/>
    </row>
    <row r="3963" spans="8:9">
      <c r="H3963" s="45"/>
      <c r="I3963" s="45"/>
    </row>
    <row r="3964" spans="8:9">
      <c r="H3964" s="45"/>
      <c r="I3964" s="45"/>
    </row>
    <row r="3965" spans="8:9">
      <c r="H3965" s="45"/>
      <c r="I3965" s="45"/>
    </row>
    <row r="3966" spans="8:9">
      <c r="H3966" s="45"/>
      <c r="I3966" s="45"/>
    </row>
    <row r="3967" spans="8:9">
      <c r="H3967" s="45"/>
      <c r="I3967" s="45"/>
    </row>
    <row r="3968" spans="8:9">
      <c r="H3968" s="45"/>
      <c r="I3968" s="45"/>
    </row>
    <row r="3969" spans="8:9">
      <c r="H3969" s="45"/>
      <c r="I3969" s="45"/>
    </row>
    <row r="3970" spans="8:9">
      <c r="H3970" s="45"/>
      <c r="I3970" s="45"/>
    </row>
    <row r="3971" spans="8:9">
      <c r="H3971" s="45"/>
      <c r="I3971" s="45"/>
    </row>
    <row r="3972" spans="8:9">
      <c r="H3972" s="45"/>
      <c r="I3972" s="45"/>
    </row>
    <row r="3973" spans="8:9">
      <c r="H3973" s="45"/>
      <c r="I3973" s="45"/>
    </row>
    <row r="3974" spans="8:9">
      <c r="H3974" s="45"/>
      <c r="I3974" s="45"/>
    </row>
    <row r="3975" spans="8:9">
      <c r="H3975" s="45"/>
      <c r="I3975" s="45"/>
    </row>
    <row r="3976" spans="8:9">
      <c r="H3976" s="45"/>
      <c r="I3976" s="45"/>
    </row>
    <row r="3977" spans="8:9">
      <c r="H3977" s="45"/>
      <c r="I3977" s="45"/>
    </row>
    <row r="3978" spans="8:9">
      <c r="H3978" s="45"/>
      <c r="I3978" s="45"/>
    </row>
    <row r="3979" spans="8:9">
      <c r="H3979" s="45"/>
      <c r="I3979" s="45"/>
    </row>
    <row r="3980" spans="8:9">
      <c r="H3980" s="45"/>
      <c r="I3980" s="45"/>
    </row>
    <row r="3981" spans="8:9">
      <c r="H3981" s="45"/>
      <c r="I3981" s="45"/>
    </row>
    <row r="3982" spans="8:9">
      <c r="H3982" s="45"/>
      <c r="I3982" s="45"/>
    </row>
    <row r="3983" spans="8:9">
      <c r="H3983" s="45"/>
      <c r="I3983" s="45"/>
    </row>
    <row r="3984" spans="8:9">
      <c r="H3984" s="45"/>
      <c r="I3984" s="45"/>
    </row>
    <row r="3985" spans="8:9">
      <c r="H3985" s="45"/>
      <c r="I3985" s="45"/>
    </row>
    <row r="3986" spans="8:9">
      <c r="H3986" s="45"/>
      <c r="I3986" s="45"/>
    </row>
    <row r="3987" spans="8:9">
      <c r="H3987" s="45"/>
      <c r="I3987" s="45"/>
    </row>
    <row r="3988" spans="8:9">
      <c r="H3988" s="45"/>
      <c r="I3988" s="45"/>
    </row>
    <row r="3989" spans="8:9">
      <c r="H3989" s="45"/>
      <c r="I3989" s="45"/>
    </row>
    <row r="3990" spans="8:9">
      <c r="H3990" s="45"/>
      <c r="I3990" s="45"/>
    </row>
    <row r="3991" spans="8:9">
      <c r="H3991" s="45"/>
      <c r="I3991" s="45"/>
    </row>
    <row r="3992" spans="8:9">
      <c r="H3992" s="45"/>
      <c r="I3992" s="45"/>
    </row>
    <row r="3993" spans="8:9">
      <c r="H3993" s="45"/>
      <c r="I3993" s="45"/>
    </row>
    <row r="3994" spans="8:9">
      <c r="H3994" s="45"/>
      <c r="I3994" s="45"/>
    </row>
    <row r="3995" spans="8:9">
      <c r="H3995" s="45"/>
      <c r="I3995" s="45"/>
    </row>
    <row r="3996" spans="8:9">
      <c r="H3996" s="45"/>
      <c r="I3996" s="45"/>
    </row>
    <row r="3997" spans="8:9">
      <c r="H3997" s="45"/>
      <c r="I3997" s="45"/>
    </row>
    <row r="3998" spans="8:9">
      <c r="H3998" s="45"/>
      <c r="I3998" s="45"/>
    </row>
    <row r="3999" spans="8:9">
      <c r="H3999" s="45"/>
      <c r="I3999" s="45"/>
    </row>
    <row r="4000" spans="8:9">
      <c r="H4000" s="45"/>
      <c r="I4000" s="45"/>
    </row>
    <row r="4001" spans="8:9">
      <c r="H4001" s="45"/>
      <c r="I4001" s="45"/>
    </row>
    <row r="4002" spans="8:9">
      <c r="H4002" s="45"/>
      <c r="I4002" s="45"/>
    </row>
    <row r="4003" spans="8:9">
      <c r="H4003" s="45"/>
      <c r="I4003" s="45"/>
    </row>
    <row r="4004" spans="8:9">
      <c r="H4004" s="45"/>
      <c r="I4004" s="45"/>
    </row>
    <row r="4005" spans="8:9">
      <c r="H4005" s="45"/>
      <c r="I4005" s="45"/>
    </row>
    <row r="4006" spans="8:9">
      <c r="H4006" s="45"/>
      <c r="I4006" s="45"/>
    </row>
    <row r="4007" spans="8:9">
      <c r="H4007" s="45"/>
      <c r="I4007" s="45"/>
    </row>
    <row r="4008" spans="8:9">
      <c r="H4008" s="45"/>
      <c r="I4008" s="45"/>
    </row>
    <row r="4009" spans="8:9">
      <c r="H4009" s="45"/>
      <c r="I4009" s="45"/>
    </row>
    <row r="4010" spans="8:9">
      <c r="H4010" s="45"/>
      <c r="I4010" s="45"/>
    </row>
    <row r="4011" spans="8:9">
      <c r="H4011" s="45"/>
      <c r="I4011" s="45"/>
    </row>
    <row r="4012" spans="8:9">
      <c r="H4012" s="45"/>
      <c r="I4012" s="45"/>
    </row>
    <row r="4013" spans="8:9">
      <c r="H4013" s="45"/>
      <c r="I4013" s="45"/>
    </row>
    <row r="4014" spans="8:9">
      <c r="H4014" s="45"/>
      <c r="I4014" s="45"/>
    </row>
    <row r="4015" spans="8:9">
      <c r="H4015" s="45"/>
      <c r="I4015" s="45"/>
    </row>
    <row r="4016" spans="8:9">
      <c r="H4016" s="45"/>
      <c r="I4016" s="45"/>
    </row>
    <row r="4017" spans="8:9">
      <c r="H4017" s="45"/>
      <c r="I4017" s="45"/>
    </row>
    <row r="4018" spans="8:9">
      <c r="H4018" s="45"/>
      <c r="I4018" s="45"/>
    </row>
    <row r="4019" spans="8:9">
      <c r="H4019" s="45"/>
      <c r="I4019" s="45"/>
    </row>
    <row r="4020" spans="8:9">
      <c r="H4020" s="45"/>
      <c r="I4020" s="45"/>
    </row>
    <row r="4021" spans="8:9">
      <c r="H4021" s="45"/>
      <c r="I4021" s="45"/>
    </row>
    <row r="4022" spans="8:9">
      <c r="H4022" s="45"/>
      <c r="I4022" s="45"/>
    </row>
    <row r="4023" spans="8:9">
      <c r="H4023" s="45"/>
      <c r="I4023" s="45"/>
    </row>
    <row r="4024" spans="8:9">
      <c r="H4024" s="45"/>
      <c r="I4024" s="45"/>
    </row>
    <row r="4025" spans="8:9">
      <c r="H4025" s="45"/>
      <c r="I4025" s="45"/>
    </row>
    <row r="4026" spans="8:9">
      <c r="H4026" s="45"/>
      <c r="I4026" s="45"/>
    </row>
    <row r="4027" spans="8:9">
      <c r="H4027" s="45"/>
      <c r="I4027" s="45"/>
    </row>
    <row r="4028" spans="8:9">
      <c r="H4028" s="45"/>
      <c r="I4028" s="45"/>
    </row>
    <row r="4029" spans="8:9">
      <c r="H4029" s="45"/>
      <c r="I4029" s="45"/>
    </row>
    <row r="4030" spans="8:9">
      <c r="H4030" s="45"/>
      <c r="I4030" s="45"/>
    </row>
    <row r="4031" spans="8:9">
      <c r="H4031" s="45"/>
      <c r="I4031" s="45"/>
    </row>
    <row r="4032" spans="8:9">
      <c r="H4032" s="45"/>
      <c r="I4032" s="45"/>
    </row>
    <row r="4033" spans="8:9">
      <c r="H4033" s="45"/>
      <c r="I4033" s="45"/>
    </row>
    <row r="4034" spans="8:9">
      <c r="H4034" s="45"/>
      <c r="I4034" s="45"/>
    </row>
    <row r="4035" spans="8:9">
      <c r="H4035" s="45"/>
      <c r="I4035" s="45"/>
    </row>
    <row r="4036" spans="8:9">
      <c r="H4036" s="45"/>
      <c r="I4036" s="45"/>
    </row>
    <row r="4037" spans="8:9">
      <c r="H4037" s="45"/>
      <c r="I4037" s="45"/>
    </row>
    <row r="4038" spans="8:9">
      <c r="H4038" s="45"/>
      <c r="I4038" s="45"/>
    </row>
    <row r="4039" spans="8:9">
      <c r="H4039" s="45"/>
      <c r="I4039" s="45"/>
    </row>
    <row r="4040" spans="8:9">
      <c r="H4040" s="45"/>
      <c r="I4040" s="45"/>
    </row>
    <row r="4041" spans="8:9">
      <c r="H4041" s="45"/>
      <c r="I4041" s="45"/>
    </row>
    <row r="4042" spans="8:9">
      <c r="H4042" s="45"/>
      <c r="I4042" s="45"/>
    </row>
    <row r="4043" spans="8:9">
      <c r="H4043" s="45"/>
      <c r="I4043" s="45"/>
    </row>
    <row r="4044" spans="8:9">
      <c r="H4044" s="45"/>
      <c r="I4044" s="45"/>
    </row>
    <row r="4045" spans="8:9">
      <c r="H4045" s="45"/>
      <c r="I4045" s="45"/>
    </row>
    <row r="4046" spans="8:9">
      <c r="H4046" s="45"/>
      <c r="I4046" s="45"/>
    </row>
    <row r="4047" spans="8:9">
      <c r="H4047" s="45"/>
      <c r="I4047" s="45"/>
    </row>
    <row r="4048" spans="8:9">
      <c r="H4048" s="45"/>
      <c r="I4048" s="45"/>
    </row>
    <row r="4049" spans="8:9">
      <c r="H4049" s="45"/>
      <c r="I4049" s="45"/>
    </row>
    <row r="4050" spans="8:9">
      <c r="H4050" s="45"/>
      <c r="I4050" s="45"/>
    </row>
    <row r="4051" spans="8:9">
      <c r="H4051" s="45"/>
      <c r="I4051" s="45"/>
    </row>
    <row r="4052" spans="8:9">
      <c r="H4052" s="45"/>
      <c r="I4052" s="45"/>
    </row>
    <row r="4053" spans="8:9">
      <c r="H4053" s="45"/>
      <c r="I4053" s="45"/>
    </row>
    <row r="4054" spans="8:9">
      <c r="H4054" s="45"/>
      <c r="I4054" s="45"/>
    </row>
    <row r="4055" spans="8:9">
      <c r="H4055" s="45"/>
      <c r="I4055" s="45"/>
    </row>
    <row r="4056" spans="8:9">
      <c r="H4056" s="45"/>
      <c r="I4056" s="45"/>
    </row>
    <row r="4057" spans="8:9">
      <c r="H4057" s="45"/>
      <c r="I4057" s="45"/>
    </row>
    <row r="4058" spans="8:9">
      <c r="H4058" s="45"/>
      <c r="I4058" s="45"/>
    </row>
    <row r="4059" spans="8:9">
      <c r="H4059" s="45"/>
      <c r="I4059" s="45"/>
    </row>
    <row r="4060" spans="8:9">
      <c r="H4060" s="45"/>
      <c r="I4060" s="45"/>
    </row>
    <row r="4061" spans="8:9">
      <c r="H4061" s="45"/>
      <c r="I4061" s="45"/>
    </row>
    <row r="4062" spans="8:9">
      <c r="H4062" s="45"/>
      <c r="I4062" s="45"/>
    </row>
    <row r="4063" spans="8:9">
      <c r="H4063" s="45"/>
      <c r="I4063" s="45"/>
    </row>
    <row r="4064" spans="8:9">
      <c r="H4064" s="45"/>
      <c r="I4064" s="45"/>
    </row>
    <row r="4065" spans="8:9">
      <c r="H4065" s="45"/>
      <c r="I4065" s="45"/>
    </row>
    <row r="4066" spans="8:9">
      <c r="H4066" s="45"/>
      <c r="I4066" s="45"/>
    </row>
    <row r="4067" spans="8:9">
      <c r="H4067" s="45"/>
      <c r="I4067" s="45"/>
    </row>
    <row r="4068" spans="8:9">
      <c r="H4068" s="45"/>
      <c r="I4068" s="45"/>
    </row>
    <row r="4069" spans="8:9">
      <c r="H4069" s="45"/>
      <c r="I4069" s="45"/>
    </row>
    <row r="4070" spans="8:9">
      <c r="H4070" s="45"/>
      <c r="I4070" s="45"/>
    </row>
    <row r="4071" spans="8:9">
      <c r="H4071" s="45"/>
      <c r="I4071" s="45"/>
    </row>
    <row r="4072" spans="8:9">
      <c r="H4072" s="45"/>
      <c r="I4072" s="45"/>
    </row>
    <row r="4073" spans="8:9">
      <c r="H4073" s="45"/>
      <c r="I4073" s="45"/>
    </row>
    <row r="4074" spans="8:9">
      <c r="H4074" s="45"/>
      <c r="I4074" s="45"/>
    </row>
    <row r="4075" spans="8:9">
      <c r="H4075" s="45"/>
      <c r="I4075" s="45"/>
    </row>
    <row r="4076" spans="8:9">
      <c r="H4076" s="45"/>
      <c r="I4076" s="45"/>
    </row>
    <row r="4077" spans="8:9">
      <c r="H4077" s="45"/>
      <c r="I4077" s="45"/>
    </row>
    <row r="4078" spans="8:9">
      <c r="H4078" s="45"/>
      <c r="I4078" s="45"/>
    </row>
    <row r="4079" spans="8:9">
      <c r="H4079" s="45"/>
      <c r="I4079" s="45"/>
    </row>
    <row r="4080" spans="8:9">
      <c r="H4080" s="45"/>
      <c r="I4080" s="45"/>
    </row>
    <row r="4081" spans="8:9">
      <c r="H4081" s="45"/>
      <c r="I4081" s="45"/>
    </row>
    <row r="4082" spans="8:9">
      <c r="H4082" s="45"/>
      <c r="I4082" s="45"/>
    </row>
    <row r="4083" spans="8:9">
      <c r="H4083" s="45"/>
      <c r="I4083" s="45"/>
    </row>
    <row r="4084" spans="8:9">
      <c r="H4084" s="45"/>
      <c r="I4084" s="45"/>
    </row>
    <row r="4085" spans="8:9">
      <c r="H4085" s="45"/>
      <c r="I4085" s="45"/>
    </row>
    <row r="4086" spans="8:9">
      <c r="H4086" s="45"/>
      <c r="I4086" s="45"/>
    </row>
    <row r="4087" spans="8:9">
      <c r="H4087" s="45"/>
      <c r="I4087" s="45"/>
    </row>
    <row r="4088" spans="8:9">
      <c r="H4088" s="45"/>
      <c r="I4088" s="45"/>
    </row>
    <row r="4089" spans="8:9">
      <c r="H4089" s="45"/>
      <c r="I4089" s="45"/>
    </row>
    <row r="4090" spans="8:9">
      <c r="H4090" s="45"/>
      <c r="I4090" s="45"/>
    </row>
    <row r="4091" spans="8:9">
      <c r="H4091" s="45"/>
      <c r="I4091" s="45"/>
    </row>
    <row r="4092" spans="8:9">
      <c r="H4092" s="45"/>
      <c r="I4092" s="45"/>
    </row>
    <row r="4093" spans="8:9">
      <c r="H4093" s="45"/>
      <c r="I4093" s="45"/>
    </row>
    <row r="4094" spans="8:9">
      <c r="H4094" s="45"/>
      <c r="I4094" s="45"/>
    </row>
    <row r="4095" spans="8:9">
      <c r="H4095" s="45"/>
      <c r="I4095" s="45"/>
    </row>
    <row r="4096" spans="8:9">
      <c r="H4096" s="45"/>
      <c r="I4096" s="45"/>
    </row>
    <row r="4097" spans="8:9">
      <c r="H4097" s="45"/>
      <c r="I4097" s="45"/>
    </row>
    <row r="4098" spans="8:9">
      <c r="H4098" s="45"/>
      <c r="I4098" s="45"/>
    </row>
    <row r="4099" spans="8:9">
      <c r="H4099" s="45"/>
      <c r="I4099" s="45"/>
    </row>
    <row r="4100" spans="8:9">
      <c r="H4100" s="45"/>
      <c r="I4100" s="45"/>
    </row>
    <row r="4101" spans="8:9">
      <c r="H4101" s="45"/>
      <c r="I4101" s="45"/>
    </row>
    <row r="4102" spans="8:9">
      <c r="H4102" s="45"/>
      <c r="I4102" s="45"/>
    </row>
    <row r="4103" spans="8:9">
      <c r="H4103" s="45"/>
      <c r="I4103" s="45"/>
    </row>
    <row r="4104" spans="8:9">
      <c r="H4104" s="45"/>
      <c r="I4104" s="45"/>
    </row>
    <row r="4105" spans="8:9">
      <c r="H4105" s="45"/>
      <c r="I4105" s="45"/>
    </row>
    <row r="4106" spans="8:9">
      <c r="H4106" s="45"/>
      <c r="I4106" s="45"/>
    </row>
    <row r="4107" spans="8:9">
      <c r="H4107" s="45"/>
      <c r="I4107" s="45"/>
    </row>
    <row r="4108" spans="8:9">
      <c r="H4108" s="45"/>
      <c r="I4108" s="45"/>
    </row>
    <row r="4109" spans="8:9">
      <c r="H4109" s="45"/>
      <c r="I4109" s="45"/>
    </row>
    <row r="4110" spans="8:9">
      <c r="H4110" s="45"/>
      <c r="I4110" s="45"/>
    </row>
    <row r="4111" spans="8:9">
      <c r="H4111" s="45"/>
      <c r="I4111" s="45"/>
    </row>
    <row r="4112" spans="8:9">
      <c r="H4112" s="45"/>
      <c r="I4112" s="45"/>
    </row>
    <row r="4113" spans="8:9">
      <c r="H4113" s="45"/>
      <c r="I4113" s="45"/>
    </row>
    <row r="4114" spans="8:9">
      <c r="H4114" s="45"/>
      <c r="I4114" s="45"/>
    </row>
    <row r="4115" spans="8:9">
      <c r="H4115" s="45"/>
      <c r="I4115" s="45"/>
    </row>
    <row r="4116" spans="8:9">
      <c r="H4116" s="45"/>
      <c r="I4116" s="45"/>
    </row>
    <row r="4117" spans="8:9">
      <c r="H4117" s="45"/>
      <c r="I4117" s="45"/>
    </row>
    <row r="4118" spans="8:9">
      <c r="H4118" s="45"/>
      <c r="I4118" s="45"/>
    </row>
    <row r="4119" spans="8:9">
      <c r="H4119" s="45"/>
      <c r="I4119" s="45"/>
    </row>
    <row r="4120" spans="8:9">
      <c r="H4120" s="45"/>
      <c r="I4120" s="45"/>
    </row>
    <row r="4121" spans="8:9">
      <c r="H4121" s="45"/>
      <c r="I4121" s="45"/>
    </row>
    <row r="4122" spans="8:9">
      <c r="H4122" s="45"/>
      <c r="I4122" s="45"/>
    </row>
    <row r="4123" spans="8:9">
      <c r="H4123" s="45"/>
      <c r="I4123" s="45"/>
    </row>
    <row r="4124" spans="8:9">
      <c r="H4124" s="45"/>
      <c r="I4124" s="45"/>
    </row>
    <row r="4125" spans="8:9">
      <c r="H4125" s="45"/>
      <c r="I4125" s="45"/>
    </row>
    <row r="4126" spans="8:9">
      <c r="H4126" s="45"/>
      <c r="I4126" s="45"/>
    </row>
    <row r="4127" spans="8:9">
      <c r="H4127" s="45"/>
      <c r="I4127" s="45"/>
    </row>
    <row r="4128" spans="8:9">
      <c r="H4128" s="45"/>
      <c r="I4128" s="45"/>
    </row>
    <row r="4129" spans="8:9">
      <c r="H4129" s="45"/>
      <c r="I4129" s="45"/>
    </row>
    <row r="4130" spans="8:9">
      <c r="H4130" s="45"/>
      <c r="I4130" s="45"/>
    </row>
    <row r="4131" spans="8:9">
      <c r="H4131" s="45"/>
      <c r="I4131" s="45"/>
    </row>
    <row r="4132" spans="8:9">
      <c r="H4132" s="45"/>
      <c r="I4132" s="45"/>
    </row>
    <row r="4133" spans="8:9">
      <c r="H4133" s="45"/>
      <c r="I4133" s="45"/>
    </row>
    <row r="4134" spans="8:9">
      <c r="H4134" s="45"/>
      <c r="I4134" s="45"/>
    </row>
    <row r="4135" spans="8:9">
      <c r="H4135" s="45"/>
      <c r="I4135" s="45"/>
    </row>
    <row r="4136" spans="8:9">
      <c r="H4136" s="45"/>
      <c r="I4136" s="45"/>
    </row>
    <row r="4137" spans="8:9">
      <c r="H4137" s="45"/>
      <c r="I4137" s="45"/>
    </row>
    <row r="4138" spans="8:9">
      <c r="H4138" s="45"/>
      <c r="I4138" s="45"/>
    </row>
    <row r="4139" spans="8:9">
      <c r="H4139" s="45"/>
      <c r="I4139" s="45"/>
    </row>
    <row r="4140" spans="8:9">
      <c r="H4140" s="45"/>
      <c r="I4140" s="45"/>
    </row>
    <row r="4141" spans="8:9">
      <c r="H4141" s="45"/>
      <c r="I4141" s="45"/>
    </row>
    <row r="4142" spans="8:9">
      <c r="H4142" s="45"/>
      <c r="I4142" s="45"/>
    </row>
    <row r="4143" spans="8:9">
      <c r="H4143" s="45"/>
      <c r="I4143" s="45"/>
    </row>
    <row r="4144" spans="8:9">
      <c r="H4144" s="45"/>
      <c r="I4144" s="45"/>
    </row>
    <row r="4145" spans="8:9">
      <c r="H4145" s="45"/>
      <c r="I4145" s="45"/>
    </row>
    <row r="4146" spans="8:9">
      <c r="H4146" s="45"/>
      <c r="I4146" s="45"/>
    </row>
    <row r="4147" spans="8:9">
      <c r="H4147" s="45"/>
      <c r="I4147" s="45"/>
    </row>
    <row r="4148" spans="8:9">
      <c r="H4148" s="45"/>
      <c r="I4148" s="45"/>
    </row>
    <row r="4149" spans="8:9">
      <c r="H4149" s="45"/>
      <c r="I4149" s="45"/>
    </row>
    <row r="4150" spans="8:9">
      <c r="H4150" s="45"/>
      <c r="I4150" s="45"/>
    </row>
    <row r="4151" spans="8:9">
      <c r="H4151" s="45"/>
      <c r="I4151" s="45"/>
    </row>
    <row r="4152" spans="8:9">
      <c r="H4152" s="45"/>
      <c r="I4152" s="45"/>
    </row>
    <row r="4153" spans="8:9">
      <c r="H4153" s="45"/>
      <c r="I4153" s="45"/>
    </row>
    <row r="4154" spans="8:9">
      <c r="H4154" s="45"/>
      <c r="I4154" s="45"/>
    </row>
    <row r="4155" spans="8:9">
      <c r="H4155" s="45"/>
      <c r="I4155" s="45"/>
    </row>
    <row r="4156" spans="8:9">
      <c r="H4156" s="45"/>
      <c r="I4156" s="45"/>
    </row>
    <row r="4157" spans="8:9">
      <c r="H4157" s="45"/>
      <c r="I4157" s="45"/>
    </row>
    <row r="4158" spans="8:9">
      <c r="H4158" s="45"/>
      <c r="I4158" s="45"/>
    </row>
    <row r="4159" spans="8:9">
      <c r="H4159" s="45"/>
      <c r="I4159" s="45"/>
    </row>
    <row r="4160" spans="8:9">
      <c r="H4160" s="45"/>
      <c r="I4160" s="45"/>
    </row>
    <row r="4161" spans="8:9">
      <c r="H4161" s="45"/>
      <c r="I4161" s="45"/>
    </row>
    <row r="4162" spans="8:9">
      <c r="H4162" s="45"/>
      <c r="I4162" s="45"/>
    </row>
    <row r="4163" spans="8:9">
      <c r="H4163" s="45"/>
      <c r="I4163" s="45"/>
    </row>
    <row r="4164" spans="8:9">
      <c r="H4164" s="45"/>
      <c r="I4164" s="45"/>
    </row>
    <row r="4165" spans="8:9">
      <c r="H4165" s="45"/>
      <c r="I4165" s="45"/>
    </row>
    <row r="4166" spans="8:9">
      <c r="H4166" s="45"/>
      <c r="I4166" s="45"/>
    </row>
    <row r="4167" spans="8:9">
      <c r="H4167" s="45"/>
      <c r="I4167" s="45"/>
    </row>
    <row r="4168" spans="8:9">
      <c r="H4168" s="45"/>
      <c r="I4168" s="45"/>
    </row>
    <row r="4169" spans="8:9">
      <c r="H4169" s="45"/>
      <c r="I4169" s="45"/>
    </row>
    <row r="4170" spans="8:9">
      <c r="H4170" s="45"/>
      <c r="I4170" s="45"/>
    </row>
    <row r="4171" spans="8:9">
      <c r="H4171" s="45"/>
      <c r="I4171" s="45"/>
    </row>
    <row r="4172" spans="8:9">
      <c r="H4172" s="45"/>
      <c r="I4172" s="45"/>
    </row>
    <row r="4173" spans="8:9">
      <c r="H4173" s="45"/>
      <c r="I4173" s="45"/>
    </row>
    <row r="4174" spans="8:9">
      <c r="H4174" s="45"/>
      <c r="I4174" s="45"/>
    </row>
    <row r="4175" spans="8:9">
      <c r="H4175" s="45"/>
      <c r="I4175" s="45"/>
    </row>
    <row r="4176" spans="8:9">
      <c r="H4176" s="45"/>
      <c r="I4176" s="45"/>
    </row>
    <row r="4177" spans="8:9">
      <c r="H4177" s="45"/>
      <c r="I4177" s="45"/>
    </row>
    <row r="4178" spans="8:9">
      <c r="H4178" s="45"/>
      <c r="I4178" s="45"/>
    </row>
    <row r="4179" spans="8:9">
      <c r="H4179" s="45"/>
      <c r="I4179" s="45"/>
    </row>
    <row r="4180" spans="8:9">
      <c r="H4180" s="45"/>
      <c r="I4180" s="45"/>
    </row>
    <row r="4181" spans="8:9">
      <c r="H4181" s="45"/>
      <c r="I4181" s="45"/>
    </row>
    <row r="4182" spans="8:9">
      <c r="H4182" s="45"/>
      <c r="I4182" s="45"/>
    </row>
    <row r="4183" spans="8:9">
      <c r="H4183" s="45"/>
      <c r="I4183" s="45"/>
    </row>
    <row r="4184" spans="8:9">
      <c r="H4184" s="45"/>
      <c r="I4184" s="45"/>
    </row>
    <row r="4185" spans="8:9">
      <c r="H4185" s="45"/>
      <c r="I4185" s="45"/>
    </row>
    <row r="4186" spans="8:9">
      <c r="H4186" s="45"/>
      <c r="I4186" s="45"/>
    </row>
    <row r="4187" spans="8:9">
      <c r="H4187" s="45"/>
      <c r="I4187" s="45"/>
    </row>
    <row r="4188" spans="8:9">
      <c r="H4188" s="45"/>
      <c r="I4188" s="45"/>
    </row>
    <row r="4189" spans="8:9">
      <c r="H4189" s="45"/>
      <c r="I4189" s="45"/>
    </row>
    <row r="4190" spans="8:9">
      <c r="H4190" s="45"/>
      <c r="I4190" s="45"/>
    </row>
    <row r="4191" spans="8:9">
      <c r="H4191" s="45"/>
      <c r="I4191" s="45"/>
    </row>
    <row r="4192" spans="8:9">
      <c r="H4192" s="45"/>
      <c r="I4192" s="45"/>
    </row>
    <row r="4193" spans="8:9">
      <c r="H4193" s="45"/>
      <c r="I4193" s="45"/>
    </row>
    <row r="4194" spans="8:9">
      <c r="H4194" s="45"/>
      <c r="I4194" s="45"/>
    </row>
    <row r="4195" spans="8:9">
      <c r="H4195" s="45"/>
      <c r="I4195" s="45"/>
    </row>
    <row r="4196" spans="8:9">
      <c r="H4196" s="45"/>
      <c r="I4196" s="45"/>
    </row>
    <row r="4197" spans="8:9">
      <c r="H4197" s="45"/>
      <c r="I4197" s="45"/>
    </row>
    <row r="4198" spans="8:9">
      <c r="H4198" s="45"/>
      <c r="I4198" s="45"/>
    </row>
    <row r="4199" spans="8:9">
      <c r="H4199" s="45"/>
      <c r="I4199" s="45"/>
    </row>
    <row r="4200" spans="8:9">
      <c r="H4200" s="45"/>
      <c r="I4200" s="45"/>
    </row>
    <row r="4201" spans="8:9">
      <c r="H4201" s="45"/>
      <c r="I4201" s="45"/>
    </row>
    <row r="4202" spans="8:9">
      <c r="H4202" s="45"/>
      <c r="I4202" s="45"/>
    </row>
    <row r="4203" spans="8:9">
      <c r="H4203" s="45"/>
      <c r="I4203" s="45"/>
    </row>
    <row r="4204" spans="8:9">
      <c r="H4204" s="45"/>
      <c r="I4204" s="45"/>
    </row>
    <row r="4205" spans="8:9">
      <c r="H4205" s="45"/>
      <c r="I4205" s="45"/>
    </row>
    <row r="4206" spans="8:9">
      <c r="H4206" s="45"/>
      <c r="I4206" s="45"/>
    </row>
    <row r="4207" spans="8:9">
      <c r="H4207" s="45"/>
      <c r="I4207" s="45"/>
    </row>
    <row r="4208" spans="8:9">
      <c r="H4208" s="45"/>
      <c r="I4208" s="45"/>
    </row>
    <row r="4209" spans="8:9">
      <c r="H4209" s="45"/>
      <c r="I4209" s="45"/>
    </row>
    <row r="4210" spans="8:9">
      <c r="H4210" s="45"/>
      <c r="I4210" s="45"/>
    </row>
    <row r="4211" spans="8:9">
      <c r="H4211" s="45"/>
      <c r="I4211" s="45"/>
    </row>
    <row r="4212" spans="8:9">
      <c r="H4212" s="45"/>
      <c r="I4212" s="45"/>
    </row>
    <row r="4213" spans="8:9">
      <c r="H4213" s="45"/>
      <c r="I4213" s="45"/>
    </row>
    <row r="4214" spans="8:9">
      <c r="H4214" s="45"/>
      <c r="I4214" s="45"/>
    </row>
    <row r="4215" spans="8:9">
      <c r="H4215" s="45"/>
      <c r="I4215" s="45"/>
    </row>
    <row r="4216" spans="8:9">
      <c r="H4216" s="45"/>
      <c r="I4216" s="45"/>
    </row>
    <row r="4217" spans="8:9">
      <c r="H4217" s="45"/>
      <c r="I4217" s="45"/>
    </row>
    <row r="4218" spans="8:9">
      <c r="H4218" s="45"/>
      <c r="I4218" s="45"/>
    </row>
    <row r="4219" spans="8:9">
      <c r="H4219" s="45"/>
      <c r="I4219" s="45"/>
    </row>
    <row r="4220" spans="8:9">
      <c r="H4220" s="45"/>
      <c r="I4220" s="45"/>
    </row>
    <row r="4221" spans="8:9">
      <c r="H4221" s="45"/>
      <c r="I4221" s="45"/>
    </row>
    <row r="4222" spans="8:9">
      <c r="H4222" s="45"/>
      <c r="I4222" s="45"/>
    </row>
    <row r="4223" spans="8:9">
      <c r="H4223" s="45"/>
      <c r="I4223" s="45"/>
    </row>
    <row r="4224" spans="8:9">
      <c r="H4224" s="45"/>
      <c r="I4224" s="45"/>
    </row>
    <row r="4225" spans="8:9">
      <c r="H4225" s="45"/>
      <c r="I4225" s="45"/>
    </row>
    <row r="4226" spans="8:9">
      <c r="H4226" s="45"/>
      <c r="I4226" s="45"/>
    </row>
    <row r="4227" spans="8:9">
      <c r="H4227" s="45"/>
      <c r="I4227" s="45"/>
    </row>
    <row r="4228" spans="8:9">
      <c r="H4228" s="45"/>
      <c r="I4228" s="45"/>
    </row>
    <row r="4229" spans="8:9">
      <c r="H4229" s="45"/>
      <c r="I4229" s="45"/>
    </row>
    <row r="4230" spans="8:9">
      <c r="H4230" s="45"/>
      <c r="I4230" s="45"/>
    </row>
    <row r="4231" spans="8:9">
      <c r="H4231" s="45"/>
      <c r="I4231" s="45"/>
    </row>
    <row r="4232" spans="8:9">
      <c r="H4232" s="45"/>
      <c r="I4232" s="45"/>
    </row>
    <row r="4233" spans="8:9">
      <c r="H4233" s="45"/>
      <c r="I4233" s="45"/>
    </row>
    <row r="4234" spans="8:9">
      <c r="H4234" s="45"/>
      <c r="I4234" s="45"/>
    </row>
    <row r="4235" spans="8:9">
      <c r="H4235" s="45"/>
      <c r="I4235" s="45"/>
    </row>
    <row r="4236" spans="8:9">
      <c r="H4236" s="45"/>
      <c r="I4236" s="45"/>
    </row>
    <row r="4237" spans="8:9">
      <c r="H4237" s="45"/>
      <c r="I4237" s="45"/>
    </row>
    <row r="4238" spans="8:9">
      <c r="H4238" s="45"/>
      <c r="I4238" s="45"/>
    </row>
    <row r="4239" spans="8:9">
      <c r="H4239" s="45"/>
      <c r="I4239" s="45"/>
    </row>
    <row r="4240" spans="8:9">
      <c r="H4240" s="45"/>
      <c r="I4240" s="45"/>
    </row>
    <row r="4241" spans="8:9">
      <c r="H4241" s="45"/>
      <c r="I4241" s="45"/>
    </row>
    <row r="4242" spans="8:9">
      <c r="H4242" s="45"/>
      <c r="I4242" s="45"/>
    </row>
    <row r="4243" spans="8:9">
      <c r="H4243" s="45"/>
      <c r="I4243" s="45"/>
    </row>
    <row r="4244" spans="8:9">
      <c r="H4244" s="45"/>
      <c r="I4244" s="45"/>
    </row>
    <row r="4245" spans="8:9">
      <c r="H4245" s="45"/>
      <c r="I4245" s="45"/>
    </row>
    <row r="4246" spans="8:9">
      <c r="H4246" s="45"/>
      <c r="I4246" s="45"/>
    </row>
    <row r="4247" spans="8:9">
      <c r="H4247" s="45"/>
      <c r="I4247" s="45"/>
    </row>
    <row r="4248" spans="8:9">
      <c r="H4248" s="45"/>
      <c r="I4248" s="45"/>
    </row>
    <row r="4249" spans="8:9">
      <c r="H4249" s="45"/>
      <c r="I4249" s="45"/>
    </row>
    <row r="4250" spans="8:9">
      <c r="H4250" s="45"/>
      <c r="I4250" s="45"/>
    </row>
    <row r="4251" spans="8:9">
      <c r="H4251" s="45"/>
      <c r="I4251" s="45"/>
    </row>
    <row r="4252" spans="8:9">
      <c r="H4252" s="45"/>
      <c r="I4252" s="45"/>
    </row>
    <row r="4253" spans="8:9">
      <c r="H4253" s="45"/>
      <c r="I4253" s="45"/>
    </row>
    <row r="4254" spans="8:9">
      <c r="H4254" s="45"/>
      <c r="I4254" s="45"/>
    </row>
    <row r="4255" spans="8:9">
      <c r="H4255" s="45"/>
      <c r="I4255" s="45"/>
    </row>
    <row r="4256" spans="8:9">
      <c r="H4256" s="45"/>
      <c r="I4256" s="45"/>
    </row>
    <row r="4257" spans="8:9">
      <c r="H4257" s="45"/>
      <c r="I4257" s="45"/>
    </row>
    <row r="4258" spans="8:9">
      <c r="H4258" s="45"/>
      <c r="I4258" s="45"/>
    </row>
    <row r="4259" spans="8:9">
      <c r="H4259" s="45"/>
      <c r="I4259" s="45"/>
    </row>
    <row r="4260" spans="8:9">
      <c r="H4260" s="45"/>
      <c r="I4260" s="45"/>
    </row>
    <row r="4261" spans="8:9">
      <c r="H4261" s="45"/>
      <c r="I4261" s="45"/>
    </row>
    <row r="4262" spans="8:9">
      <c r="H4262" s="45"/>
      <c r="I4262" s="45"/>
    </row>
    <row r="4263" spans="8:9">
      <c r="H4263" s="45"/>
      <c r="I4263" s="45"/>
    </row>
    <row r="4264" spans="8:9">
      <c r="H4264" s="45"/>
      <c r="I4264" s="45"/>
    </row>
    <row r="4265" spans="8:9">
      <c r="H4265" s="45"/>
      <c r="I4265" s="45"/>
    </row>
    <row r="4266" spans="8:9">
      <c r="H4266" s="45"/>
      <c r="I4266" s="45"/>
    </row>
    <row r="4267" spans="8:9">
      <c r="H4267" s="45"/>
      <c r="I4267" s="45"/>
    </row>
    <row r="4268" spans="8:9">
      <c r="H4268" s="45"/>
      <c r="I4268" s="45"/>
    </row>
    <row r="4269" spans="8:9">
      <c r="H4269" s="45"/>
      <c r="I4269" s="45"/>
    </row>
    <row r="4270" spans="8:9">
      <c r="H4270" s="45"/>
      <c r="I4270" s="45"/>
    </row>
    <row r="4271" spans="8:9">
      <c r="H4271" s="45"/>
      <c r="I4271" s="45"/>
    </row>
    <row r="4272" spans="8:9">
      <c r="H4272" s="45"/>
      <c r="I4272" s="45"/>
    </row>
    <row r="4273" spans="8:9">
      <c r="H4273" s="45"/>
      <c r="I4273" s="45"/>
    </row>
    <row r="4274" spans="8:9">
      <c r="H4274" s="45"/>
      <c r="I4274" s="45"/>
    </row>
    <row r="4275" spans="8:9">
      <c r="H4275" s="45"/>
      <c r="I4275" s="45"/>
    </row>
    <row r="4276" spans="8:9">
      <c r="H4276" s="45"/>
      <c r="I4276" s="45"/>
    </row>
    <row r="4277" spans="8:9">
      <c r="H4277" s="45"/>
      <c r="I4277" s="45"/>
    </row>
    <row r="4278" spans="8:9">
      <c r="H4278" s="45"/>
      <c r="I4278" s="45"/>
    </row>
    <row r="4279" spans="8:9">
      <c r="H4279" s="45"/>
      <c r="I4279" s="45"/>
    </row>
    <row r="4280" spans="8:9">
      <c r="H4280" s="45"/>
      <c r="I4280" s="45"/>
    </row>
    <row r="4281" spans="8:9">
      <c r="H4281" s="45"/>
      <c r="I4281" s="45"/>
    </row>
    <row r="4282" spans="8:9">
      <c r="H4282" s="45"/>
      <c r="I4282" s="45"/>
    </row>
    <row r="4283" spans="8:9">
      <c r="H4283" s="45"/>
      <c r="I4283" s="45"/>
    </row>
    <row r="4284" spans="8:9">
      <c r="H4284" s="45"/>
      <c r="I4284" s="45"/>
    </row>
    <row r="4285" spans="8:9">
      <c r="H4285" s="45"/>
      <c r="I4285" s="45"/>
    </row>
    <row r="4286" spans="8:9">
      <c r="H4286" s="45"/>
      <c r="I4286" s="45"/>
    </row>
    <row r="4287" spans="8:9">
      <c r="H4287" s="45"/>
      <c r="I4287" s="45"/>
    </row>
    <row r="4288" spans="8:9">
      <c r="H4288" s="45"/>
      <c r="I4288" s="45"/>
    </row>
    <row r="4289" spans="8:9">
      <c r="H4289" s="45"/>
      <c r="I4289" s="45"/>
    </row>
    <row r="4290" spans="8:9">
      <c r="H4290" s="45"/>
      <c r="I4290" s="45"/>
    </row>
    <row r="4291" spans="8:9">
      <c r="H4291" s="45"/>
      <c r="I4291" s="45"/>
    </row>
    <row r="4292" spans="8:9">
      <c r="H4292" s="45"/>
      <c r="I4292" s="45"/>
    </row>
    <row r="4293" spans="8:9">
      <c r="H4293" s="45"/>
      <c r="I4293" s="45"/>
    </row>
    <row r="4294" spans="8:9">
      <c r="H4294" s="45"/>
      <c r="I4294" s="45"/>
    </row>
    <row r="4295" spans="8:9">
      <c r="H4295" s="45"/>
      <c r="I4295" s="45"/>
    </row>
    <row r="4296" spans="8:9">
      <c r="H4296" s="45"/>
      <c r="I4296" s="45"/>
    </row>
    <row r="4297" spans="8:9">
      <c r="H4297" s="45"/>
      <c r="I4297" s="45"/>
    </row>
    <row r="4298" spans="8:9">
      <c r="H4298" s="45"/>
      <c r="I4298" s="45"/>
    </row>
    <row r="4299" spans="8:9">
      <c r="H4299" s="45"/>
      <c r="I4299" s="45"/>
    </row>
    <row r="4300" spans="8:9">
      <c r="H4300" s="45"/>
      <c r="I4300" s="45"/>
    </row>
    <row r="4301" spans="8:9">
      <c r="H4301" s="45"/>
      <c r="I4301" s="45"/>
    </row>
    <row r="4302" spans="8:9">
      <c r="H4302" s="45"/>
      <c r="I4302" s="45"/>
    </row>
    <row r="4303" spans="8:9">
      <c r="H4303" s="45"/>
      <c r="I4303" s="45"/>
    </row>
    <row r="4304" spans="8:9">
      <c r="H4304" s="45"/>
      <c r="I4304" s="45"/>
    </row>
    <row r="4305" spans="8:9">
      <c r="H4305" s="45"/>
      <c r="I4305" s="45"/>
    </row>
    <row r="4306" spans="8:9">
      <c r="H4306" s="45"/>
      <c r="I4306" s="45"/>
    </row>
    <row r="4307" spans="8:9">
      <c r="H4307" s="45"/>
      <c r="I4307" s="45"/>
    </row>
    <row r="4308" spans="8:9">
      <c r="H4308" s="45"/>
      <c r="I4308" s="45"/>
    </row>
    <row r="4309" spans="8:9">
      <c r="H4309" s="45"/>
      <c r="I4309" s="45"/>
    </row>
    <row r="4310" spans="8:9">
      <c r="H4310" s="45"/>
      <c r="I4310" s="45"/>
    </row>
    <row r="4311" spans="8:9">
      <c r="H4311" s="45"/>
      <c r="I4311" s="45"/>
    </row>
    <row r="4312" spans="8:9">
      <c r="H4312" s="45"/>
      <c r="I4312" s="45"/>
    </row>
    <row r="4313" spans="8:9">
      <c r="H4313" s="45"/>
      <c r="I4313" s="45"/>
    </row>
    <row r="4314" spans="8:9">
      <c r="H4314" s="45"/>
      <c r="I4314" s="45"/>
    </row>
    <row r="4315" spans="8:9">
      <c r="H4315" s="45"/>
      <c r="I4315" s="45"/>
    </row>
    <row r="4316" spans="8:9">
      <c r="H4316" s="45"/>
      <c r="I4316" s="45"/>
    </row>
    <row r="4317" spans="8:9">
      <c r="H4317" s="45"/>
      <c r="I4317" s="45"/>
    </row>
    <row r="4318" spans="8:9">
      <c r="H4318" s="45"/>
      <c r="I4318" s="45"/>
    </row>
    <row r="4319" spans="8:9">
      <c r="H4319" s="45"/>
      <c r="I4319" s="45"/>
    </row>
    <row r="4320" spans="8:9">
      <c r="H4320" s="45"/>
      <c r="I4320" s="45"/>
    </row>
    <row r="4321" spans="8:9">
      <c r="H4321" s="45"/>
      <c r="I4321" s="45"/>
    </row>
    <row r="4322" spans="8:9">
      <c r="H4322" s="45"/>
      <c r="I4322" s="45"/>
    </row>
    <row r="4323" spans="8:9">
      <c r="H4323" s="45"/>
      <c r="I4323" s="45"/>
    </row>
    <row r="4324" spans="8:9">
      <c r="H4324" s="45"/>
      <c r="I4324" s="45"/>
    </row>
    <row r="4325" spans="8:9">
      <c r="H4325" s="45"/>
      <c r="I4325" s="45"/>
    </row>
    <row r="4326" spans="8:9">
      <c r="H4326" s="45"/>
      <c r="I4326" s="45"/>
    </row>
    <row r="4327" spans="8:9">
      <c r="H4327" s="45"/>
      <c r="I4327" s="45"/>
    </row>
    <row r="4328" spans="8:9">
      <c r="H4328" s="45"/>
      <c r="I4328" s="45"/>
    </row>
    <row r="4329" spans="8:9">
      <c r="H4329" s="45"/>
      <c r="I4329" s="45"/>
    </row>
    <row r="4330" spans="8:9">
      <c r="H4330" s="45"/>
      <c r="I4330" s="45"/>
    </row>
    <row r="4331" spans="8:9">
      <c r="H4331" s="45"/>
      <c r="I4331" s="45"/>
    </row>
    <row r="4332" spans="8:9">
      <c r="H4332" s="45"/>
      <c r="I4332" s="45"/>
    </row>
    <row r="4333" spans="8:9">
      <c r="H4333" s="45"/>
      <c r="I4333" s="45"/>
    </row>
    <row r="4334" spans="8:9">
      <c r="H4334" s="45"/>
      <c r="I4334" s="45"/>
    </row>
    <row r="4335" spans="8:9">
      <c r="H4335" s="45"/>
      <c r="I4335" s="45"/>
    </row>
    <row r="4336" spans="8:9">
      <c r="H4336" s="45"/>
      <c r="I4336" s="45"/>
    </row>
    <row r="4337" spans="8:9">
      <c r="H4337" s="45"/>
      <c r="I4337" s="45"/>
    </row>
    <row r="4338" spans="8:9">
      <c r="H4338" s="45"/>
      <c r="I4338" s="45"/>
    </row>
    <row r="4339" spans="8:9">
      <c r="H4339" s="45"/>
      <c r="I4339" s="45"/>
    </row>
    <row r="4340" spans="8:9">
      <c r="H4340" s="45"/>
      <c r="I4340" s="45"/>
    </row>
    <row r="4341" spans="8:9">
      <c r="H4341" s="45"/>
      <c r="I4341" s="45"/>
    </row>
    <row r="4342" spans="8:9">
      <c r="H4342" s="45"/>
      <c r="I4342" s="45"/>
    </row>
    <row r="4343" spans="8:9">
      <c r="H4343" s="45"/>
      <c r="I4343" s="45"/>
    </row>
    <row r="4344" spans="8:9">
      <c r="H4344" s="45"/>
      <c r="I4344" s="45"/>
    </row>
    <row r="4345" spans="8:9">
      <c r="H4345" s="45"/>
      <c r="I4345" s="45"/>
    </row>
    <row r="4346" spans="8:9">
      <c r="H4346" s="45"/>
      <c r="I4346" s="45"/>
    </row>
    <row r="4347" spans="8:9">
      <c r="H4347" s="45"/>
      <c r="I4347" s="45"/>
    </row>
    <row r="4348" spans="8:9">
      <c r="H4348" s="45"/>
      <c r="I4348" s="45"/>
    </row>
    <row r="4349" spans="8:9">
      <c r="H4349" s="45"/>
      <c r="I4349" s="45"/>
    </row>
    <row r="4350" spans="8:9">
      <c r="H4350" s="45"/>
      <c r="I4350" s="45"/>
    </row>
    <row r="4351" spans="8:9">
      <c r="H4351" s="45"/>
      <c r="I4351" s="45"/>
    </row>
    <row r="4352" spans="8:9">
      <c r="H4352" s="45"/>
      <c r="I4352" s="45"/>
    </row>
    <row r="4353" spans="8:9">
      <c r="H4353" s="45"/>
      <c r="I4353" s="45"/>
    </row>
    <row r="4354" spans="8:9">
      <c r="H4354" s="45"/>
      <c r="I4354" s="45"/>
    </row>
    <row r="4355" spans="8:9">
      <c r="H4355" s="45"/>
      <c r="I4355" s="45"/>
    </row>
    <row r="4356" spans="8:9">
      <c r="H4356" s="45"/>
      <c r="I4356" s="45"/>
    </row>
    <row r="4357" spans="8:9">
      <c r="H4357" s="45"/>
      <c r="I4357" s="45"/>
    </row>
    <row r="4358" spans="8:9">
      <c r="H4358" s="45"/>
      <c r="I4358" s="45"/>
    </row>
    <row r="4359" spans="8:9">
      <c r="H4359" s="45"/>
      <c r="I4359" s="45"/>
    </row>
    <row r="4360" spans="8:9">
      <c r="H4360" s="45"/>
      <c r="I4360" s="45"/>
    </row>
    <row r="4361" spans="8:9">
      <c r="H4361" s="45"/>
      <c r="I4361" s="45"/>
    </row>
    <row r="4362" spans="8:9">
      <c r="H4362" s="45"/>
      <c r="I4362" s="45"/>
    </row>
    <row r="4363" spans="8:9">
      <c r="H4363" s="45"/>
      <c r="I4363" s="45"/>
    </row>
    <row r="4364" spans="8:9">
      <c r="H4364" s="45"/>
      <c r="I4364" s="45"/>
    </row>
    <row r="4365" spans="8:9">
      <c r="H4365" s="45"/>
      <c r="I4365" s="45"/>
    </row>
    <row r="4366" spans="8:9">
      <c r="H4366" s="45"/>
      <c r="I4366" s="45"/>
    </row>
    <row r="4367" spans="8:9">
      <c r="H4367" s="45"/>
      <c r="I4367" s="45"/>
    </row>
    <row r="4368" spans="8:9">
      <c r="H4368" s="45"/>
      <c r="I4368" s="45"/>
    </row>
    <row r="4369" spans="8:9">
      <c r="H4369" s="45"/>
      <c r="I4369" s="45"/>
    </row>
    <row r="4370" spans="8:9">
      <c r="H4370" s="45"/>
      <c r="I4370" s="45"/>
    </row>
    <row r="4371" spans="8:9">
      <c r="H4371" s="45"/>
      <c r="I4371" s="45"/>
    </row>
    <row r="4372" spans="8:9">
      <c r="H4372" s="45"/>
      <c r="I4372" s="45"/>
    </row>
    <row r="4373" spans="8:9">
      <c r="H4373" s="45"/>
      <c r="I4373" s="45"/>
    </row>
    <row r="4374" spans="8:9">
      <c r="H4374" s="45"/>
      <c r="I4374" s="45"/>
    </row>
    <row r="4375" spans="8:9">
      <c r="H4375" s="45"/>
      <c r="I4375" s="45"/>
    </row>
    <row r="4376" spans="8:9">
      <c r="H4376" s="45"/>
      <c r="I4376" s="45"/>
    </row>
    <row r="4377" spans="8:9">
      <c r="H4377" s="45"/>
      <c r="I4377" s="45"/>
    </row>
    <row r="4378" spans="8:9">
      <c r="H4378" s="45"/>
      <c r="I4378" s="45"/>
    </row>
    <row r="4379" spans="8:9">
      <c r="H4379" s="45"/>
      <c r="I4379" s="45"/>
    </row>
    <row r="4380" spans="8:9">
      <c r="H4380" s="45"/>
      <c r="I4380" s="45"/>
    </row>
    <row r="4381" spans="8:9">
      <c r="H4381" s="45"/>
      <c r="I4381" s="45"/>
    </row>
    <row r="4382" spans="8:9">
      <c r="H4382" s="45"/>
      <c r="I4382" s="45"/>
    </row>
    <row r="4383" spans="8:9">
      <c r="H4383" s="45"/>
      <c r="I4383" s="45"/>
    </row>
    <row r="4384" spans="8:9">
      <c r="H4384" s="45"/>
      <c r="I4384" s="45"/>
    </row>
    <row r="4385" spans="8:9">
      <c r="H4385" s="45"/>
      <c r="I4385" s="45"/>
    </row>
    <row r="4386" spans="8:9">
      <c r="H4386" s="45"/>
      <c r="I4386" s="45"/>
    </row>
    <row r="4387" spans="8:9">
      <c r="H4387" s="45"/>
      <c r="I4387" s="45"/>
    </row>
    <row r="4388" spans="8:9">
      <c r="H4388" s="45"/>
      <c r="I4388" s="45"/>
    </row>
    <row r="4389" spans="8:9">
      <c r="H4389" s="45"/>
      <c r="I4389" s="45"/>
    </row>
    <row r="4390" spans="8:9">
      <c r="H4390" s="45"/>
      <c r="I4390" s="45"/>
    </row>
    <row r="4391" spans="8:9">
      <c r="H4391" s="45"/>
      <c r="I4391" s="45"/>
    </row>
    <row r="4392" spans="8:9">
      <c r="H4392" s="45"/>
      <c r="I4392" s="45"/>
    </row>
    <row r="4393" spans="8:9">
      <c r="H4393" s="45"/>
      <c r="I4393" s="45"/>
    </row>
    <row r="4394" spans="8:9">
      <c r="H4394" s="45"/>
      <c r="I4394" s="45"/>
    </row>
    <row r="4395" spans="8:9">
      <c r="H4395" s="45"/>
      <c r="I4395" s="45"/>
    </row>
    <row r="4396" spans="8:9">
      <c r="H4396" s="45"/>
      <c r="I4396" s="45"/>
    </row>
    <row r="4397" spans="8:9">
      <c r="H4397" s="45"/>
      <c r="I4397" s="45"/>
    </row>
    <row r="4398" spans="8:9">
      <c r="H4398" s="45"/>
      <c r="I4398" s="45"/>
    </row>
    <row r="4399" spans="8:9">
      <c r="H4399" s="45"/>
      <c r="I4399" s="45"/>
    </row>
    <row r="4400" spans="8:9">
      <c r="H4400" s="45"/>
      <c r="I4400" s="45"/>
    </row>
    <row r="4401" spans="8:9">
      <c r="H4401" s="45"/>
      <c r="I4401" s="45"/>
    </row>
    <row r="4402" spans="8:9">
      <c r="H4402" s="45"/>
      <c r="I4402" s="45"/>
    </row>
    <row r="4403" spans="8:9">
      <c r="H4403" s="45"/>
      <c r="I4403" s="45"/>
    </row>
    <row r="4404" spans="8:9">
      <c r="H4404" s="45"/>
      <c r="I4404" s="45"/>
    </row>
    <row r="4405" spans="8:9">
      <c r="H4405" s="45"/>
      <c r="I4405" s="45"/>
    </row>
    <row r="4406" spans="8:9">
      <c r="H4406" s="45"/>
      <c r="I4406" s="45"/>
    </row>
    <row r="4407" spans="8:9">
      <c r="H4407" s="45"/>
      <c r="I4407" s="45"/>
    </row>
    <row r="4408" spans="8:9">
      <c r="H4408" s="45"/>
      <c r="I4408" s="45"/>
    </row>
    <row r="4409" spans="8:9">
      <c r="H4409" s="45"/>
      <c r="I4409" s="45"/>
    </row>
    <row r="4410" spans="8:9">
      <c r="H4410" s="45"/>
      <c r="I4410" s="45"/>
    </row>
    <row r="4411" spans="8:9">
      <c r="H4411" s="45"/>
      <c r="I4411" s="45"/>
    </row>
    <row r="4412" spans="8:9">
      <c r="H4412" s="45"/>
      <c r="I4412" s="45"/>
    </row>
    <row r="4413" spans="8:9">
      <c r="H4413" s="45"/>
      <c r="I4413" s="45"/>
    </row>
    <row r="4414" spans="8:9">
      <c r="H4414" s="45"/>
      <c r="I4414" s="45"/>
    </row>
    <row r="4415" spans="8:9">
      <c r="H4415" s="45"/>
      <c r="I4415" s="45"/>
    </row>
    <row r="4416" spans="8:9">
      <c r="H4416" s="45"/>
      <c r="I4416" s="45"/>
    </row>
    <row r="4417" spans="8:9">
      <c r="H4417" s="45"/>
      <c r="I4417" s="45"/>
    </row>
    <row r="4418" spans="8:9">
      <c r="H4418" s="45"/>
      <c r="I4418" s="45"/>
    </row>
    <row r="4419" spans="8:9">
      <c r="H4419" s="45"/>
      <c r="I4419" s="45"/>
    </row>
    <row r="4420" spans="8:9">
      <c r="H4420" s="45"/>
      <c r="I4420" s="45"/>
    </row>
    <row r="4421" spans="8:9">
      <c r="H4421" s="45"/>
      <c r="I4421" s="45"/>
    </row>
    <row r="4422" spans="8:9">
      <c r="H4422" s="45"/>
      <c r="I4422" s="45"/>
    </row>
    <row r="4423" spans="8:9">
      <c r="H4423" s="45"/>
      <c r="I4423" s="45"/>
    </row>
    <row r="4424" spans="8:9">
      <c r="H4424" s="45"/>
      <c r="I4424" s="45"/>
    </row>
    <row r="4425" spans="8:9">
      <c r="H4425" s="45"/>
      <c r="I4425" s="45"/>
    </row>
    <row r="4426" spans="8:9">
      <c r="H4426" s="45"/>
      <c r="I4426" s="45"/>
    </row>
    <row r="4427" spans="8:9">
      <c r="H4427" s="45"/>
      <c r="I4427" s="45"/>
    </row>
    <row r="4428" spans="8:9">
      <c r="H4428" s="45"/>
      <c r="I4428" s="45"/>
    </row>
    <row r="4429" spans="8:9">
      <c r="H4429" s="45"/>
      <c r="I4429" s="45"/>
    </row>
    <row r="4430" spans="8:9">
      <c r="H4430" s="45"/>
      <c r="I4430" s="45"/>
    </row>
    <row r="4431" spans="8:9">
      <c r="H4431" s="45"/>
      <c r="I4431" s="45"/>
    </row>
    <row r="4432" spans="8:9">
      <c r="H4432" s="45"/>
      <c r="I4432" s="45"/>
    </row>
    <row r="4433" spans="8:9">
      <c r="H4433" s="45"/>
      <c r="I4433" s="45"/>
    </row>
    <row r="4434" spans="8:9">
      <c r="H4434" s="45"/>
      <c r="I4434" s="45"/>
    </row>
    <row r="4435" spans="8:9">
      <c r="H4435" s="45"/>
      <c r="I4435" s="45"/>
    </row>
    <row r="4436" spans="8:9">
      <c r="H4436" s="45"/>
      <c r="I4436" s="45"/>
    </row>
    <row r="4437" spans="8:9">
      <c r="H4437" s="45"/>
      <c r="I4437" s="45"/>
    </row>
    <row r="4438" spans="8:9">
      <c r="H4438" s="45"/>
      <c r="I4438" s="45"/>
    </row>
    <row r="4439" spans="8:9">
      <c r="H4439" s="45"/>
      <c r="I4439" s="45"/>
    </row>
    <row r="4440" spans="8:9">
      <c r="H4440" s="45"/>
      <c r="I4440" s="45"/>
    </row>
    <row r="4441" spans="8:9">
      <c r="H4441" s="45"/>
      <c r="I4441" s="45"/>
    </row>
    <row r="4442" spans="8:9">
      <c r="H4442" s="45"/>
      <c r="I4442" s="45"/>
    </row>
    <row r="4443" spans="8:9">
      <c r="H4443" s="45"/>
      <c r="I4443" s="45"/>
    </row>
    <row r="4444" spans="8:9">
      <c r="H4444" s="45"/>
      <c r="I4444" s="45"/>
    </row>
    <row r="4445" spans="8:9">
      <c r="H4445" s="45"/>
      <c r="I4445" s="45"/>
    </row>
    <row r="4446" spans="8:9">
      <c r="H4446" s="45"/>
      <c r="I4446" s="45"/>
    </row>
    <row r="4447" spans="8:9">
      <c r="H4447" s="45"/>
      <c r="I4447" s="45"/>
    </row>
    <row r="4448" spans="8:9">
      <c r="H4448" s="45"/>
      <c r="I4448" s="45"/>
    </row>
    <row r="4449" spans="8:9">
      <c r="H4449" s="45"/>
      <c r="I4449" s="45"/>
    </row>
    <row r="4450" spans="8:9">
      <c r="H4450" s="45"/>
      <c r="I4450" s="45"/>
    </row>
    <row r="4451" spans="8:9">
      <c r="H4451" s="45"/>
      <c r="I4451" s="45"/>
    </row>
    <row r="4452" spans="8:9">
      <c r="H4452" s="45"/>
      <c r="I4452" s="45"/>
    </row>
    <row r="4453" spans="8:9">
      <c r="H4453" s="45"/>
      <c r="I4453" s="45"/>
    </row>
    <row r="4454" spans="8:9">
      <c r="H4454" s="45"/>
      <c r="I4454" s="45"/>
    </row>
    <row r="4455" spans="8:9">
      <c r="H4455" s="45"/>
      <c r="I4455" s="45"/>
    </row>
    <row r="4456" spans="8:9">
      <c r="H4456" s="45"/>
      <c r="I4456" s="45"/>
    </row>
    <row r="4457" spans="8:9">
      <c r="H4457" s="45"/>
      <c r="I4457" s="45"/>
    </row>
    <row r="4458" spans="8:9">
      <c r="H4458" s="45"/>
      <c r="I4458" s="45"/>
    </row>
    <row r="4459" spans="8:9">
      <c r="H4459" s="45"/>
      <c r="I4459" s="45"/>
    </row>
    <row r="4460" spans="8:9">
      <c r="H4460" s="45"/>
      <c r="I4460" s="45"/>
    </row>
    <row r="4461" spans="8:9">
      <c r="H4461" s="45"/>
      <c r="I4461" s="45"/>
    </row>
    <row r="4462" spans="8:9">
      <c r="H4462" s="45"/>
      <c r="I4462" s="45"/>
    </row>
    <row r="4463" spans="8:9">
      <c r="H4463" s="45"/>
      <c r="I4463" s="45"/>
    </row>
    <row r="4464" spans="8:9">
      <c r="H4464" s="45"/>
      <c r="I4464" s="45"/>
    </row>
    <row r="4465" spans="8:9">
      <c r="H4465" s="45"/>
      <c r="I4465" s="45"/>
    </row>
    <row r="4466" spans="8:9">
      <c r="H4466" s="45"/>
      <c r="I4466" s="45"/>
    </row>
    <row r="4467" spans="8:9">
      <c r="H4467" s="45"/>
      <c r="I4467" s="45"/>
    </row>
    <row r="4468" spans="8:9">
      <c r="H4468" s="45"/>
      <c r="I4468" s="45"/>
    </row>
    <row r="4469" spans="8:9">
      <c r="H4469" s="45"/>
      <c r="I4469" s="45"/>
    </row>
    <row r="4470" spans="8:9">
      <c r="H4470" s="45"/>
      <c r="I4470" s="45"/>
    </row>
    <row r="4471" spans="8:9">
      <c r="H4471" s="45"/>
      <c r="I4471" s="45"/>
    </row>
    <row r="4472" spans="8:9">
      <c r="H4472" s="45"/>
      <c r="I4472" s="45"/>
    </row>
    <row r="4473" spans="8:9">
      <c r="H4473" s="45"/>
      <c r="I4473" s="45"/>
    </row>
    <row r="4474" spans="8:9">
      <c r="H4474" s="45"/>
      <c r="I4474" s="45"/>
    </row>
    <row r="4475" spans="8:9">
      <c r="H4475" s="45"/>
      <c r="I4475" s="45"/>
    </row>
    <row r="4476" spans="8:9">
      <c r="H4476" s="45"/>
      <c r="I4476" s="45"/>
    </row>
    <row r="4477" spans="8:9">
      <c r="H4477" s="45"/>
      <c r="I4477" s="45"/>
    </row>
    <row r="4478" spans="8:9">
      <c r="H4478" s="45"/>
      <c r="I4478" s="45"/>
    </row>
    <row r="4479" spans="8:9">
      <c r="H4479" s="45"/>
      <c r="I4479" s="45"/>
    </row>
    <row r="4480" spans="8:9">
      <c r="H4480" s="45"/>
      <c r="I4480" s="45"/>
    </row>
    <row r="4481" spans="8:9">
      <c r="H4481" s="45"/>
      <c r="I4481" s="45"/>
    </row>
    <row r="4482" spans="8:9">
      <c r="H4482" s="45"/>
      <c r="I4482" s="45"/>
    </row>
    <row r="4483" spans="8:9">
      <c r="H4483" s="45"/>
      <c r="I4483" s="45"/>
    </row>
    <row r="4484" spans="8:9">
      <c r="H4484" s="45"/>
      <c r="I4484" s="45"/>
    </row>
    <row r="4485" spans="8:9">
      <c r="H4485" s="45"/>
      <c r="I4485" s="45"/>
    </row>
    <row r="4486" spans="8:9">
      <c r="H4486" s="45"/>
      <c r="I4486" s="45"/>
    </row>
    <row r="4487" spans="8:9">
      <c r="H4487" s="45"/>
      <c r="I4487" s="45"/>
    </row>
    <row r="4488" spans="8:9">
      <c r="H4488" s="45"/>
      <c r="I4488" s="45"/>
    </row>
    <row r="4489" spans="8:9">
      <c r="H4489" s="45"/>
      <c r="I4489" s="45"/>
    </row>
    <row r="4490" spans="8:9">
      <c r="H4490" s="45"/>
      <c r="I4490" s="45"/>
    </row>
    <row r="4491" spans="8:9">
      <c r="H4491" s="45"/>
      <c r="I4491" s="45"/>
    </row>
    <row r="4492" spans="8:9">
      <c r="H4492" s="45"/>
      <c r="I4492" s="45"/>
    </row>
    <row r="4493" spans="8:9">
      <c r="H4493" s="45"/>
      <c r="I4493" s="45"/>
    </row>
    <row r="4494" spans="8:9">
      <c r="H4494" s="45"/>
      <c r="I4494" s="45"/>
    </row>
    <row r="4495" spans="8:9">
      <c r="H4495" s="45"/>
      <c r="I4495" s="45"/>
    </row>
    <row r="4496" spans="8:9">
      <c r="H4496" s="45"/>
      <c r="I4496" s="45"/>
    </row>
    <row r="4497" spans="8:9">
      <c r="H4497" s="45"/>
      <c r="I4497" s="45"/>
    </row>
    <row r="4498" spans="8:9">
      <c r="H4498" s="45"/>
      <c r="I4498" s="45"/>
    </row>
    <row r="4499" spans="8:9">
      <c r="H4499" s="45"/>
      <c r="I4499" s="45"/>
    </row>
    <row r="4500" spans="8:9">
      <c r="H4500" s="45"/>
      <c r="I4500" s="45"/>
    </row>
    <row r="4501" spans="8:9">
      <c r="H4501" s="45"/>
      <c r="I4501" s="45"/>
    </row>
    <row r="4502" spans="8:9">
      <c r="H4502" s="45"/>
      <c r="I4502" s="45"/>
    </row>
    <row r="4503" spans="8:9">
      <c r="H4503" s="45"/>
      <c r="I4503" s="45"/>
    </row>
    <row r="4504" spans="8:9">
      <c r="H4504" s="45"/>
      <c r="I4504" s="45"/>
    </row>
    <row r="4505" spans="8:9">
      <c r="H4505" s="45"/>
      <c r="I4505" s="45"/>
    </row>
    <row r="4506" spans="8:9">
      <c r="H4506" s="45"/>
      <c r="I4506" s="45"/>
    </row>
    <row r="4507" spans="8:9">
      <c r="H4507" s="45"/>
      <c r="I4507" s="45"/>
    </row>
    <row r="4508" spans="8:9">
      <c r="H4508" s="45"/>
      <c r="I4508" s="45"/>
    </row>
    <row r="4509" spans="8:9">
      <c r="H4509" s="45"/>
      <c r="I4509" s="45"/>
    </row>
    <row r="4510" spans="8:9">
      <c r="H4510" s="45"/>
      <c r="I4510" s="45"/>
    </row>
    <row r="4511" spans="8:9">
      <c r="H4511" s="45"/>
      <c r="I4511" s="45"/>
    </row>
    <row r="4512" spans="8:9">
      <c r="H4512" s="45"/>
      <c r="I4512" s="45"/>
    </row>
    <row r="4513" spans="8:9">
      <c r="H4513" s="45"/>
      <c r="I4513" s="45"/>
    </row>
    <row r="4514" spans="8:9">
      <c r="H4514" s="45"/>
      <c r="I4514" s="45"/>
    </row>
    <row r="4515" spans="8:9">
      <c r="H4515" s="45"/>
      <c r="I4515" s="45"/>
    </row>
    <row r="4516" spans="8:9">
      <c r="H4516" s="45"/>
      <c r="I4516" s="45"/>
    </row>
    <row r="4517" spans="8:9">
      <c r="H4517" s="45"/>
      <c r="I4517" s="45"/>
    </row>
    <row r="4518" spans="8:9">
      <c r="H4518" s="45"/>
      <c r="I4518" s="45"/>
    </row>
    <row r="4519" spans="8:9">
      <c r="H4519" s="45"/>
      <c r="I4519" s="45"/>
    </row>
    <row r="4520" spans="8:9">
      <c r="H4520" s="45"/>
      <c r="I4520" s="45"/>
    </row>
    <row r="4521" spans="8:9">
      <c r="H4521" s="45"/>
      <c r="I4521" s="45"/>
    </row>
    <row r="4522" spans="8:9">
      <c r="H4522" s="45"/>
      <c r="I4522" s="45"/>
    </row>
    <row r="4523" spans="8:9">
      <c r="H4523" s="45"/>
      <c r="I4523" s="45"/>
    </row>
    <row r="4524" spans="8:9">
      <c r="H4524" s="45"/>
      <c r="I4524" s="45"/>
    </row>
    <row r="4525" spans="8:9">
      <c r="H4525" s="45"/>
      <c r="I4525" s="45"/>
    </row>
    <row r="4526" spans="8:9">
      <c r="H4526" s="45"/>
      <c r="I4526" s="45"/>
    </row>
    <row r="4527" spans="8:9">
      <c r="H4527" s="45"/>
      <c r="I4527" s="45"/>
    </row>
    <row r="4528" spans="8:9">
      <c r="H4528" s="45"/>
      <c r="I4528" s="45"/>
    </row>
    <row r="4529" spans="8:9">
      <c r="H4529" s="45"/>
      <c r="I4529" s="45"/>
    </row>
    <row r="4530" spans="8:9">
      <c r="H4530" s="45"/>
      <c r="I4530" s="45"/>
    </row>
    <row r="4531" spans="8:9">
      <c r="H4531" s="45"/>
      <c r="I4531" s="45"/>
    </row>
    <row r="4532" spans="8:9">
      <c r="H4532" s="45"/>
      <c r="I4532" s="45"/>
    </row>
    <row r="4533" spans="8:9">
      <c r="H4533" s="45"/>
      <c r="I4533" s="45"/>
    </row>
    <row r="4534" spans="8:9">
      <c r="H4534" s="45"/>
      <c r="I4534" s="45"/>
    </row>
    <row r="4535" spans="8:9">
      <c r="H4535" s="45"/>
      <c r="I4535" s="45"/>
    </row>
    <row r="4536" spans="8:9">
      <c r="H4536" s="45"/>
      <c r="I4536" s="45"/>
    </row>
    <row r="4537" spans="8:9">
      <c r="H4537" s="45"/>
      <c r="I4537" s="45"/>
    </row>
    <row r="4538" spans="8:9">
      <c r="H4538" s="45"/>
      <c r="I4538" s="45"/>
    </row>
    <row r="4539" spans="8:9">
      <c r="H4539" s="45"/>
      <c r="I4539" s="45"/>
    </row>
    <row r="4540" spans="8:9">
      <c r="H4540" s="45"/>
      <c r="I4540" s="45"/>
    </row>
    <row r="4541" spans="8:9">
      <c r="H4541" s="45"/>
      <c r="I4541" s="45"/>
    </row>
    <row r="4542" spans="8:9">
      <c r="H4542" s="45"/>
      <c r="I4542" s="45"/>
    </row>
    <row r="4543" spans="8:9">
      <c r="H4543" s="45"/>
      <c r="I4543" s="45"/>
    </row>
    <row r="4544" spans="8:9">
      <c r="H4544" s="45"/>
      <c r="I4544" s="45"/>
    </row>
    <row r="4545" spans="8:9">
      <c r="H4545" s="45"/>
      <c r="I4545" s="45"/>
    </row>
    <row r="4546" spans="8:9">
      <c r="H4546" s="45"/>
      <c r="I4546" s="45"/>
    </row>
    <row r="4547" spans="8:9">
      <c r="H4547" s="45"/>
      <c r="I4547" s="45"/>
    </row>
    <row r="4548" spans="8:9">
      <c r="H4548" s="45"/>
      <c r="I4548" s="45"/>
    </row>
    <row r="4549" spans="8:9">
      <c r="H4549" s="45"/>
      <c r="I4549" s="45"/>
    </row>
    <row r="4550" spans="8:9">
      <c r="H4550" s="45"/>
      <c r="I4550" s="45"/>
    </row>
    <row r="4551" spans="8:9">
      <c r="H4551" s="45"/>
      <c r="I4551" s="45"/>
    </row>
    <row r="4552" spans="8:9">
      <c r="H4552" s="45"/>
      <c r="I4552" s="45"/>
    </row>
    <row r="4553" spans="8:9">
      <c r="H4553" s="45"/>
      <c r="I4553" s="45"/>
    </row>
    <row r="4554" spans="8:9">
      <c r="H4554" s="45"/>
      <c r="I4554" s="45"/>
    </row>
    <row r="4555" spans="8:9">
      <c r="H4555" s="45"/>
      <c r="I4555" s="45"/>
    </row>
    <row r="4556" spans="8:9">
      <c r="H4556" s="45"/>
      <c r="I4556" s="45"/>
    </row>
    <row r="4557" spans="8:9">
      <c r="H4557" s="45"/>
      <c r="I4557" s="45"/>
    </row>
    <row r="4558" spans="8:9">
      <c r="H4558" s="45"/>
      <c r="I4558" s="45"/>
    </row>
    <row r="4559" spans="8:9">
      <c r="H4559" s="45"/>
      <c r="I4559" s="45"/>
    </row>
    <row r="4560" spans="8:9">
      <c r="H4560" s="45"/>
      <c r="I4560" s="45"/>
    </row>
    <row r="4561" spans="8:9">
      <c r="H4561" s="45"/>
      <c r="I4561" s="45"/>
    </row>
    <row r="4562" spans="8:9">
      <c r="H4562" s="45"/>
      <c r="I4562" s="45"/>
    </row>
    <row r="4563" spans="8:9">
      <c r="H4563" s="45"/>
      <c r="I4563" s="45"/>
    </row>
    <row r="4564" spans="8:9">
      <c r="H4564" s="45"/>
      <c r="I4564" s="45"/>
    </row>
    <row r="4565" spans="8:9">
      <c r="H4565" s="45"/>
      <c r="I4565" s="45"/>
    </row>
    <row r="4566" spans="8:9">
      <c r="H4566" s="45"/>
      <c r="I4566" s="45"/>
    </row>
    <row r="4567" spans="8:9">
      <c r="H4567" s="45"/>
      <c r="I4567" s="45"/>
    </row>
    <row r="4568" spans="8:9">
      <c r="H4568" s="45"/>
      <c r="I4568" s="45"/>
    </row>
    <row r="4569" spans="8:9">
      <c r="H4569" s="45"/>
      <c r="I4569" s="45"/>
    </row>
    <row r="4570" spans="8:9">
      <c r="H4570" s="45"/>
      <c r="I4570" s="45"/>
    </row>
    <row r="4571" spans="8:9">
      <c r="H4571" s="45"/>
      <c r="I4571" s="45"/>
    </row>
    <row r="4572" spans="8:9">
      <c r="H4572" s="45"/>
      <c r="I4572" s="45"/>
    </row>
    <row r="4573" spans="8:9">
      <c r="H4573" s="45"/>
      <c r="I4573" s="45"/>
    </row>
    <row r="4574" spans="8:9">
      <c r="H4574" s="45"/>
      <c r="I4574" s="45"/>
    </row>
    <row r="4575" spans="8:9">
      <c r="H4575" s="45"/>
      <c r="I4575" s="45"/>
    </row>
    <row r="4576" spans="8:9">
      <c r="H4576" s="45"/>
      <c r="I4576" s="45"/>
    </row>
    <row r="4577" spans="8:9">
      <c r="H4577" s="45"/>
      <c r="I4577" s="45"/>
    </row>
    <row r="4578" spans="8:9">
      <c r="H4578" s="45"/>
      <c r="I4578" s="45"/>
    </row>
    <row r="4579" spans="8:9">
      <c r="H4579" s="45"/>
      <c r="I4579" s="45"/>
    </row>
    <row r="4580" spans="8:9">
      <c r="H4580" s="45"/>
      <c r="I4580" s="45"/>
    </row>
    <row r="4581" spans="8:9">
      <c r="H4581" s="45"/>
      <c r="I4581" s="45"/>
    </row>
    <row r="4582" spans="8:9">
      <c r="H4582" s="45"/>
      <c r="I4582" s="45"/>
    </row>
    <row r="4583" spans="8:9">
      <c r="H4583" s="45"/>
      <c r="I4583" s="45"/>
    </row>
    <row r="4584" spans="8:9">
      <c r="H4584" s="45"/>
      <c r="I4584" s="45"/>
    </row>
    <row r="4585" spans="8:9">
      <c r="H4585" s="45"/>
      <c r="I4585" s="45"/>
    </row>
    <row r="4586" spans="8:9">
      <c r="H4586" s="45"/>
      <c r="I4586" s="45"/>
    </row>
    <row r="4587" spans="8:9">
      <c r="H4587" s="45"/>
      <c r="I4587" s="45"/>
    </row>
    <row r="4588" spans="8:9">
      <c r="H4588" s="45"/>
      <c r="I4588" s="45"/>
    </row>
    <row r="4589" spans="8:9">
      <c r="H4589" s="45"/>
      <c r="I4589" s="45"/>
    </row>
    <row r="4590" spans="8:9">
      <c r="H4590" s="45"/>
      <c r="I4590" s="45"/>
    </row>
    <row r="4591" spans="8:9">
      <c r="H4591" s="45"/>
      <c r="I4591" s="45"/>
    </row>
    <row r="4592" spans="8:9">
      <c r="H4592" s="45"/>
      <c r="I4592" s="45"/>
    </row>
    <row r="4593" spans="8:9">
      <c r="H4593" s="45"/>
      <c r="I4593" s="45"/>
    </row>
    <row r="4594" spans="8:9">
      <c r="H4594" s="45"/>
      <c r="I4594" s="45"/>
    </row>
    <row r="4595" spans="8:9">
      <c r="H4595" s="45"/>
      <c r="I4595" s="45"/>
    </row>
    <row r="4596" spans="8:9">
      <c r="H4596" s="45"/>
      <c r="I4596" s="45"/>
    </row>
    <row r="4597" spans="8:9">
      <c r="H4597" s="45"/>
      <c r="I4597" s="45"/>
    </row>
    <row r="4598" spans="8:9">
      <c r="H4598" s="45"/>
      <c r="I4598" s="45"/>
    </row>
    <row r="4599" spans="8:9">
      <c r="H4599" s="45"/>
      <c r="I4599" s="45"/>
    </row>
    <row r="4600" spans="8:9">
      <c r="H4600" s="45"/>
      <c r="I4600" s="45"/>
    </row>
    <row r="4601" spans="8:9">
      <c r="H4601" s="45"/>
      <c r="I4601" s="45"/>
    </row>
    <row r="4602" spans="8:9">
      <c r="H4602" s="45"/>
      <c r="I4602" s="45"/>
    </row>
    <row r="4603" spans="8:9">
      <c r="H4603" s="45"/>
      <c r="I4603" s="45"/>
    </row>
    <row r="4604" spans="8:9">
      <c r="H4604" s="45"/>
      <c r="I4604" s="45"/>
    </row>
    <row r="4605" spans="8:9">
      <c r="H4605" s="45"/>
      <c r="I4605" s="45"/>
    </row>
    <row r="4606" spans="8:9">
      <c r="H4606" s="45"/>
      <c r="I4606" s="45"/>
    </row>
    <row r="4607" spans="8:9">
      <c r="H4607" s="45"/>
      <c r="I4607" s="45"/>
    </row>
    <row r="4608" spans="8:9">
      <c r="H4608" s="45"/>
      <c r="I4608" s="45"/>
    </row>
    <row r="4609" spans="8:9">
      <c r="H4609" s="45"/>
      <c r="I4609" s="45"/>
    </row>
    <row r="4610" spans="8:9">
      <c r="H4610" s="45"/>
      <c r="I4610" s="45"/>
    </row>
    <row r="4611" spans="8:9">
      <c r="H4611" s="45"/>
      <c r="I4611" s="45"/>
    </row>
    <row r="4612" spans="8:9">
      <c r="H4612" s="45"/>
      <c r="I4612" s="45"/>
    </row>
    <row r="4613" spans="8:9">
      <c r="H4613" s="45"/>
      <c r="I4613" s="45"/>
    </row>
    <row r="4614" spans="8:9">
      <c r="H4614" s="45"/>
      <c r="I4614" s="45"/>
    </row>
    <row r="4615" spans="8:9">
      <c r="H4615" s="45"/>
      <c r="I4615" s="45"/>
    </row>
    <row r="4616" spans="8:9">
      <c r="H4616" s="45"/>
      <c r="I4616" s="45"/>
    </row>
    <row r="4617" spans="8:9">
      <c r="H4617" s="45"/>
      <c r="I4617" s="45"/>
    </row>
    <row r="4618" spans="8:9">
      <c r="H4618" s="45"/>
      <c r="I4618" s="45"/>
    </row>
    <row r="4619" spans="8:9">
      <c r="H4619" s="45"/>
      <c r="I4619" s="45"/>
    </row>
    <row r="4620" spans="8:9">
      <c r="H4620" s="45"/>
      <c r="I4620" s="45"/>
    </row>
    <row r="4621" spans="8:9">
      <c r="H4621" s="45"/>
      <c r="I4621" s="45"/>
    </row>
    <row r="4622" spans="8:9">
      <c r="H4622" s="45"/>
      <c r="I4622" s="45"/>
    </row>
    <row r="4623" spans="8:9">
      <c r="H4623" s="45"/>
      <c r="I4623" s="45"/>
    </row>
    <row r="4624" spans="8:9">
      <c r="H4624" s="45"/>
      <c r="I4624" s="45"/>
    </row>
    <row r="4625" spans="8:9">
      <c r="H4625" s="45"/>
      <c r="I4625" s="45"/>
    </row>
    <row r="4626" spans="8:9">
      <c r="H4626" s="45"/>
      <c r="I4626" s="45"/>
    </row>
    <row r="4627" spans="8:9">
      <c r="H4627" s="45"/>
      <c r="I4627" s="45"/>
    </row>
    <row r="4628" spans="8:9">
      <c r="H4628" s="45"/>
      <c r="I4628" s="45"/>
    </row>
    <row r="4629" spans="8:9">
      <c r="H4629" s="45"/>
      <c r="I4629" s="45"/>
    </row>
    <row r="4630" spans="8:9">
      <c r="H4630" s="45"/>
      <c r="I4630" s="45"/>
    </row>
    <row r="4631" spans="8:9">
      <c r="H4631" s="45"/>
      <c r="I4631" s="45"/>
    </row>
    <row r="4632" spans="8:9">
      <c r="H4632" s="45"/>
      <c r="I4632" s="45"/>
    </row>
    <row r="4633" spans="8:9">
      <c r="H4633" s="45"/>
      <c r="I4633" s="45"/>
    </row>
    <row r="4634" spans="8:9">
      <c r="H4634" s="45"/>
      <c r="I4634" s="45"/>
    </row>
    <row r="4635" spans="8:9">
      <c r="H4635" s="45"/>
      <c r="I4635" s="45"/>
    </row>
    <row r="4636" spans="8:9">
      <c r="H4636" s="45"/>
      <c r="I4636" s="45"/>
    </row>
    <row r="4637" spans="8:9">
      <c r="H4637" s="45"/>
      <c r="I4637" s="45"/>
    </row>
    <row r="4638" spans="8:9">
      <c r="H4638" s="45"/>
      <c r="I4638" s="45"/>
    </row>
    <row r="4639" spans="8:9">
      <c r="H4639" s="45"/>
      <c r="I4639" s="45"/>
    </row>
    <row r="4640" spans="8:9">
      <c r="H4640" s="45"/>
      <c r="I4640" s="45"/>
    </row>
    <row r="4641" spans="8:9">
      <c r="H4641" s="45"/>
      <c r="I4641" s="45"/>
    </row>
    <row r="4642" spans="8:9">
      <c r="H4642" s="45"/>
      <c r="I4642" s="45"/>
    </row>
    <row r="4643" spans="8:9">
      <c r="H4643" s="45"/>
      <c r="I4643" s="45"/>
    </row>
    <row r="4644" spans="8:9">
      <c r="H4644" s="45"/>
      <c r="I4644" s="45"/>
    </row>
    <row r="4645" spans="8:9">
      <c r="H4645" s="45"/>
      <c r="I4645" s="45"/>
    </row>
    <row r="4646" spans="8:9">
      <c r="H4646" s="45"/>
      <c r="I4646" s="45"/>
    </row>
    <row r="4647" spans="8:9">
      <c r="H4647" s="45"/>
      <c r="I4647" s="45"/>
    </row>
    <row r="4648" spans="8:9">
      <c r="H4648" s="45"/>
      <c r="I4648" s="45"/>
    </row>
    <row r="4649" spans="8:9">
      <c r="H4649" s="45"/>
      <c r="I4649" s="45"/>
    </row>
    <row r="4650" spans="8:9">
      <c r="H4650" s="45"/>
      <c r="I4650" s="45"/>
    </row>
    <row r="4651" spans="8:9">
      <c r="H4651" s="45"/>
      <c r="I4651" s="45"/>
    </row>
    <row r="4652" spans="8:9">
      <c r="H4652" s="45"/>
      <c r="I4652" s="45"/>
    </row>
    <row r="4653" spans="8:9">
      <c r="H4653" s="45"/>
      <c r="I4653" s="45"/>
    </row>
    <row r="4654" spans="8:9">
      <c r="H4654" s="45"/>
      <c r="I4654" s="45"/>
    </row>
    <row r="4655" spans="8:9">
      <c r="H4655" s="45"/>
      <c r="I4655" s="45"/>
    </row>
    <row r="4656" spans="8:9">
      <c r="H4656" s="45"/>
      <c r="I4656" s="45"/>
    </row>
    <row r="4657" spans="8:9">
      <c r="H4657" s="45"/>
      <c r="I4657" s="45"/>
    </row>
    <row r="4658" spans="8:9">
      <c r="H4658" s="45"/>
      <c r="I4658" s="45"/>
    </row>
    <row r="4659" spans="8:9">
      <c r="H4659" s="45"/>
      <c r="I4659" s="45"/>
    </row>
    <row r="4660" spans="8:9">
      <c r="H4660" s="45"/>
      <c r="I4660" s="45"/>
    </row>
    <row r="4661" spans="8:9">
      <c r="H4661" s="45"/>
      <c r="I4661" s="45"/>
    </row>
    <row r="4662" spans="8:9">
      <c r="H4662" s="45"/>
      <c r="I4662" s="45"/>
    </row>
    <row r="4663" spans="8:9">
      <c r="H4663" s="45"/>
      <c r="I4663" s="45"/>
    </row>
    <row r="4664" spans="8:9">
      <c r="H4664" s="45"/>
      <c r="I4664" s="45"/>
    </row>
    <row r="4665" spans="8:9">
      <c r="H4665" s="45"/>
      <c r="I4665" s="45"/>
    </row>
    <row r="4666" spans="8:9">
      <c r="H4666" s="45"/>
      <c r="I4666" s="45"/>
    </row>
    <row r="4667" spans="8:9">
      <c r="H4667" s="45"/>
      <c r="I4667" s="45"/>
    </row>
    <row r="4668" spans="8:9">
      <c r="H4668" s="45"/>
      <c r="I4668" s="45"/>
    </row>
    <row r="4669" spans="8:9">
      <c r="H4669" s="45"/>
      <c r="I4669" s="45"/>
    </row>
    <row r="4670" spans="8:9">
      <c r="H4670" s="45"/>
      <c r="I4670" s="45"/>
    </row>
    <row r="4671" spans="8:9">
      <c r="H4671" s="45"/>
      <c r="I4671" s="45"/>
    </row>
    <row r="4672" spans="8:9">
      <c r="H4672" s="45"/>
      <c r="I4672" s="45"/>
    </row>
    <row r="4673" spans="8:9">
      <c r="H4673" s="45"/>
      <c r="I4673" s="45"/>
    </row>
    <row r="4674" spans="8:9">
      <c r="H4674" s="45"/>
      <c r="I4674" s="45"/>
    </row>
    <row r="4675" spans="8:9">
      <c r="H4675" s="45"/>
      <c r="I4675" s="45"/>
    </row>
    <row r="4676" spans="8:9">
      <c r="H4676" s="45"/>
      <c r="I4676" s="45"/>
    </row>
    <row r="4677" spans="8:9">
      <c r="H4677" s="45"/>
      <c r="I4677" s="45"/>
    </row>
    <row r="4678" spans="8:9">
      <c r="H4678" s="45"/>
      <c r="I4678" s="45"/>
    </row>
    <row r="4679" spans="8:9">
      <c r="H4679" s="45"/>
      <c r="I4679" s="45"/>
    </row>
    <row r="4680" spans="8:9">
      <c r="H4680" s="45"/>
      <c r="I4680" s="45"/>
    </row>
    <row r="4681" spans="8:9">
      <c r="H4681" s="45"/>
      <c r="I4681" s="45"/>
    </row>
    <row r="4682" spans="8:9">
      <c r="H4682" s="45"/>
      <c r="I4682" s="45"/>
    </row>
    <row r="4683" spans="8:9">
      <c r="H4683" s="45"/>
      <c r="I4683" s="45"/>
    </row>
    <row r="4684" spans="8:9">
      <c r="H4684" s="45"/>
      <c r="I4684" s="45"/>
    </row>
    <row r="4685" spans="8:9">
      <c r="H4685" s="45"/>
      <c r="I4685" s="45"/>
    </row>
    <row r="4686" spans="8:9">
      <c r="H4686" s="45"/>
      <c r="I4686" s="45"/>
    </row>
    <row r="4687" spans="8:9">
      <c r="H4687" s="45"/>
      <c r="I4687" s="45"/>
    </row>
    <row r="4688" spans="8:9">
      <c r="H4688" s="45"/>
      <c r="I4688" s="45"/>
    </row>
    <row r="4689" spans="8:9">
      <c r="H4689" s="45"/>
      <c r="I4689" s="45"/>
    </row>
    <row r="4690" spans="8:9">
      <c r="H4690" s="45"/>
      <c r="I4690" s="45"/>
    </row>
    <row r="4691" spans="8:9">
      <c r="H4691" s="45"/>
      <c r="I4691" s="45"/>
    </row>
    <row r="4692" spans="8:9">
      <c r="H4692" s="45"/>
      <c r="I4692" s="45"/>
    </row>
    <row r="4693" spans="8:9">
      <c r="H4693" s="45"/>
      <c r="I4693" s="45"/>
    </row>
    <row r="4694" spans="8:9">
      <c r="H4694" s="45"/>
      <c r="I4694" s="45"/>
    </row>
    <row r="4695" spans="8:9">
      <c r="H4695" s="45"/>
      <c r="I4695" s="45"/>
    </row>
    <row r="4696" spans="8:9">
      <c r="H4696" s="45"/>
      <c r="I4696" s="45"/>
    </row>
    <row r="4697" spans="8:9">
      <c r="H4697" s="45"/>
      <c r="I4697" s="45"/>
    </row>
    <row r="4698" spans="8:9">
      <c r="H4698" s="45"/>
      <c r="I4698" s="45"/>
    </row>
    <row r="4699" spans="8:9">
      <c r="H4699" s="45"/>
      <c r="I4699" s="45"/>
    </row>
    <row r="4700" spans="8:9">
      <c r="H4700" s="45"/>
      <c r="I4700" s="45"/>
    </row>
    <row r="4701" spans="8:9">
      <c r="H4701" s="45"/>
      <c r="I4701" s="45"/>
    </row>
    <row r="4702" spans="8:9">
      <c r="H4702" s="45"/>
      <c r="I4702" s="45"/>
    </row>
    <row r="4703" spans="8:9">
      <c r="H4703" s="45"/>
      <c r="I4703" s="45"/>
    </row>
    <row r="4704" spans="8:9">
      <c r="H4704" s="45"/>
      <c r="I4704" s="45"/>
    </row>
    <row r="4705" spans="8:9">
      <c r="H4705" s="45"/>
      <c r="I4705" s="45"/>
    </row>
    <row r="4706" spans="8:9">
      <c r="H4706" s="45"/>
      <c r="I4706" s="45"/>
    </row>
    <row r="4707" spans="8:9">
      <c r="H4707" s="45"/>
      <c r="I4707" s="45"/>
    </row>
    <row r="4708" spans="8:9">
      <c r="H4708" s="45"/>
      <c r="I4708" s="45"/>
    </row>
    <row r="4709" spans="8:9">
      <c r="H4709" s="45"/>
      <c r="I4709" s="45"/>
    </row>
    <row r="4710" spans="8:9">
      <c r="H4710" s="45"/>
      <c r="I4710" s="45"/>
    </row>
    <row r="4711" spans="8:9">
      <c r="H4711" s="45"/>
      <c r="I4711" s="45"/>
    </row>
    <row r="4712" spans="8:9">
      <c r="H4712" s="45"/>
      <c r="I4712" s="45"/>
    </row>
    <row r="4713" spans="8:9">
      <c r="H4713" s="45"/>
      <c r="I4713" s="45"/>
    </row>
    <row r="4714" spans="8:9">
      <c r="H4714" s="45"/>
      <c r="I4714" s="45"/>
    </row>
    <row r="4715" spans="8:9">
      <c r="H4715" s="45"/>
      <c r="I4715" s="45"/>
    </row>
    <row r="4716" spans="8:9">
      <c r="H4716" s="45"/>
      <c r="I4716" s="45"/>
    </row>
    <row r="4717" spans="8:9">
      <c r="H4717" s="45"/>
      <c r="I4717" s="45"/>
    </row>
    <row r="4718" spans="8:9">
      <c r="H4718" s="45"/>
      <c r="I4718" s="45"/>
    </row>
    <row r="4719" spans="8:9">
      <c r="H4719" s="45"/>
      <c r="I4719" s="45"/>
    </row>
    <row r="4720" spans="8:9">
      <c r="H4720" s="45"/>
      <c r="I4720" s="45"/>
    </row>
    <row r="4721" spans="8:9">
      <c r="H4721" s="45"/>
      <c r="I4721" s="45"/>
    </row>
    <row r="4722" spans="8:9">
      <c r="H4722" s="45"/>
      <c r="I4722" s="45"/>
    </row>
    <row r="4723" spans="8:9">
      <c r="H4723" s="45"/>
      <c r="I4723" s="45"/>
    </row>
    <row r="4724" spans="8:9">
      <c r="H4724" s="45"/>
      <c r="I4724" s="45"/>
    </row>
    <row r="4725" spans="8:9">
      <c r="H4725" s="45"/>
      <c r="I4725" s="45"/>
    </row>
    <row r="4726" spans="8:9">
      <c r="H4726" s="45"/>
      <c r="I4726" s="45"/>
    </row>
    <row r="4727" spans="8:9">
      <c r="H4727" s="45"/>
      <c r="I4727" s="45"/>
    </row>
    <row r="4728" spans="8:9">
      <c r="H4728" s="45"/>
      <c r="I4728" s="45"/>
    </row>
    <row r="4729" spans="8:9">
      <c r="H4729" s="45"/>
      <c r="I4729" s="45"/>
    </row>
    <row r="4730" spans="8:9">
      <c r="H4730" s="45"/>
      <c r="I4730" s="45"/>
    </row>
    <row r="4731" spans="8:9">
      <c r="H4731" s="45"/>
      <c r="I4731" s="45"/>
    </row>
    <row r="4732" spans="8:9">
      <c r="H4732" s="45"/>
      <c r="I4732" s="45"/>
    </row>
    <row r="4733" spans="8:9">
      <c r="H4733" s="45"/>
      <c r="I4733" s="45"/>
    </row>
    <row r="4734" spans="8:9">
      <c r="H4734" s="45"/>
      <c r="I4734" s="45"/>
    </row>
    <row r="4735" spans="8:9">
      <c r="H4735" s="45"/>
      <c r="I4735" s="45"/>
    </row>
    <row r="4736" spans="8:9">
      <c r="H4736" s="45"/>
      <c r="I4736" s="45"/>
    </row>
    <row r="4737" spans="8:9">
      <c r="H4737" s="45"/>
      <c r="I4737" s="45"/>
    </row>
    <row r="4738" spans="8:9">
      <c r="H4738" s="45"/>
      <c r="I4738" s="45"/>
    </row>
    <row r="4739" spans="8:9">
      <c r="H4739" s="45"/>
      <c r="I4739" s="45"/>
    </row>
    <row r="4740" spans="8:9">
      <c r="H4740" s="45"/>
      <c r="I4740" s="45"/>
    </row>
    <row r="4741" spans="8:9">
      <c r="H4741" s="45"/>
      <c r="I4741" s="45"/>
    </row>
    <row r="4742" spans="8:9">
      <c r="H4742" s="45"/>
      <c r="I4742" s="45"/>
    </row>
    <row r="4743" spans="8:9">
      <c r="H4743" s="45"/>
      <c r="I4743" s="45"/>
    </row>
    <row r="4744" spans="8:9">
      <c r="H4744" s="45"/>
      <c r="I4744" s="45"/>
    </row>
    <row r="4745" spans="8:9">
      <c r="H4745" s="45"/>
      <c r="I4745" s="45"/>
    </row>
    <row r="4746" spans="8:9">
      <c r="H4746" s="45"/>
      <c r="I4746" s="45"/>
    </row>
    <row r="4747" spans="8:9">
      <c r="H4747" s="45"/>
      <c r="I4747" s="45"/>
    </row>
    <row r="4748" spans="8:9">
      <c r="H4748" s="45"/>
      <c r="I4748" s="45"/>
    </row>
    <row r="4749" spans="8:9">
      <c r="H4749" s="45"/>
      <c r="I4749" s="45"/>
    </row>
    <row r="4750" spans="8:9">
      <c r="H4750" s="45"/>
      <c r="I4750" s="45"/>
    </row>
    <row r="4751" spans="8:9">
      <c r="H4751" s="45"/>
      <c r="I4751" s="45"/>
    </row>
    <row r="4752" spans="8:9">
      <c r="H4752" s="45"/>
      <c r="I4752" s="45"/>
    </row>
    <row r="4753" spans="8:9">
      <c r="H4753" s="45"/>
      <c r="I4753" s="45"/>
    </row>
    <row r="4754" spans="8:9">
      <c r="H4754" s="45"/>
      <c r="I4754" s="45"/>
    </row>
    <row r="4755" spans="8:9">
      <c r="H4755" s="45"/>
      <c r="I4755" s="45"/>
    </row>
    <row r="4756" spans="8:9">
      <c r="H4756" s="45"/>
      <c r="I4756" s="45"/>
    </row>
    <row r="4757" spans="8:9">
      <c r="H4757" s="45"/>
      <c r="I4757" s="45"/>
    </row>
    <row r="4758" spans="8:9">
      <c r="H4758" s="45"/>
      <c r="I4758" s="45"/>
    </row>
    <row r="4759" spans="8:9">
      <c r="H4759" s="45"/>
      <c r="I4759" s="45"/>
    </row>
    <row r="4760" spans="8:9">
      <c r="H4760" s="45"/>
      <c r="I4760" s="45"/>
    </row>
    <row r="4761" spans="8:9">
      <c r="H4761" s="45"/>
      <c r="I4761" s="45"/>
    </row>
    <row r="4762" spans="8:9">
      <c r="H4762" s="45"/>
      <c r="I4762" s="45"/>
    </row>
    <row r="4763" spans="8:9">
      <c r="H4763" s="45"/>
      <c r="I4763" s="45"/>
    </row>
    <row r="4764" spans="8:9">
      <c r="H4764" s="45"/>
      <c r="I4764" s="45"/>
    </row>
    <row r="4765" spans="8:9">
      <c r="H4765" s="45"/>
      <c r="I4765" s="45"/>
    </row>
    <row r="4766" spans="8:9">
      <c r="H4766" s="45"/>
      <c r="I4766" s="45"/>
    </row>
    <row r="4767" spans="8:9">
      <c r="H4767" s="45"/>
      <c r="I4767" s="45"/>
    </row>
    <row r="4768" spans="8:9">
      <c r="H4768" s="45"/>
      <c r="I4768" s="45"/>
    </row>
    <row r="4769" spans="8:9">
      <c r="H4769" s="45"/>
      <c r="I4769" s="45"/>
    </row>
    <row r="4770" spans="8:9">
      <c r="H4770" s="45"/>
      <c r="I4770" s="45"/>
    </row>
    <row r="4771" spans="8:9">
      <c r="H4771" s="45"/>
      <c r="I4771" s="45"/>
    </row>
    <row r="4772" spans="8:9">
      <c r="H4772" s="45"/>
      <c r="I4772" s="45"/>
    </row>
    <row r="4773" spans="8:9">
      <c r="H4773" s="45"/>
      <c r="I4773" s="45"/>
    </row>
    <row r="4774" spans="8:9">
      <c r="H4774" s="45"/>
      <c r="I4774" s="45"/>
    </row>
    <row r="4775" spans="8:9">
      <c r="H4775" s="45"/>
      <c r="I4775" s="45"/>
    </row>
    <row r="4776" spans="8:9">
      <c r="H4776" s="45"/>
      <c r="I4776" s="45"/>
    </row>
    <row r="4777" spans="8:9">
      <c r="H4777" s="45"/>
      <c r="I4777" s="45"/>
    </row>
    <row r="4778" spans="8:9">
      <c r="H4778" s="45"/>
      <c r="I4778" s="45"/>
    </row>
    <row r="4779" spans="8:9">
      <c r="H4779" s="45"/>
      <c r="I4779" s="45"/>
    </row>
    <row r="4780" spans="8:9">
      <c r="H4780" s="45"/>
      <c r="I4780" s="45"/>
    </row>
    <row r="4781" spans="8:9">
      <c r="H4781" s="45"/>
      <c r="I4781" s="45"/>
    </row>
    <row r="4782" spans="8:9">
      <c r="H4782" s="45"/>
      <c r="I4782" s="45"/>
    </row>
    <row r="4783" spans="8:9">
      <c r="H4783" s="45"/>
      <c r="I4783" s="45"/>
    </row>
    <row r="4784" spans="8:9">
      <c r="H4784" s="45"/>
      <c r="I4784" s="45"/>
    </row>
    <row r="4785" spans="8:9">
      <c r="H4785" s="45"/>
      <c r="I4785" s="45"/>
    </row>
    <row r="4786" spans="8:9">
      <c r="H4786" s="45"/>
      <c r="I4786" s="45"/>
    </row>
    <row r="4787" spans="8:9">
      <c r="H4787" s="45"/>
      <c r="I4787" s="45"/>
    </row>
    <row r="4788" spans="8:9">
      <c r="H4788" s="45"/>
      <c r="I4788" s="45"/>
    </row>
    <row r="4789" spans="8:9">
      <c r="H4789" s="45"/>
      <c r="I4789" s="45"/>
    </row>
    <row r="4790" spans="8:9">
      <c r="H4790" s="45"/>
      <c r="I4790" s="45"/>
    </row>
    <row r="4791" spans="8:9">
      <c r="H4791" s="45"/>
      <c r="I4791" s="45"/>
    </row>
    <row r="4792" spans="8:9">
      <c r="H4792" s="45"/>
      <c r="I4792" s="45"/>
    </row>
    <row r="4793" spans="8:9">
      <c r="H4793" s="45"/>
      <c r="I4793" s="45"/>
    </row>
    <row r="4794" spans="8:9">
      <c r="H4794" s="45"/>
      <c r="I4794" s="45"/>
    </row>
    <row r="4795" spans="8:9">
      <c r="H4795" s="45"/>
      <c r="I4795" s="45"/>
    </row>
    <row r="4796" spans="8:9">
      <c r="H4796" s="45"/>
      <c r="I4796" s="45"/>
    </row>
    <row r="4797" spans="8:9">
      <c r="H4797" s="45"/>
      <c r="I4797" s="45"/>
    </row>
    <row r="4798" spans="8:9">
      <c r="H4798" s="45"/>
      <c r="I4798" s="45"/>
    </row>
    <row r="4799" spans="8:9">
      <c r="H4799" s="45"/>
      <c r="I4799" s="45"/>
    </row>
    <row r="4800" spans="8:9">
      <c r="H4800" s="45"/>
      <c r="I4800" s="45"/>
    </row>
    <row r="4801" spans="8:9">
      <c r="H4801" s="45"/>
      <c r="I4801" s="45"/>
    </row>
    <row r="4802" spans="8:9">
      <c r="H4802" s="45"/>
      <c r="I4802" s="45"/>
    </row>
    <row r="4803" spans="8:9">
      <c r="H4803" s="45"/>
      <c r="I4803" s="45"/>
    </row>
    <row r="4804" spans="8:9">
      <c r="H4804" s="45"/>
      <c r="I4804" s="45"/>
    </row>
    <row r="4805" spans="8:9">
      <c r="H4805" s="45"/>
      <c r="I4805" s="45"/>
    </row>
    <row r="4806" spans="8:9">
      <c r="H4806" s="45"/>
      <c r="I4806" s="45"/>
    </row>
    <row r="4807" spans="8:9">
      <c r="H4807" s="45"/>
      <c r="I4807" s="45"/>
    </row>
    <row r="4808" spans="8:9">
      <c r="H4808" s="45"/>
      <c r="I4808" s="45"/>
    </row>
    <row r="4809" spans="8:9">
      <c r="H4809" s="45"/>
      <c r="I4809" s="45"/>
    </row>
    <row r="4810" spans="8:9">
      <c r="H4810" s="45"/>
      <c r="I4810" s="45"/>
    </row>
    <row r="4811" spans="8:9">
      <c r="H4811" s="45"/>
      <c r="I4811" s="45"/>
    </row>
    <row r="4812" spans="8:9">
      <c r="H4812" s="45"/>
      <c r="I4812" s="45"/>
    </row>
    <row r="4813" spans="8:9">
      <c r="H4813" s="45"/>
      <c r="I4813" s="45"/>
    </row>
    <row r="4814" spans="8:9">
      <c r="H4814" s="45"/>
      <c r="I4814" s="45"/>
    </row>
    <row r="4815" spans="8:9">
      <c r="H4815" s="45"/>
      <c r="I4815" s="45"/>
    </row>
    <row r="4816" spans="8:9">
      <c r="H4816" s="45"/>
      <c r="I4816" s="45"/>
    </row>
    <row r="4817" spans="8:9">
      <c r="H4817" s="45"/>
      <c r="I4817" s="45"/>
    </row>
    <row r="4818" spans="8:9">
      <c r="H4818" s="45"/>
      <c r="I4818" s="45"/>
    </row>
    <row r="4819" spans="8:9">
      <c r="H4819" s="45"/>
      <c r="I4819" s="45"/>
    </row>
    <row r="4820" spans="8:9">
      <c r="H4820" s="45"/>
      <c r="I4820" s="45"/>
    </row>
    <row r="4821" spans="8:9">
      <c r="H4821" s="45"/>
      <c r="I4821" s="45"/>
    </row>
    <row r="4822" spans="8:9">
      <c r="H4822" s="45"/>
      <c r="I4822" s="45"/>
    </row>
    <row r="4823" spans="8:9">
      <c r="H4823" s="45"/>
      <c r="I4823" s="45"/>
    </row>
    <row r="4824" spans="8:9">
      <c r="H4824" s="45"/>
      <c r="I4824" s="45"/>
    </row>
    <row r="4825" spans="8:9">
      <c r="H4825" s="45"/>
      <c r="I4825" s="45"/>
    </row>
    <row r="4826" spans="8:9">
      <c r="H4826" s="45"/>
      <c r="I4826" s="45"/>
    </row>
    <row r="4827" spans="8:9">
      <c r="H4827" s="45"/>
      <c r="I4827" s="45"/>
    </row>
    <row r="4828" spans="8:9">
      <c r="H4828" s="45"/>
      <c r="I4828" s="45"/>
    </row>
    <row r="4829" spans="8:9">
      <c r="H4829" s="45"/>
      <c r="I4829" s="45"/>
    </row>
    <row r="4830" spans="8:9">
      <c r="H4830" s="45"/>
      <c r="I4830" s="45"/>
    </row>
    <row r="4831" spans="8:9">
      <c r="H4831" s="45"/>
      <c r="I4831" s="45"/>
    </row>
    <row r="4832" spans="8:9">
      <c r="H4832" s="45"/>
      <c r="I4832" s="45"/>
    </row>
    <row r="4833" spans="8:9">
      <c r="H4833" s="45"/>
      <c r="I4833" s="45"/>
    </row>
    <row r="4834" spans="8:9">
      <c r="H4834" s="45"/>
      <c r="I4834" s="45"/>
    </row>
    <row r="4835" spans="8:9">
      <c r="H4835" s="45"/>
      <c r="I4835" s="45"/>
    </row>
    <row r="4836" spans="8:9">
      <c r="H4836" s="45"/>
      <c r="I4836" s="45"/>
    </row>
    <row r="4837" spans="8:9">
      <c r="H4837" s="45"/>
      <c r="I4837" s="45"/>
    </row>
    <row r="4838" spans="8:9">
      <c r="H4838" s="45"/>
      <c r="I4838" s="45"/>
    </row>
    <row r="4839" spans="8:9">
      <c r="H4839" s="45"/>
      <c r="I4839" s="45"/>
    </row>
    <row r="4840" spans="8:9">
      <c r="H4840" s="45"/>
      <c r="I4840" s="45"/>
    </row>
    <row r="4841" spans="8:9">
      <c r="H4841" s="45"/>
      <c r="I4841" s="45"/>
    </row>
    <row r="4842" spans="8:9">
      <c r="H4842" s="45"/>
      <c r="I4842" s="45"/>
    </row>
    <row r="4843" spans="8:9">
      <c r="H4843" s="45"/>
      <c r="I4843" s="45"/>
    </row>
    <row r="4844" spans="8:9">
      <c r="H4844" s="45"/>
      <c r="I4844" s="45"/>
    </row>
    <row r="4845" spans="8:9">
      <c r="H4845" s="45"/>
      <c r="I4845" s="45"/>
    </row>
    <row r="4846" spans="8:9">
      <c r="H4846" s="45"/>
      <c r="I4846" s="45"/>
    </row>
    <row r="4847" spans="8:9">
      <c r="H4847" s="45"/>
      <c r="I4847" s="45"/>
    </row>
    <row r="4848" spans="8:9">
      <c r="H4848" s="45"/>
      <c r="I4848" s="45"/>
    </row>
    <row r="4849" spans="8:9">
      <c r="H4849" s="45"/>
      <c r="I4849" s="45"/>
    </row>
    <row r="4850" spans="8:9">
      <c r="H4850" s="45"/>
      <c r="I4850" s="45"/>
    </row>
    <row r="4851" spans="8:9">
      <c r="H4851" s="45"/>
      <c r="I4851" s="45"/>
    </row>
    <row r="4852" spans="8:9">
      <c r="H4852" s="45"/>
      <c r="I4852" s="45"/>
    </row>
    <row r="4853" spans="8:9">
      <c r="H4853" s="45"/>
      <c r="I4853" s="45"/>
    </row>
    <row r="4854" spans="8:9">
      <c r="H4854" s="45"/>
      <c r="I4854" s="45"/>
    </row>
    <row r="4855" spans="8:9">
      <c r="H4855" s="45"/>
      <c r="I4855" s="45"/>
    </row>
    <row r="4856" spans="8:9">
      <c r="H4856" s="45"/>
      <c r="I4856" s="45"/>
    </row>
    <row r="4857" spans="8:9">
      <c r="H4857" s="45"/>
      <c r="I4857" s="45"/>
    </row>
    <row r="4858" spans="8:9">
      <c r="H4858" s="45"/>
      <c r="I4858" s="45"/>
    </row>
    <row r="4859" spans="8:9">
      <c r="H4859" s="45"/>
      <c r="I4859" s="45"/>
    </row>
    <row r="4860" spans="8:9">
      <c r="H4860" s="45"/>
      <c r="I4860" s="45"/>
    </row>
    <row r="4861" spans="8:9">
      <c r="H4861" s="45"/>
      <c r="I4861" s="45"/>
    </row>
    <row r="4862" spans="8:9">
      <c r="H4862" s="45"/>
      <c r="I4862" s="45"/>
    </row>
    <row r="4863" spans="8:9">
      <c r="H4863" s="45"/>
      <c r="I4863" s="45"/>
    </row>
    <row r="4864" spans="8:9">
      <c r="H4864" s="45"/>
      <c r="I4864" s="45"/>
    </row>
    <row r="4865" spans="8:9">
      <c r="H4865" s="45"/>
      <c r="I4865" s="45"/>
    </row>
    <row r="4866" spans="8:9">
      <c r="H4866" s="45"/>
      <c r="I4866" s="45"/>
    </row>
    <row r="4867" spans="8:9">
      <c r="H4867" s="45"/>
      <c r="I4867" s="45"/>
    </row>
    <row r="4868" spans="8:9">
      <c r="H4868" s="45"/>
      <c r="I4868" s="45"/>
    </row>
    <row r="4869" spans="8:9">
      <c r="H4869" s="45"/>
      <c r="I4869" s="45"/>
    </row>
    <row r="4870" spans="8:9">
      <c r="H4870" s="45"/>
      <c r="I4870" s="45"/>
    </row>
    <row r="4871" spans="8:9">
      <c r="H4871" s="45"/>
      <c r="I4871" s="45"/>
    </row>
    <row r="4872" spans="8:9">
      <c r="H4872" s="45"/>
      <c r="I4872" s="45"/>
    </row>
    <row r="4873" spans="8:9">
      <c r="H4873" s="45"/>
      <c r="I4873" s="45"/>
    </row>
    <row r="4874" spans="8:9">
      <c r="H4874" s="45"/>
      <c r="I4874" s="45"/>
    </row>
    <row r="4875" spans="8:9">
      <c r="H4875" s="45"/>
      <c r="I4875" s="45"/>
    </row>
    <row r="4876" spans="8:9">
      <c r="H4876" s="45"/>
      <c r="I4876" s="45"/>
    </row>
    <row r="4877" spans="8:9">
      <c r="H4877" s="45"/>
      <c r="I4877" s="45"/>
    </row>
    <row r="4878" spans="8:9">
      <c r="H4878" s="45"/>
      <c r="I4878" s="45"/>
    </row>
    <row r="4879" spans="8:9">
      <c r="H4879" s="45"/>
      <c r="I4879" s="45"/>
    </row>
    <row r="4880" spans="8:9">
      <c r="H4880" s="45"/>
      <c r="I4880" s="45"/>
    </row>
    <row r="4881" spans="8:9">
      <c r="H4881" s="45"/>
      <c r="I4881" s="45"/>
    </row>
    <row r="4882" spans="8:9">
      <c r="H4882" s="45"/>
      <c r="I4882" s="45"/>
    </row>
    <row r="4883" spans="8:9">
      <c r="H4883" s="45"/>
      <c r="I4883" s="45"/>
    </row>
    <row r="4884" spans="8:9">
      <c r="H4884" s="45"/>
      <c r="I4884" s="45"/>
    </row>
    <row r="4885" spans="8:9">
      <c r="H4885" s="45"/>
      <c r="I4885" s="45"/>
    </row>
    <row r="4886" spans="8:9">
      <c r="H4886" s="45"/>
      <c r="I4886" s="45"/>
    </row>
    <row r="4887" spans="8:9">
      <c r="H4887" s="45"/>
      <c r="I4887" s="45"/>
    </row>
    <row r="4888" spans="8:9">
      <c r="H4888" s="45"/>
      <c r="I4888" s="45"/>
    </row>
    <row r="4889" spans="8:9">
      <c r="H4889" s="45"/>
      <c r="I4889" s="45"/>
    </row>
    <row r="4890" spans="8:9">
      <c r="H4890" s="45"/>
      <c r="I4890" s="45"/>
    </row>
    <row r="4891" spans="8:9">
      <c r="H4891" s="45"/>
      <c r="I4891" s="45"/>
    </row>
    <row r="4892" spans="8:9">
      <c r="H4892" s="45"/>
      <c r="I4892" s="45"/>
    </row>
    <row r="4893" spans="8:9">
      <c r="H4893" s="45"/>
      <c r="I4893" s="45"/>
    </row>
    <row r="4894" spans="8:9">
      <c r="H4894" s="45"/>
      <c r="I4894" s="45"/>
    </row>
    <row r="4895" spans="8:9">
      <c r="H4895" s="45"/>
      <c r="I4895" s="45"/>
    </row>
    <row r="4896" spans="8:9">
      <c r="H4896" s="45"/>
      <c r="I4896" s="45"/>
    </row>
    <row r="4897" spans="8:9">
      <c r="H4897" s="45"/>
      <c r="I4897" s="45"/>
    </row>
    <row r="4898" spans="8:9">
      <c r="H4898" s="45"/>
      <c r="I4898" s="45"/>
    </row>
    <row r="4899" spans="8:9">
      <c r="H4899" s="45"/>
      <c r="I4899" s="45"/>
    </row>
    <row r="4900" spans="8:9">
      <c r="H4900" s="45"/>
      <c r="I4900" s="45"/>
    </row>
    <row r="4901" spans="8:9">
      <c r="H4901" s="45"/>
      <c r="I4901" s="45"/>
    </row>
    <row r="4902" spans="8:9">
      <c r="H4902" s="45"/>
      <c r="I4902" s="45"/>
    </row>
    <row r="4903" spans="8:9">
      <c r="H4903" s="45"/>
      <c r="I4903" s="45"/>
    </row>
    <row r="4904" spans="8:9">
      <c r="H4904" s="45"/>
      <c r="I4904" s="45"/>
    </row>
    <row r="4905" spans="8:9">
      <c r="H4905" s="45"/>
      <c r="I4905" s="45"/>
    </row>
    <row r="4906" spans="8:9">
      <c r="H4906" s="45"/>
      <c r="I4906" s="45"/>
    </row>
    <row r="4907" spans="8:9">
      <c r="H4907" s="45"/>
      <c r="I4907" s="45"/>
    </row>
    <row r="4908" spans="8:9">
      <c r="H4908" s="45"/>
      <c r="I4908" s="45"/>
    </row>
    <row r="4909" spans="8:9">
      <c r="H4909" s="45"/>
      <c r="I4909" s="45"/>
    </row>
    <row r="4910" spans="8:9">
      <c r="H4910" s="45"/>
      <c r="I4910" s="45"/>
    </row>
    <row r="4911" spans="8:9">
      <c r="H4911" s="45"/>
      <c r="I4911" s="45"/>
    </row>
    <row r="4912" spans="8:9">
      <c r="H4912" s="45"/>
      <c r="I4912" s="45"/>
    </row>
    <row r="4913" spans="8:9">
      <c r="H4913" s="45"/>
      <c r="I4913" s="45"/>
    </row>
    <row r="4914" spans="8:9">
      <c r="H4914" s="45"/>
      <c r="I4914" s="45"/>
    </row>
    <row r="4915" spans="8:9">
      <c r="H4915" s="45"/>
      <c r="I4915" s="45"/>
    </row>
    <row r="4916" spans="8:9">
      <c r="H4916" s="45"/>
      <c r="I4916" s="45"/>
    </row>
    <row r="4917" spans="8:9">
      <c r="H4917" s="45"/>
      <c r="I4917" s="45"/>
    </row>
    <row r="4918" spans="8:9">
      <c r="H4918" s="45"/>
      <c r="I4918" s="45"/>
    </row>
    <row r="4919" spans="8:9">
      <c r="H4919" s="45"/>
      <c r="I4919" s="45"/>
    </row>
    <row r="4920" spans="8:9">
      <c r="H4920" s="45"/>
      <c r="I4920" s="45"/>
    </row>
    <row r="4921" spans="8:9">
      <c r="H4921" s="45"/>
      <c r="I4921" s="45"/>
    </row>
    <row r="4922" spans="8:9">
      <c r="H4922" s="45"/>
      <c r="I4922" s="45"/>
    </row>
    <row r="4923" spans="8:9">
      <c r="H4923" s="45"/>
      <c r="I4923" s="45"/>
    </row>
    <row r="4924" spans="8:9">
      <c r="H4924" s="45"/>
      <c r="I4924" s="45"/>
    </row>
    <row r="4925" spans="8:9">
      <c r="H4925" s="45"/>
      <c r="I4925" s="45"/>
    </row>
    <row r="4926" spans="8:9">
      <c r="H4926" s="45"/>
      <c r="I4926" s="45"/>
    </row>
    <row r="4927" spans="8:9">
      <c r="H4927" s="45"/>
      <c r="I4927" s="45"/>
    </row>
    <row r="4928" spans="8:9">
      <c r="H4928" s="45"/>
      <c r="I4928" s="45"/>
    </row>
    <row r="4929" spans="8:9">
      <c r="H4929" s="45"/>
      <c r="I4929" s="45"/>
    </row>
    <row r="4930" spans="8:9">
      <c r="H4930" s="45"/>
      <c r="I4930" s="45"/>
    </row>
    <row r="4931" spans="8:9">
      <c r="H4931" s="45"/>
      <c r="I4931" s="45"/>
    </row>
    <row r="4932" spans="8:9">
      <c r="H4932" s="45"/>
      <c r="I4932" s="45"/>
    </row>
    <row r="4933" spans="8:9">
      <c r="H4933" s="45"/>
      <c r="I4933" s="45"/>
    </row>
    <row r="4934" spans="8:9">
      <c r="H4934" s="45"/>
      <c r="I4934" s="45"/>
    </row>
    <row r="4935" spans="8:9">
      <c r="H4935" s="45"/>
      <c r="I4935" s="45"/>
    </row>
    <row r="4936" spans="8:9">
      <c r="H4936" s="45"/>
      <c r="I4936" s="45"/>
    </row>
    <row r="4937" spans="8:9">
      <c r="H4937" s="45"/>
      <c r="I4937" s="45"/>
    </row>
    <row r="4938" spans="8:9">
      <c r="H4938" s="45"/>
      <c r="I4938" s="45"/>
    </row>
    <row r="4939" spans="8:9">
      <c r="H4939" s="45"/>
      <c r="I4939" s="45"/>
    </row>
    <row r="4940" spans="8:9">
      <c r="H4940" s="45"/>
      <c r="I4940" s="45"/>
    </row>
    <row r="4941" spans="8:9">
      <c r="H4941" s="45"/>
      <c r="I4941" s="45"/>
    </row>
    <row r="4942" spans="8:9">
      <c r="H4942" s="45"/>
      <c r="I4942" s="45"/>
    </row>
    <row r="4943" spans="8:9">
      <c r="H4943" s="45"/>
      <c r="I4943" s="45"/>
    </row>
    <row r="4944" spans="8:9">
      <c r="H4944" s="45"/>
      <c r="I4944" s="45"/>
    </row>
    <row r="4945" spans="8:9">
      <c r="H4945" s="45"/>
      <c r="I4945" s="45"/>
    </row>
    <row r="4946" spans="8:9">
      <c r="H4946" s="45"/>
      <c r="I4946" s="45"/>
    </row>
    <row r="4947" spans="8:9">
      <c r="H4947" s="45"/>
      <c r="I4947" s="45"/>
    </row>
    <row r="4948" spans="8:9">
      <c r="H4948" s="45"/>
      <c r="I4948" s="45"/>
    </row>
    <row r="4949" spans="8:9">
      <c r="H4949" s="45"/>
      <c r="I4949" s="45"/>
    </row>
    <row r="4950" spans="8:9">
      <c r="H4950" s="45"/>
      <c r="I4950" s="45"/>
    </row>
    <row r="4951" spans="8:9">
      <c r="H4951" s="45"/>
      <c r="I4951" s="45"/>
    </row>
    <row r="4952" spans="8:9">
      <c r="H4952" s="45"/>
      <c r="I4952" s="45"/>
    </row>
    <row r="4953" spans="8:9">
      <c r="H4953" s="45"/>
      <c r="I4953" s="45"/>
    </row>
    <row r="4954" spans="8:9">
      <c r="H4954" s="45"/>
      <c r="I4954" s="45"/>
    </row>
    <row r="4955" spans="8:9">
      <c r="H4955" s="45"/>
      <c r="I4955" s="45"/>
    </row>
    <row r="4956" spans="8:9">
      <c r="H4956" s="45"/>
      <c r="I4956" s="45"/>
    </row>
    <row r="4957" spans="8:9">
      <c r="H4957" s="45"/>
      <c r="I4957" s="45"/>
    </row>
    <row r="4958" spans="8:9">
      <c r="H4958" s="45"/>
      <c r="I4958" s="45"/>
    </row>
    <row r="4959" spans="8:9">
      <c r="H4959" s="45"/>
      <c r="I4959" s="45"/>
    </row>
    <row r="4960" spans="8:9">
      <c r="H4960" s="45"/>
      <c r="I4960" s="45"/>
    </row>
    <row r="4961" spans="8:9">
      <c r="H4961" s="45"/>
      <c r="I4961" s="45"/>
    </row>
    <row r="4962" spans="8:9">
      <c r="H4962" s="45"/>
      <c r="I4962" s="45"/>
    </row>
    <row r="4963" spans="8:9">
      <c r="H4963" s="45"/>
      <c r="I4963" s="45"/>
    </row>
    <row r="4964" spans="8:9">
      <c r="H4964" s="45"/>
      <c r="I4964" s="45"/>
    </row>
    <row r="4965" spans="8:9">
      <c r="H4965" s="45"/>
      <c r="I4965" s="45"/>
    </row>
    <row r="4966" spans="8:9">
      <c r="H4966" s="45"/>
      <c r="I4966" s="45"/>
    </row>
    <row r="4967" spans="8:9">
      <c r="H4967" s="45"/>
      <c r="I4967" s="45"/>
    </row>
    <row r="4968" spans="8:9">
      <c r="H4968" s="45"/>
      <c r="I4968" s="45"/>
    </row>
    <row r="4969" spans="8:9">
      <c r="H4969" s="45"/>
      <c r="I4969" s="45"/>
    </row>
    <row r="4970" spans="8:9">
      <c r="H4970" s="45"/>
      <c r="I4970" s="45"/>
    </row>
    <row r="4971" spans="8:9">
      <c r="H4971" s="45"/>
      <c r="I4971" s="45"/>
    </row>
    <row r="4972" spans="8:9">
      <c r="H4972" s="45"/>
      <c r="I4972" s="45"/>
    </row>
    <row r="4973" spans="8:9">
      <c r="H4973" s="45"/>
      <c r="I4973" s="45"/>
    </row>
    <row r="4974" spans="8:9">
      <c r="H4974" s="45"/>
      <c r="I4974" s="45"/>
    </row>
    <row r="4975" spans="8:9">
      <c r="H4975" s="45"/>
      <c r="I4975" s="45"/>
    </row>
    <row r="4976" spans="8:9">
      <c r="H4976" s="45"/>
      <c r="I4976" s="45"/>
    </row>
    <row r="4977" spans="8:9">
      <c r="H4977" s="45"/>
      <c r="I4977" s="45"/>
    </row>
    <row r="4978" spans="8:9">
      <c r="H4978" s="45"/>
      <c r="I4978" s="45"/>
    </row>
    <row r="4979" spans="8:9">
      <c r="H4979" s="45"/>
      <c r="I4979" s="45"/>
    </row>
    <row r="4980" spans="8:9">
      <c r="H4980" s="45"/>
      <c r="I4980" s="45"/>
    </row>
    <row r="4981" spans="8:9">
      <c r="H4981" s="45"/>
      <c r="I4981" s="45"/>
    </row>
    <row r="4982" spans="8:9">
      <c r="H4982" s="45"/>
      <c r="I4982" s="45"/>
    </row>
    <row r="4983" spans="8:9">
      <c r="H4983" s="45"/>
      <c r="I4983" s="45"/>
    </row>
    <row r="4984" spans="8:9">
      <c r="H4984" s="45"/>
      <c r="I4984" s="45"/>
    </row>
    <row r="4985" spans="8:9">
      <c r="H4985" s="45"/>
      <c r="I4985" s="45"/>
    </row>
    <row r="4986" spans="8:9">
      <c r="H4986" s="45"/>
      <c r="I4986" s="45"/>
    </row>
    <row r="4987" spans="8:9">
      <c r="H4987" s="45"/>
      <c r="I4987" s="45"/>
    </row>
    <row r="4988" spans="8:9">
      <c r="H4988" s="45"/>
      <c r="I4988" s="45"/>
    </row>
    <row r="4989" spans="8:9">
      <c r="H4989" s="45"/>
      <c r="I4989" s="45"/>
    </row>
    <row r="4990" spans="8:9">
      <c r="H4990" s="45"/>
      <c r="I4990" s="45"/>
    </row>
    <row r="4991" spans="8:9">
      <c r="H4991" s="45"/>
      <c r="I4991" s="45"/>
    </row>
    <row r="4992" spans="8:9">
      <c r="H4992" s="45"/>
      <c r="I4992" s="45"/>
    </row>
    <row r="4993" spans="8:9">
      <c r="H4993" s="45"/>
      <c r="I4993" s="45"/>
    </row>
    <row r="4994" spans="8:9">
      <c r="H4994" s="45"/>
      <c r="I4994" s="45"/>
    </row>
    <row r="4995" spans="8:9">
      <c r="H4995" s="45"/>
      <c r="I4995" s="45"/>
    </row>
    <row r="4996" spans="8:9">
      <c r="H4996" s="45"/>
      <c r="I4996" s="45"/>
    </row>
    <row r="4997" spans="8:9">
      <c r="H4997" s="45"/>
      <c r="I4997" s="45"/>
    </row>
    <row r="4998" spans="8:9">
      <c r="H4998" s="45"/>
      <c r="I4998" s="45"/>
    </row>
    <row r="4999" spans="8:9">
      <c r="H4999" s="45"/>
      <c r="I4999" s="45"/>
    </row>
    <row r="5000" spans="8:9">
      <c r="H5000" s="45"/>
      <c r="I5000" s="45"/>
    </row>
    <row r="5001" spans="8:9">
      <c r="H5001" s="45"/>
      <c r="I5001" s="45"/>
    </row>
    <row r="5002" spans="8:9">
      <c r="H5002" s="45"/>
      <c r="I5002" s="45"/>
    </row>
    <row r="5003" spans="8:9">
      <c r="H5003" s="45"/>
      <c r="I5003" s="45"/>
    </row>
    <row r="5004" spans="8:9">
      <c r="H5004" s="45"/>
      <c r="I5004" s="45"/>
    </row>
    <row r="5005" spans="8:9">
      <c r="H5005" s="45"/>
      <c r="I5005" s="45"/>
    </row>
    <row r="5006" spans="8:9">
      <c r="H5006" s="45"/>
      <c r="I5006" s="45"/>
    </row>
    <row r="5007" spans="8:9">
      <c r="H5007" s="45"/>
      <c r="I5007" s="45"/>
    </row>
    <row r="5008" spans="8:9">
      <c r="H5008" s="45"/>
      <c r="I5008" s="45"/>
    </row>
    <row r="5009" spans="8:9">
      <c r="H5009" s="45"/>
      <c r="I5009" s="45"/>
    </row>
    <row r="5010" spans="8:9">
      <c r="H5010" s="45"/>
      <c r="I5010" s="45"/>
    </row>
    <row r="5011" spans="8:9">
      <c r="H5011" s="45"/>
      <c r="I5011" s="45"/>
    </row>
    <row r="5012" spans="8:9">
      <c r="H5012" s="45"/>
      <c r="I5012" s="45"/>
    </row>
    <row r="5013" spans="8:9">
      <c r="H5013" s="45"/>
      <c r="I5013" s="45"/>
    </row>
    <row r="5014" spans="8:9">
      <c r="H5014" s="45"/>
      <c r="I5014" s="45"/>
    </row>
    <row r="5015" spans="8:9">
      <c r="H5015" s="45"/>
      <c r="I5015" s="45"/>
    </row>
    <row r="5016" spans="8:9">
      <c r="H5016" s="45"/>
      <c r="I5016" s="45"/>
    </row>
    <row r="5017" spans="8:9">
      <c r="H5017" s="45"/>
      <c r="I5017" s="45"/>
    </row>
    <row r="5018" spans="8:9">
      <c r="H5018" s="45"/>
      <c r="I5018" s="45"/>
    </row>
    <row r="5019" spans="8:9">
      <c r="H5019" s="45"/>
      <c r="I5019" s="45"/>
    </row>
    <row r="5020" spans="8:9">
      <c r="H5020" s="45"/>
      <c r="I5020" s="45"/>
    </row>
    <row r="5021" spans="8:9">
      <c r="H5021" s="45"/>
      <c r="I5021" s="45"/>
    </row>
    <row r="5022" spans="8:9">
      <c r="H5022" s="45"/>
      <c r="I5022" s="45"/>
    </row>
    <row r="5023" spans="8:9">
      <c r="H5023" s="45"/>
      <c r="I5023" s="45"/>
    </row>
    <row r="5024" spans="8:9">
      <c r="H5024" s="45"/>
      <c r="I5024" s="45"/>
    </row>
    <row r="5025" spans="8:9">
      <c r="H5025" s="45"/>
      <c r="I5025" s="45"/>
    </row>
    <row r="5026" spans="8:9">
      <c r="H5026" s="45"/>
      <c r="I5026" s="45"/>
    </row>
    <row r="5027" spans="8:9">
      <c r="H5027" s="45"/>
      <c r="I5027" s="45"/>
    </row>
    <row r="5028" spans="8:9">
      <c r="H5028" s="45"/>
      <c r="I5028" s="45"/>
    </row>
    <row r="5029" spans="8:9">
      <c r="H5029" s="45"/>
      <c r="I5029" s="45"/>
    </row>
    <row r="5030" spans="8:9">
      <c r="H5030" s="45"/>
      <c r="I5030" s="45"/>
    </row>
    <row r="5031" spans="8:9">
      <c r="H5031" s="45"/>
      <c r="I5031" s="45"/>
    </row>
    <row r="5032" spans="8:9">
      <c r="H5032" s="45"/>
      <c r="I5032" s="45"/>
    </row>
    <row r="5033" spans="8:9">
      <c r="H5033" s="45"/>
      <c r="I5033" s="45"/>
    </row>
    <row r="5034" spans="8:9">
      <c r="H5034" s="45"/>
      <c r="I5034" s="45"/>
    </row>
    <row r="5035" spans="8:9">
      <c r="H5035" s="45"/>
      <c r="I5035" s="45"/>
    </row>
    <row r="5036" spans="8:9">
      <c r="H5036" s="45"/>
      <c r="I5036" s="45"/>
    </row>
    <row r="5037" spans="8:9">
      <c r="H5037" s="45"/>
      <c r="I5037" s="45"/>
    </row>
    <row r="5038" spans="8:9">
      <c r="H5038" s="45"/>
      <c r="I5038" s="45"/>
    </row>
    <row r="5039" spans="8:9">
      <c r="H5039" s="45"/>
      <c r="I5039" s="45"/>
    </row>
    <row r="5040" spans="8:9">
      <c r="H5040" s="45"/>
      <c r="I5040" s="45"/>
    </row>
    <row r="5041" spans="8:9">
      <c r="H5041" s="45"/>
      <c r="I5041" s="45"/>
    </row>
    <row r="5042" spans="8:9">
      <c r="H5042" s="45"/>
      <c r="I5042" s="45"/>
    </row>
    <row r="5043" spans="8:9">
      <c r="H5043" s="45"/>
      <c r="I5043" s="45"/>
    </row>
    <row r="5044" spans="8:9">
      <c r="H5044" s="45"/>
      <c r="I5044" s="45"/>
    </row>
    <row r="5045" spans="8:9">
      <c r="H5045" s="45"/>
      <c r="I5045" s="45"/>
    </row>
    <row r="5046" spans="8:9">
      <c r="H5046" s="45"/>
      <c r="I5046" s="45"/>
    </row>
    <row r="5047" spans="8:9">
      <c r="H5047" s="45"/>
      <c r="I5047" s="45"/>
    </row>
    <row r="5048" spans="8:9">
      <c r="H5048" s="45"/>
      <c r="I5048" s="45"/>
    </row>
    <row r="5049" spans="8:9">
      <c r="H5049" s="45"/>
      <c r="I5049" s="45"/>
    </row>
    <row r="5050" spans="8:9">
      <c r="H5050" s="45"/>
      <c r="I5050" s="45"/>
    </row>
    <row r="5051" spans="8:9">
      <c r="H5051" s="45"/>
      <c r="I5051" s="45"/>
    </row>
    <row r="5052" spans="8:9">
      <c r="H5052" s="45"/>
      <c r="I5052" s="45"/>
    </row>
    <row r="5053" spans="8:9">
      <c r="H5053" s="45"/>
      <c r="I5053" s="45"/>
    </row>
    <row r="5054" spans="8:9">
      <c r="H5054" s="45"/>
      <c r="I5054" s="45"/>
    </row>
    <row r="5055" spans="8:9">
      <c r="H5055" s="45"/>
      <c r="I5055" s="45"/>
    </row>
    <row r="5056" spans="8:9">
      <c r="H5056" s="45"/>
      <c r="I5056" s="45"/>
    </row>
    <row r="5057" spans="8:9">
      <c r="H5057" s="45"/>
      <c r="I5057" s="45"/>
    </row>
    <row r="5058" spans="8:9">
      <c r="H5058" s="45"/>
      <c r="I5058" s="45"/>
    </row>
    <row r="5059" spans="8:9">
      <c r="H5059" s="45"/>
      <c r="I5059" s="45"/>
    </row>
    <row r="5060" spans="8:9">
      <c r="H5060" s="45"/>
      <c r="I5060" s="45"/>
    </row>
    <row r="5061" spans="8:9">
      <c r="H5061" s="45"/>
      <c r="I5061" s="45"/>
    </row>
    <row r="5062" spans="8:9">
      <c r="H5062" s="45"/>
      <c r="I5062" s="45"/>
    </row>
    <row r="5063" spans="8:9">
      <c r="H5063" s="45"/>
      <c r="I5063" s="45"/>
    </row>
    <row r="5064" spans="8:9">
      <c r="H5064" s="45"/>
      <c r="I5064" s="45"/>
    </row>
    <row r="5065" spans="8:9">
      <c r="H5065" s="45"/>
      <c r="I5065" s="45"/>
    </row>
    <row r="5066" spans="8:9">
      <c r="H5066" s="45"/>
      <c r="I5066" s="45"/>
    </row>
    <row r="5067" spans="8:9">
      <c r="H5067" s="45"/>
      <c r="I5067" s="45"/>
    </row>
    <row r="5068" spans="8:9">
      <c r="H5068" s="45"/>
      <c r="I5068" s="45"/>
    </row>
    <row r="5069" spans="8:9">
      <c r="H5069" s="45"/>
      <c r="I5069" s="45"/>
    </row>
    <row r="5070" spans="8:9">
      <c r="H5070" s="45"/>
      <c r="I5070" s="45"/>
    </row>
    <row r="5071" spans="8:9">
      <c r="H5071" s="45"/>
      <c r="I5071" s="45"/>
    </row>
    <row r="5072" spans="8:9">
      <c r="H5072" s="45"/>
      <c r="I5072" s="45"/>
    </row>
    <row r="5073" spans="8:9">
      <c r="H5073" s="45"/>
      <c r="I5073" s="45"/>
    </row>
    <row r="5074" spans="8:9">
      <c r="H5074" s="45"/>
      <c r="I5074" s="45"/>
    </row>
    <row r="5075" spans="8:9">
      <c r="H5075" s="45"/>
      <c r="I5075" s="45"/>
    </row>
    <row r="5076" spans="8:9">
      <c r="H5076" s="45"/>
      <c r="I5076" s="45"/>
    </row>
    <row r="5077" spans="8:9">
      <c r="H5077" s="45"/>
      <c r="I5077" s="45"/>
    </row>
    <row r="5078" spans="8:9">
      <c r="H5078" s="45"/>
      <c r="I5078" s="45"/>
    </row>
    <row r="5079" spans="8:9">
      <c r="H5079" s="45"/>
      <c r="I5079" s="45"/>
    </row>
    <row r="5080" spans="8:9">
      <c r="H5080" s="45"/>
      <c r="I5080" s="45"/>
    </row>
    <row r="5081" spans="8:9">
      <c r="H5081" s="45"/>
      <c r="I5081" s="45"/>
    </row>
    <row r="5082" spans="8:9">
      <c r="H5082" s="45"/>
      <c r="I5082" s="45"/>
    </row>
    <row r="5083" spans="8:9">
      <c r="H5083" s="45"/>
      <c r="I5083" s="45"/>
    </row>
    <row r="5084" spans="8:9">
      <c r="H5084" s="45"/>
      <c r="I5084" s="45"/>
    </row>
    <row r="5085" spans="8:9">
      <c r="H5085" s="45"/>
      <c r="I5085" s="45"/>
    </row>
    <row r="5086" spans="8:9">
      <c r="H5086" s="45"/>
      <c r="I5086" s="45"/>
    </row>
    <row r="5087" spans="8:9">
      <c r="H5087" s="45"/>
      <c r="I5087" s="45"/>
    </row>
    <row r="5088" spans="8:9">
      <c r="H5088" s="45"/>
      <c r="I5088" s="45"/>
    </row>
    <row r="5089" spans="8:9">
      <c r="H5089" s="45"/>
      <c r="I5089" s="45"/>
    </row>
    <row r="5090" spans="8:9">
      <c r="H5090" s="45"/>
      <c r="I5090" s="45"/>
    </row>
    <row r="5091" spans="8:9">
      <c r="H5091" s="45"/>
      <c r="I5091" s="45"/>
    </row>
    <row r="5092" spans="8:9">
      <c r="H5092" s="45"/>
      <c r="I5092" s="45"/>
    </row>
    <row r="5093" spans="8:9">
      <c r="H5093" s="45"/>
      <c r="I5093" s="45"/>
    </row>
    <row r="5094" spans="8:9">
      <c r="H5094" s="45"/>
      <c r="I5094" s="45"/>
    </row>
    <row r="5095" spans="8:9">
      <c r="H5095" s="45"/>
      <c r="I5095" s="45"/>
    </row>
    <row r="5096" spans="8:9">
      <c r="H5096" s="45"/>
      <c r="I5096" s="45"/>
    </row>
    <row r="5097" spans="8:9">
      <c r="H5097" s="45"/>
      <c r="I5097" s="45"/>
    </row>
    <row r="5098" spans="8:9">
      <c r="H5098" s="45"/>
      <c r="I5098" s="45"/>
    </row>
    <row r="5099" spans="8:9">
      <c r="H5099" s="45"/>
      <c r="I5099" s="45"/>
    </row>
    <row r="5100" spans="8:9">
      <c r="H5100" s="45"/>
      <c r="I5100" s="45"/>
    </row>
    <row r="5101" spans="8:9">
      <c r="H5101" s="45"/>
      <c r="I5101" s="45"/>
    </row>
    <row r="5102" spans="8:9">
      <c r="H5102" s="45"/>
      <c r="I5102" s="45"/>
    </row>
    <row r="5103" spans="8:9">
      <c r="H5103" s="45"/>
      <c r="I5103" s="45"/>
    </row>
    <row r="5104" spans="8:9">
      <c r="H5104" s="45"/>
      <c r="I5104" s="45"/>
    </row>
    <row r="5105" spans="8:9">
      <c r="H5105" s="45"/>
      <c r="I5105" s="45"/>
    </row>
    <row r="5106" spans="8:9">
      <c r="H5106" s="45"/>
      <c r="I5106" s="45"/>
    </row>
    <row r="5107" spans="8:9">
      <c r="H5107" s="45"/>
      <c r="I5107" s="45"/>
    </row>
    <row r="5108" spans="8:9">
      <c r="H5108" s="45"/>
      <c r="I5108" s="45"/>
    </row>
    <row r="5109" spans="8:9">
      <c r="H5109" s="45"/>
      <c r="I5109" s="45"/>
    </row>
    <row r="5110" spans="8:9">
      <c r="H5110" s="45"/>
      <c r="I5110" s="45"/>
    </row>
    <row r="5111" spans="8:9">
      <c r="H5111" s="45"/>
      <c r="I5111" s="45"/>
    </row>
    <row r="5112" spans="8:9">
      <c r="H5112" s="45"/>
      <c r="I5112" s="45"/>
    </row>
    <row r="5113" spans="8:9">
      <c r="H5113" s="45"/>
      <c r="I5113" s="45"/>
    </row>
    <row r="5114" spans="8:9">
      <c r="H5114" s="45"/>
      <c r="I5114" s="45"/>
    </row>
    <row r="5115" spans="8:9">
      <c r="H5115" s="45"/>
      <c r="I5115" s="45"/>
    </row>
    <row r="5116" spans="8:9">
      <c r="H5116" s="45"/>
      <c r="I5116" s="45"/>
    </row>
    <row r="5117" spans="8:9">
      <c r="H5117" s="45"/>
      <c r="I5117" s="45"/>
    </row>
    <row r="5118" spans="8:9">
      <c r="H5118" s="45"/>
      <c r="I5118" s="45"/>
    </row>
    <row r="5119" spans="8:9">
      <c r="H5119" s="45"/>
      <c r="I5119" s="45"/>
    </row>
    <row r="5120" spans="8:9">
      <c r="H5120" s="45"/>
      <c r="I5120" s="45"/>
    </row>
    <row r="5121" spans="8:9">
      <c r="H5121" s="45"/>
      <c r="I5121" s="45"/>
    </row>
    <row r="5122" spans="8:9">
      <c r="H5122" s="45"/>
      <c r="I5122" s="45"/>
    </row>
    <row r="5123" spans="8:9">
      <c r="H5123" s="45"/>
      <c r="I5123" s="45"/>
    </row>
    <row r="5124" spans="8:9">
      <c r="H5124" s="45"/>
      <c r="I5124" s="45"/>
    </row>
    <row r="5125" spans="8:9">
      <c r="H5125" s="45"/>
      <c r="I5125" s="45"/>
    </row>
    <row r="5126" spans="8:9">
      <c r="H5126" s="45"/>
      <c r="I5126" s="45"/>
    </row>
    <row r="5127" spans="8:9">
      <c r="H5127" s="45"/>
      <c r="I5127" s="45"/>
    </row>
    <row r="5128" spans="8:9">
      <c r="H5128" s="45"/>
      <c r="I5128" s="45"/>
    </row>
    <row r="5129" spans="8:9">
      <c r="H5129" s="45"/>
      <c r="I5129" s="45"/>
    </row>
    <row r="5130" spans="8:9">
      <c r="H5130" s="45"/>
      <c r="I5130" s="45"/>
    </row>
    <row r="5131" spans="8:9">
      <c r="H5131" s="45"/>
      <c r="I5131" s="45"/>
    </row>
    <row r="5132" spans="8:9">
      <c r="H5132" s="45"/>
      <c r="I5132" s="45"/>
    </row>
    <row r="5133" spans="8:9">
      <c r="H5133" s="45"/>
      <c r="I5133" s="45"/>
    </row>
    <row r="5134" spans="8:9">
      <c r="H5134" s="45"/>
      <c r="I5134" s="45"/>
    </row>
    <row r="5135" spans="8:9">
      <c r="H5135" s="45"/>
      <c r="I5135" s="45"/>
    </row>
    <row r="5136" spans="8:9">
      <c r="H5136" s="45"/>
      <c r="I5136" s="45"/>
    </row>
    <row r="5137" spans="8:9">
      <c r="H5137" s="45"/>
      <c r="I5137" s="45"/>
    </row>
    <row r="5138" spans="8:9">
      <c r="H5138" s="45"/>
      <c r="I5138" s="45"/>
    </row>
    <row r="5139" spans="8:9">
      <c r="H5139" s="45"/>
      <c r="I5139" s="45"/>
    </row>
    <row r="5140" spans="8:9">
      <c r="H5140" s="45"/>
      <c r="I5140" s="45"/>
    </row>
    <row r="5141" spans="8:9">
      <c r="H5141" s="45"/>
      <c r="I5141" s="45"/>
    </row>
    <row r="5142" spans="8:9">
      <c r="H5142" s="45"/>
      <c r="I5142" s="45"/>
    </row>
    <row r="5143" spans="8:9">
      <c r="H5143" s="45"/>
      <c r="I5143" s="45"/>
    </row>
    <row r="5144" spans="8:9">
      <c r="H5144" s="45"/>
      <c r="I5144" s="45"/>
    </row>
    <row r="5145" spans="8:9">
      <c r="H5145" s="45"/>
      <c r="I5145" s="45"/>
    </row>
    <row r="5146" spans="8:9">
      <c r="H5146" s="45"/>
      <c r="I5146" s="45"/>
    </row>
    <row r="5147" spans="8:9">
      <c r="H5147" s="45"/>
      <c r="I5147" s="45"/>
    </row>
    <row r="5148" spans="8:9">
      <c r="H5148" s="45"/>
      <c r="I5148" s="45"/>
    </row>
    <row r="5149" spans="8:9">
      <c r="H5149" s="45"/>
      <c r="I5149" s="45"/>
    </row>
    <row r="5150" spans="8:9">
      <c r="H5150" s="45"/>
      <c r="I5150" s="45"/>
    </row>
    <row r="5151" spans="8:9">
      <c r="H5151" s="45"/>
      <c r="I5151" s="45"/>
    </row>
    <row r="5152" spans="8:9">
      <c r="H5152" s="45"/>
      <c r="I5152" s="45"/>
    </row>
    <row r="5153" spans="8:9">
      <c r="H5153" s="45"/>
      <c r="I5153" s="45"/>
    </row>
    <row r="5154" spans="8:9">
      <c r="H5154" s="45"/>
      <c r="I5154" s="45"/>
    </row>
    <row r="5155" spans="8:9">
      <c r="H5155" s="45"/>
      <c r="I5155" s="45"/>
    </row>
    <row r="5156" spans="8:9">
      <c r="H5156" s="45"/>
      <c r="I5156" s="45"/>
    </row>
    <row r="5157" spans="8:9">
      <c r="H5157" s="45"/>
      <c r="I5157" s="45"/>
    </row>
    <row r="5158" spans="8:9">
      <c r="H5158" s="45"/>
      <c r="I5158" s="45"/>
    </row>
    <row r="5159" spans="8:9">
      <c r="H5159" s="45"/>
      <c r="I5159" s="45"/>
    </row>
    <row r="5160" spans="8:9">
      <c r="H5160" s="45"/>
      <c r="I5160" s="45"/>
    </row>
    <row r="5161" spans="8:9">
      <c r="H5161" s="45"/>
      <c r="I5161" s="45"/>
    </row>
    <row r="5162" spans="8:9">
      <c r="H5162" s="45"/>
      <c r="I5162" s="45"/>
    </row>
    <row r="5163" spans="8:9">
      <c r="H5163" s="45"/>
      <c r="I5163" s="45"/>
    </row>
    <row r="5164" spans="8:9">
      <c r="H5164" s="45"/>
      <c r="I5164" s="45"/>
    </row>
    <row r="5165" spans="8:9">
      <c r="H5165" s="45"/>
      <c r="I5165" s="45"/>
    </row>
    <row r="5166" spans="8:9">
      <c r="H5166" s="45"/>
      <c r="I5166" s="45"/>
    </row>
    <row r="5167" spans="8:9">
      <c r="H5167" s="45"/>
      <c r="I5167" s="45"/>
    </row>
    <row r="5168" spans="8:9">
      <c r="H5168" s="45"/>
      <c r="I5168" s="45"/>
    </row>
    <row r="5169" spans="8:9">
      <c r="H5169" s="45"/>
      <c r="I5169" s="45"/>
    </row>
    <row r="5170" spans="8:9">
      <c r="H5170" s="45"/>
      <c r="I5170" s="45"/>
    </row>
    <row r="5171" spans="8:9">
      <c r="H5171" s="45"/>
      <c r="I5171" s="45"/>
    </row>
    <row r="5172" spans="8:9">
      <c r="H5172" s="45"/>
      <c r="I5172" s="45"/>
    </row>
    <row r="5173" spans="8:9">
      <c r="H5173" s="45"/>
      <c r="I5173" s="45"/>
    </row>
    <row r="5174" spans="8:9">
      <c r="H5174" s="45"/>
      <c r="I5174" s="45"/>
    </row>
    <row r="5175" spans="8:9">
      <c r="H5175" s="45"/>
      <c r="I5175" s="45"/>
    </row>
    <row r="5176" spans="8:9">
      <c r="H5176" s="45"/>
      <c r="I5176" s="45"/>
    </row>
    <row r="5177" spans="8:9">
      <c r="H5177" s="45"/>
      <c r="I5177" s="45"/>
    </row>
    <row r="5178" spans="8:9">
      <c r="H5178" s="45"/>
      <c r="I5178" s="45"/>
    </row>
    <row r="5179" spans="8:9">
      <c r="H5179" s="45"/>
      <c r="I5179" s="45"/>
    </row>
    <row r="5180" spans="8:9">
      <c r="H5180" s="45"/>
      <c r="I5180" s="45"/>
    </row>
    <row r="5181" spans="8:9">
      <c r="H5181" s="45"/>
      <c r="I5181" s="45"/>
    </row>
    <row r="5182" spans="8:9">
      <c r="H5182" s="45"/>
      <c r="I5182" s="45"/>
    </row>
    <row r="5183" spans="8:9">
      <c r="H5183" s="45"/>
      <c r="I5183" s="45"/>
    </row>
    <row r="5184" spans="8:9">
      <c r="H5184" s="45"/>
      <c r="I5184" s="45"/>
    </row>
    <row r="5185" spans="8:9">
      <c r="H5185" s="45"/>
      <c r="I5185" s="45"/>
    </row>
    <row r="5186" spans="8:9">
      <c r="H5186" s="45"/>
      <c r="I5186" s="45"/>
    </row>
    <row r="5187" spans="8:9">
      <c r="H5187" s="45"/>
      <c r="I5187" s="45"/>
    </row>
    <row r="5188" spans="8:9">
      <c r="H5188" s="45"/>
      <c r="I5188" s="45"/>
    </row>
    <row r="5189" spans="8:9">
      <c r="H5189" s="45"/>
      <c r="I5189" s="45"/>
    </row>
    <row r="5190" spans="8:9">
      <c r="H5190" s="45"/>
      <c r="I5190" s="45"/>
    </row>
    <row r="5191" spans="8:9">
      <c r="H5191" s="45"/>
      <c r="I5191" s="45"/>
    </row>
    <row r="5192" spans="8:9">
      <c r="H5192" s="45"/>
      <c r="I5192" s="45"/>
    </row>
    <row r="5193" spans="8:9">
      <c r="H5193" s="45"/>
      <c r="I5193" s="45"/>
    </row>
    <row r="5194" spans="8:9">
      <c r="H5194" s="45"/>
      <c r="I5194" s="45"/>
    </row>
    <row r="5195" spans="8:9">
      <c r="H5195" s="45"/>
      <c r="I5195" s="45"/>
    </row>
    <row r="5196" spans="8:9">
      <c r="H5196" s="45"/>
      <c r="I5196" s="45"/>
    </row>
    <row r="5197" spans="8:9">
      <c r="H5197" s="45"/>
      <c r="I5197" s="45"/>
    </row>
    <row r="5198" spans="8:9">
      <c r="H5198" s="45"/>
      <c r="I5198" s="45"/>
    </row>
    <row r="5199" spans="8:9">
      <c r="H5199" s="45"/>
      <c r="I5199" s="45"/>
    </row>
    <row r="5200" spans="8:9">
      <c r="H5200" s="45"/>
      <c r="I5200" s="45"/>
    </row>
    <row r="5201" spans="8:9">
      <c r="H5201" s="45"/>
      <c r="I5201" s="45"/>
    </row>
    <row r="5202" spans="8:9">
      <c r="H5202" s="45"/>
      <c r="I5202" s="45"/>
    </row>
    <row r="5203" spans="8:9">
      <c r="H5203" s="45"/>
      <c r="I5203" s="45"/>
    </row>
    <row r="5204" spans="8:9">
      <c r="H5204" s="45"/>
      <c r="I5204" s="45"/>
    </row>
    <row r="5205" spans="8:9">
      <c r="H5205" s="45"/>
      <c r="I5205" s="45"/>
    </row>
    <row r="5206" spans="8:9">
      <c r="H5206" s="45"/>
      <c r="I5206" s="45"/>
    </row>
    <row r="5207" spans="8:9">
      <c r="H5207" s="45"/>
      <c r="I5207" s="45"/>
    </row>
    <row r="5208" spans="8:9">
      <c r="H5208" s="45"/>
      <c r="I5208" s="45"/>
    </row>
    <row r="5209" spans="8:9">
      <c r="H5209" s="45"/>
      <c r="I5209" s="45"/>
    </row>
    <row r="5210" spans="8:9">
      <c r="H5210" s="45"/>
      <c r="I5210" s="45"/>
    </row>
    <row r="5211" spans="8:9">
      <c r="H5211" s="45"/>
      <c r="I5211" s="45"/>
    </row>
    <row r="5212" spans="8:9">
      <c r="H5212" s="45"/>
      <c r="I5212" s="45"/>
    </row>
    <row r="5213" spans="8:9">
      <c r="H5213" s="45"/>
      <c r="I5213" s="45"/>
    </row>
    <row r="5214" spans="8:9">
      <c r="H5214" s="45"/>
      <c r="I5214" s="45"/>
    </row>
    <row r="5215" spans="8:9">
      <c r="H5215" s="45"/>
      <c r="I5215" s="45"/>
    </row>
    <row r="5216" spans="8:9">
      <c r="H5216" s="45"/>
      <c r="I5216" s="45"/>
    </row>
    <row r="5217" spans="8:9">
      <c r="H5217" s="45"/>
      <c r="I5217" s="45"/>
    </row>
    <row r="5218" spans="8:9">
      <c r="H5218" s="45"/>
      <c r="I5218" s="45"/>
    </row>
    <row r="5219" spans="8:9">
      <c r="H5219" s="45"/>
      <c r="I5219" s="45"/>
    </row>
    <row r="5220" spans="8:9">
      <c r="H5220" s="45"/>
      <c r="I5220" s="45"/>
    </row>
    <row r="5221" spans="8:9">
      <c r="H5221" s="45"/>
      <c r="I5221" s="45"/>
    </row>
    <row r="5222" spans="8:9">
      <c r="H5222" s="45"/>
      <c r="I5222" s="45"/>
    </row>
    <row r="5223" spans="8:9">
      <c r="H5223" s="45"/>
      <c r="I5223" s="45"/>
    </row>
    <row r="5224" spans="8:9">
      <c r="H5224" s="45"/>
      <c r="I5224" s="45"/>
    </row>
    <row r="5225" spans="8:9">
      <c r="H5225" s="45"/>
      <c r="I5225" s="45"/>
    </row>
    <row r="5226" spans="8:9">
      <c r="H5226" s="45"/>
      <c r="I5226" s="45"/>
    </row>
    <row r="5227" spans="8:9">
      <c r="H5227" s="45"/>
      <c r="I5227" s="45"/>
    </row>
    <row r="5228" spans="8:9">
      <c r="H5228" s="45"/>
      <c r="I5228" s="45"/>
    </row>
    <row r="5229" spans="8:9">
      <c r="H5229" s="45"/>
      <c r="I5229" s="45"/>
    </row>
    <row r="5230" spans="8:9">
      <c r="H5230" s="45"/>
      <c r="I5230" s="45"/>
    </row>
    <row r="5231" spans="8:9">
      <c r="H5231" s="45"/>
      <c r="I5231" s="45"/>
    </row>
    <row r="5232" spans="8:9">
      <c r="H5232" s="45"/>
      <c r="I5232" s="45"/>
    </row>
    <row r="5233" spans="8:9">
      <c r="H5233" s="45"/>
      <c r="I5233" s="45"/>
    </row>
    <row r="5234" spans="8:9">
      <c r="H5234" s="45"/>
      <c r="I5234" s="45"/>
    </row>
    <row r="5235" spans="8:9">
      <c r="H5235" s="45"/>
      <c r="I5235" s="45"/>
    </row>
    <row r="5236" spans="8:9">
      <c r="H5236" s="45"/>
      <c r="I5236" s="45"/>
    </row>
    <row r="5237" spans="8:9">
      <c r="H5237" s="45"/>
      <c r="I5237" s="45"/>
    </row>
    <row r="5238" spans="8:9">
      <c r="H5238" s="45"/>
      <c r="I5238" s="45"/>
    </row>
    <row r="5239" spans="8:9">
      <c r="H5239" s="45"/>
      <c r="I5239" s="45"/>
    </row>
    <row r="5240" spans="8:9">
      <c r="H5240" s="45"/>
      <c r="I5240" s="45"/>
    </row>
    <row r="5241" spans="8:9">
      <c r="H5241" s="45"/>
      <c r="I5241" s="45"/>
    </row>
    <row r="5242" spans="8:9">
      <c r="H5242" s="45"/>
      <c r="I5242" s="45"/>
    </row>
    <row r="5243" spans="8:9">
      <c r="H5243" s="45"/>
      <c r="I5243" s="45"/>
    </row>
    <row r="5244" spans="8:9">
      <c r="H5244" s="45"/>
      <c r="I5244" s="45"/>
    </row>
    <row r="5245" spans="8:9">
      <c r="H5245" s="45"/>
      <c r="I5245" s="45"/>
    </row>
    <row r="5246" spans="8:9">
      <c r="H5246" s="45"/>
      <c r="I5246" s="45"/>
    </row>
    <row r="5247" spans="8:9">
      <c r="H5247" s="45"/>
      <c r="I5247" s="45"/>
    </row>
    <row r="5248" spans="8:9">
      <c r="H5248" s="45"/>
      <c r="I5248" s="45"/>
    </row>
    <row r="5249" spans="8:9">
      <c r="H5249" s="45"/>
      <c r="I5249" s="45"/>
    </row>
    <row r="5250" spans="8:9">
      <c r="H5250" s="45"/>
      <c r="I5250" s="45"/>
    </row>
    <row r="5251" spans="8:9">
      <c r="H5251" s="45"/>
      <c r="I5251" s="45"/>
    </row>
    <row r="5252" spans="8:9">
      <c r="H5252" s="45"/>
      <c r="I5252" s="45"/>
    </row>
    <row r="5253" spans="8:9">
      <c r="H5253" s="45"/>
      <c r="I5253" s="45"/>
    </row>
    <row r="5254" spans="8:9">
      <c r="H5254" s="45"/>
      <c r="I5254" s="45"/>
    </row>
    <row r="5255" spans="8:9">
      <c r="H5255" s="45"/>
      <c r="I5255" s="45"/>
    </row>
    <row r="5256" spans="8:9">
      <c r="H5256" s="45"/>
      <c r="I5256" s="45"/>
    </row>
    <row r="5257" spans="8:9">
      <c r="H5257" s="45"/>
      <c r="I5257" s="45"/>
    </row>
    <row r="5258" spans="8:9">
      <c r="H5258" s="45"/>
      <c r="I5258" s="45"/>
    </row>
    <row r="5259" spans="8:9">
      <c r="H5259" s="45"/>
      <c r="I5259" s="45"/>
    </row>
    <row r="5260" spans="8:9">
      <c r="H5260" s="45"/>
      <c r="I5260" s="45"/>
    </row>
    <row r="5261" spans="8:9">
      <c r="H5261" s="45"/>
      <c r="I5261" s="45"/>
    </row>
    <row r="5262" spans="8:9">
      <c r="H5262" s="45"/>
      <c r="I5262" s="45"/>
    </row>
    <row r="5263" spans="8:9">
      <c r="H5263" s="45"/>
      <c r="I5263" s="45"/>
    </row>
    <row r="5264" spans="8:9">
      <c r="H5264" s="45"/>
      <c r="I5264" s="45"/>
    </row>
    <row r="5265" spans="8:9">
      <c r="H5265" s="45"/>
      <c r="I5265" s="45"/>
    </row>
    <row r="5266" spans="8:9">
      <c r="H5266" s="45"/>
      <c r="I5266" s="45"/>
    </row>
    <row r="5267" spans="8:9">
      <c r="H5267" s="45"/>
      <c r="I5267" s="45"/>
    </row>
    <row r="5268" spans="8:9">
      <c r="H5268" s="45"/>
      <c r="I5268" s="45"/>
    </row>
    <row r="5269" spans="8:9">
      <c r="H5269" s="45"/>
      <c r="I5269" s="45"/>
    </row>
    <row r="5270" spans="8:9">
      <c r="H5270" s="45"/>
      <c r="I5270" s="45"/>
    </row>
    <row r="5271" spans="8:9">
      <c r="H5271" s="45"/>
      <c r="I5271" s="45"/>
    </row>
    <row r="5272" spans="8:9">
      <c r="H5272" s="45"/>
      <c r="I5272" s="45"/>
    </row>
    <row r="5273" spans="8:9">
      <c r="H5273" s="45"/>
      <c r="I5273" s="45"/>
    </row>
    <row r="5274" spans="8:9">
      <c r="H5274" s="45"/>
      <c r="I5274" s="45"/>
    </row>
    <row r="5275" spans="8:9">
      <c r="H5275" s="45"/>
      <c r="I5275" s="45"/>
    </row>
    <row r="5276" spans="8:9">
      <c r="H5276" s="45"/>
      <c r="I5276" s="45"/>
    </row>
    <row r="5277" spans="8:9">
      <c r="H5277" s="45"/>
      <c r="I5277" s="45"/>
    </row>
    <row r="5278" spans="8:9">
      <c r="H5278" s="45"/>
      <c r="I5278" s="45"/>
    </row>
    <row r="5279" spans="8:9">
      <c r="H5279" s="45"/>
      <c r="I5279" s="45"/>
    </row>
    <row r="5280" spans="8:9">
      <c r="H5280" s="45"/>
      <c r="I5280" s="45"/>
    </row>
    <row r="5281" spans="8:9">
      <c r="H5281" s="45"/>
      <c r="I5281" s="45"/>
    </row>
    <row r="5282" spans="8:9">
      <c r="H5282" s="45"/>
      <c r="I5282" s="45"/>
    </row>
    <row r="5283" spans="8:9">
      <c r="H5283" s="45"/>
      <c r="I5283" s="45"/>
    </row>
    <row r="5284" spans="8:9">
      <c r="H5284" s="45"/>
      <c r="I5284" s="45"/>
    </row>
    <row r="5285" spans="8:9">
      <c r="H5285" s="45"/>
      <c r="I5285" s="45"/>
    </row>
    <row r="5286" spans="8:9">
      <c r="H5286" s="45"/>
      <c r="I5286" s="45"/>
    </row>
    <row r="5287" spans="8:9">
      <c r="H5287" s="45"/>
      <c r="I5287" s="45"/>
    </row>
    <row r="5288" spans="8:9">
      <c r="H5288" s="45"/>
      <c r="I5288" s="45"/>
    </row>
    <row r="5289" spans="8:9">
      <c r="H5289" s="45"/>
      <c r="I5289" s="45"/>
    </row>
    <row r="5290" spans="8:9">
      <c r="H5290" s="45"/>
      <c r="I5290" s="45"/>
    </row>
    <row r="5291" spans="8:9">
      <c r="H5291" s="45"/>
      <c r="I5291" s="45"/>
    </row>
    <row r="5292" spans="8:9">
      <c r="H5292" s="45"/>
      <c r="I5292" s="45"/>
    </row>
    <row r="5293" spans="8:9">
      <c r="H5293" s="45"/>
      <c r="I5293" s="45"/>
    </row>
    <row r="5294" spans="8:9">
      <c r="H5294" s="45"/>
      <c r="I5294" s="45"/>
    </row>
    <row r="5295" spans="8:9">
      <c r="H5295" s="45"/>
      <c r="I5295" s="45"/>
    </row>
    <row r="5296" spans="8:9">
      <c r="H5296" s="45"/>
      <c r="I5296" s="45"/>
    </row>
    <row r="5297" spans="8:9">
      <c r="H5297" s="45"/>
      <c r="I5297" s="45"/>
    </row>
    <row r="5298" spans="8:9">
      <c r="H5298" s="45"/>
      <c r="I5298" s="45"/>
    </row>
    <row r="5299" spans="8:9">
      <c r="H5299" s="45"/>
      <c r="I5299" s="45"/>
    </row>
    <row r="5300" spans="8:9">
      <c r="H5300" s="45"/>
      <c r="I5300" s="45"/>
    </row>
    <row r="5301" spans="8:9">
      <c r="H5301" s="45"/>
      <c r="I5301" s="45"/>
    </row>
    <row r="5302" spans="8:9">
      <c r="H5302" s="45"/>
      <c r="I5302" s="45"/>
    </row>
    <row r="5303" spans="8:9">
      <c r="H5303" s="45"/>
      <c r="I5303" s="45"/>
    </row>
    <row r="5304" spans="8:9">
      <c r="H5304" s="45"/>
      <c r="I5304" s="45"/>
    </row>
    <row r="5305" spans="8:9">
      <c r="H5305" s="45"/>
      <c r="I5305" s="45"/>
    </row>
    <row r="5306" spans="8:9">
      <c r="H5306" s="45"/>
      <c r="I5306" s="45"/>
    </row>
    <row r="5307" spans="8:9">
      <c r="H5307" s="45"/>
      <c r="I5307" s="45"/>
    </row>
    <row r="5308" spans="8:9">
      <c r="H5308" s="45"/>
      <c r="I5308" s="45"/>
    </row>
    <row r="5309" spans="8:9">
      <c r="H5309" s="45"/>
      <c r="I5309" s="45"/>
    </row>
    <row r="5310" spans="8:9">
      <c r="H5310" s="45"/>
      <c r="I5310" s="45"/>
    </row>
    <row r="5311" spans="8:9">
      <c r="H5311" s="45"/>
      <c r="I5311" s="45"/>
    </row>
    <row r="5312" spans="8:9">
      <c r="H5312" s="45"/>
      <c r="I5312" s="45"/>
    </row>
    <row r="5313" spans="8:9">
      <c r="H5313" s="45"/>
      <c r="I5313" s="45"/>
    </row>
    <row r="5314" spans="8:9">
      <c r="H5314" s="45"/>
      <c r="I5314" s="45"/>
    </row>
    <row r="5315" spans="8:9">
      <c r="H5315" s="45"/>
      <c r="I5315" s="45"/>
    </row>
    <row r="5316" spans="8:9">
      <c r="H5316" s="45"/>
      <c r="I5316" s="45"/>
    </row>
    <row r="5317" spans="8:9">
      <c r="H5317" s="45"/>
      <c r="I5317" s="45"/>
    </row>
    <row r="5318" spans="8:9">
      <c r="H5318" s="45"/>
      <c r="I5318" s="45"/>
    </row>
    <row r="5319" spans="8:9">
      <c r="H5319" s="45"/>
      <c r="I5319" s="45"/>
    </row>
    <row r="5320" spans="8:9">
      <c r="H5320" s="45"/>
      <c r="I5320" s="45"/>
    </row>
    <row r="5321" spans="8:9">
      <c r="H5321" s="45"/>
      <c r="I5321" s="45"/>
    </row>
    <row r="5322" spans="8:9">
      <c r="H5322" s="45"/>
      <c r="I5322" s="45"/>
    </row>
    <row r="5323" spans="8:9">
      <c r="H5323" s="45"/>
      <c r="I5323" s="45"/>
    </row>
    <row r="5324" spans="8:9">
      <c r="H5324" s="45"/>
      <c r="I5324" s="45"/>
    </row>
    <row r="5325" spans="8:9">
      <c r="H5325" s="45"/>
      <c r="I5325" s="45"/>
    </row>
    <row r="5326" spans="8:9">
      <c r="H5326" s="45"/>
      <c r="I5326" s="45"/>
    </row>
    <row r="5327" spans="8:9">
      <c r="H5327" s="45"/>
      <c r="I5327" s="45"/>
    </row>
    <row r="5328" spans="8:9">
      <c r="H5328" s="45"/>
      <c r="I5328" s="45"/>
    </row>
    <row r="5329" spans="8:9">
      <c r="H5329" s="45"/>
      <c r="I5329" s="45"/>
    </row>
    <row r="5330" spans="8:9">
      <c r="H5330" s="45"/>
      <c r="I5330" s="45"/>
    </row>
    <row r="5331" spans="8:9">
      <c r="H5331" s="45"/>
      <c r="I5331" s="45"/>
    </row>
    <row r="5332" spans="8:9">
      <c r="H5332" s="45"/>
      <c r="I5332" s="45"/>
    </row>
    <row r="5333" spans="8:9">
      <c r="H5333" s="45"/>
      <c r="I5333" s="45"/>
    </row>
    <row r="5334" spans="8:9">
      <c r="H5334" s="45"/>
      <c r="I5334" s="45"/>
    </row>
    <row r="5335" spans="8:9">
      <c r="H5335" s="45"/>
      <c r="I5335" s="45"/>
    </row>
    <row r="5336" spans="8:9">
      <c r="H5336" s="45"/>
      <c r="I5336" s="45"/>
    </row>
    <row r="5337" spans="8:9">
      <c r="H5337" s="45"/>
      <c r="I5337" s="45"/>
    </row>
    <row r="5338" spans="8:9">
      <c r="H5338" s="45"/>
      <c r="I5338" s="45"/>
    </row>
    <row r="5339" spans="8:9">
      <c r="H5339" s="45"/>
      <c r="I5339" s="45"/>
    </row>
    <row r="5340" spans="8:9">
      <c r="H5340" s="45"/>
      <c r="I5340" s="45"/>
    </row>
    <row r="5341" spans="8:9">
      <c r="H5341" s="45"/>
      <c r="I5341" s="45"/>
    </row>
    <row r="5342" spans="8:9">
      <c r="H5342" s="45"/>
      <c r="I5342" s="45"/>
    </row>
    <row r="5343" spans="8:9">
      <c r="H5343" s="45"/>
      <c r="I5343" s="45"/>
    </row>
    <row r="5344" spans="8:9">
      <c r="H5344" s="45"/>
      <c r="I5344" s="45"/>
    </row>
    <row r="5345" spans="8:9">
      <c r="H5345" s="45"/>
      <c r="I5345" s="45"/>
    </row>
    <row r="5346" spans="8:9">
      <c r="H5346" s="45"/>
      <c r="I5346" s="45"/>
    </row>
    <row r="5347" spans="8:9">
      <c r="H5347" s="45"/>
      <c r="I5347" s="45"/>
    </row>
    <row r="5348" spans="8:9">
      <c r="H5348" s="45"/>
      <c r="I5348" s="45"/>
    </row>
    <row r="5349" spans="8:9">
      <c r="H5349" s="45"/>
      <c r="I5349" s="45"/>
    </row>
    <row r="5350" spans="8:9">
      <c r="H5350" s="45"/>
      <c r="I5350" s="45"/>
    </row>
    <row r="5351" spans="8:9">
      <c r="H5351" s="45"/>
      <c r="I5351" s="45"/>
    </row>
    <row r="5352" spans="8:9">
      <c r="H5352" s="45"/>
      <c r="I5352" s="45"/>
    </row>
    <row r="5353" spans="8:9">
      <c r="H5353" s="45"/>
      <c r="I5353" s="45"/>
    </row>
    <row r="5354" spans="8:9">
      <c r="H5354" s="45"/>
      <c r="I5354" s="45"/>
    </row>
    <row r="5355" spans="8:9">
      <c r="H5355" s="45"/>
      <c r="I5355" s="45"/>
    </row>
    <row r="5356" spans="8:9">
      <c r="H5356" s="45"/>
      <c r="I5356" s="45"/>
    </row>
    <row r="5357" spans="8:9">
      <c r="H5357" s="45"/>
      <c r="I5357" s="45"/>
    </row>
    <row r="5358" spans="8:9">
      <c r="H5358" s="45"/>
      <c r="I5358" s="45"/>
    </row>
    <row r="5359" spans="8:9">
      <c r="H5359" s="45"/>
      <c r="I5359" s="45"/>
    </row>
    <row r="5360" spans="8:9">
      <c r="H5360" s="45"/>
      <c r="I5360" s="45"/>
    </row>
    <row r="5361" spans="8:9">
      <c r="H5361" s="45"/>
      <c r="I5361" s="45"/>
    </row>
    <row r="5362" spans="8:9">
      <c r="H5362" s="45"/>
      <c r="I5362" s="45"/>
    </row>
    <row r="5363" spans="8:9">
      <c r="H5363" s="45"/>
      <c r="I5363" s="45"/>
    </row>
    <row r="5364" spans="8:9">
      <c r="H5364" s="45"/>
      <c r="I5364" s="45"/>
    </row>
    <row r="5365" spans="8:9">
      <c r="H5365" s="45"/>
      <c r="I5365" s="45"/>
    </row>
    <row r="5366" spans="8:9">
      <c r="H5366" s="45"/>
      <c r="I5366" s="45"/>
    </row>
    <row r="5367" spans="8:9">
      <c r="H5367" s="45"/>
      <c r="I5367" s="45"/>
    </row>
    <row r="5368" spans="8:9">
      <c r="H5368" s="45"/>
      <c r="I5368" s="45"/>
    </row>
    <row r="5369" spans="8:9">
      <c r="H5369" s="45"/>
      <c r="I5369" s="45"/>
    </row>
    <row r="5370" spans="8:9">
      <c r="H5370" s="45"/>
      <c r="I5370" s="45"/>
    </row>
    <row r="5371" spans="8:9">
      <c r="H5371" s="45"/>
      <c r="I5371" s="45"/>
    </row>
    <row r="5372" spans="8:9">
      <c r="H5372" s="45"/>
      <c r="I5372" s="45"/>
    </row>
    <row r="5373" spans="8:9">
      <c r="H5373" s="45"/>
      <c r="I5373" s="45"/>
    </row>
    <row r="5374" spans="8:9">
      <c r="H5374" s="45"/>
      <c r="I5374" s="45"/>
    </row>
    <row r="5375" spans="8:9">
      <c r="H5375" s="45"/>
      <c r="I5375" s="45"/>
    </row>
    <row r="5376" spans="8:9">
      <c r="H5376" s="45"/>
      <c r="I5376" s="45"/>
    </row>
    <row r="5377" spans="8:9">
      <c r="H5377" s="45"/>
      <c r="I5377" s="45"/>
    </row>
    <row r="5378" spans="8:9">
      <c r="H5378" s="45"/>
      <c r="I5378" s="45"/>
    </row>
    <row r="5379" spans="8:9">
      <c r="H5379" s="45"/>
      <c r="I5379" s="45"/>
    </row>
    <row r="5380" spans="8:9">
      <c r="H5380" s="45"/>
      <c r="I5380" s="45"/>
    </row>
    <row r="5381" spans="8:9">
      <c r="H5381" s="45"/>
      <c r="I5381" s="45"/>
    </row>
    <row r="5382" spans="8:9">
      <c r="H5382" s="45"/>
      <c r="I5382" s="45"/>
    </row>
    <row r="5383" spans="8:9">
      <c r="H5383" s="45"/>
      <c r="I5383" s="45"/>
    </row>
    <row r="5384" spans="8:9">
      <c r="H5384" s="45"/>
      <c r="I5384" s="45"/>
    </row>
    <row r="5385" spans="8:9">
      <c r="H5385" s="45"/>
      <c r="I5385" s="45"/>
    </row>
    <row r="5386" spans="8:9">
      <c r="H5386" s="45"/>
      <c r="I5386" s="45"/>
    </row>
    <row r="5387" spans="8:9">
      <c r="H5387" s="45"/>
      <c r="I5387" s="45"/>
    </row>
    <row r="5388" spans="8:9">
      <c r="H5388" s="45"/>
      <c r="I5388" s="45"/>
    </row>
    <row r="5389" spans="8:9">
      <c r="H5389" s="45"/>
      <c r="I5389" s="45"/>
    </row>
    <row r="5390" spans="8:9">
      <c r="H5390" s="45"/>
      <c r="I5390" s="45"/>
    </row>
    <row r="5391" spans="8:9">
      <c r="H5391" s="45"/>
      <c r="I5391" s="45"/>
    </row>
    <row r="5392" spans="8:9">
      <c r="H5392" s="45"/>
      <c r="I5392" s="45"/>
    </row>
    <row r="5393" spans="8:9">
      <c r="H5393" s="45"/>
      <c r="I5393" s="45"/>
    </row>
    <row r="5394" spans="8:9">
      <c r="H5394" s="45"/>
      <c r="I5394" s="45"/>
    </row>
    <row r="5395" spans="8:9">
      <c r="H5395" s="45"/>
      <c r="I5395" s="45"/>
    </row>
    <row r="5396" spans="8:9">
      <c r="H5396" s="45"/>
      <c r="I5396" s="45"/>
    </row>
    <row r="5397" spans="8:9">
      <c r="H5397" s="45"/>
      <c r="I5397" s="45"/>
    </row>
    <row r="5398" spans="8:9">
      <c r="H5398" s="45"/>
      <c r="I5398" s="45"/>
    </row>
    <row r="5399" spans="8:9">
      <c r="H5399" s="45"/>
      <c r="I5399" s="45"/>
    </row>
    <row r="5400" spans="8:9">
      <c r="H5400" s="45"/>
      <c r="I5400" s="45"/>
    </row>
    <row r="5401" spans="8:9">
      <c r="H5401" s="45"/>
      <c r="I5401" s="45"/>
    </row>
    <row r="5402" spans="8:9">
      <c r="H5402" s="45"/>
      <c r="I5402" s="45"/>
    </row>
    <row r="5403" spans="8:9">
      <c r="H5403" s="45"/>
      <c r="I5403" s="45"/>
    </row>
    <row r="5404" spans="8:9">
      <c r="H5404" s="45"/>
      <c r="I5404" s="45"/>
    </row>
    <row r="5405" spans="8:9">
      <c r="H5405" s="45"/>
      <c r="I5405" s="45"/>
    </row>
    <row r="5406" spans="8:9">
      <c r="H5406" s="45"/>
      <c r="I5406" s="45"/>
    </row>
    <row r="5407" spans="8:9">
      <c r="H5407" s="45"/>
      <c r="I5407" s="45"/>
    </row>
    <row r="5408" spans="8:9">
      <c r="H5408" s="45"/>
      <c r="I5408" s="45"/>
    </row>
    <row r="5409" spans="8:9">
      <c r="H5409" s="45"/>
      <c r="I5409" s="45"/>
    </row>
    <row r="5410" spans="8:9">
      <c r="H5410" s="45"/>
      <c r="I5410" s="45"/>
    </row>
    <row r="5411" spans="8:9">
      <c r="H5411" s="45"/>
      <c r="I5411" s="45"/>
    </row>
    <row r="5412" spans="8:9">
      <c r="H5412" s="45"/>
      <c r="I5412" s="45"/>
    </row>
    <row r="5413" spans="8:9">
      <c r="H5413" s="45"/>
      <c r="I5413" s="45"/>
    </row>
    <row r="5414" spans="8:9">
      <c r="H5414" s="45"/>
      <c r="I5414" s="45"/>
    </row>
    <row r="5415" spans="8:9">
      <c r="H5415" s="45"/>
      <c r="I5415" s="45"/>
    </row>
    <row r="5416" spans="8:9">
      <c r="H5416" s="45"/>
      <c r="I5416" s="45"/>
    </row>
    <row r="5417" spans="8:9">
      <c r="H5417" s="45"/>
      <c r="I5417" s="45"/>
    </row>
    <row r="5418" spans="8:9">
      <c r="H5418" s="45"/>
      <c r="I5418" s="45"/>
    </row>
    <row r="5419" spans="8:9">
      <c r="H5419" s="45"/>
      <c r="I5419" s="45"/>
    </row>
    <row r="5420" spans="8:9">
      <c r="H5420" s="45"/>
      <c r="I5420" s="45"/>
    </row>
    <row r="5421" spans="8:9">
      <c r="H5421" s="45"/>
      <c r="I5421" s="45"/>
    </row>
    <row r="5422" spans="8:9">
      <c r="H5422" s="45"/>
      <c r="I5422" s="45"/>
    </row>
    <row r="5423" spans="8:9">
      <c r="H5423" s="45"/>
      <c r="I5423" s="45"/>
    </row>
    <row r="5424" spans="8:9">
      <c r="H5424" s="45"/>
      <c r="I5424" s="45"/>
    </row>
    <row r="5425" spans="8:9">
      <c r="H5425" s="45"/>
      <c r="I5425" s="45"/>
    </row>
    <row r="5426" spans="8:9">
      <c r="H5426" s="45"/>
      <c r="I5426" s="45"/>
    </row>
    <row r="5427" spans="8:9">
      <c r="H5427" s="45"/>
      <c r="I5427" s="45"/>
    </row>
    <row r="5428" spans="8:9">
      <c r="H5428" s="45"/>
      <c r="I5428" s="45"/>
    </row>
    <row r="5429" spans="8:9">
      <c r="H5429" s="45"/>
      <c r="I5429" s="45"/>
    </row>
    <row r="5430" spans="8:9">
      <c r="H5430" s="45"/>
      <c r="I5430" s="45"/>
    </row>
    <row r="5431" spans="8:9">
      <c r="H5431" s="45"/>
      <c r="I5431" s="45"/>
    </row>
    <row r="5432" spans="8:9">
      <c r="H5432" s="45"/>
      <c r="I5432" s="45"/>
    </row>
    <row r="5433" spans="8:9">
      <c r="H5433" s="45"/>
      <c r="I5433" s="45"/>
    </row>
    <row r="5434" spans="8:9">
      <c r="H5434" s="45"/>
      <c r="I5434" s="45"/>
    </row>
    <row r="5435" spans="8:9">
      <c r="H5435" s="45"/>
      <c r="I5435" s="45"/>
    </row>
    <row r="5436" spans="8:9">
      <c r="H5436" s="45"/>
      <c r="I5436" s="45"/>
    </row>
    <row r="5437" spans="8:9">
      <c r="H5437" s="45"/>
      <c r="I5437" s="45"/>
    </row>
    <row r="5438" spans="8:9">
      <c r="H5438" s="45"/>
      <c r="I5438" s="45"/>
    </row>
    <row r="5439" spans="8:9">
      <c r="H5439" s="45"/>
      <c r="I5439" s="45"/>
    </row>
    <row r="5440" spans="8:9">
      <c r="H5440" s="45"/>
      <c r="I5440" s="45"/>
    </row>
    <row r="5441" spans="8:9">
      <c r="H5441" s="45"/>
      <c r="I5441" s="45"/>
    </row>
    <row r="5442" spans="8:9">
      <c r="H5442" s="45"/>
      <c r="I5442" s="45"/>
    </row>
    <row r="5443" spans="8:9">
      <c r="H5443" s="45"/>
      <c r="I5443" s="45"/>
    </row>
    <row r="5444" spans="8:9">
      <c r="H5444" s="45"/>
      <c r="I5444" s="45"/>
    </row>
    <row r="5445" spans="8:9">
      <c r="H5445" s="45"/>
      <c r="I5445" s="45"/>
    </row>
    <row r="5446" spans="8:9">
      <c r="H5446" s="45"/>
      <c r="I5446" s="45"/>
    </row>
    <row r="5447" spans="8:9">
      <c r="H5447" s="45"/>
      <c r="I5447" s="45"/>
    </row>
    <row r="5448" spans="8:9">
      <c r="H5448" s="45"/>
      <c r="I5448" s="45"/>
    </row>
    <row r="5449" spans="8:9">
      <c r="H5449" s="45"/>
      <c r="I5449" s="45"/>
    </row>
    <row r="5450" spans="8:9">
      <c r="H5450" s="45"/>
      <c r="I5450" s="45"/>
    </row>
    <row r="5451" spans="8:9">
      <c r="H5451" s="45"/>
      <c r="I5451" s="45"/>
    </row>
    <row r="5452" spans="8:9">
      <c r="H5452" s="45"/>
      <c r="I5452" s="45"/>
    </row>
    <row r="5453" spans="8:9">
      <c r="H5453" s="45"/>
      <c r="I5453" s="45"/>
    </row>
    <row r="5454" spans="8:9">
      <c r="H5454" s="45"/>
      <c r="I5454" s="45"/>
    </row>
    <row r="5455" spans="8:9">
      <c r="H5455" s="45"/>
      <c r="I5455" s="45"/>
    </row>
    <row r="5456" spans="8:9">
      <c r="H5456" s="45"/>
      <c r="I5456" s="45"/>
    </row>
    <row r="5457" spans="8:9">
      <c r="H5457" s="45"/>
      <c r="I5457" s="45"/>
    </row>
    <row r="5458" spans="8:9">
      <c r="H5458" s="45"/>
      <c r="I5458" s="45"/>
    </row>
    <row r="5459" spans="8:9">
      <c r="H5459" s="45"/>
      <c r="I5459" s="45"/>
    </row>
    <row r="5460" spans="8:9">
      <c r="H5460" s="45"/>
      <c r="I5460" s="45"/>
    </row>
    <row r="5461" spans="8:9">
      <c r="H5461" s="45"/>
      <c r="I5461" s="45"/>
    </row>
    <row r="5462" spans="8:9">
      <c r="H5462" s="45"/>
      <c r="I5462" s="45"/>
    </row>
    <row r="5463" spans="8:9">
      <c r="H5463" s="45"/>
      <c r="I5463" s="45"/>
    </row>
    <row r="5464" spans="8:9">
      <c r="H5464" s="45"/>
      <c r="I5464" s="45"/>
    </row>
    <row r="5465" spans="8:9">
      <c r="H5465" s="45"/>
      <c r="I5465" s="45"/>
    </row>
    <row r="5466" spans="8:9">
      <c r="H5466" s="45"/>
      <c r="I5466" s="45"/>
    </row>
    <row r="5467" spans="8:9">
      <c r="H5467" s="45"/>
      <c r="I5467" s="45"/>
    </row>
    <row r="5468" spans="8:9">
      <c r="H5468" s="45"/>
      <c r="I5468" s="45"/>
    </row>
    <row r="5469" spans="8:9">
      <c r="H5469" s="45"/>
      <c r="I5469" s="45"/>
    </row>
    <row r="5470" spans="8:9">
      <c r="H5470" s="45"/>
      <c r="I5470" s="45"/>
    </row>
    <row r="5471" spans="8:9">
      <c r="H5471" s="45"/>
      <c r="I5471" s="45"/>
    </row>
    <row r="5472" spans="8:9">
      <c r="H5472" s="45"/>
      <c r="I5472" s="45"/>
    </row>
    <row r="5473" spans="8:9">
      <c r="H5473" s="45"/>
      <c r="I5473" s="45"/>
    </row>
    <row r="5474" spans="8:9">
      <c r="H5474" s="45"/>
      <c r="I5474" s="45"/>
    </row>
    <row r="5475" spans="8:9">
      <c r="H5475" s="45"/>
      <c r="I5475" s="45"/>
    </row>
    <row r="5476" spans="8:9">
      <c r="H5476" s="45"/>
      <c r="I5476" s="45"/>
    </row>
    <row r="5477" spans="8:9">
      <c r="H5477" s="45"/>
      <c r="I5477" s="45"/>
    </row>
    <row r="5478" spans="8:9">
      <c r="H5478" s="45"/>
      <c r="I5478" s="45"/>
    </row>
    <row r="5479" spans="8:9">
      <c r="H5479" s="45"/>
      <c r="I5479" s="45"/>
    </row>
    <row r="5480" spans="8:9">
      <c r="H5480" s="45"/>
      <c r="I5480" s="45"/>
    </row>
    <row r="5481" spans="8:9">
      <c r="H5481" s="45"/>
      <c r="I5481" s="45"/>
    </row>
    <row r="5482" spans="8:9">
      <c r="H5482" s="45"/>
      <c r="I5482" s="45"/>
    </row>
    <row r="5483" spans="8:9">
      <c r="H5483" s="45"/>
      <c r="I5483" s="45"/>
    </row>
    <row r="5484" spans="8:9">
      <c r="H5484" s="45"/>
      <c r="I5484" s="45"/>
    </row>
    <row r="5485" spans="8:9">
      <c r="H5485" s="45"/>
      <c r="I5485" s="45"/>
    </row>
    <row r="5486" spans="8:9">
      <c r="H5486" s="45"/>
      <c r="I5486" s="45"/>
    </row>
    <row r="5487" spans="8:9">
      <c r="H5487" s="45"/>
      <c r="I5487" s="45"/>
    </row>
    <row r="5488" spans="8:9">
      <c r="H5488" s="45"/>
      <c r="I5488" s="45"/>
    </row>
    <row r="5489" spans="8:9">
      <c r="H5489" s="45"/>
      <c r="I5489" s="45"/>
    </row>
    <row r="5490" spans="8:9">
      <c r="H5490" s="45"/>
      <c r="I5490" s="45"/>
    </row>
    <row r="5491" spans="8:9">
      <c r="H5491" s="45"/>
      <c r="I5491" s="45"/>
    </row>
    <row r="5492" spans="8:9">
      <c r="H5492" s="45"/>
      <c r="I5492" s="45"/>
    </row>
    <row r="5493" spans="8:9">
      <c r="H5493" s="45"/>
      <c r="I5493" s="45"/>
    </row>
    <row r="5494" spans="8:9">
      <c r="H5494" s="45"/>
      <c r="I5494" s="45"/>
    </row>
    <row r="5495" spans="8:9">
      <c r="H5495" s="45"/>
      <c r="I5495" s="45"/>
    </row>
    <row r="5496" spans="8:9">
      <c r="H5496" s="45"/>
      <c r="I5496" s="45"/>
    </row>
    <row r="5497" spans="8:9">
      <c r="H5497" s="45"/>
      <c r="I5497" s="45"/>
    </row>
    <row r="5498" spans="8:9">
      <c r="H5498" s="45"/>
      <c r="I5498" s="45"/>
    </row>
    <row r="5499" spans="8:9">
      <c r="H5499" s="45"/>
      <c r="I5499" s="45"/>
    </row>
    <row r="5500" spans="8:9">
      <c r="H5500" s="45"/>
      <c r="I5500" s="45"/>
    </row>
    <row r="5501" spans="8:9">
      <c r="H5501" s="45"/>
      <c r="I5501" s="45"/>
    </row>
    <row r="5502" spans="8:9">
      <c r="H5502" s="45"/>
      <c r="I5502" s="45"/>
    </row>
    <row r="5503" spans="8:9">
      <c r="H5503" s="45"/>
      <c r="I5503" s="45"/>
    </row>
    <row r="5504" spans="8:9">
      <c r="H5504" s="45"/>
      <c r="I5504" s="45"/>
    </row>
    <row r="5505" spans="8:9">
      <c r="H5505" s="45"/>
      <c r="I5505" s="45"/>
    </row>
    <row r="5506" spans="8:9">
      <c r="H5506" s="45"/>
      <c r="I5506" s="45"/>
    </row>
    <row r="5507" spans="8:9">
      <c r="H5507" s="45"/>
      <c r="I5507" s="45"/>
    </row>
    <row r="5508" spans="8:9">
      <c r="H5508" s="45"/>
      <c r="I5508" s="45"/>
    </row>
    <row r="5509" spans="8:9">
      <c r="H5509" s="45"/>
      <c r="I5509" s="45"/>
    </row>
    <row r="5510" spans="8:9">
      <c r="H5510" s="45"/>
      <c r="I5510" s="45"/>
    </row>
    <row r="5511" spans="8:9">
      <c r="H5511" s="45"/>
      <c r="I5511" s="45"/>
    </row>
    <row r="5512" spans="8:9">
      <c r="H5512" s="45"/>
      <c r="I5512" s="45"/>
    </row>
    <row r="5513" spans="8:9">
      <c r="H5513" s="45"/>
      <c r="I5513" s="45"/>
    </row>
    <row r="5514" spans="8:9">
      <c r="H5514" s="45"/>
      <c r="I5514" s="45"/>
    </row>
    <row r="5515" spans="8:9">
      <c r="H5515" s="45"/>
      <c r="I5515" s="45"/>
    </row>
    <row r="5516" spans="8:9">
      <c r="H5516" s="45"/>
      <c r="I5516" s="45"/>
    </row>
    <row r="5517" spans="8:9">
      <c r="H5517" s="45"/>
      <c r="I5517" s="45"/>
    </row>
    <row r="5518" spans="8:9">
      <c r="H5518" s="45"/>
      <c r="I5518" s="45"/>
    </row>
    <row r="5519" spans="8:9">
      <c r="H5519" s="45"/>
      <c r="I5519" s="45"/>
    </row>
    <row r="5520" spans="8:9">
      <c r="H5520" s="45"/>
      <c r="I5520" s="45"/>
    </row>
    <row r="5521" spans="8:9">
      <c r="H5521" s="45"/>
      <c r="I5521" s="45"/>
    </row>
    <row r="5522" spans="8:9">
      <c r="H5522" s="45"/>
      <c r="I5522" s="45"/>
    </row>
    <row r="5523" spans="8:9">
      <c r="H5523" s="45"/>
      <c r="I5523" s="45"/>
    </row>
    <row r="5524" spans="8:9">
      <c r="H5524" s="45"/>
      <c r="I5524" s="45"/>
    </row>
    <row r="5525" spans="8:9">
      <c r="H5525" s="45"/>
      <c r="I5525" s="45"/>
    </row>
    <row r="5526" spans="8:9">
      <c r="H5526" s="45"/>
      <c r="I5526" s="45"/>
    </row>
    <row r="5527" spans="8:9">
      <c r="H5527" s="45"/>
      <c r="I5527" s="45"/>
    </row>
    <row r="5528" spans="8:9">
      <c r="H5528" s="45"/>
      <c r="I5528" s="45"/>
    </row>
    <row r="5529" spans="8:9">
      <c r="H5529" s="45"/>
      <c r="I5529" s="45"/>
    </row>
    <row r="5530" spans="8:9">
      <c r="H5530" s="45"/>
      <c r="I5530" s="45"/>
    </row>
    <row r="5531" spans="8:9">
      <c r="H5531" s="45"/>
      <c r="I5531" s="45"/>
    </row>
    <row r="5532" spans="8:9">
      <c r="H5532" s="45"/>
      <c r="I5532" s="45"/>
    </row>
    <row r="5533" spans="8:9">
      <c r="H5533" s="45"/>
      <c r="I5533" s="45"/>
    </row>
    <row r="5534" spans="8:9">
      <c r="H5534" s="45"/>
      <c r="I5534" s="45"/>
    </row>
    <row r="5535" spans="8:9">
      <c r="H5535" s="45"/>
      <c r="I5535" s="45"/>
    </row>
    <row r="5536" spans="8:9">
      <c r="H5536" s="45"/>
      <c r="I5536" s="45"/>
    </row>
    <row r="5537" spans="8:9">
      <c r="H5537" s="45"/>
      <c r="I5537" s="45"/>
    </row>
    <row r="5538" spans="8:9">
      <c r="H5538" s="45"/>
      <c r="I5538" s="45"/>
    </row>
    <row r="5539" spans="8:9">
      <c r="H5539" s="45"/>
      <c r="I5539" s="45"/>
    </row>
    <row r="5540" spans="8:9">
      <c r="H5540" s="45"/>
      <c r="I5540" s="45"/>
    </row>
    <row r="5541" spans="8:9">
      <c r="H5541" s="45"/>
      <c r="I5541" s="45"/>
    </row>
    <row r="5542" spans="8:9">
      <c r="H5542" s="45"/>
      <c r="I5542" s="45"/>
    </row>
    <row r="5543" spans="8:9">
      <c r="H5543" s="45"/>
      <c r="I5543" s="45"/>
    </row>
    <row r="5544" spans="8:9">
      <c r="H5544" s="45"/>
      <c r="I5544" s="45"/>
    </row>
    <row r="5545" spans="8:9">
      <c r="H5545" s="45"/>
      <c r="I5545" s="45"/>
    </row>
    <row r="5546" spans="8:9">
      <c r="H5546" s="45"/>
      <c r="I5546" s="45"/>
    </row>
    <row r="5547" spans="8:9">
      <c r="H5547" s="45"/>
      <c r="I5547" s="45"/>
    </row>
    <row r="5548" spans="8:9">
      <c r="H5548" s="45"/>
      <c r="I5548" s="45"/>
    </row>
    <row r="5549" spans="8:9">
      <c r="H5549" s="45"/>
      <c r="I5549" s="45"/>
    </row>
    <row r="5550" spans="8:9">
      <c r="H5550" s="45"/>
      <c r="I5550" s="45"/>
    </row>
    <row r="5551" spans="8:9">
      <c r="H5551" s="45"/>
      <c r="I5551" s="45"/>
    </row>
    <row r="5552" spans="8:9">
      <c r="H5552" s="45"/>
      <c r="I5552" s="45"/>
    </row>
    <row r="5553" spans="8:9">
      <c r="H5553" s="45"/>
      <c r="I5553" s="45"/>
    </row>
    <row r="5554" spans="8:9">
      <c r="H5554" s="45"/>
      <c r="I5554" s="45"/>
    </row>
    <row r="5555" spans="8:9">
      <c r="H5555" s="45"/>
      <c r="I5555" s="45"/>
    </row>
    <row r="5556" spans="8:9">
      <c r="H5556" s="45"/>
      <c r="I5556" s="45"/>
    </row>
    <row r="5557" spans="8:9">
      <c r="H5557" s="45"/>
      <c r="I5557" s="45"/>
    </row>
    <row r="5558" spans="8:9">
      <c r="H5558" s="45"/>
      <c r="I5558" s="45"/>
    </row>
    <row r="5559" spans="8:9">
      <c r="H5559" s="45"/>
      <c r="I5559" s="45"/>
    </row>
    <row r="5560" spans="8:9">
      <c r="H5560" s="45"/>
      <c r="I5560" s="45"/>
    </row>
    <row r="5561" spans="8:9">
      <c r="H5561" s="45"/>
      <c r="I5561" s="45"/>
    </row>
    <row r="5562" spans="8:9">
      <c r="H5562" s="45"/>
      <c r="I5562" s="45"/>
    </row>
    <row r="5563" spans="8:9">
      <c r="H5563" s="45"/>
      <c r="I5563" s="45"/>
    </row>
    <row r="5564" spans="8:9">
      <c r="H5564" s="45"/>
      <c r="I5564" s="45"/>
    </row>
    <row r="5565" spans="8:9">
      <c r="H5565" s="45"/>
      <c r="I5565" s="45"/>
    </row>
    <row r="5566" spans="8:9">
      <c r="H5566" s="45"/>
      <c r="I5566" s="45"/>
    </row>
    <row r="5567" spans="8:9">
      <c r="H5567" s="45"/>
      <c r="I5567" s="45"/>
    </row>
    <row r="5568" spans="8:9">
      <c r="H5568" s="45"/>
      <c r="I5568" s="45"/>
    </row>
    <row r="5569" spans="8:9">
      <c r="H5569" s="45"/>
      <c r="I5569" s="45"/>
    </row>
    <row r="5570" spans="8:9">
      <c r="H5570" s="45"/>
      <c r="I5570" s="45"/>
    </row>
    <row r="5571" spans="8:9">
      <c r="H5571" s="45"/>
      <c r="I5571" s="45"/>
    </row>
    <row r="5572" spans="8:9">
      <c r="H5572" s="45"/>
      <c r="I5572" s="45"/>
    </row>
    <row r="5573" spans="8:9">
      <c r="H5573" s="45"/>
      <c r="I5573" s="45"/>
    </row>
    <row r="5574" spans="8:9">
      <c r="H5574" s="45"/>
      <c r="I5574" s="45"/>
    </row>
    <row r="5575" spans="8:9">
      <c r="H5575" s="45"/>
      <c r="I5575" s="45"/>
    </row>
    <row r="5576" spans="8:9">
      <c r="H5576" s="45"/>
      <c r="I5576" s="45"/>
    </row>
    <row r="5577" spans="8:9">
      <c r="H5577" s="45"/>
      <c r="I5577" s="45"/>
    </row>
    <row r="5578" spans="8:9">
      <c r="H5578" s="45"/>
      <c r="I5578" s="45"/>
    </row>
    <row r="5579" spans="8:9">
      <c r="H5579" s="45"/>
      <c r="I5579" s="45"/>
    </row>
    <row r="5580" spans="8:9">
      <c r="H5580" s="45"/>
      <c r="I5580" s="45"/>
    </row>
    <row r="5581" spans="8:9">
      <c r="H5581" s="45"/>
      <c r="I5581" s="45"/>
    </row>
    <row r="5582" spans="8:9">
      <c r="H5582" s="45"/>
      <c r="I5582" s="45"/>
    </row>
    <row r="5583" spans="8:9">
      <c r="H5583" s="45"/>
      <c r="I5583" s="45"/>
    </row>
    <row r="5584" spans="8:9">
      <c r="H5584" s="45"/>
      <c r="I5584" s="45"/>
    </row>
    <row r="5585" spans="8:9">
      <c r="H5585" s="45"/>
      <c r="I5585" s="45"/>
    </row>
    <row r="5586" spans="8:9">
      <c r="H5586" s="45"/>
      <c r="I5586" s="45"/>
    </row>
    <row r="5587" spans="8:9">
      <c r="H5587" s="45"/>
      <c r="I5587" s="45"/>
    </row>
    <row r="5588" spans="8:9">
      <c r="H5588" s="45"/>
      <c r="I5588" s="45"/>
    </row>
    <row r="5589" spans="8:9">
      <c r="H5589" s="45"/>
      <c r="I5589" s="45"/>
    </row>
    <row r="5590" spans="8:9">
      <c r="H5590" s="45"/>
      <c r="I5590" s="45"/>
    </row>
    <row r="5591" spans="8:9">
      <c r="H5591" s="45"/>
      <c r="I5591" s="45"/>
    </row>
    <row r="5592" spans="8:9">
      <c r="H5592" s="45"/>
      <c r="I5592" s="45"/>
    </row>
    <row r="5593" spans="8:9">
      <c r="H5593" s="45"/>
      <c r="I5593" s="45"/>
    </row>
    <row r="5594" spans="8:9">
      <c r="H5594" s="45"/>
      <c r="I5594" s="45"/>
    </row>
    <row r="5595" spans="8:9">
      <c r="H5595" s="45"/>
      <c r="I5595" s="45"/>
    </row>
    <row r="5596" spans="8:9">
      <c r="H5596" s="45"/>
      <c r="I5596" s="45"/>
    </row>
    <row r="5597" spans="8:9">
      <c r="H5597" s="45"/>
      <c r="I5597" s="45"/>
    </row>
    <row r="5598" spans="8:9">
      <c r="H5598" s="45"/>
      <c r="I5598" s="45"/>
    </row>
    <row r="5599" spans="8:9">
      <c r="H5599" s="45"/>
      <c r="I5599" s="45"/>
    </row>
    <row r="5600" spans="8:9">
      <c r="H5600" s="45"/>
      <c r="I5600" s="45"/>
    </row>
    <row r="5601" spans="8:9">
      <c r="H5601" s="45"/>
      <c r="I5601" s="45"/>
    </row>
    <row r="5602" spans="8:9">
      <c r="H5602" s="45"/>
      <c r="I5602" s="45"/>
    </row>
    <row r="5603" spans="8:9">
      <c r="H5603" s="45"/>
      <c r="I5603" s="45"/>
    </row>
    <row r="5604" spans="8:9">
      <c r="H5604" s="45"/>
      <c r="I5604" s="45"/>
    </row>
    <row r="5605" spans="8:9">
      <c r="H5605" s="45"/>
      <c r="I5605" s="45"/>
    </row>
    <row r="5606" spans="8:9">
      <c r="H5606" s="45"/>
      <c r="I5606" s="45"/>
    </row>
    <row r="5607" spans="8:9">
      <c r="H5607" s="45"/>
      <c r="I5607" s="45"/>
    </row>
    <row r="5608" spans="8:9">
      <c r="H5608" s="45"/>
      <c r="I5608" s="45"/>
    </row>
    <row r="5609" spans="8:9">
      <c r="H5609" s="45"/>
      <c r="I5609" s="45"/>
    </row>
    <row r="5610" spans="8:9">
      <c r="H5610" s="45"/>
      <c r="I5610" s="45"/>
    </row>
    <row r="5611" spans="8:9">
      <c r="H5611" s="45"/>
      <c r="I5611" s="45"/>
    </row>
    <row r="5612" spans="8:9">
      <c r="H5612" s="45"/>
      <c r="I5612" s="45"/>
    </row>
    <row r="5613" spans="8:9">
      <c r="H5613" s="45"/>
      <c r="I5613" s="45"/>
    </row>
    <row r="5614" spans="8:9">
      <c r="H5614" s="45"/>
      <c r="I5614" s="45"/>
    </row>
    <row r="5615" spans="8:9">
      <c r="H5615" s="45"/>
      <c r="I5615" s="45"/>
    </row>
    <row r="5616" spans="8:9">
      <c r="H5616" s="45"/>
      <c r="I5616" s="45"/>
    </row>
    <row r="5617" spans="8:9">
      <c r="H5617" s="45"/>
      <c r="I5617" s="45"/>
    </row>
    <row r="5618" spans="8:9">
      <c r="H5618" s="45"/>
      <c r="I5618" s="45"/>
    </row>
    <row r="5619" spans="8:9">
      <c r="H5619" s="45"/>
      <c r="I5619" s="45"/>
    </row>
    <row r="5620" spans="8:9">
      <c r="H5620" s="45"/>
      <c r="I5620" s="45"/>
    </row>
    <row r="5621" spans="8:9">
      <c r="H5621" s="45"/>
      <c r="I5621" s="45"/>
    </row>
    <row r="5622" spans="8:9">
      <c r="H5622" s="45"/>
      <c r="I5622" s="45"/>
    </row>
    <row r="5623" spans="8:9">
      <c r="H5623" s="45"/>
      <c r="I5623" s="45"/>
    </row>
    <row r="5624" spans="8:9">
      <c r="H5624" s="45"/>
      <c r="I5624" s="45"/>
    </row>
    <row r="5625" spans="8:9">
      <c r="H5625" s="45"/>
      <c r="I5625" s="45"/>
    </row>
    <row r="5626" spans="8:9">
      <c r="H5626" s="45"/>
      <c r="I5626" s="45"/>
    </row>
    <row r="5627" spans="8:9">
      <c r="H5627" s="45"/>
      <c r="I5627" s="45"/>
    </row>
    <row r="5628" spans="8:9">
      <c r="H5628" s="45"/>
      <c r="I5628" s="45"/>
    </row>
    <row r="5629" spans="8:9">
      <c r="H5629" s="45"/>
      <c r="I5629" s="45"/>
    </row>
    <row r="5630" spans="8:9">
      <c r="H5630" s="45"/>
      <c r="I5630" s="45"/>
    </row>
    <row r="5631" spans="8:9">
      <c r="H5631" s="45"/>
      <c r="I5631" s="45"/>
    </row>
    <row r="5632" spans="8:9">
      <c r="H5632" s="45"/>
      <c r="I5632" s="45"/>
    </row>
    <row r="5633" spans="8:9">
      <c r="H5633" s="45"/>
      <c r="I5633" s="45"/>
    </row>
    <row r="5634" spans="8:9">
      <c r="H5634" s="45"/>
      <c r="I5634" s="45"/>
    </row>
    <row r="5635" spans="8:9">
      <c r="H5635" s="45"/>
      <c r="I5635" s="45"/>
    </row>
    <row r="5636" spans="8:9">
      <c r="H5636" s="45"/>
      <c r="I5636" s="45"/>
    </row>
    <row r="5637" spans="8:9">
      <c r="H5637" s="45"/>
      <c r="I5637" s="45"/>
    </row>
    <row r="5638" spans="8:9">
      <c r="H5638" s="45"/>
      <c r="I5638" s="45"/>
    </row>
    <row r="5639" spans="8:9">
      <c r="H5639" s="45"/>
      <c r="I5639" s="45"/>
    </row>
    <row r="5640" spans="8:9">
      <c r="H5640" s="45"/>
      <c r="I5640" s="45"/>
    </row>
    <row r="5641" spans="8:9">
      <c r="H5641" s="45"/>
      <c r="I5641" s="45"/>
    </row>
    <row r="5642" spans="8:9">
      <c r="H5642" s="45"/>
      <c r="I5642" s="45"/>
    </row>
    <row r="5643" spans="8:9">
      <c r="H5643" s="45"/>
      <c r="I5643" s="45"/>
    </row>
    <row r="5644" spans="8:9">
      <c r="H5644" s="45"/>
      <c r="I5644" s="45"/>
    </row>
    <row r="5645" spans="8:9">
      <c r="H5645" s="45"/>
      <c r="I5645" s="45"/>
    </row>
    <row r="5646" spans="8:9">
      <c r="H5646" s="45"/>
      <c r="I5646" s="45"/>
    </row>
    <row r="5647" spans="8:9">
      <c r="H5647" s="45"/>
      <c r="I5647" s="45"/>
    </row>
    <row r="5648" spans="8:9">
      <c r="H5648" s="45"/>
      <c r="I5648" s="45"/>
    </row>
    <row r="5649" spans="8:9">
      <c r="H5649" s="45"/>
      <c r="I5649" s="45"/>
    </row>
    <row r="5650" spans="8:9">
      <c r="H5650" s="45"/>
      <c r="I5650" s="45"/>
    </row>
    <row r="5651" spans="8:9">
      <c r="H5651" s="45"/>
      <c r="I5651" s="45"/>
    </row>
    <row r="5652" spans="8:9">
      <c r="H5652" s="45"/>
      <c r="I5652" s="45"/>
    </row>
    <row r="5653" spans="8:9">
      <c r="H5653" s="45"/>
      <c r="I5653" s="45"/>
    </row>
    <row r="5654" spans="8:9">
      <c r="H5654" s="45"/>
      <c r="I5654" s="45"/>
    </row>
    <row r="5655" spans="8:9">
      <c r="H5655" s="45"/>
      <c r="I5655" s="45"/>
    </row>
    <row r="5656" spans="8:9">
      <c r="H5656" s="45"/>
      <c r="I5656" s="45"/>
    </row>
    <row r="5657" spans="8:9">
      <c r="H5657" s="45"/>
      <c r="I5657" s="45"/>
    </row>
    <row r="5658" spans="8:9">
      <c r="H5658" s="45"/>
      <c r="I5658" s="45"/>
    </row>
    <row r="5659" spans="8:9">
      <c r="H5659" s="45"/>
      <c r="I5659" s="45"/>
    </row>
    <row r="5660" spans="8:9">
      <c r="H5660" s="45"/>
      <c r="I5660" s="45"/>
    </row>
    <row r="5661" spans="8:9">
      <c r="H5661" s="45"/>
      <c r="I5661" s="45"/>
    </row>
    <row r="5662" spans="8:9">
      <c r="H5662" s="45"/>
      <c r="I5662" s="45"/>
    </row>
    <row r="5663" spans="8:9">
      <c r="H5663" s="45"/>
      <c r="I5663" s="45"/>
    </row>
    <row r="5664" spans="8:9">
      <c r="H5664" s="45"/>
      <c r="I5664" s="45"/>
    </row>
    <row r="5665" spans="8:9">
      <c r="H5665" s="45"/>
      <c r="I5665" s="45"/>
    </row>
    <row r="5666" spans="8:9">
      <c r="H5666" s="45"/>
      <c r="I5666" s="45"/>
    </row>
    <row r="5667" spans="8:9">
      <c r="H5667" s="45"/>
      <c r="I5667" s="45"/>
    </row>
    <row r="5668" spans="8:9">
      <c r="H5668" s="45"/>
      <c r="I5668" s="45"/>
    </row>
    <row r="5669" spans="8:9">
      <c r="H5669" s="45"/>
      <c r="I5669" s="45"/>
    </row>
    <row r="5670" spans="8:9">
      <c r="H5670" s="45"/>
      <c r="I5670" s="45"/>
    </row>
    <row r="5671" spans="8:9">
      <c r="H5671" s="45"/>
      <c r="I5671" s="45"/>
    </row>
    <row r="5672" spans="8:9">
      <c r="H5672" s="45"/>
      <c r="I5672" s="45"/>
    </row>
    <row r="5673" spans="8:9">
      <c r="H5673" s="45"/>
      <c r="I5673" s="45"/>
    </row>
    <row r="5674" spans="8:9">
      <c r="H5674" s="45"/>
      <c r="I5674" s="45"/>
    </row>
    <row r="5675" spans="8:9">
      <c r="H5675" s="45"/>
      <c r="I5675" s="45"/>
    </row>
    <row r="5676" spans="8:9">
      <c r="H5676" s="45"/>
      <c r="I5676" s="45"/>
    </row>
    <row r="5677" spans="8:9">
      <c r="H5677" s="45"/>
      <c r="I5677" s="45"/>
    </row>
    <row r="5678" spans="8:9">
      <c r="H5678" s="45"/>
      <c r="I5678" s="45"/>
    </row>
    <row r="5679" spans="8:9">
      <c r="H5679" s="45"/>
      <c r="I5679" s="45"/>
    </row>
    <row r="5680" spans="8:9">
      <c r="H5680" s="45"/>
      <c r="I5680" s="45"/>
    </row>
    <row r="5681" spans="8:9">
      <c r="H5681" s="45"/>
      <c r="I5681" s="45"/>
    </row>
    <row r="5682" spans="8:9">
      <c r="H5682" s="45"/>
      <c r="I5682" s="45"/>
    </row>
    <row r="5683" spans="8:9">
      <c r="H5683" s="45"/>
      <c r="I5683" s="45"/>
    </row>
    <row r="5684" spans="8:9">
      <c r="H5684" s="45"/>
      <c r="I5684" s="45"/>
    </row>
    <row r="5685" spans="8:9">
      <c r="H5685" s="45"/>
      <c r="I5685" s="45"/>
    </row>
    <row r="5686" spans="8:9">
      <c r="H5686" s="45"/>
      <c r="I5686" s="45"/>
    </row>
    <row r="5687" spans="8:9">
      <c r="H5687" s="45"/>
      <c r="I5687" s="45"/>
    </row>
    <row r="5688" spans="8:9">
      <c r="H5688" s="45"/>
      <c r="I5688" s="45"/>
    </row>
    <row r="5689" spans="8:9">
      <c r="H5689" s="45"/>
      <c r="I5689" s="45"/>
    </row>
    <row r="5690" spans="8:9">
      <c r="H5690" s="45"/>
      <c r="I5690" s="45"/>
    </row>
    <row r="5691" spans="8:9">
      <c r="H5691" s="45"/>
      <c r="I5691" s="45"/>
    </row>
    <row r="5692" spans="8:9">
      <c r="H5692" s="45"/>
      <c r="I5692" s="45"/>
    </row>
    <row r="5693" spans="8:9">
      <c r="H5693" s="45"/>
      <c r="I5693" s="45"/>
    </row>
    <row r="5694" spans="8:9">
      <c r="H5694" s="45"/>
      <c r="I5694" s="45"/>
    </row>
    <row r="5695" spans="8:9">
      <c r="H5695" s="45"/>
      <c r="I5695" s="45"/>
    </row>
    <row r="5696" spans="8:9">
      <c r="H5696" s="45"/>
      <c r="I5696" s="45"/>
    </row>
    <row r="5697" spans="8:9">
      <c r="H5697" s="45"/>
      <c r="I5697" s="45"/>
    </row>
    <row r="5698" spans="8:9">
      <c r="H5698" s="45"/>
      <c r="I5698" s="45"/>
    </row>
    <row r="5699" spans="8:9">
      <c r="H5699" s="45"/>
      <c r="I5699" s="45"/>
    </row>
    <row r="5700" spans="8:9">
      <c r="H5700" s="45"/>
      <c r="I5700" s="45"/>
    </row>
    <row r="5701" spans="8:9">
      <c r="H5701" s="45"/>
      <c r="I5701" s="45"/>
    </row>
    <row r="5702" spans="8:9">
      <c r="H5702" s="45"/>
      <c r="I5702" s="45"/>
    </row>
    <row r="5703" spans="8:9">
      <c r="H5703" s="45"/>
      <c r="I5703" s="45"/>
    </row>
    <row r="5704" spans="8:9">
      <c r="H5704" s="45"/>
      <c r="I5704" s="45"/>
    </row>
    <row r="5705" spans="8:9">
      <c r="H5705" s="45"/>
      <c r="I5705" s="45"/>
    </row>
    <row r="5706" spans="8:9">
      <c r="H5706" s="45"/>
      <c r="I5706" s="45"/>
    </row>
    <row r="5707" spans="8:9">
      <c r="H5707" s="45"/>
      <c r="I5707" s="45"/>
    </row>
    <row r="5708" spans="8:9">
      <c r="H5708" s="45"/>
      <c r="I5708" s="45"/>
    </row>
    <row r="5709" spans="8:9">
      <c r="H5709" s="45"/>
      <c r="I5709" s="45"/>
    </row>
    <row r="5710" spans="8:9">
      <c r="H5710" s="45"/>
      <c r="I5710" s="45"/>
    </row>
    <row r="5711" spans="8:9">
      <c r="H5711" s="45"/>
      <c r="I5711" s="45"/>
    </row>
    <row r="5712" spans="8:9">
      <c r="H5712" s="45"/>
      <c r="I5712" s="45"/>
    </row>
    <row r="5713" spans="8:9">
      <c r="H5713" s="45"/>
      <c r="I5713" s="45"/>
    </row>
    <row r="5714" spans="8:9">
      <c r="H5714" s="45"/>
      <c r="I5714" s="45"/>
    </row>
    <row r="5715" spans="8:9">
      <c r="H5715" s="45"/>
      <c r="I5715" s="45"/>
    </row>
    <row r="5716" spans="8:9">
      <c r="H5716" s="45"/>
      <c r="I5716" s="45"/>
    </row>
    <row r="5717" spans="8:9">
      <c r="H5717" s="45"/>
      <c r="I5717" s="45"/>
    </row>
    <row r="5718" spans="8:9">
      <c r="H5718" s="45"/>
      <c r="I5718" s="45"/>
    </row>
    <row r="5719" spans="8:9">
      <c r="H5719" s="45"/>
      <c r="I5719" s="45"/>
    </row>
    <row r="5720" spans="8:9">
      <c r="H5720" s="45"/>
      <c r="I5720" s="45"/>
    </row>
    <row r="5721" spans="8:9">
      <c r="H5721" s="45"/>
      <c r="I5721" s="45"/>
    </row>
    <row r="5722" spans="8:9">
      <c r="H5722" s="45"/>
      <c r="I5722" s="45"/>
    </row>
    <row r="5723" spans="8:9">
      <c r="H5723" s="45"/>
      <c r="I5723" s="45"/>
    </row>
    <row r="5724" spans="8:9">
      <c r="H5724" s="45"/>
      <c r="I5724" s="45"/>
    </row>
    <row r="5725" spans="8:9">
      <c r="H5725" s="45"/>
      <c r="I5725" s="45"/>
    </row>
    <row r="5726" spans="8:9">
      <c r="H5726" s="45"/>
      <c r="I5726" s="45"/>
    </row>
    <row r="5727" spans="8:9">
      <c r="H5727" s="45"/>
      <c r="I5727" s="45"/>
    </row>
    <row r="5728" spans="8:9">
      <c r="H5728" s="45"/>
      <c r="I5728" s="45"/>
    </row>
    <row r="5729" spans="8:9">
      <c r="H5729" s="45"/>
      <c r="I5729" s="45"/>
    </row>
    <row r="5730" spans="8:9">
      <c r="H5730" s="45"/>
      <c r="I5730" s="45"/>
    </row>
    <row r="5731" spans="8:9">
      <c r="H5731" s="45"/>
      <c r="I5731" s="45"/>
    </row>
    <row r="5732" spans="8:9">
      <c r="H5732" s="45"/>
      <c r="I5732" s="45"/>
    </row>
    <row r="5733" spans="8:9">
      <c r="H5733" s="45"/>
      <c r="I5733" s="45"/>
    </row>
    <row r="5734" spans="8:9">
      <c r="H5734" s="45"/>
      <c r="I5734" s="45"/>
    </row>
    <row r="5735" spans="8:9">
      <c r="H5735" s="45"/>
      <c r="I5735" s="45"/>
    </row>
    <row r="5736" spans="8:9">
      <c r="H5736" s="45"/>
      <c r="I5736" s="45"/>
    </row>
    <row r="5737" spans="8:9">
      <c r="H5737" s="45"/>
      <c r="I5737" s="45"/>
    </row>
    <row r="5738" spans="8:9">
      <c r="H5738" s="45"/>
      <c r="I5738" s="45"/>
    </row>
    <row r="5739" spans="8:9">
      <c r="H5739" s="45"/>
      <c r="I5739" s="45"/>
    </row>
    <row r="5740" spans="8:9">
      <c r="H5740" s="45"/>
      <c r="I5740" s="45"/>
    </row>
    <row r="5741" spans="8:9">
      <c r="H5741" s="45"/>
      <c r="I5741" s="45"/>
    </row>
    <row r="5742" spans="8:9">
      <c r="H5742" s="45"/>
      <c r="I5742" s="45"/>
    </row>
    <row r="5743" spans="8:9">
      <c r="H5743" s="45"/>
      <c r="I5743" s="45"/>
    </row>
    <row r="5744" spans="8:9">
      <c r="H5744" s="45"/>
      <c r="I5744" s="45"/>
    </row>
    <row r="5745" spans="8:9">
      <c r="H5745" s="45"/>
      <c r="I5745" s="45"/>
    </row>
    <row r="5746" spans="8:9">
      <c r="H5746" s="45"/>
      <c r="I5746" s="45"/>
    </row>
    <row r="5747" spans="8:9">
      <c r="H5747" s="45"/>
      <c r="I5747" s="45"/>
    </row>
    <row r="5748" spans="8:9">
      <c r="H5748" s="45"/>
      <c r="I5748" s="45"/>
    </row>
    <row r="5749" spans="8:9">
      <c r="H5749" s="45"/>
      <c r="I5749" s="45"/>
    </row>
    <row r="5750" spans="8:9">
      <c r="H5750" s="45"/>
      <c r="I5750" s="45"/>
    </row>
    <row r="5751" spans="8:9">
      <c r="H5751" s="45"/>
      <c r="I5751" s="45"/>
    </row>
    <row r="5752" spans="8:9">
      <c r="H5752" s="45"/>
      <c r="I5752" s="45"/>
    </row>
    <row r="5753" spans="8:9">
      <c r="H5753" s="45"/>
      <c r="I5753" s="45"/>
    </row>
    <row r="5754" spans="8:9">
      <c r="H5754" s="45"/>
      <c r="I5754" s="45"/>
    </row>
    <row r="5755" spans="8:9">
      <c r="H5755" s="45"/>
      <c r="I5755" s="45"/>
    </row>
    <row r="5756" spans="8:9">
      <c r="H5756" s="45"/>
      <c r="I5756" s="45"/>
    </row>
    <row r="5757" spans="8:9">
      <c r="H5757" s="45"/>
      <c r="I5757" s="45"/>
    </row>
    <row r="5758" spans="8:9">
      <c r="H5758" s="45"/>
      <c r="I5758" s="45"/>
    </row>
    <row r="5759" spans="8:9">
      <c r="H5759" s="45"/>
      <c r="I5759" s="45"/>
    </row>
    <row r="5760" spans="8:9">
      <c r="H5760" s="45"/>
      <c r="I5760" s="45"/>
    </row>
    <row r="5761" spans="8:9">
      <c r="H5761" s="45"/>
      <c r="I5761" s="45"/>
    </row>
    <row r="5762" spans="8:9">
      <c r="H5762" s="45"/>
      <c r="I5762" s="45"/>
    </row>
    <row r="5763" spans="8:9">
      <c r="H5763" s="45"/>
      <c r="I5763" s="45"/>
    </row>
    <row r="5764" spans="8:9">
      <c r="H5764" s="45"/>
      <c r="I5764" s="45"/>
    </row>
    <row r="5765" spans="8:9">
      <c r="H5765" s="45"/>
      <c r="I5765" s="45"/>
    </row>
    <row r="5766" spans="8:9">
      <c r="H5766" s="45"/>
      <c r="I5766" s="45"/>
    </row>
    <row r="5767" spans="8:9">
      <c r="H5767" s="45"/>
      <c r="I5767" s="45"/>
    </row>
    <row r="5768" spans="8:9">
      <c r="H5768" s="45"/>
      <c r="I5768" s="45"/>
    </row>
    <row r="5769" spans="8:9">
      <c r="H5769" s="45"/>
      <c r="I5769" s="45"/>
    </row>
    <row r="5770" spans="8:9">
      <c r="H5770" s="45"/>
      <c r="I5770" s="45"/>
    </row>
    <row r="5771" spans="8:9">
      <c r="H5771" s="45"/>
      <c r="I5771" s="45"/>
    </row>
    <row r="5772" spans="8:9">
      <c r="H5772" s="45"/>
      <c r="I5772" s="45"/>
    </row>
    <row r="5773" spans="8:9">
      <c r="H5773" s="45"/>
      <c r="I5773" s="45"/>
    </row>
    <row r="5774" spans="8:9">
      <c r="H5774" s="45"/>
      <c r="I5774" s="45"/>
    </row>
    <row r="5775" spans="8:9">
      <c r="H5775" s="45"/>
      <c r="I5775" s="45"/>
    </row>
    <row r="5776" spans="8:9">
      <c r="H5776" s="45"/>
      <c r="I5776" s="45"/>
    </row>
    <row r="5777" spans="8:9">
      <c r="H5777" s="45"/>
      <c r="I5777" s="45"/>
    </row>
    <row r="5778" spans="8:9">
      <c r="H5778" s="45"/>
      <c r="I5778" s="45"/>
    </row>
    <row r="5779" spans="8:9">
      <c r="H5779" s="45"/>
      <c r="I5779" s="45"/>
    </row>
    <row r="5780" spans="8:9">
      <c r="H5780" s="45"/>
      <c r="I5780" s="45"/>
    </row>
    <row r="5781" spans="8:9">
      <c r="H5781" s="45"/>
      <c r="I5781" s="45"/>
    </row>
    <row r="5782" spans="8:9">
      <c r="H5782" s="45"/>
      <c r="I5782" s="45"/>
    </row>
    <row r="5783" spans="8:9">
      <c r="H5783" s="45"/>
      <c r="I5783" s="45"/>
    </row>
    <row r="5784" spans="8:9">
      <c r="H5784" s="45"/>
      <c r="I5784" s="45"/>
    </row>
    <row r="5785" spans="8:9">
      <c r="H5785" s="45"/>
      <c r="I5785" s="45"/>
    </row>
    <row r="5786" spans="8:9">
      <c r="H5786" s="45"/>
      <c r="I5786" s="45"/>
    </row>
    <row r="5787" spans="8:9">
      <c r="H5787" s="45"/>
      <c r="I5787" s="45"/>
    </row>
    <row r="5788" spans="8:9">
      <c r="H5788" s="45"/>
      <c r="I5788" s="45"/>
    </row>
    <row r="5789" spans="8:9">
      <c r="H5789" s="45"/>
      <c r="I5789" s="45"/>
    </row>
    <row r="5790" spans="8:9">
      <c r="H5790" s="45"/>
      <c r="I5790" s="45"/>
    </row>
    <row r="5791" spans="8:9">
      <c r="H5791" s="45"/>
      <c r="I5791" s="45"/>
    </row>
    <row r="5792" spans="8:9">
      <c r="H5792" s="45"/>
      <c r="I5792" s="45"/>
    </row>
    <row r="5793" spans="8:9">
      <c r="H5793" s="45"/>
      <c r="I5793" s="45"/>
    </row>
    <row r="5794" spans="8:9">
      <c r="H5794" s="45"/>
      <c r="I5794" s="45"/>
    </row>
    <row r="5795" spans="8:9">
      <c r="H5795" s="45"/>
      <c r="I5795" s="45"/>
    </row>
    <row r="5796" spans="8:9">
      <c r="H5796" s="45"/>
      <c r="I5796" s="45"/>
    </row>
    <row r="5797" spans="8:9">
      <c r="H5797" s="45"/>
      <c r="I5797" s="45"/>
    </row>
    <row r="5798" spans="8:9">
      <c r="H5798" s="45"/>
      <c r="I5798" s="45"/>
    </row>
    <row r="5799" spans="8:9">
      <c r="H5799" s="45"/>
      <c r="I5799" s="45"/>
    </row>
    <row r="5800" spans="8:9">
      <c r="H5800" s="45"/>
      <c r="I5800" s="45"/>
    </row>
    <row r="5801" spans="8:9">
      <c r="H5801" s="45"/>
      <c r="I5801" s="45"/>
    </row>
    <row r="5802" spans="8:9">
      <c r="H5802" s="45"/>
      <c r="I5802" s="45"/>
    </row>
    <row r="5803" spans="8:9">
      <c r="H5803" s="45"/>
      <c r="I5803" s="45"/>
    </row>
    <row r="5804" spans="8:9">
      <c r="H5804" s="45"/>
      <c r="I5804" s="45"/>
    </row>
    <row r="5805" spans="8:9">
      <c r="H5805" s="45"/>
      <c r="I5805" s="45"/>
    </row>
    <row r="5806" spans="8:9">
      <c r="H5806" s="45"/>
      <c r="I5806" s="45"/>
    </row>
    <row r="5807" spans="8:9">
      <c r="H5807" s="45"/>
      <c r="I5807" s="45"/>
    </row>
    <row r="5808" spans="8:9">
      <c r="H5808" s="45"/>
      <c r="I5808" s="45"/>
    </row>
    <row r="5809" spans="8:9">
      <c r="H5809" s="45"/>
      <c r="I5809" s="45"/>
    </row>
    <row r="5810" spans="8:9">
      <c r="H5810" s="45"/>
      <c r="I5810" s="45"/>
    </row>
    <row r="5811" spans="8:9">
      <c r="H5811" s="45"/>
      <c r="I5811" s="45"/>
    </row>
    <row r="5812" spans="8:9">
      <c r="H5812" s="45"/>
      <c r="I5812" s="45"/>
    </row>
    <row r="5813" spans="8:9">
      <c r="H5813" s="45"/>
      <c r="I5813" s="45"/>
    </row>
    <row r="5814" spans="8:9">
      <c r="H5814" s="45"/>
      <c r="I5814" s="45"/>
    </row>
    <row r="5815" spans="8:9">
      <c r="H5815" s="45"/>
      <c r="I5815" s="45"/>
    </row>
    <row r="5816" spans="8:9">
      <c r="H5816" s="45"/>
      <c r="I5816" s="45"/>
    </row>
    <row r="5817" spans="8:9">
      <c r="H5817" s="45"/>
      <c r="I5817" s="45"/>
    </row>
    <row r="5818" spans="8:9">
      <c r="H5818" s="45"/>
      <c r="I5818" s="45"/>
    </row>
    <row r="5819" spans="8:9">
      <c r="H5819" s="45"/>
      <c r="I5819" s="45"/>
    </row>
    <row r="5820" spans="8:9">
      <c r="H5820" s="45"/>
      <c r="I5820" s="45"/>
    </row>
    <row r="5821" spans="8:9">
      <c r="H5821" s="45"/>
      <c r="I5821" s="45"/>
    </row>
    <row r="5822" spans="8:9">
      <c r="H5822" s="45"/>
      <c r="I5822" s="45"/>
    </row>
    <row r="5823" spans="8:9">
      <c r="H5823" s="45"/>
      <c r="I5823" s="45"/>
    </row>
    <row r="5824" spans="8:9">
      <c r="H5824" s="45"/>
      <c r="I5824" s="45"/>
    </row>
    <row r="5825" spans="8:9">
      <c r="H5825" s="45"/>
      <c r="I5825" s="45"/>
    </row>
    <row r="5826" spans="8:9">
      <c r="H5826" s="45"/>
      <c r="I5826" s="45"/>
    </row>
    <row r="5827" spans="8:9">
      <c r="H5827" s="45"/>
      <c r="I5827" s="45"/>
    </row>
    <row r="5828" spans="8:9">
      <c r="H5828" s="45"/>
      <c r="I5828" s="45"/>
    </row>
    <row r="5829" spans="8:9">
      <c r="H5829" s="45"/>
      <c r="I5829" s="45"/>
    </row>
    <row r="5830" spans="8:9">
      <c r="H5830" s="45"/>
      <c r="I5830" s="45"/>
    </row>
    <row r="5831" spans="8:9">
      <c r="H5831" s="45"/>
      <c r="I5831" s="45"/>
    </row>
    <row r="5832" spans="8:9">
      <c r="H5832" s="45"/>
      <c r="I5832" s="45"/>
    </row>
    <row r="5833" spans="8:9">
      <c r="H5833" s="45"/>
      <c r="I5833" s="45"/>
    </row>
    <row r="5834" spans="8:9">
      <c r="H5834" s="45"/>
      <c r="I5834" s="45"/>
    </row>
    <row r="5835" spans="8:9">
      <c r="H5835" s="45"/>
      <c r="I5835" s="45"/>
    </row>
    <row r="5836" spans="8:9">
      <c r="H5836" s="45"/>
      <c r="I5836" s="45"/>
    </row>
    <row r="5837" spans="8:9">
      <c r="H5837" s="45"/>
      <c r="I5837" s="45"/>
    </row>
    <row r="5838" spans="8:9">
      <c r="H5838" s="45"/>
      <c r="I5838" s="45"/>
    </row>
    <row r="5839" spans="8:9">
      <c r="H5839" s="45"/>
      <c r="I5839" s="45"/>
    </row>
    <row r="5840" spans="8:9">
      <c r="H5840" s="45"/>
      <c r="I5840" s="45"/>
    </row>
    <row r="5841" spans="8:9">
      <c r="H5841" s="45"/>
      <c r="I5841" s="45"/>
    </row>
    <row r="5842" spans="8:9">
      <c r="H5842" s="45"/>
      <c r="I5842" s="45"/>
    </row>
    <row r="5843" spans="8:9">
      <c r="H5843" s="45"/>
      <c r="I5843" s="45"/>
    </row>
    <row r="5844" spans="8:9">
      <c r="H5844" s="45"/>
      <c r="I5844" s="45"/>
    </row>
    <row r="5845" spans="8:9">
      <c r="H5845" s="45"/>
      <c r="I5845" s="45"/>
    </row>
    <row r="5846" spans="8:9">
      <c r="H5846" s="45"/>
      <c r="I5846" s="45"/>
    </row>
    <row r="5847" spans="8:9">
      <c r="H5847" s="45"/>
      <c r="I5847" s="45"/>
    </row>
    <row r="5848" spans="8:9">
      <c r="H5848" s="45"/>
      <c r="I5848" s="45"/>
    </row>
    <row r="5849" spans="8:9">
      <c r="H5849" s="45"/>
      <c r="I5849" s="45"/>
    </row>
    <row r="5850" spans="8:9">
      <c r="H5850" s="45"/>
      <c r="I5850" s="45"/>
    </row>
    <row r="5851" spans="8:9">
      <c r="H5851" s="45"/>
      <c r="I5851" s="45"/>
    </row>
    <row r="5852" spans="8:9">
      <c r="H5852" s="45"/>
      <c r="I5852" s="45"/>
    </row>
    <row r="5853" spans="8:9">
      <c r="H5853" s="45"/>
      <c r="I5853" s="45"/>
    </row>
    <row r="5854" spans="8:9">
      <c r="H5854" s="45"/>
      <c r="I5854" s="45"/>
    </row>
    <row r="5855" spans="8:9">
      <c r="H5855" s="45"/>
      <c r="I5855" s="45"/>
    </row>
    <row r="5856" spans="8:9">
      <c r="H5856" s="45"/>
      <c r="I5856" s="45"/>
    </row>
    <row r="5857" spans="8:9">
      <c r="H5857" s="45"/>
      <c r="I5857" s="45"/>
    </row>
    <row r="5858" spans="8:9">
      <c r="H5858" s="45"/>
      <c r="I5858" s="45"/>
    </row>
    <row r="5859" spans="8:9">
      <c r="H5859" s="45"/>
      <c r="I5859" s="45"/>
    </row>
    <row r="5860" spans="8:9">
      <c r="H5860" s="45"/>
      <c r="I5860" s="45"/>
    </row>
    <row r="5861" spans="8:9">
      <c r="H5861" s="45"/>
      <c r="I5861" s="45"/>
    </row>
    <row r="5862" spans="8:9">
      <c r="H5862" s="45"/>
      <c r="I5862" s="45"/>
    </row>
    <row r="5863" spans="8:9">
      <c r="H5863" s="45"/>
      <c r="I5863" s="45"/>
    </row>
    <row r="5864" spans="8:9">
      <c r="H5864" s="45"/>
      <c r="I5864" s="45"/>
    </row>
    <row r="5865" spans="8:9">
      <c r="H5865" s="45"/>
      <c r="I5865" s="45"/>
    </row>
    <row r="5866" spans="8:9">
      <c r="H5866" s="45"/>
      <c r="I5866" s="45"/>
    </row>
    <row r="5867" spans="8:9">
      <c r="H5867" s="45"/>
      <c r="I5867" s="45"/>
    </row>
    <row r="5868" spans="8:9">
      <c r="H5868" s="45"/>
      <c r="I5868" s="45"/>
    </row>
    <row r="5869" spans="8:9">
      <c r="H5869" s="45"/>
      <c r="I5869" s="45"/>
    </row>
    <row r="5870" spans="8:9">
      <c r="H5870" s="45"/>
      <c r="I5870" s="45"/>
    </row>
    <row r="5871" spans="8:9">
      <c r="H5871" s="45"/>
      <c r="I5871" s="45"/>
    </row>
    <row r="5872" spans="8:9">
      <c r="H5872" s="45"/>
      <c r="I5872" s="45"/>
    </row>
    <row r="5873" spans="8:9">
      <c r="H5873" s="45"/>
      <c r="I5873" s="45"/>
    </row>
    <row r="5874" spans="8:9">
      <c r="H5874" s="45"/>
      <c r="I5874" s="45"/>
    </row>
    <row r="5875" spans="8:9">
      <c r="H5875" s="45"/>
      <c r="I5875" s="45"/>
    </row>
    <row r="5876" spans="8:9">
      <c r="H5876" s="45"/>
      <c r="I5876" s="45"/>
    </row>
    <row r="5877" spans="8:9">
      <c r="H5877" s="45"/>
      <c r="I5877" s="45"/>
    </row>
    <row r="5878" spans="8:9">
      <c r="H5878" s="45"/>
      <c r="I5878" s="45"/>
    </row>
    <row r="5879" spans="8:9">
      <c r="H5879" s="45"/>
      <c r="I5879" s="45"/>
    </row>
    <row r="5880" spans="8:9">
      <c r="H5880" s="45"/>
      <c r="I5880" s="45"/>
    </row>
    <row r="5881" spans="8:9">
      <c r="H5881" s="45"/>
      <c r="I5881" s="45"/>
    </row>
    <row r="5882" spans="8:9">
      <c r="H5882" s="45"/>
      <c r="I5882" s="45"/>
    </row>
    <row r="5883" spans="8:9">
      <c r="H5883" s="45"/>
      <c r="I5883" s="45"/>
    </row>
    <row r="5884" spans="8:9">
      <c r="H5884" s="45"/>
      <c r="I5884" s="45"/>
    </row>
    <row r="5885" spans="8:9">
      <c r="H5885" s="45"/>
      <c r="I5885" s="45"/>
    </row>
    <row r="5886" spans="8:9">
      <c r="H5886" s="45"/>
      <c r="I5886" s="45"/>
    </row>
    <row r="5887" spans="8:9">
      <c r="H5887" s="45"/>
      <c r="I5887" s="45"/>
    </row>
    <row r="5888" spans="8:9">
      <c r="H5888" s="45"/>
      <c r="I5888" s="45"/>
    </row>
    <row r="5889" spans="8:9">
      <c r="H5889" s="45"/>
      <c r="I5889" s="45"/>
    </row>
    <row r="5890" spans="8:9">
      <c r="H5890" s="45"/>
      <c r="I5890" s="45"/>
    </row>
    <row r="5891" spans="8:9">
      <c r="H5891" s="45"/>
      <c r="I5891" s="45"/>
    </row>
    <row r="5892" spans="8:9">
      <c r="H5892" s="45"/>
      <c r="I5892" s="45"/>
    </row>
    <row r="5893" spans="8:9">
      <c r="H5893" s="45"/>
      <c r="I5893" s="45"/>
    </row>
    <row r="5894" spans="8:9">
      <c r="H5894" s="45"/>
      <c r="I5894" s="45"/>
    </row>
    <row r="5895" spans="8:9">
      <c r="H5895" s="45"/>
      <c r="I5895" s="45"/>
    </row>
    <row r="5896" spans="8:9">
      <c r="H5896" s="45"/>
      <c r="I5896" s="45"/>
    </row>
    <row r="5897" spans="8:9">
      <c r="H5897" s="45"/>
      <c r="I5897" s="45"/>
    </row>
    <row r="5898" spans="8:9">
      <c r="H5898" s="45"/>
      <c r="I5898" s="45"/>
    </row>
    <row r="5899" spans="8:9">
      <c r="H5899" s="45"/>
      <c r="I5899" s="45"/>
    </row>
    <row r="5900" spans="8:9">
      <c r="H5900" s="45"/>
      <c r="I5900" s="45"/>
    </row>
    <row r="5901" spans="8:9">
      <c r="H5901" s="45"/>
      <c r="I5901" s="45"/>
    </row>
    <row r="5902" spans="8:9">
      <c r="H5902" s="45"/>
      <c r="I5902" s="45"/>
    </row>
    <row r="5903" spans="8:9">
      <c r="H5903" s="45"/>
      <c r="I5903" s="45"/>
    </row>
    <row r="5904" spans="8:9">
      <c r="H5904" s="45"/>
      <c r="I5904" s="45"/>
    </row>
    <row r="5905" spans="8:9">
      <c r="H5905" s="45"/>
      <c r="I5905" s="45"/>
    </row>
    <row r="5906" spans="8:9">
      <c r="H5906" s="45"/>
      <c r="I5906" s="45"/>
    </row>
    <row r="5907" spans="8:9">
      <c r="H5907" s="45"/>
      <c r="I5907" s="45"/>
    </row>
    <row r="5908" spans="8:9">
      <c r="H5908" s="45"/>
      <c r="I5908" s="45"/>
    </row>
    <row r="5909" spans="8:9">
      <c r="H5909" s="45"/>
      <c r="I5909" s="45"/>
    </row>
    <row r="5910" spans="8:9">
      <c r="H5910" s="45"/>
      <c r="I5910" s="45"/>
    </row>
    <row r="5911" spans="8:9">
      <c r="H5911" s="45"/>
      <c r="I5911" s="45"/>
    </row>
    <row r="5912" spans="8:9">
      <c r="H5912" s="45"/>
      <c r="I5912" s="45"/>
    </row>
    <row r="5913" spans="8:9">
      <c r="H5913" s="45"/>
      <c r="I5913" s="45"/>
    </row>
    <row r="5914" spans="8:9">
      <c r="H5914" s="45"/>
      <c r="I5914" s="45"/>
    </row>
    <row r="5915" spans="8:9">
      <c r="H5915" s="45"/>
      <c r="I5915" s="45"/>
    </row>
    <row r="5916" spans="8:9">
      <c r="H5916" s="45"/>
      <c r="I5916" s="45"/>
    </row>
    <row r="5917" spans="8:9">
      <c r="H5917" s="45"/>
      <c r="I5917" s="45"/>
    </row>
    <row r="5918" spans="8:9">
      <c r="H5918" s="45"/>
      <c r="I5918" s="45"/>
    </row>
    <row r="5919" spans="8:9">
      <c r="H5919" s="45"/>
      <c r="I5919" s="45"/>
    </row>
    <row r="5920" spans="8:9">
      <c r="H5920" s="45"/>
      <c r="I5920" s="45"/>
    </row>
    <row r="5921" spans="8:9">
      <c r="H5921" s="45"/>
      <c r="I5921" s="45"/>
    </row>
    <row r="5922" spans="8:9">
      <c r="H5922" s="45"/>
      <c r="I5922" s="45"/>
    </row>
    <row r="5923" spans="8:9">
      <c r="H5923" s="45"/>
      <c r="I5923" s="45"/>
    </row>
    <row r="5924" spans="8:9">
      <c r="H5924" s="45"/>
      <c r="I5924" s="45"/>
    </row>
    <row r="5925" spans="8:9">
      <c r="H5925" s="45"/>
      <c r="I5925" s="45"/>
    </row>
    <row r="5926" spans="8:9">
      <c r="H5926" s="45"/>
      <c r="I5926" s="45"/>
    </row>
    <row r="5927" spans="8:9">
      <c r="H5927" s="45"/>
      <c r="I5927" s="45"/>
    </row>
    <row r="5928" spans="8:9">
      <c r="H5928" s="45"/>
      <c r="I5928" s="45"/>
    </row>
    <row r="5929" spans="8:9">
      <c r="H5929" s="45"/>
      <c r="I5929" s="45"/>
    </row>
    <row r="5930" spans="8:9">
      <c r="H5930" s="45"/>
      <c r="I5930" s="45"/>
    </row>
    <row r="5931" spans="8:9">
      <c r="H5931" s="45"/>
      <c r="I5931" s="45"/>
    </row>
    <row r="5932" spans="8:9">
      <c r="H5932" s="45"/>
      <c r="I5932" s="45"/>
    </row>
    <row r="5933" spans="8:9">
      <c r="H5933" s="45"/>
      <c r="I5933" s="45"/>
    </row>
    <row r="5934" spans="8:9">
      <c r="H5934" s="45"/>
      <c r="I5934" s="45"/>
    </row>
    <row r="5935" spans="8:9">
      <c r="H5935" s="45"/>
      <c r="I5935" s="45"/>
    </row>
    <row r="5936" spans="8:9">
      <c r="H5936" s="45"/>
      <c r="I5936" s="45"/>
    </row>
    <row r="5937" spans="8:9">
      <c r="H5937" s="45"/>
      <c r="I5937" s="45"/>
    </row>
    <row r="5938" spans="8:9">
      <c r="H5938" s="45"/>
      <c r="I5938" s="45"/>
    </row>
    <row r="5939" spans="8:9">
      <c r="H5939" s="45"/>
      <c r="I5939" s="45"/>
    </row>
    <row r="5940" spans="8:9">
      <c r="H5940" s="45"/>
      <c r="I5940" s="45"/>
    </row>
    <row r="5941" spans="8:9">
      <c r="H5941" s="45"/>
      <c r="I5941" s="45"/>
    </row>
    <row r="5942" spans="8:9">
      <c r="H5942" s="45"/>
      <c r="I5942" s="45"/>
    </row>
    <row r="5943" spans="8:9">
      <c r="H5943" s="45"/>
      <c r="I5943" s="45"/>
    </row>
    <row r="5944" spans="8:9">
      <c r="H5944" s="45"/>
      <c r="I5944" s="45"/>
    </row>
    <row r="5945" spans="8:9">
      <c r="H5945" s="45"/>
      <c r="I5945" s="45"/>
    </row>
    <row r="5946" spans="8:9">
      <c r="H5946" s="45"/>
      <c r="I5946" s="45"/>
    </row>
    <row r="5947" spans="8:9">
      <c r="H5947" s="45"/>
      <c r="I5947" s="45"/>
    </row>
    <row r="5948" spans="8:9">
      <c r="H5948" s="45"/>
      <c r="I5948" s="45"/>
    </row>
    <row r="5949" spans="8:9">
      <c r="H5949" s="45"/>
      <c r="I5949" s="45"/>
    </row>
    <row r="5950" spans="8:9">
      <c r="H5950" s="45"/>
      <c r="I5950" s="45"/>
    </row>
    <row r="5951" spans="8:9">
      <c r="H5951" s="45"/>
      <c r="I5951" s="45"/>
    </row>
    <row r="5952" spans="8:9">
      <c r="H5952" s="45"/>
      <c r="I5952" s="45"/>
    </row>
    <row r="5953" spans="8:9">
      <c r="H5953" s="45"/>
      <c r="I5953" s="45"/>
    </row>
    <row r="5954" spans="8:9">
      <c r="H5954" s="45"/>
      <c r="I5954" s="45"/>
    </row>
    <row r="5955" spans="8:9">
      <c r="H5955" s="45"/>
      <c r="I5955" s="45"/>
    </row>
    <row r="5956" spans="8:9">
      <c r="H5956" s="45"/>
      <c r="I5956" s="45"/>
    </row>
    <row r="5957" spans="8:9">
      <c r="H5957" s="45"/>
      <c r="I5957" s="45"/>
    </row>
    <row r="5958" spans="8:9">
      <c r="H5958" s="45"/>
      <c r="I5958" s="45"/>
    </row>
    <row r="5959" spans="8:9">
      <c r="H5959" s="45"/>
      <c r="I5959" s="45"/>
    </row>
    <row r="5960" spans="8:9">
      <c r="H5960" s="45"/>
      <c r="I5960" s="45"/>
    </row>
    <row r="5961" spans="8:9">
      <c r="H5961" s="45"/>
      <c r="I5961" s="45"/>
    </row>
    <row r="5962" spans="8:9">
      <c r="H5962" s="45"/>
      <c r="I5962" s="45"/>
    </row>
    <row r="5963" spans="8:9">
      <c r="H5963" s="45"/>
      <c r="I5963" s="45"/>
    </row>
    <row r="5964" spans="8:9">
      <c r="H5964" s="45"/>
      <c r="I5964" s="45"/>
    </row>
    <row r="5965" spans="8:9">
      <c r="H5965" s="45"/>
      <c r="I5965" s="45"/>
    </row>
    <row r="5966" spans="8:9">
      <c r="H5966" s="45"/>
      <c r="I5966" s="45"/>
    </row>
    <row r="5967" spans="8:9">
      <c r="H5967" s="45"/>
      <c r="I5967" s="45"/>
    </row>
    <row r="5968" spans="8:9">
      <c r="H5968" s="45"/>
      <c r="I5968" s="45"/>
    </row>
    <row r="5969" spans="8:9">
      <c r="H5969" s="45"/>
      <c r="I5969" s="45"/>
    </row>
    <row r="5970" spans="8:9">
      <c r="H5970" s="45"/>
      <c r="I5970" s="45"/>
    </row>
    <row r="5971" spans="8:9">
      <c r="H5971" s="45"/>
      <c r="I5971" s="45"/>
    </row>
    <row r="5972" spans="8:9">
      <c r="H5972" s="45"/>
      <c r="I5972" s="45"/>
    </row>
    <row r="5973" spans="8:9">
      <c r="H5973" s="45"/>
      <c r="I5973" s="45"/>
    </row>
    <row r="5974" spans="8:9">
      <c r="H5974" s="45"/>
      <c r="I5974" s="45"/>
    </row>
    <row r="5975" spans="8:9">
      <c r="H5975" s="45"/>
      <c r="I5975" s="45"/>
    </row>
    <row r="5976" spans="8:9">
      <c r="H5976" s="45"/>
      <c r="I5976" s="45"/>
    </row>
    <row r="5977" spans="8:9">
      <c r="H5977" s="45"/>
      <c r="I5977" s="45"/>
    </row>
    <row r="5978" spans="8:9">
      <c r="H5978" s="45"/>
      <c r="I5978" s="45"/>
    </row>
    <row r="5979" spans="8:9">
      <c r="H5979" s="45"/>
      <c r="I5979" s="45"/>
    </row>
    <row r="5980" spans="8:9">
      <c r="H5980" s="45"/>
      <c r="I5980" s="45"/>
    </row>
    <row r="5981" spans="8:9">
      <c r="H5981" s="45"/>
      <c r="I5981" s="45"/>
    </row>
    <row r="5982" spans="8:9">
      <c r="H5982" s="45"/>
      <c r="I5982" s="45"/>
    </row>
    <row r="5983" spans="8:9">
      <c r="H5983" s="45"/>
      <c r="I5983" s="45"/>
    </row>
    <row r="5984" spans="8:9">
      <c r="H5984" s="45"/>
      <c r="I5984" s="45"/>
    </row>
    <row r="5985" spans="8:9">
      <c r="H5985" s="45"/>
      <c r="I5985" s="45"/>
    </row>
    <row r="5986" spans="8:9">
      <c r="H5986" s="45"/>
      <c r="I5986" s="45"/>
    </row>
    <row r="5987" spans="8:9">
      <c r="H5987" s="45"/>
      <c r="I5987" s="45"/>
    </row>
    <row r="5988" spans="8:9">
      <c r="H5988" s="45"/>
      <c r="I5988" s="45"/>
    </row>
    <row r="5989" spans="8:9">
      <c r="H5989" s="45"/>
      <c r="I5989" s="45"/>
    </row>
    <row r="5990" spans="8:9">
      <c r="H5990" s="45"/>
      <c r="I5990" s="45"/>
    </row>
    <row r="5991" spans="8:9">
      <c r="H5991" s="45"/>
      <c r="I5991" s="45"/>
    </row>
    <row r="5992" spans="8:9">
      <c r="H5992" s="45"/>
      <c r="I5992" s="45"/>
    </row>
    <row r="5993" spans="8:9">
      <c r="H5993" s="45"/>
      <c r="I5993" s="45"/>
    </row>
    <row r="5994" spans="8:9">
      <c r="H5994" s="45"/>
      <c r="I5994" s="45"/>
    </row>
    <row r="5995" spans="8:9">
      <c r="H5995" s="45"/>
      <c r="I5995" s="45"/>
    </row>
    <row r="5996" spans="8:9">
      <c r="H5996" s="45"/>
      <c r="I5996" s="45"/>
    </row>
    <row r="5997" spans="8:9">
      <c r="H5997" s="45"/>
      <c r="I5997" s="45"/>
    </row>
    <row r="5998" spans="8:9">
      <c r="H5998" s="45"/>
      <c r="I5998" s="45"/>
    </row>
    <row r="5999" spans="8:9">
      <c r="H5999" s="45"/>
      <c r="I5999" s="45"/>
    </row>
    <row r="6000" spans="8:9">
      <c r="H6000" s="45"/>
      <c r="I6000" s="45"/>
    </row>
    <row r="6001" spans="8:9">
      <c r="H6001" s="45"/>
      <c r="I6001" s="45"/>
    </row>
    <row r="6002" spans="8:9">
      <c r="H6002" s="45"/>
      <c r="I6002" s="45"/>
    </row>
    <row r="6003" spans="8:9">
      <c r="H6003" s="45"/>
      <c r="I6003" s="45"/>
    </row>
    <row r="6004" spans="8:9">
      <c r="H6004" s="45"/>
      <c r="I6004" s="45"/>
    </row>
    <row r="6005" spans="8:9">
      <c r="H6005" s="45"/>
      <c r="I6005" s="45"/>
    </row>
    <row r="6006" spans="8:9">
      <c r="H6006" s="45"/>
      <c r="I6006" s="45"/>
    </row>
    <row r="6007" spans="8:9">
      <c r="H6007" s="45"/>
      <c r="I6007" s="45"/>
    </row>
    <row r="6008" spans="8:9">
      <c r="H6008" s="45"/>
      <c r="I6008" s="45"/>
    </row>
    <row r="6009" spans="8:9">
      <c r="H6009" s="45"/>
      <c r="I6009" s="45"/>
    </row>
    <row r="6010" spans="8:9">
      <c r="H6010" s="45"/>
      <c r="I6010" s="45"/>
    </row>
    <row r="6011" spans="8:9">
      <c r="H6011" s="45"/>
      <c r="I6011" s="45"/>
    </row>
    <row r="6012" spans="8:9">
      <c r="H6012" s="45"/>
      <c r="I6012" s="45"/>
    </row>
    <row r="6013" spans="8:9">
      <c r="H6013" s="45"/>
      <c r="I6013" s="45"/>
    </row>
    <row r="6014" spans="8:9">
      <c r="H6014" s="45"/>
      <c r="I6014" s="45"/>
    </row>
    <row r="6015" spans="8:9">
      <c r="H6015" s="45"/>
      <c r="I6015" s="45"/>
    </row>
    <row r="6016" spans="8:9">
      <c r="H6016" s="45"/>
      <c r="I6016" s="45"/>
    </row>
    <row r="6017" spans="8:9">
      <c r="H6017" s="45"/>
      <c r="I6017" s="45"/>
    </row>
    <row r="6018" spans="8:9">
      <c r="H6018" s="45"/>
      <c r="I6018" s="45"/>
    </row>
    <row r="6019" spans="8:9">
      <c r="H6019" s="45"/>
      <c r="I6019" s="45"/>
    </row>
    <row r="6020" spans="8:9">
      <c r="H6020" s="45"/>
      <c r="I6020" s="45"/>
    </row>
    <row r="6021" spans="8:9">
      <c r="H6021" s="45"/>
      <c r="I6021" s="45"/>
    </row>
    <row r="6022" spans="8:9">
      <c r="H6022" s="45"/>
      <c r="I6022" s="45"/>
    </row>
    <row r="6023" spans="8:9">
      <c r="H6023" s="45"/>
      <c r="I6023" s="45"/>
    </row>
    <row r="6024" spans="8:9">
      <c r="H6024" s="45"/>
      <c r="I6024" s="45"/>
    </row>
    <row r="6025" spans="8:9">
      <c r="H6025" s="45"/>
      <c r="I6025" s="45"/>
    </row>
    <row r="6026" spans="8:9">
      <c r="H6026" s="45"/>
      <c r="I6026" s="45"/>
    </row>
    <row r="6027" spans="8:9">
      <c r="H6027" s="45"/>
      <c r="I6027" s="45"/>
    </row>
    <row r="6028" spans="8:9">
      <c r="H6028" s="45"/>
      <c r="I6028" s="45"/>
    </row>
    <row r="6029" spans="8:9">
      <c r="H6029" s="45"/>
      <c r="I6029" s="45"/>
    </row>
    <row r="6030" spans="8:9">
      <c r="H6030" s="45"/>
      <c r="I6030" s="45"/>
    </row>
    <row r="6031" spans="8:9">
      <c r="H6031" s="45"/>
      <c r="I6031" s="45"/>
    </row>
    <row r="6032" spans="8:9">
      <c r="H6032" s="45"/>
      <c r="I6032" s="45"/>
    </row>
    <row r="6033" spans="8:9">
      <c r="H6033" s="45"/>
      <c r="I6033" s="45"/>
    </row>
    <row r="6034" spans="8:9">
      <c r="H6034" s="45"/>
      <c r="I6034" s="45"/>
    </row>
    <row r="6035" spans="8:9">
      <c r="H6035" s="45"/>
      <c r="I6035" s="45"/>
    </row>
    <row r="6036" spans="8:9">
      <c r="H6036" s="45"/>
      <c r="I6036" s="45"/>
    </row>
    <row r="6037" spans="8:9">
      <c r="H6037" s="45"/>
      <c r="I6037" s="45"/>
    </row>
    <row r="6038" spans="8:9">
      <c r="H6038" s="45"/>
      <c r="I6038" s="45"/>
    </row>
    <row r="6039" spans="8:9">
      <c r="H6039" s="45"/>
      <c r="I6039" s="45"/>
    </row>
    <row r="6040" spans="8:9">
      <c r="H6040" s="45"/>
      <c r="I6040" s="45"/>
    </row>
    <row r="6041" spans="8:9">
      <c r="H6041" s="45"/>
      <c r="I6041" s="45"/>
    </row>
    <row r="6042" spans="8:9">
      <c r="H6042" s="45"/>
      <c r="I6042" s="45"/>
    </row>
    <row r="6043" spans="8:9">
      <c r="H6043" s="45"/>
      <c r="I6043" s="45"/>
    </row>
    <row r="6044" spans="8:9">
      <c r="H6044" s="45"/>
      <c r="I6044" s="45"/>
    </row>
    <row r="6045" spans="8:9">
      <c r="H6045" s="45"/>
      <c r="I6045" s="45"/>
    </row>
    <row r="6046" spans="8:9">
      <c r="H6046" s="45"/>
      <c r="I6046" s="45"/>
    </row>
    <row r="6047" spans="8:9">
      <c r="H6047" s="45"/>
      <c r="I6047" s="45"/>
    </row>
    <row r="6048" spans="8:9">
      <c r="H6048" s="45"/>
      <c r="I6048" s="45"/>
    </row>
    <row r="6049" spans="8:9">
      <c r="H6049" s="45"/>
      <c r="I6049" s="45"/>
    </row>
    <row r="6050" spans="8:9">
      <c r="H6050" s="45"/>
      <c r="I6050" s="45"/>
    </row>
    <row r="6051" spans="8:9">
      <c r="H6051" s="45"/>
      <c r="I6051" s="45"/>
    </row>
    <row r="6052" spans="8:9">
      <c r="H6052" s="45"/>
      <c r="I6052" s="45"/>
    </row>
    <row r="6053" spans="8:9">
      <c r="H6053" s="45"/>
      <c r="I6053" s="45"/>
    </row>
    <row r="6054" spans="8:9">
      <c r="H6054" s="45"/>
      <c r="I6054" s="45"/>
    </row>
    <row r="6055" spans="8:9">
      <c r="H6055" s="45"/>
      <c r="I6055" s="45"/>
    </row>
    <row r="6056" spans="8:9">
      <c r="H6056" s="45"/>
      <c r="I6056" s="45"/>
    </row>
    <row r="6057" spans="8:9">
      <c r="H6057" s="45"/>
      <c r="I6057" s="45"/>
    </row>
    <row r="6058" spans="8:9">
      <c r="H6058" s="45"/>
      <c r="I6058" s="45"/>
    </row>
    <row r="6059" spans="8:9">
      <c r="H6059" s="45"/>
      <c r="I6059" s="45"/>
    </row>
    <row r="6060" spans="8:9">
      <c r="H6060" s="45"/>
      <c r="I6060" s="45"/>
    </row>
    <row r="6061" spans="8:9">
      <c r="H6061" s="45"/>
      <c r="I6061" s="45"/>
    </row>
    <row r="6062" spans="8:9">
      <c r="H6062" s="45"/>
      <c r="I6062" s="45"/>
    </row>
    <row r="6063" spans="8:9">
      <c r="H6063" s="45"/>
      <c r="I6063" s="45"/>
    </row>
    <row r="6064" spans="8:9">
      <c r="H6064" s="45"/>
      <c r="I6064" s="45"/>
    </row>
    <row r="6065" spans="8:9">
      <c r="H6065" s="45"/>
      <c r="I6065" s="45"/>
    </row>
    <row r="6066" spans="8:9">
      <c r="H6066" s="45"/>
      <c r="I6066" s="45"/>
    </row>
    <row r="6067" spans="8:9">
      <c r="H6067" s="45"/>
      <c r="I6067" s="45"/>
    </row>
    <row r="6068" spans="8:9">
      <c r="H6068" s="45"/>
      <c r="I6068" s="45"/>
    </row>
    <row r="6069" spans="8:9">
      <c r="H6069" s="45"/>
      <c r="I6069" s="45"/>
    </row>
    <row r="6070" spans="8:9">
      <c r="H6070" s="45"/>
      <c r="I6070" s="45"/>
    </row>
    <row r="6071" spans="8:9">
      <c r="H6071" s="45"/>
      <c r="I6071" s="45"/>
    </row>
    <row r="6072" spans="8:9">
      <c r="H6072" s="45"/>
      <c r="I6072" s="45"/>
    </row>
    <row r="6073" spans="8:9">
      <c r="H6073" s="45"/>
      <c r="I6073" s="45"/>
    </row>
    <row r="6074" spans="8:9">
      <c r="H6074" s="45"/>
      <c r="I6074" s="45"/>
    </row>
    <row r="6075" spans="8:9">
      <c r="H6075" s="45"/>
      <c r="I6075" s="45"/>
    </row>
    <row r="6076" spans="8:9">
      <c r="H6076" s="45"/>
      <c r="I6076" s="45"/>
    </row>
    <row r="6077" spans="8:9">
      <c r="H6077" s="45"/>
      <c r="I6077" s="45"/>
    </row>
    <row r="6078" spans="8:9">
      <c r="H6078" s="45"/>
      <c r="I6078" s="45"/>
    </row>
    <row r="6079" spans="8:9">
      <c r="H6079" s="45"/>
      <c r="I6079" s="45"/>
    </row>
    <row r="6080" spans="8:9">
      <c r="H6080" s="45"/>
      <c r="I6080" s="45"/>
    </row>
    <row r="6081" spans="8:9">
      <c r="H6081" s="45"/>
      <c r="I6081" s="45"/>
    </row>
    <row r="6082" spans="8:9">
      <c r="H6082" s="45"/>
      <c r="I6082" s="45"/>
    </row>
    <row r="6083" spans="8:9">
      <c r="H6083" s="45"/>
      <c r="I6083" s="45"/>
    </row>
    <row r="6084" spans="8:9">
      <c r="H6084" s="45"/>
      <c r="I6084" s="45"/>
    </row>
    <row r="6085" spans="8:9">
      <c r="H6085" s="45"/>
      <c r="I6085" s="45"/>
    </row>
    <row r="6086" spans="8:9">
      <c r="H6086" s="45"/>
      <c r="I6086" s="45"/>
    </row>
    <row r="6087" spans="8:9">
      <c r="H6087" s="45"/>
      <c r="I6087" s="45"/>
    </row>
    <row r="6088" spans="8:9">
      <c r="H6088" s="45"/>
      <c r="I6088" s="45"/>
    </row>
    <row r="6089" spans="8:9">
      <c r="H6089" s="45"/>
      <c r="I6089" s="45"/>
    </row>
    <row r="6090" spans="8:9">
      <c r="H6090" s="45"/>
      <c r="I6090" s="45"/>
    </row>
    <row r="6091" spans="8:9">
      <c r="H6091" s="45"/>
      <c r="I6091" s="45"/>
    </row>
    <row r="6092" spans="8:9">
      <c r="H6092" s="45"/>
      <c r="I6092" s="45"/>
    </row>
    <row r="6093" spans="8:9">
      <c r="H6093" s="45"/>
      <c r="I6093" s="45"/>
    </row>
    <row r="6094" spans="8:9">
      <c r="H6094" s="45"/>
      <c r="I6094" s="45"/>
    </row>
    <row r="6095" spans="8:9">
      <c r="H6095" s="45"/>
      <c r="I6095" s="45"/>
    </row>
    <row r="6096" spans="8:9">
      <c r="H6096" s="45"/>
      <c r="I6096" s="45"/>
    </row>
    <row r="6097" spans="8:9">
      <c r="H6097" s="45"/>
      <c r="I6097" s="45"/>
    </row>
    <row r="6098" spans="8:9">
      <c r="H6098" s="45"/>
      <c r="I6098" s="45"/>
    </row>
    <row r="6099" spans="8:9">
      <c r="H6099" s="45"/>
      <c r="I6099" s="45"/>
    </row>
    <row r="6100" spans="8:9">
      <c r="H6100" s="45"/>
      <c r="I6100" s="45"/>
    </row>
    <row r="6101" spans="8:9">
      <c r="H6101" s="45"/>
      <c r="I6101" s="45"/>
    </row>
    <row r="6102" spans="8:9">
      <c r="H6102" s="45"/>
      <c r="I6102" s="45"/>
    </row>
    <row r="6103" spans="8:9">
      <c r="H6103" s="45"/>
      <c r="I6103" s="45"/>
    </row>
    <row r="6104" spans="8:9">
      <c r="H6104" s="45"/>
      <c r="I6104" s="45"/>
    </row>
    <row r="6105" spans="8:9">
      <c r="H6105" s="45"/>
      <c r="I6105" s="45"/>
    </row>
    <row r="6106" spans="8:9">
      <c r="H6106" s="45"/>
      <c r="I6106" s="45"/>
    </row>
    <row r="6107" spans="8:9">
      <c r="H6107" s="45"/>
      <c r="I6107" s="45"/>
    </row>
    <row r="6108" spans="8:9">
      <c r="H6108" s="45"/>
      <c r="I6108" s="45"/>
    </row>
    <row r="6109" spans="8:9">
      <c r="H6109" s="45"/>
      <c r="I6109" s="45"/>
    </row>
    <row r="6110" spans="8:9">
      <c r="H6110" s="45"/>
      <c r="I6110" s="45"/>
    </row>
    <row r="6111" spans="8:9">
      <c r="H6111" s="45"/>
      <c r="I6111" s="45"/>
    </row>
    <row r="6112" spans="8:9">
      <c r="H6112" s="45"/>
      <c r="I6112" s="45"/>
    </row>
    <row r="6113" spans="8:9">
      <c r="H6113" s="45"/>
      <c r="I6113" s="45"/>
    </row>
    <row r="6114" spans="8:9">
      <c r="H6114" s="45"/>
      <c r="I6114" s="45"/>
    </row>
    <row r="6115" spans="8:9">
      <c r="H6115" s="45"/>
      <c r="I6115" s="45"/>
    </row>
    <row r="6116" spans="8:9">
      <c r="H6116" s="45"/>
      <c r="I6116" s="45"/>
    </row>
    <row r="6117" spans="8:9">
      <c r="H6117" s="45"/>
      <c r="I6117" s="45"/>
    </row>
    <row r="6118" spans="8:9">
      <c r="H6118" s="45"/>
      <c r="I6118" s="45"/>
    </row>
    <row r="6119" spans="8:9">
      <c r="H6119" s="45"/>
      <c r="I6119" s="45"/>
    </row>
    <row r="6120" spans="8:9">
      <c r="H6120" s="45"/>
      <c r="I6120" s="45"/>
    </row>
    <row r="6121" spans="8:9">
      <c r="H6121" s="45"/>
      <c r="I6121" s="45"/>
    </row>
    <row r="6122" spans="8:9">
      <c r="H6122" s="45"/>
      <c r="I6122" s="45"/>
    </row>
    <row r="6123" spans="8:9">
      <c r="H6123" s="45"/>
      <c r="I6123" s="45"/>
    </row>
    <row r="6124" spans="8:9">
      <c r="H6124" s="45"/>
      <c r="I6124" s="45"/>
    </row>
    <row r="6125" spans="8:9">
      <c r="H6125" s="45"/>
      <c r="I6125" s="45"/>
    </row>
    <row r="6126" spans="8:9">
      <c r="H6126" s="45"/>
      <c r="I6126" s="45"/>
    </row>
    <row r="6127" spans="8:9">
      <c r="H6127" s="45"/>
      <c r="I6127" s="45"/>
    </row>
    <row r="6128" spans="8:9">
      <c r="H6128" s="45"/>
      <c r="I6128" s="45"/>
    </row>
    <row r="6129" spans="8:9">
      <c r="H6129" s="45"/>
      <c r="I6129" s="45"/>
    </row>
    <row r="6130" spans="8:9">
      <c r="H6130" s="45"/>
      <c r="I6130" s="45"/>
    </row>
    <row r="6131" spans="8:9">
      <c r="H6131" s="45"/>
      <c r="I6131" s="45"/>
    </row>
    <row r="6132" spans="8:9">
      <c r="H6132" s="45"/>
      <c r="I6132" s="45"/>
    </row>
    <row r="6133" spans="8:9">
      <c r="H6133" s="45"/>
      <c r="I6133" s="45"/>
    </row>
    <row r="6134" spans="8:9">
      <c r="H6134" s="45"/>
      <c r="I6134" s="45"/>
    </row>
    <row r="6135" spans="8:9">
      <c r="H6135" s="45"/>
      <c r="I6135" s="45"/>
    </row>
    <row r="6136" spans="8:9">
      <c r="H6136" s="45"/>
      <c r="I6136" s="45"/>
    </row>
    <row r="6137" spans="8:9">
      <c r="H6137" s="45"/>
      <c r="I6137" s="45"/>
    </row>
    <row r="6138" spans="8:9">
      <c r="H6138" s="45"/>
      <c r="I6138" s="45"/>
    </row>
    <row r="6139" spans="8:9">
      <c r="H6139" s="45"/>
      <c r="I6139" s="45"/>
    </row>
    <row r="6140" spans="8:9">
      <c r="H6140" s="45"/>
      <c r="I6140" s="45"/>
    </row>
    <row r="6141" spans="8:9">
      <c r="H6141" s="45"/>
      <c r="I6141" s="45"/>
    </row>
    <row r="6142" spans="8:9">
      <c r="H6142" s="45"/>
      <c r="I6142" s="45"/>
    </row>
    <row r="6143" spans="8:9">
      <c r="H6143" s="45"/>
      <c r="I6143" s="45"/>
    </row>
    <row r="6144" spans="8:9">
      <c r="H6144" s="45"/>
      <c r="I6144" s="45"/>
    </row>
    <row r="6145" spans="8:9">
      <c r="H6145" s="45"/>
      <c r="I6145" s="45"/>
    </row>
    <row r="6146" spans="8:9">
      <c r="H6146" s="45"/>
      <c r="I6146" s="45"/>
    </row>
    <row r="6147" spans="8:9">
      <c r="H6147" s="45"/>
      <c r="I6147" s="45"/>
    </row>
    <row r="6148" spans="8:9">
      <c r="H6148" s="45"/>
      <c r="I6148" s="45"/>
    </row>
    <row r="6149" spans="8:9">
      <c r="H6149" s="45"/>
      <c r="I6149" s="45"/>
    </row>
    <row r="6150" spans="8:9">
      <c r="H6150" s="45"/>
      <c r="I6150" s="45"/>
    </row>
    <row r="6151" spans="8:9">
      <c r="H6151" s="45"/>
      <c r="I6151" s="45"/>
    </row>
    <row r="6152" spans="8:9">
      <c r="H6152" s="45"/>
      <c r="I6152" s="45"/>
    </row>
    <row r="6153" spans="8:9">
      <c r="H6153" s="45"/>
      <c r="I6153" s="45"/>
    </row>
    <row r="6154" spans="8:9">
      <c r="H6154" s="45"/>
      <c r="I6154" s="45"/>
    </row>
    <row r="6155" spans="8:9">
      <c r="H6155" s="45"/>
      <c r="I6155" s="45"/>
    </row>
    <row r="6156" spans="8:9">
      <c r="H6156" s="45"/>
      <c r="I6156" s="45"/>
    </row>
    <row r="6157" spans="8:9">
      <c r="H6157" s="45"/>
      <c r="I6157" s="45"/>
    </row>
    <row r="6158" spans="8:9">
      <c r="H6158" s="45"/>
      <c r="I6158" s="45"/>
    </row>
    <row r="6159" spans="8:9">
      <c r="H6159" s="45"/>
      <c r="I6159" s="45"/>
    </row>
    <row r="6160" spans="8:9">
      <c r="H6160" s="45"/>
      <c r="I6160" s="45"/>
    </row>
    <row r="6161" spans="8:9">
      <c r="H6161" s="45"/>
      <c r="I6161" s="45"/>
    </row>
    <row r="6162" spans="8:9">
      <c r="H6162" s="45"/>
      <c r="I6162" s="45"/>
    </row>
    <row r="6163" spans="8:9">
      <c r="H6163" s="45"/>
      <c r="I6163" s="45"/>
    </row>
    <row r="6164" spans="8:9">
      <c r="H6164" s="45"/>
      <c r="I6164" s="45"/>
    </row>
    <row r="6165" spans="8:9">
      <c r="H6165" s="45"/>
      <c r="I6165" s="45"/>
    </row>
    <row r="6166" spans="8:9">
      <c r="H6166" s="45"/>
      <c r="I6166" s="45"/>
    </row>
    <row r="6167" spans="8:9">
      <c r="H6167" s="45"/>
      <c r="I6167" s="45"/>
    </row>
    <row r="6168" spans="8:9">
      <c r="H6168" s="45"/>
      <c r="I6168" s="45"/>
    </row>
    <row r="6169" spans="8:9">
      <c r="H6169" s="45"/>
      <c r="I6169" s="45"/>
    </row>
    <row r="6170" spans="8:9">
      <c r="H6170" s="45"/>
      <c r="I6170" s="45"/>
    </row>
    <row r="6171" spans="8:9">
      <c r="H6171" s="45"/>
      <c r="I6171" s="45"/>
    </row>
    <row r="6172" spans="8:9">
      <c r="H6172" s="45"/>
      <c r="I6172" s="45"/>
    </row>
    <row r="6173" spans="8:9">
      <c r="H6173" s="45"/>
      <c r="I6173" s="45"/>
    </row>
    <row r="6174" spans="8:9">
      <c r="H6174" s="45"/>
      <c r="I6174" s="45"/>
    </row>
    <row r="6175" spans="8:9">
      <c r="H6175" s="45"/>
      <c r="I6175" s="45"/>
    </row>
    <row r="6176" spans="8:9">
      <c r="H6176" s="45"/>
      <c r="I6176" s="45"/>
    </row>
    <row r="6177" spans="8:9">
      <c r="H6177" s="45"/>
      <c r="I6177" s="45"/>
    </row>
    <row r="6178" spans="8:9">
      <c r="H6178" s="45"/>
      <c r="I6178" s="45"/>
    </row>
    <row r="6179" spans="8:9">
      <c r="H6179" s="45"/>
      <c r="I6179" s="45"/>
    </row>
    <row r="6180" spans="8:9">
      <c r="H6180" s="45"/>
      <c r="I6180" s="45"/>
    </row>
    <row r="6181" spans="8:9">
      <c r="H6181" s="45"/>
      <c r="I6181" s="45"/>
    </row>
    <row r="6182" spans="8:9">
      <c r="H6182" s="45"/>
      <c r="I6182" s="45"/>
    </row>
    <row r="6183" spans="8:9">
      <c r="H6183" s="45"/>
      <c r="I6183" s="45"/>
    </row>
    <row r="6184" spans="8:9">
      <c r="H6184" s="45"/>
      <c r="I6184" s="45"/>
    </row>
    <row r="6185" spans="8:9">
      <c r="H6185" s="45"/>
      <c r="I6185" s="45"/>
    </row>
    <row r="6186" spans="8:9">
      <c r="H6186" s="45"/>
      <c r="I6186" s="45"/>
    </row>
    <row r="6187" spans="8:9">
      <c r="H6187" s="45"/>
      <c r="I6187" s="45"/>
    </row>
    <row r="6188" spans="8:9">
      <c r="H6188" s="45"/>
      <c r="I6188" s="45"/>
    </row>
    <row r="6189" spans="8:9">
      <c r="H6189" s="45"/>
      <c r="I6189" s="45"/>
    </row>
    <row r="6190" spans="8:9">
      <c r="H6190" s="45"/>
      <c r="I6190" s="45"/>
    </row>
    <row r="6191" spans="8:9">
      <c r="H6191" s="45"/>
      <c r="I6191" s="45"/>
    </row>
    <row r="6192" spans="8:9">
      <c r="H6192" s="45"/>
      <c r="I6192" s="45"/>
    </row>
    <row r="6193" spans="8:9">
      <c r="H6193" s="45"/>
      <c r="I6193" s="45"/>
    </row>
    <row r="6194" spans="8:9">
      <c r="H6194" s="45"/>
      <c r="I6194" s="45"/>
    </row>
    <row r="6195" spans="8:9">
      <c r="H6195" s="45"/>
      <c r="I6195" s="45"/>
    </row>
    <row r="6196" spans="8:9">
      <c r="H6196" s="45"/>
      <c r="I6196" s="45"/>
    </row>
    <row r="6197" spans="8:9">
      <c r="H6197" s="45"/>
      <c r="I6197" s="45"/>
    </row>
    <row r="6198" spans="8:9">
      <c r="H6198" s="45"/>
      <c r="I6198" s="45"/>
    </row>
    <row r="6199" spans="8:9">
      <c r="H6199" s="45"/>
      <c r="I6199" s="45"/>
    </row>
    <row r="6200" spans="8:9">
      <c r="H6200" s="45"/>
      <c r="I6200" s="45"/>
    </row>
    <row r="6201" spans="8:9">
      <c r="H6201" s="45"/>
      <c r="I6201" s="45"/>
    </row>
    <row r="6202" spans="8:9">
      <c r="H6202" s="45"/>
      <c r="I6202" s="45"/>
    </row>
    <row r="6203" spans="8:9">
      <c r="H6203" s="45"/>
      <c r="I6203" s="45"/>
    </row>
    <row r="6204" spans="8:9">
      <c r="H6204" s="45"/>
      <c r="I6204" s="45"/>
    </row>
    <row r="6205" spans="8:9">
      <c r="H6205" s="45"/>
      <c r="I6205" s="45"/>
    </row>
    <row r="6206" spans="8:9">
      <c r="H6206" s="45"/>
      <c r="I6206" s="45"/>
    </row>
    <row r="6207" spans="8:9">
      <c r="H6207" s="45"/>
      <c r="I6207" s="45"/>
    </row>
    <row r="6208" spans="8:9">
      <c r="H6208" s="45"/>
      <c r="I6208" s="45"/>
    </row>
    <row r="6209" spans="8:9">
      <c r="H6209" s="45"/>
      <c r="I6209" s="45"/>
    </row>
    <row r="6210" spans="8:9">
      <c r="H6210" s="45"/>
      <c r="I6210" s="45"/>
    </row>
    <row r="6211" spans="8:9">
      <c r="H6211" s="45"/>
      <c r="I6211" s="45"/>
    </row>
    <row r="6212" spans="8:9">
      <c r="H6212" s="45"/>
      <c r="I6212" s="45"/>
    </row>
    <row r="6213" spans="8:9">
      <c r="H6213" s="45"/>
      <c r="I6213" s="45"/>
    </row>
    <row r="6214" spans="8:9">
      <c r="H6214" s="45"/>
      <c r="I6214" s="45"/>
    </row>
    <row r="6215" spans="8:9">
      <c r="H6215" s="45"/>
      <c r="I6215" s="45"/>
    </row>
    <row r="6216" spans="8:9">
      <c r="H6216" s="45"/>
      <c r="I6216" s="45"/>
    </row>
    <row r="6217" spans="8:9">
      <c r="H6217" s="45"/>
      <c r="I6217" s="45"/>
    </row>
    <row r="6218" spans="8:9">
      <c r="H6218" s="45"/>
      <c r="I6218" s="45"/>
    </row>
    <row r="6219" spans="8:9">
      <c r="H6219" s="45"/>
      <c r="I6219" s="45"/>
    </row>
    <row r="6220" spans="8:9">
      <c r="H6220" s="45"/>
      <c r="I6220" s="45"/>
    </row>
    <row r="6221" spans="8:9">
      <c r="H6221" s="45"/>
      <c r="I6221" s="45"/>
    </row>
    <row r="6222" spans="8:9">
      <c r="H6222" s="45"/>
      <c r="I6222" s="45"/>
    </row>
    <row r="6223" spans="8:9">
      <c r="H6223" s="45"/>
      <c r="I6223" s="45"/>
    </row>
    <row r="6224" spans="8:9">
      <c r="H6224" s="45"/>
      <c r="I6224" s="45"/>
    </row>
    <row r="6225" spans="8:9">
      <c r="H6225" s="45"/>
      <c r="I6225" s="45"/>
    </row>
    <row r="6226" spans="8:9">
      <c r="H6226" s="45"/>
      <c r="I6226" s="45"/>
    </row>
    <row r="6227" spans="8:9">
      <c r="H6227" s="45"/>
      <c r="I6227" s="45"/>
    </row>
    <row r="6228" spans="8:9">
      <c r="H6228" s="45"/>
      <c r="I6228" s="45"/>
    </row>
    <row r="6229" spans="8:9">
      <c r="H6229" s="45"/>
      <c r="I6229" s="45"/>
    </row>
    <row r="6230" spans="8:9">
      <c r="H6230" s="45"/>
      <c r="I6230" s="45"/>
    </row>
    <row r="6231" spans="8:9">
      <c r="H6231" s="45"/>
      <c r="I6231" s="45"/>
    </row>
    <row r="6232" spans="8:9">
      <c r="H6232" s="45"/>
      <c r="I6232" s="45"/>
    </row>
    <row r="6233" spans="8:9">
      <c r="H6233" s="45"/>
      <c r="I6233" s="45"/>
    </row>
    <row r="6234" spans="8:9">
      <c r="H6234" s="45"/>
      <c r="I6234" s="45"/>
    </row>
    <row r="6235" spans="8:9">
      <c r="H6235" s="45"/>
      <c r="I6235" s="45"/>
    </row>
    <row r="6236" spans="8:9">
      <c r="H6236" s="45"/>
      <c r="I6236" s="45"/>
    </row>
    <row r="6237" spans="8:9">
      <c r="H6237" s="45"/>
      <c r="I6237" s="45"/>
    </row>
    <row r="6238" spans="8:9">
      <c r="H6238" s="45"/>
      <c r="I6238" s="45"/>
    </row>
    <row r="6239" spans="8:9">
      <c r="H6239" s="45"/>
      <c r="I6239" s="45"/>
    </row>
    <row r="6240" spans="8:9">
      <c r="H6240" s="45"/>
      <c r="I6240" s="45"/>
    </row>
    <row r="6241" spans="8:9">
      <c r="H6241" s="45"/>
      <c r="I6241" s="45"/>
    </row>
    <row r="6242" spans="8:9">
      <c r="H6242" s="45"/>
      <c r="I6242" s="45"/>
    </row>
    <row r="6243" spans="8:9">
      <c r="H6243" s="45"/>
      <c r="I6243" s="45"/>
    </row>
    <row r="6244" spans="8:9">
      <c r="H6244" s="45"/>
      <c r="I6244" s="45"/>
    </row>
    <row r="6245" spans="8:9">
      <c r="H6245" s="45"/>
      <c r="I6245" s="45"/>
    </row>
    <row r="6246" spans="8:9">
      <c r="H6246" s="45"/>
      <c r="I6246" s="45"/>
    </row>
    <row r="6247" spans="8:9">
      <c r="H6247" s="45"/>
      <c r="I6247" s="45"/>
    </row>
    <row r="6248" spans="8:9">
      <c r="H6248" s="45"/>
      <c r="I6248" s="45"/>
    </row>
    <row r="6249" spans="8:9">
      <c r="H6249" s="45"/>
      <c r="I6249" s="45"/>
    </row>
    <row r="6250" spans="8:9">
      <c r="H6250" s="45"/>
      <c r="I6250" s="45"/>
    </row>
    <row r="6251" spans="8:9">
      <c r="H6251" s="45"/>
      <c r="I6251" s="45"/>
    </row>
    <row r="6252" spans="8:9">
      <c r="H6252" s="45"/>
      <c r="I6252" s="45"/>
    </row>
    <row r="6253" spans="8:9">
      <c r="H6253" s="45"/>
      <c r="I6253" s="45"/>
    </row>
    <row r="6254" spans="8:9">
      <c r="H6254" s="45"/>
      <c r="I6254" s="45"/>
    </row>
    <row r="6255" spans="8:9">
      <c r="H6255" s="45"/>
      <c r="I6255" s="45"/>
    </row>
    <row r="6256" spans="8:9">
      <c r="H6256" s="45"/>
      <c r="I6256" s="45"/>
    </row>
    <row r="6257" spans="8:9">
      <c r="H6257" s="45"/>
      <c r="I6257" s="45"/>
    </row>
    <row r="6258" spans="8:9">
      <c r="H6258" s="45"/>
      <c r="I6258" s="45"/>
    </row>
    <row r="6259" spans="8:9">
      <c r="H6259" s="45"/>
      <c r="I6259" s="45"/>
    </row>
    <row r="6260" spans="8:9">
      <c r="H6260" s="45"/>
      <c r="I6260" s="45"/>
    </row>
    <row r="6261" spans="8:9">
      <c r="H6261" s="45"/>
      <c r="I6261" s="45"/>
    </row>
    <row r="6262" spans="8:9">
      <c r="H6262" s="45"/>
      <c r="I6262" s="45"/>
    </row>
    <row r="6263" spans="8:9">
      <c r="H6263" s="45"/>
      <c r="I6263" s="45"/>
    </row>
    <row r="6264" spans="8:9">
      <c r="H6264" s="45"/>
      <c r="I6264" s="45"/>
    </row>
    <row r="6265" spans="8:9">
      <c r="H6265" s="45"/>
      <c r="I6265" s="45"/>
    </row>
    <row r="6266" spans="8:9">
      <c r="H6266" s="45"/>
      <c r="I6266" s="45"/>
    </row>
    <row r="6267" spans="8:9">
      <c r="H6267" s="45"/>
      <c r="I6267" s="45"/>
    </row>
    <row r="6268" spans="8:9">
      <c r="H6268" s="45"/>
      <c r="I6268" s="45"/>
    </row>
    <row r="6269" spans="8:9">
      <c r="H6269" s="45"/>
      <c r="I6269" s="45"/>
    </row>
    <row r="6270" spans="8:9">
      <c r="H6270" s="45"/>
      <c r="I6270" s="45"/>
    </row>
    <row r="6271" spans="8:9">
      <c r="H6271" s="45"/>
      <c r="I6271" s="45"/>
    </row>
    <row r="6272" spans="8:9">
      <c r="H6272" s="45"/>
      <c r="I6272" s="45"/>
    </row>
    <row r="6273" spans="8:9">
      <c r="H6273" s="45"/>
      <c r="I6273" s="45"/>
    </row>
    <row r="6274" spans="8:9">
      <c r="H6274" s="45"/>
      <c r="I6274" s="45"/>
    </row>
    <row r="6275" spans="8:9">
      <c r="H6275" s="45"/>
      <c r="I6275" s="45"/>
    </row>
    <row r="6276" spans="8:9">
      <c r="H6276" s="45"/>
      <c r="I6276" s="45"/>
    </row>
    <row r="6277" spans="8:9">
      <c r="H6277" s="45"/>
      <c r="I6277" s="45"/>
    </row>
    <row r="6278" spans="8:9">
      <c r="H6278" s="45"/>
      <c r="I6278" s="45"/>
    </row>
    <row r="6279" spans="8:9">
      <c r="H6279" s="45"/>
      <c r="I6279" s="45"/>
    </row>
    <row r="6280" spans="8:9">
      <c r="H6280" s="45"/>
      <c r="I6280" s="45"/>
    </row>
    <row r="6281" spans="8:9">
      <c r="H6281" s="45"/>
      <c r="I6281" s="45"/>
    </row>
    <row r="6282" spans="8:9">
      <c r="H6282" s="45"/>
      <c r="I6282" s="45"/>
    </row>
    <row r="6283" spans="8:9">
      <c r="H6283" s="45"/>
      <c r="I6283" s="45"/>
    </row>
    <row r="6284" spans="8:9">
      <c r="H6284" s="45"/>
      <c r="I6284" s="45"/>
    </row>
    <row r="6285" spans="8:9">
      <c r="H6285" s="45"/>
      <c r="I6285" s="45"/>
    </row>
    <row r="6286" spans="8:9">
      <c r="H6286" s="45"/>
      <c r="I6286" s="45"/>
    </row>
    <row r="6287" spans="8:9">
      <c r="H6287" s="45"/>
      <c r="I6287" s="45"/>
    </row>
    <row r="6288" spans="8:9">
      <c r="H6288" s="45"/>
      <c r="I6288" s="45"/>
    </row>
    <row r="6289" spans="8:9">
      <c r="H6289" s="45"/>
      <c r="I6289" s="45"/>
    </row>
    <row r="6290" spans="8:9">
      <c r="H6290" s="45"/>
      <c r="I6290" s="45"/>
    </row>
    <row r="6291" spans="8:9">
      <c r="H6291" s="45"/>
      <c r="I6291" s="45"/>
    </row>
    <row r="6292" spans="8:9">
      <c r="H6292" s="45"/>
      <c r="I6292" s="45"/>
    </row>
    <row r="6293" spans="8:9">
      <c r="H6293" s="45"/>
      <c r="I6293" s="45"/>
    </row>
    <row r="6294" spans="8:9">
      <c r="H6294" s="45"/>
      <c r="I6294" s="45"/>
    </row>
    <row r="6295" spans="8:9">
      <c r="H6295" s="45"/>
      <c r="I6295" s="45"/>
    </row>
    <row r="6296" spans="8:9">
      <c r="H6296" s="45"/>
      <c r="I6296" s="45"/>
    </row>
    <row r="6297" spans="8:9">
      <c r="H6297" s="45"/>
      <c r="I6297" s="45"/>
    </row>
    <row r="6298" spans="8:9">
      <c r="H6298" s="45"/>
      <c r="I6298" s="45"/>
    </row>
    <row r="6299" spans="8:9">
      <c r="H6299" s="45"/>
      <c r="I6299" s="45"/>
    </row>
    <row r="6300" spans="8:9">
      <c r="H6300" s="45"/>
      <c r="I6300" s="45"/>
    </row>
    <row r="6301" spans="8:9">
      <c r="H6301" s="45"/>
      <c r="I6301" s="45"/>
    </row>
    <row r="6302" spans="8:9">
      <c r="H6302" s="45"/>
      <c r="I6302" s="45"/>
    </row>
    <row r="6303" spans="8:9">
      <c r="H6303" s="45"/>
      <c r="I6303" s="45"/>
    </row>
    <row r="6304" spans="8:9">
      <c r="H6304" s="45"/>
      <c r="I6304" s="45"/>
    </row>
    <row r="6305" spans="8:9">
      <c r="H6305" s="45"/>
      <c r="I6305" s="45"/>
    </row>
    <row r="6306" spans="8:9">
      <c r="H6306" s="45"/>
      <c r="I6306" s="45"/>
    </row>
    <row r="6307" spans="8:9">
      <c r="H6307" s="45"/>
      <c r="I6307" s="45"/>
    </row>
    <row r="6308" spans="8:9">
      <c r="H6308" s="45"/>
      <c r="I6308" s="45"/>
    </row>
    <row r="6309" spans="8:9">
      <c r="H6309" s="45"/>
      <c r="I6309" s="45"/>
    </row>
    <row r="6310" spans="8:9">
      <c r="H6310" s="45"/>
      <c r="I6310" s="45"/>
    </row>
    <row r="6311" spans="8:9">
      <c r="H6311" s="45"/>
      <c r="I6311" s="45"/>
    </row>
    <row r="6312" spans="8:9">
      <c r="H6312" s="45"/>
      <c r="I6312" s="45"/>
    </row>
    <row r="6313" spans="8:9">
      <c r="H6313" s="45"/>
      <c r="I6313" s="45"/>
    </row>
    <row r="6314" spans="8:9">
      <c r="H6314" s="45"/>
      <c r="I6314" s="45"/>
    </row>
    <row r="6315" spans="8:9">
      <c r="H6315" s="45"/>
      <c r="I6315" s="45"/>
    </row>
    <row r="6316" spans="8:9">
      <c r="H6316" s="45"/>
      <c r="I6316" s="45"/>
    </row>
    <row r="6317" spans="8:9">
      <c r="H6317" s="45"/>
      <c r="I6317" s="45"/>
    </row>
    <row r="6318" spans="8:9">
      <c r="H6318" s="45"/>
      <c r="I6318" s="45"/>
    </row>
    <row r="6319" spans="8:9">
      <c r="H6319" s="45"/>
      <c r="I6319" s="45"/>
    </row>
    <row r="6320" spans="8:9">
      <c r="H6320" s="45"/>
      <c r="I6320" s="45"/>
    </row>
    <row r="6321" spans="8:9">
      <c r="H6321" s="45"/>
      <c r="I6321" s="45"/>
    </row>
    <row r="6322" spans="8:9">
      <c r="H6322" s="45"/>
      <c r="I6322" s="45"/>
    </row>
    <row r="6323" spans="8:9">
      <c r="H6323" s="45"/>
      <c r="I6323" s="45"/>
    </row>
    <row r="6324" spans="8:9">
      <c r="H6324" s="45"/>
      <c r="I6324" s="45"/>
    </row>
    <row r="6325" spans="8:9">
      <c r="H6325" s="45"/>
      <c r="I6325" s="45"/>
    </row>
    <row r="6326" spans="8:9">
      <c r="H6326" s="45"/>
      <c r="I6326" s="45"/>
    </row>
    <row r="6327" spans="8:9">
      <c r="H6327" s="45"/>
      <c r="I6327" s="45"/>
    </row>
  </sheetData>
  <mergeCells count="14">
    <mergeCell ref="A13:C13"/>
    <mergeCell ref="D47:F47"/>
    <mergeCell ref="D48:F48"/>
    <mergeCell ref="D46:F46"/>
    <mergeCell ref="AK13:AL13"/>
    <mergeCell ref="AK49:AL49"/>
    <mergeCell ref="AK84:AL84"/>
    <mergeCell ref="D119:F119"/>
    <mergeCell ref="G13:K13"/>
    <mergeCell ref="D82:F82"/>
    <mergeCell ref="D83:F83"/>
    <mergeCell ref="D84:F84"/>
    <mergeCell ref="D117:F117"/>
    <mergeCell ref="D118:F118"/>
  </mergeCells>
  <printOptions horizontalCentered="1" gridLines="1" gridLinesSet="0"/>
  <pageMargins left="0" right="0" top="0" bottom="0" header="0.68" footer="0.22"/>
  <pageSetup scale="58" orientation="portrait" horizontalDpi="4294967292" verticalDpi="300" r:id="rId1"/>
  <headerFooter alignWithMargins="0">
    <oddFooter>&amp;L&amp;F&amp;R&amp;D,&amp;T</oddFooter>
  </headerFooter>
  <rowBreaks count="9" manualBreakCount="9">
    <brk id="148" max="16383" man="1"/>
    <brk id="180" max="16383" man="1"/>
    <brk id="212" max="16383" man="1"/>
    <brk id="244" max="16383" man="1"/>
    <brk id="276" max="16383" man="1"/>
    <brk id="308" max="16383" man="1"/>
    <brk id="340" max="16383" man="1"/>
    <brk id="372" max="16383" man="1"/>
    <brk id="40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HourlyFirm </vt:lpstr>
      <vt:lpstr>Hourly Excess </vt:lpstr>
      <vt:lpstr>Hourly Combined </vt:lpstr>
      <vt:lpstr>'Hourly Combined '!Print_Area</vt:lpstr>
      <vt:lpstr>'Hourly Excess '!Print_Area</vt:lpstr>
      <vt:lpstr>'HourlyFirm '!Print_Area</vt:lpstr>
      <vt:lpstr>'Hourly Combined '!QUERY1</vt:lpstr>
      <vt:lpstr>'Hourly Excess '!QUERY1</vt:lpstr>
      <vt:lpstr>'HourlyFirm '!QUERY1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Felienne</cp:lastModifiedBy>
  <cp:lastPrinted>2002-02-27T16:47:50Z</cp:lastPrinted>
  <dcterms:created xsi:type="dcterms:W3CDTF">2000-03-22T22:19:26Z</dcterms:created>
  <dcterms:modified xsi:type="dcterms:W3CDTF">2014-09-05T08:10:01Z</dcterms:modified>
</cp:coreProperties>
</file>