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4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 calcMode="manual"/>
</workbook>
</file>

<file path=xl/calcChain.xml><?xml version="1.0" encoding="utf-8"?>
<calcChain xmlns="http://schemas.openxmlformats.org/spreadsheetml/2006/main">
  <c r="B4" i="47" l="1"/>
  <c r="C11" i="47"/>
  <c r="C36" i="47" s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B3" i="10"/>
  <c r="D12" i="10"/>
  <c r="H12" i="10"/>
  <c r="D13" i="10"/>
  <c r="H13" i="10"/>
  <c r="D14" i="10"/>
  <c r="D37" i="10" s="1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H37" i="10"/>
  <c r="B3" i="49"/>
  <c r="B4" i="49" s="1"/>
  <c r="E12" i="49"/>
  <c r="E13" i="49"/>
  <c r="E14" i="49"/>
  <c r="E15" i="49"/>
  <c r="E16" i="49"/>
  <c r="E37" i="49" s="1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B37" i="49"/>
  <c r="C37" i="49"/>
  <c r="D37" i="49"/>
  <c r="B3" i="28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B3" i="26"/>
  <c r="K11" i="26"/>
  <c r="K12" i="26"/>
  <c r="K13" i="26"/>
  <c r="K36" i="26" s="1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<sst xmlns="http://schemas.openxmlformats.org/spreadsheetml/2006/main" count="296" uniqueCount="99">
  <si>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</si>
  <si>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</si>
  <si>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</si>
  <si>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</si>
  <si>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</si>
  <si>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</si>
  <si>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</si>
  <si>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</si>
  <si>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</si>
  <si>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</si>
  <si>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</si>
  <si>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</si>
  <si>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</si>
  <si>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</si>
  <si>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</si>
  <si>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</si>
  <si>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</si>
  <si>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</si>
  <si>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</si>
  <si>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</si>
  <si>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</si>
  <si>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</si>
  <si>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</si>
  <si>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</si>
  <si>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</si>
  <si>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</si>
  <si>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</si>
  <si>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</si>
  <si>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</si>
  <si>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</si>
  <si>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</si>
  <si>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</si>
  <si>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</si>
  <si>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</si>
  <si>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</si>
  <si>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</si>
  <si>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</si>
  <si>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</si>
  <si>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</si>
  <si>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</si>
  <si>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</si>
  <si>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</si>
  <si>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</si>
  <si>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</si>
  <si>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</si>
  <si>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</si>
  <si>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</si>
  <si>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</si>
  <si>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</si>
  <si>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</si>
  <si>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</si>
  <si>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</si>
  <si>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</si>
  <si>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</si>
  <si>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</si>
  <si>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</si>
  <si>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</si>
  <si>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</si>
  <si>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</si>
  <si>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</si>
  <si>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</si>
  <si>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</si>
  <si>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</si>
  <si>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</si>
  <si>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</si>
  <si>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</si>
  <si>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</si>
  <si>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</si>
  <si>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</si>
  <si>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</si>
  <si>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</si>
  <si>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</si>
  <si>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</si>
  <si>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</si>
  <si>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</si>
  <si>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</si>
  <si>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</si>
  <si>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</si>
  <si>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</si>
  <si>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</si>
  <si>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</si>
  <si>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</si>
  <si>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</si>
  <si>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BPA(T)MIDC/JD</t>
  </si>
  <si>
    <t>CISO(T)MAL5/NP15</t>
  </si>
  <si>
    <t>CHPD(G)</t>
  </si>
  <si>
    <t>BPA(PSE)</t>
  </si>
  <si>
    <t>GAC(PSE)</t>
  </si>
  <si>
    <t>CERS(PSE)</t>
  </si>
  <si>
    <t>CERS(L,FS) CISO (CA)</t>
  </si>
  <si>
    <t>SNPD(PSE)</t>
  </si>
  <si>
    <t>EPMI(L, FS) CISO (CA)</t>
  </si>
  <si>
    <t>AVISTA(G) CHELAN</t>
  </si>
  <si>
    <t>SNPD(T) MIDC/PGE SYS</t>
  </si>
  <si>
    <t>BPAP(G)</t>
  </si>
  <si>
    <t>BPA(T)BPAT/JD</t>
  </si>
  <si>
    <t>BPA(G)</t>
  </si>
  <si>
    <t>SNPD(T) BPAP/PGE SYS</t>
  </si>
  <si>
    <t>3/30-31/2002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</si>
</sst>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98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 t="str">
        <f>+B3</f>
        <v>3/30-31/2002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I5" sqref="I5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 t="str">
        <f>'COB N&gt;S'!B3</f>
        <v>3/30-31/2002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zoomScale="50" workbookViewId="0">
      <selection activeCell="B5" sqref="B5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 t="str">
        <f>'COB N&gt;S'!B3</f>
        <v>3/30-31/2002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/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101" t="s">
        <v>96</v>
      </c>
      <c r="E37" s="101" t="s">
        <v>92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82</v>
      </c>
      <c r="E38" s="33" t="s">
        <v>35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35</v>
      </c>
      <c r="E39" s="32" t="s">
        <v>93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2" t="s">
        <v>97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.75" thickBot="1" x14ac:dyDescent="0.3">
      <c r="A41" s="7"/>
      <c r="B41" s="33"/>
      <c r="C41" s="33"/>
      <c r="D41" s="33" t="s">
        <v>35</v>
      </c>
      <c r="E41" s="34" t="s">
        <v>61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4" t="s">
        <v>61</v>
      </c>
      <c r="E42" s="83"/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x14ac:dyDescent="0.25">
      <c r="A43" s="7"/>
      <c r="B43" s="83"/>
      <c r="C43" s="83"/>
      <c r="D43" s="83"/>
      <c r="E43" s="83"/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83"/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83"/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/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/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x14ac:dyDescent="0.25">
      <c r="A48" s="37"/>
      <c r="B48" s="83"/>
      <c r="C48" s="83"/>
      <c r="D48"/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 s="83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L53" s="3"/>
      <c r="M53" s="3"/>
      <c r="N53" s="3"/>
      <c r="O53" s="3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50" workbookViewId="0">
      <selection activeCell="C23" sqref="C23:C25"/>
    </sheetView>
  </sheetViews>
  <sheetFormatPr defaultRowHeight="12.75" x14ac:dyDescent="0.2"/>
  <cols>
    <col min="1" max="1" width="20.5703125" bestFit="1" customWidth="1"/>
    <col min="2" max="4" width="36.7109375" customWidth="1"/>
    <col min="5" max="5" width="65" customWidth="1"/>
    <col min="6" max="6" width="15" customWidth="1"/>
    <col min="7" max="7" width="11.5703125" customWidth="1"/>
  </cols>
  <sheetData>
    <row r="1" spans="1:8" ht="15.75" x14ac:dyDescent="0.25">
      <c r="A1" s="1" t="s">
        <v>0</v>
      </c>
      <c r="B1" s="1" t="s">
        <v>1</v>
      </c>
      <c r="E1" s="1"/>
      <c r="F1" s="2"/>
    </row>
    <row r="2" spans="1:8" ht="15.75" x14ac:dyDescent="0.25">
      <c r="A2" s="1" t="s">
        <v>2</v>
      </c>
      <c r="B2" s="1" t="s">
        <v>3</v>
      </c>
      <c r="E2" s="72"/>
      <c r="F2" s="1"/>
    </row>
    <row r="3" spans="1:8" ht="15.75" x14ac:dyDescent="0.25">
      <c r="A3" s="1" t="s">
        <v>4</v>
      </c>
      <c r="B3" s="6" t="str">
        <f>'COB N&gt;S'!B3</f>
        <v>3/30-31/2002</v>
      </c>
      <c r="E3" s="73"/>
      <c r="F3" s="6"/>
    </row>
    <row r="4" spans="1:8" ht="15.75" x14ac:dyDescent="0.25">
      <c r="A4" s="7"/>
      <c r="B4" s="8" t="str">
        <f>+B3</f>
        <v>3/30-31/2002</v>
      </c>
      <c r="E4" s="74"/>
      <c r="F4" s="9"/>
    </row>
    <row r="5" spans="1:8" ht="15.75" x14ac:dyDescent="0.25">
      <c r="A5" s="7" t="s">
        <v>40</v>
      </c>
      <c r="B5" s="8"/>
      <c r="E5" s="74"/>
      <c r="F5" s="9"/>
    </row>
    <row r="6" spans="1:8" ht="15.75" x14ac:dyDescent="0.25">
      <c r="A6" s="10" t="s">
        <v>5</v>
      </c>
      <c r="B6" s="62"/>
      <c r="E6" s="11"/>
    </row>
    <row r="7" spans="1:8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2" t="s">
        <v>7</v>
      </c>
      <c r="F7" s="36"/>
      <c r="G7" s="36"/>
      <c r="H7" s="36"/>
    </row>
    <row r="8" spans="1:8" ht="15.75" x14ac:dyDescent="0.25">
      <c r="A8" s="13" t="s">
        <v>8</v>
      </c>
      <c r="B8" s="127"/>
      <c r="C8" s="127"/>
      <c r="D8" s="127"/>
      <c r="E8" s="87"/>
      <c r="F8" s="36"/>
      <c r="G8" s="36"/>
      <c r="H8" s="36"/>
    </row>
    <row r="9" spans="1:8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88" t="s">
        <v>42</v>
      </c>
      <c r="F9" s="71"/>
      <c r="G9" s="71"/>
      <c r="H9" s="71"/>
    </row>
    <row r="10" spans="1:8" ht="16.5" thickBot="1" x14ac:dyDescent="0.3">
      <c r="A10" s="17" t="s">
        <v>11</v>
      </c>
      <c r="B10" s="128"/>
      <c r="C10" s="128"/>
      <c r="D10" s="128"/>
      <c r="E10" s="88" t="s">
        <v>44</v>
      </c>
      <c r="F10" s="71"/>
      <c r="G10" s="71"/>
      <c r="H10" s="71"/>
    </row>
    <row r="11" spans="1:8" ht="15" x14ac:dyDescent="0.2">
      <c r="A11" s="21"/>
      <c r="B11" s="23"/>
      <c r="C11" s="23"/>
      <c r="D11" s="23"/>
      <c r="E11" s="137"/>
      <c r="F11" s="86"/>
      <c r="G11" s="86"/>
      <c r="H11" s="86"/>
    </row>
    <row r="12" spans="1:8" ht="15" x14ac:dyDescent="0.2">
      <c r="A12" s="24" t="s">
        <v>13</v>
      </c>
      <c r="B12" s="18"/>
      <c r="C12" s="18">
        <v>0</v>
      </c>
      <c r="D12" s="18">
        <v>0</v>
      </c>
      <c r="E12" s="120">
        <f>SUM(B12:D12)</f>
        <v>0</v>
      </c>
      <c r="F12" s="86"/>
      <c r="G12" s="86"/>
      <c r="H12" s="86"/>
    </row>
    <row r="13" spans="1:8" ht="15" x14ac:dyDescent="0.2">
      <c r="A13" s="25" t="s">
        <v>14</v>
      </c>
      <c r="B13" s="18">
        <v>0</v>
      </c>
      <c r="C13" s="18">
        <v>0</v>
      </c>
      <c r="D13" s="18">
        <v>0</v>
      </c>
      <c r="E13" s="120">
        <f t="shared" ref="E13:E35" si="0">SUM(B13:D13)</f>
        <v>0</v>
      </c>
      <c r="F13" s="86"/>
      <c r="G13" s="86"/>
      <c r="H13" s="86"/>
    </row>
    <row r="14" spans="1:8" ht="15" x14ac:dyDescent="0.2">
      <c r="A14" s="24" t="s">
        <v>15</v>
      </c>
      <c r="B14" s="18">
        <v>0</v>
      </c>
      <c r="C14" s="18">
        <v>0</v>
      </c>
      <c r="D14" s="18">
        <v>0</v>
      </c>
      <c r="E14" s="120">
        <f t="shared" si="0"/>
        <v>0</v>
      </c>
      <c r="F14" s="86"/>
      <c r="G14" s="86"/>
      <c r="H14" s="86"/>
    </row>
    <row r="15" spans="1:8" ht="15" x14ac:dyDescent="0.2">
      <c r="A15" s="25" t="s">
        <v>16</v>
      </c>
      <c r="B15" s="18">
        <v>0</v>
      </c>
      <c r="C15" s="18">
        <v>0</v>
      </c>
      <c r="D15" s="18">
        <v>0</v>
      </c>
      <c r="E15" s="120">
        <f t="shared" si="0"/>
        <v>0</v>
      </c>
      <c r="F15" s="86"/>
      <c r="G15" s="86"/>
      <c r="H15" s="86"/>
    </row>
    <row r="16" spans="1:8" ht="15" x14ac:dyDescent="0.2">
      <c r="A16" s="24" t="s">
        <v>17</v>
      </c>
      <c r="B16" s="18">
        <v>0</v>
      </c>
      <c r="C16" s="18">
        <v>0</v>
      </c>
      <c r="D16" s="18">
        <v>0</v>
      </c>
      <c r="E16" s="120">
        <f t="shared" si="0"/>
        <v>0</v>
      </c>
      <c r="F16" s="86"/>
      <c r="G16" s="86"/>
      <c r="H16" s="86"/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20">
        <f t="shared" si="0"/>
        <v>0</v>
      </c>
      <c r="F17" s="86"/>
      <c r="G17" s="86"/>
      <c r="H17" s="86"/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18">
        <v>0</v>
      </c>
      <c r="E18" s="120">
        <f t="shared" si="0"/>
        <v>0</v>
      </c>
      <c r="F18" s="86"/>
      <c r="G18" s="86"/>
      <c r="H18" s="86"/>
    </row>
    <row r="19" spans="1:8" ht="15" x14ac:dyDescent="0.2">
      <c r="A19" s="25" t="s">
        <v>20</v>
      </c>
      <c r="B19" s="18">
        <v>0</v>
      </c>
      <c r="C19" s="18">
        <v>0</v>
      </c>
      <c r="D19" s="18">
        <v>0</v>
      </c>
      <c r="E19" s="120">
        <f t="shared" si="0"/>
        <v>0</v>
      </c>
      <c r="F19" s="86"/>
      <c r="G19" s="86"/>
      <c r="H19" s="86"/>
    </row>
    <row r="20" spans="1:8" ht="15" x14ac:dyDescent="0.2">
      <c r="A20" s="24" t="s">
        <v>21</v>
      </c>
      <c r="B20" s="18">
        <v>0</v>
      </c>
      <c r="C20" s="18">
        <v>0</v>
      </c>
      <c r="D20" s="18">
        <v>0</v>
      </c>
      <c r="E20" s="120">
        <f t="shared" si="0"/>
        <v>0</v>
      </c>
      <c r="F20" s="86"/>
      <c r="G20" s="86"/>
      <c r="H20" s="86"/>
    </row>
    <row r="21" spans="1:8" ht="15" x14ac:dyDescent="0.2">
      <c r="A21" s="25" t="s">
        <v>22</v>
      </c>
      <c r="B21" s="18">
        <v>0</v>
      </c>
      <c r="C21" s="18">
        <v>0</v>
      </c>
      <c r="D21" s="18">
        <v>0</v>
      </c>
      <c r="E21" s="120">
        <f t="shared" si="0"/>
        <v>0</v>
      </c>
      <c r="F21" s="86"/>
      <c r="G21" s="86"/>
      <c r="H21" s="86"/>
    </row>
    <row r="22" spans="1:8" ht="15" x14ac:dyDescent="0.2">
      <c r="A22" s="24" t="s">
        <v>23</v>
      </c>
      <c r="B22" s="18">
        <v>0</v>
      </c>
      <c r="C22" s="18">
        <v>0</v>
      </c>
      <c r="D22" s="18">
        <v>0</v>
      </c>
      <c r="E22" s="120">
        <f t="shared" si="0"/>
        <v>0</v>
      </c>
      <c r="F22" s="86"/>
      <c r="G22" s="86"/>
      <c r="H22" s="86"/>
    </row>
    <row r="23" spans="1:8" ht="15" x14ac:dyDescent="0.2">
      <c r="A23" s="25" t="s">
        <v>24</v>
      </c>
      <c r="B23" s="18">
        <v>0</v>
      </c>
      <c r="C23" s="18">
        <v>0</v>
      </c>
      <c r="D23" s="18">
        <v>0</v>
      </c>
      <c r="E23" s="120">
        <f t="shared" si="0"/>
        <v>0</v>
      </c>
      <c r="F23" s="86"/>
      <c r="G23" s="86"/>
      <c r="H23" s="86"/>
    </row>
    <row r="24" spans="1:8" ht="15" x14ac:dyDescent="0.2">
      <c r="A24" s="24" t="s">
        <v>25</v>
      </c>
      <c r="B24" s="18">
        <v>0</v>
      </c>
      <c r="C24" s="18">
        <v>0</v>
      </c>
      <c r="D24" s="18">
        <v>0</v>
      </c>
      <c r="E24" s="120">
        <f t="shared" si="0"/>
        <v>0</v>
      </c>
      <c r="F24" s="86"/>
      <c r="G24" s="86"/>
      <c r="H24" s="86"/>
    </row>
    <row r="25" spans="1:8" ht="15" x14ac:dyDescent="0.2">
      <c r="A25" s="25" t="s">
        <v>26</v>
      </c>
      <c r="B25" s="18">
        <v>0</v>
      </c>
      <c r="C25" s="18">
        <v>0</v>
      </c>
      <c r="D25" s="18">
        <v>0</v>
      </c>
      <c r="E25" s="120">
        <f t="shared" si="0"/>
        <v>0</v>
      </c>
      <c r="F25" s="86"/>
      <c r="G25" s="86"/>
      <c r="H25" s="86"/>
    </row>
    <row r="26" spans="1:8" ht="15" x14ac:dyDescent="0.2">
      <c r="A26" s="24" t="s">
        <v>27</v>
      </c>
      <c r="B26" s="18">
        <v>0</v>
      </c>
      <c r="C26" s="18">
        <v>0</v>
      </c>
      <c r="D26" s="18">
        <v>0</v>
      </c>
      <c r="E26" s="120">
        <f t="shared" si="0"/>
        <v>0</v>
      </c>
      <c r="F26" s="86"/>
      <c r="G26" s="86"/>
      <c r="H26" s="86"/>
    </row>
    <row r="27" spans="1:8" ht="15" x14ac:dyDescent="0.2">
      <c r="A27" s="25" t="s">
        <v>28</v>
      </c>
      <c r="B27" s="18">
        <v>0</v>
      </c>
      <c r="C27" s="18">
        <v>0</v>
      </c>
      <c r="D27" s="18">
        <v>0</v>
      </c>
      <c r="E27" s="120">
        <f t="shared" si="0"/>
        <v>0</v>
      </c>
      <c r="F27" s="86"/>
      <c r="G27" s="86"/>
      <c r="H27" s="86"/>
    </row>
    <row r="28" spans="1:8" ht="15" x14ac:dyDescent="0.2">
      <c r="A28" s="24" t="s">
        <v>29</v>
      </c>
      <c r="B28" s="18">
        <v>0</v>
      </c>
      <c r="C28" s="18">
        <v>0</v>
      </c>
      <c r="D28" s="18">
        <v>0</v>
      </c>
      <c r="E28" s="120">
        <f t="shared" si="0"/>
        <v>0</v>
      </c>
      <c r="F28" s="86"/>
      <c r="G28" s="86"/>
      <c r="H28" s="86"/>
    </row>
    <row r="29" spans="1:8" ht="15" x14ac:dyDescent="0.2">
      <c r="A29" s="24">
        <v>1800</v>
      </c>
      <c r="B29" s="18">
        <v>0</v>
      </c>
      <c r="C29" s="18">
        <v>0</v>
      </c>
      <c r="D29" s="18">
        <v>0</v>
      </c>
      <c r="E29" s="120">
        <f t="shared" si="0"/>
        <v>0</v>
      </c>
      <c r="F29" s="86"/>
      <c r="G29" s="86"/>
      <c r="H29" s="86"/>
    </row>
    <row r="30" spans="1:8" ht="15" x14ac:dyDescent="0.2">
      <c r="A30" s="24" t="s">
        <v>30</v>
      </c>
      <c r="B30" s="18">
        <v>0</v>
      </c>
      <c r="C30" s="18">
        <v>0</v>
      </c>
      <c r="D30" s="18">
        <v>0</v>
      </c>
      <c r="E30" s="120">
        <f t="shared" si="0"/>
        <v>0</v>
      </c>
      <c r="F30" s="86"/>
      <c r="G30" s="86"/>
      <c r="H30" s="86"/>
    </row>
    <row r="31" spans="1:8" ht="15" x14ac:dyDescent="0.2">
      <c r="A31" s="25" t="s">
        <v>31</v>
      </c>
      <c r="B31" s="18">
        <v>0</v>
      </c>
      <c r="C31" s="18">
        <v>0</v>
      </c>
      <c r="D31" s="18">
        <v>0</v>
      </c>
      <c r="E31" s="120">
        <f t="shared" si="0"/>
        <v>0</v>
      </c>
      <c r="F31" s="86"/>
      <c r="G31" s="86"/>
      <c r="H31" s="86"/>
    </row>
    <row r="32" spans="1:8" ht="15" x14ac:dyDescent="0.2">
      <c r="A32" s="24" t="s">
        <v>32</v>
      </c>
      <c r="B32" s="18">
        <v>0</v>
      </c>
      <c r="C32" s="18">
        <v>0</v>
      </c>
      <c r="D32" s="18">
        <v>0</v>
      </c>
      <c r="E32" s="120">
        <f t="shared" si="0"/>
        <v>0</v>
      </c>
      <c r="F32" s="86"/>
      <c r="G32" s="86"/>
      <c r="H32" s="86"/>
    </row>
    <row r="33" spans="1:9" s="83" customFormat="1" ht="15" x14ac:dyDescent="0.2">
      <c r="A33" s="25" t="s">
        <v>33</v>
      </c>
      <c r="B33" s="18">
        <v>0</v>
      </c>
      <c r="C33" s="18">
        <v>0</v>
      </c>
      <c r="D33" s="18">
        <v>0</v>
      </c>
      <c r="E33" s="120">
        <f t="shared" si="0"/>
        <v>0</v>
      </c>
      <c r="F33" s="86"/>
      <c r="G33" s="86"/>
      <c r="H33" s="86"/>
    </row>
    <row r="34" spans="1:9" ht="15" x14ac:dyDescent="0.2">
      <c r="A34" s="24" t="s">
        <v>34</v>
      </c>
      <c r="B34" s="18">
        <v>0</v>
      </c>
      <c r="C34" s="18">
        <v>0</v>
      </c>
      <c r="D34" s="18">
        <v>0</v>
      </c>
      <c r="E34" s="120">
        <f t="shared" si="0"/>
        <v>0</v>
      </c>
      <c r="F34" s="86"/>
      <c r="G34" s="86"/>
      <c r="H34" s="86"/>
    </row>
    <row r="35" spans="1:9" ht="15" x14ac:dyDescent="0.2">
      <c r="A35" s="24">
        <v>2400</v>
      </c>
      <c r="B35" s="18">
        <v>0</v>
      </c>
      <c r="C35" s="18">
        <v>0</v>
      </c>
      <c r="D35" s="18">
        <v>0</v>
      </c>
      <c r="E35" s="120">
        <f t="shared" si="0"/>
        <v>0</v>
      </c>
      <c r="F35" s="86"/>
      <c r="G35" s="86"/>
      <c r="H35" s="86"/>
    </row>
    <row r="36" spans="1:9" ht="15.75" thickBot="1" x14ac:dyDescent="0.25">
      <c r="A36" s="26"/>
      <c r="B36" s="27"/>
      <c r="C36" s="27"/>
      <c r="D36" s="27"/>
      <c r="E36" s="138"/>
      <c r="F36" s="86"/>
      <c r="G36" s="86"/>
      <c r="H36" s="86"/>
    </row>
    <row r="37" spans="1:9" ht="16.5" thickBot="1" x14ac:dyDescent="0.3">
      <c r="A37" s="7"/>
      <c r="B37" s="58">
        <f>SUM(B12:B36)</f>
        <v>0</v>
      </c>
      <c r="C37" s="58">
        <f>SUM(C12:C36)</f>
        <v>0</v>
      </c>
      <c r="D37" s="58">
        <f>SUM(D12:D36)</f>
        <v>0</v>
      </c>
      <c r="E37" s="89">
        <f>SUM(E12:E36)</f>
        <v>0</v>
      </c>
      <c r="F37" s="36"/>
      <c r="G37" s="36"/>
      <c r="H37" s="36"/>
    </row>
    <row r="38" spans="1:9" ht="15.75" x14ac:dyDescent="0.25">
      <c r="A38" s="7"/>
      <c r="B38" s="14" t="s">
        <v>85</v>
      </c>
      <c r="C38" s="14" t="s">
        <v>85</v>
      </c>
      <c r="D38" s="14" t="s">
        <v>94</v>
      </c>
      <c r="E38" s="31"/>
      <c r="F38" s="30"/>
      <c r="G38" s="30"/>
      <c r="H38" s="30"/>
      <c r="I38" s="31"/>
    </row>
    <row r="39" spans="1:9" ht="15.75" x14ac:dyDescent="0.25">
      <c r="A39" s="7"/>
      <c r="B39" s="33" t="s">
        <v>82</v>
      </c>
      <c r="C39" s="33" t="s">
        <v>82</v>
      </c>
      <c r="D39" s="33" t="s">
        <v>82</v>
      </c>
      <c r="E39" s="31"/>
      <c r="F39" s="38"/>
      <c r="G39" s="38"/>
      <c r="H39" s="38"/>
      <c r="I39" s="31"/>
    </row>
    <row r="40" spans="1:9" ht="15.75" x14ac:dyDescent="0.25">
      <c r="A40" s="7"/>
      <c r="B40" s="33" t="s">
        <v>86</v>
      </c>
      <c r="C40" s="33" t="s">
        <v>35</v>
      </c>
      <c r="D40" s="33" t="s">
        <v>35</v>
      </c>
      <c r="E40" s="36"/>
      <c r="F40" s="36"/>
      <c r="G40" s="36"/>
      <c r="H40" s="7"/>
    </row>
    <row r="41" spans="1:9" ht="15.75" x14ac:dyDescent="0.25">
      <c r="A41" s="7"/>
      <c r="B41" s="33" t="s">
        <v>87</v>
      </c>
      <c r="C41" s="33" t="s">
        <v>90</v>
      </c>
      <c r="D41" s="33" t="s">
        <v>90</v>
      </c>
      <c r="E41" s="36"/>
      <c r="F41" s="36"/>
      <c r="G41" s="36"/>
      <c r="H41" s="7"/>
    </row>
    <row r="42" spans="1:9" ht="15.75" x14ac:dyDescent="0.25">
      <c r="A42" s="7"/>
      <c r="B42" s="32" t="s">
        <v>83</v>
      </c>
      <c r="C42" s="32" t="s">
        <v>83</v>
      </c>
      <c r="D42" s="32" t="s">
        <v>95</v>
      </c>
      <c r="E42" s="38"/>
      <c r="F42" s="38"/>
      <c r="G42" s="38"/>
      <c r="H42" s="7"/>
    </row>
    <row r="43" spans="1:9" ht="15.75" x14ac:dyDescent="0.25">
      <c r="A43" s="7"/>
      <c r="B43" s="33" t="s">
        <v>87</v>
      </c>
      <c r="C43" s="33" t="s">
        <v>90</v>
      </c>
      <c r="D43" s="33" t="s">
        <v>90</v>
      </c>
      <c r="E43" s="30"/>
      <c r="F43" s="38"/>
      <c r="G43" s="38"/>
      <c r="H43" s="38"/>
      <c r="I43" s="7"/>
    </row>
    <row r="44" spans="1:9" ht="15.75" x14ac:dyDescent="0.25">
      <c r="A44" s="7"/>
      <c r="B44" s="33" t="s">
        <v>86</v>
      </c>
      <c r="C44" s="33" t="s">
        <v>35</v>
      </c>
      <c r="D44" s="33" t="s">
        <v>35</v>
      </c>
      <c r="E44" s="7"/>
      <c r="I44" s="7"/>
    </row>
    <row r="45" spans="1:9" ht="15.75" x14ac:dyDescent="0.25">
      <c r="A45" s="7"/>
      <c r="B45" s="33" t="s">
        <v>82</v>
      </c>
      <c r="C45" s="129" t="s">
        <v>71</v>
      </c>
      <c r="D45" s="129" t="s">
        <v>71</v>
      </c>
      <c r="E45" s="7"/>
      <c r="F45" s="71"/>
      <c r="G45" s="71"/>
      <c r="H45" s="71"/>
      <c r="I45" s="7"/>
    </row>
    <row r="46" spans="1:9" ht="15.75" x14ac:dyDescent="0.25">
      <c r="A46" s="7"/>
      <c r="B46" s="33" t="s">
        <v>35</v>
      </c>
      <c r="C46" s="33" t="s">
        <v>35</v>
      </c>
      <c r="D46" s="33" t="s">
        <v>35</v>
      </c>
      <c r="E46" s="7"/>
      <c r="F46" s="71"/>
      <c r="G46" s="71"/>
      <c r="H46" s="71"/>
      <c r="I46" s="7"/>
    </row>
    <row r="47" spans="1:9" ht="15.75" x14ac:dyDescent="0.25">
      <c r="A47" s="7"/>
      <c r="B47" s="129" t="s">
        <v>71</v>
      </c>
      <c r="C47" s="32" t="s">
        <v>84</v>
      </c>
      <c r="D47" s="32" t="s">
        <v>84</v>
      </c>
      <c r="E47" s="7"/>
      <c r="I47" s="7"/>
    </row>
    <row r="48" spans="1:9" ht="16.5" thickBot="1" x14ac:dyDescent="0.3">
      <c r="A48" s="7"/>
      <c r="B48" s="33" t="s">
        <v>35</v>
      </c>
      <c r="C48" s="34" t="s">
        <v>91</v>
      </c>
      <c r="D48" s="34" t="s">
        <v>91</v>
      </c>
      <c r="E48" s="7"/>
      <c r="I48" s="7"/>
    </row>
    <row r="49" spans="2:5" ht="15.75" x14ac:dyDescent="0.25">
      <c r="B49" s="33" t="s">
        <v>82</v>
      </c>
      <c r="C49" s="83"/>
      <c r="D49" s="83"/>
      <c r="E49" s="39"/>
    </row>
    <row r="50" spans="2:5" ht="15.75" x14ac:dyDescent="0.25">
      <c r="B50" s="33" t="s">
        <v>88</v>
      </c>
      <c r="C50" s="83"/>
      <c r="D50" s="83"/>
    </row>
    <row r="51" spans="2:5" ht="15.75" x14ac:dyDescent="0.25">
      <c r="B51" s="32" t="s">
        <v>84</v>
      </c>
      <c r="C51" s="83"/>
      <c r="D51" s="83"/>
    </row>
    <row r="52" spans="2:5" ht="16.5" thickBot="1" x14ac:dyDescent="0.3">
      <c r="B52" s="34" t="s">
        <v>89</v>
      </c>
      <c r="C52" s="83"/>
      <c r="D52" s="83"/>
    </row>
    <row r="53" spans="2:5" x14ac:dyDescent="0.2">
      <c r="B53" s="83"/>
      <c r="C53" s="83"/>
      <c r="D53" s="83"/>
    </row>
    <row r="54" spans="2:5" x14ac:dyDescent="0.2">
      <c r="B54" s="83"/>
      <c r="C54" s="83"/>
      <c r="D54" s="83"/>
    </row>
    <row r="55" spans="2:5" x14ac:dyDescent="0.2">
      <c r="B55" s="83"/>
      <c r="C55" s="83"/>
      <c r="D55" s="83"/>
    </row>
    <row r="56" spans="2:5" x14ac:dyDescent="0.2">
      <c r="B56" s="83"/>
      <c r="C56" s="83"/>
      <c r="D56" s="83"/>
    </row>
    <row r="57" spans="2:5" x14ac:dyDescent="0.2">
      <c r="B57" s="83"/>
      <c r="C57" s="83"/>
      <c r="D57" s="83"/>
    </row>
    <row r="58" spans="2:5" x14ac:dyDescent="0.2">
      <c r="B58" s="83"/>
      <c r="C58" s="83"/>
      <c r="D58" s="83"/>
    </row>
    <row r="59" spans="2:5" x14ac:dyDescent="0.2">
      <c r="B59" s="83"/>
      <c r="C59" s="83"/>
      <c r="D59" s="83"/>
    </row>
    <row r="60" spans="2:5" x14ac:dyDescent="0.2">
      <c r="B60" s="83"/>
      <c r="C60" s="83"/>
      <c r="D60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50" workbookViewId="0">
      <selection activeCell="A59" sqref="A59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 t="str">
        <f>'COB N&gt;S'!B3</f>
        <v>3/30-31/2002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2014-09-04T12:30:58Z</dcterms:modified>
</cp:coreProperties>
</file>