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N14" i="1162" s="1"/>
  <c r="AN8" i="1162"/>
  <c r="AP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L26" i="1162" s="1"/>
  <c r="AK9" i="1162"/>
  <c r="AL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N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L11" i="1162"/>
  <c r="AN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P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M13" i="1162"/>
  <c r="AN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X14" i="1162"/>
  <c r="AE15" i="1162"/>
  <c r="AN9" i="1162" s="1"/>
  <c r="AF15" i="1162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L17" i="1162"/>
  <c r="AM17" i="1162"/>
  <c r="AN17" i="1162"/>
  <c r="AN23" i="1162" s="1"/>
  <c r="AP17" i="1162"/>
  <c r="AQ17" i="1162"/>
  <c r="AS23" i="1162" s="1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23" i="1162" s="1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BC23" i="1162"/>
  <c r="AE24" i="1162"/>
  <c r="AF24" i="1162"/>
  <c r="AI24" i="1162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K26" i="1162"/>
  <c r="AM26" i="1162"/>
  <c r="AN26" i="1162"/>
  <c r="AE27" i="1162"/>
  <c r="AN12" i="1162" s="1"/>
  <c r="AF27" i="1162"/>
  <c r="AI27" i="1162"/>
  <c r="AN30" i="1162" s="1"/>
  <c r="AL27" i="1162"/>
  <c r="AN27" i="1162"/>
  <c r="AE28" i="1162"/>
  <c r="AK13" i="1162" s="1"/>
  <c r="AF28" i="1162"/>
  <c r="AP13" i="1162" s="1"/>
  <c r="AI28" i="1162"/>
  <c r="AK31" i="1162" s="1"/>
  <c r="AL28" i="1162"/>
  <c r="AE29" i="1162"/>
  <c r="AL13" i="1162" s="1"/>
  <c r="AF29" i="1162"/>
  <c r="AQ13" i="1162" s="1"/>
  <c r="AI29" i="1162"/>
  <c r="AL31" i="1162" s="1"/>
  <c r="AK29" i="1162"/>
  <c r="AL29" i="1162"/>
  <c r="AM29" i="1162"/>
  <c r="AE30" i="1162"/>
  <c r="AF30" i="1162"/>
  <c r="AR13" i="1162" s="1"/>
  <c r="AI30" i="1162"/>
  <c r="AK30" i="1162"/>
  <c r="AL30" i="1162"/>
  <c r="AM30" i="1162"/>
  <c r="AE31" i="1162"/>
  <c r="AF31" i="1162"/>
  <c r="AS13" i="1162" s="1"/>
  <c r="AI31" i="1162"/>
  <c r="AM31" i="1162"/>
  <c r="AN31" i="1162"/>
  <c r="AE57" i="1162"/>
  <c r="AF57" i="1162"/>
  <c r="AP57" i="1162" s="1"/>
  <c r="AH57" i="1162"/>
  <c r="AZ57" i="1162" s="1"/>
  <c r="AI57" i="1162"/>
  <c r="AK57" i="1162"/>
  <c r="AM57" i="1162"/>
  <c r="AR57" i="1162"/>
  <c r="AU57" i="1162"/>
  <c r="AV57" i="1162"/>
  <c r="AW57" i="1162"/>
  <c r="AX57" i="1162"/>
  <c r="BC57" i="1162"/>
  <c r="AE58" i="1162"/>
  <c r="AL57" i="1162" s="1"/>
  <c r="AF58" i="1162"/>
  <c r="AQ57" i="1162" s="1"/>
  <c r="AH58" i="1162"/>
  <c r="BA57" i="1162" s="1"/>
  <c r="AI58" i="1162"/>
  <c r="AM58" i="1162"/>
  <c r="AN58" i="1162"/>
  <c r="AP58" i="1162"/>
  <c r="AR58" i="1162"/>
  <c r="AS58" i="1162"/>
  <c r="AU58" i="1162"/>
  <c r="AV58" i="1162"/>
  <c r="AW58" i="1162"/>
  <c r="AX58" i="1162"/>
  <c r="AZ58" i="1162"/>
  <c r="BB58" i="1162"/>
  <c r="AE59" i="1162"/>
  <c r="AF59" i="1162"/>
  <c r="AH59" i="1162"/>
  <c r="BB57" i="1162" s="1"/>
  <c r="AI59" i="1162"/>
  <c r="AM75" i="1162" s="1"/>
  <c r="AL59" i="1162"/>
  <c r="AM59" i="1162"/>
  <c r="AN59" i="1162"/>
  <c r="AR59" i="1162"/>
  <c r="AS59" i="1162"/>
  <c r="AU59" i="1162"/>
  <c r="AV59" i="1162"/>
  <c r="AW59" i="1162"/>
  <c r="AX59" i="1162"/>
  <c r="BC59" i="1162"/>
  <c r="AE60" i="1162"/>
  <c r="AN57" i="1162" s="1"/>
  <c r="AF60" i="1162"/>
  <c r="AS57" i="1162" s="1"/>
  <c r="AH60" i="1162"/>
  <c r="AI60" i="1162"/>
  <c r="AN75" i="1162" s="1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AE61" i="1162"/>
  <c r="AK58" i="1162" s="1"/>
  <c r="AF61" i="1162"/>
  <c r="AH61" i="1162"/>
  <c r="AI61" i="1162"/>
  <c r="AK76" i="1162" s="1"/>
  <c r="AK61" i="1162"/>
  <c r="AM61" i="1162"/>
  <c r="AS61" i="1162"/>
  <c r="AU61" i="1162"/>
  <c r="AX63" i="1162" s="1"/>
  <c r="AV61" i="1162"/>
  <c r="AW61" i="1162"/>
  <c r="AX61" i="1162"/>
  <c r="BC61" i="1162"/>
  <c r="AE62" i="1162"/>
  <c r="AL58" i="1162" s="1"/>
  <c r="AF62" i="1162"/>
  <c r="AQ58" i="1162" s="1"/>
  <c r="AH62" i="1162"/>
  <c r="BA58" i="1162" s="1"/>
  <c r="AI62" i="1162"/>
  <c r="AM62" i="1162"/>
  <c r="AP62" i="1162"/>
  <c r="AR62" i="1162"/>
  <c r="AU62" i="1162"/>
  <c r="AV62" i="1162"/>
  <c r="AW62" i="1162"/>
  <c r="AX62" i="1162"/>
  <c r="BA62" i="1162"/>
  <c r="AE63" i="1162"/>
  <c r="AF63" i="1162"/>
  <c r="AH63" i="1162"/>
  <c r="AI63" i="1162"/>
  <c r="AM76" i="1162" s="1"/>
  <c r="AE64" i="1162"/>
  <c r="AF64" i="1162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66" i="1162"/>
  <c r="AS72" i="1162" s="1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BC60" i="1162" s="1"/>
  <c r="AI72" i="1162"/>
  <c r="AN72" i="1162"/>
  <c r="AE73" i="1162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M79" i="1162" s="1"/>
  <c r="AK75" i="1162"/>
  <c r="AL75" i="1162"/>
  <c r="AP75" i="1162"/>
  <c r="AQ75" i="1162"/>
  <c r="AR75" i="1162"/>
  <c r="AS75" i="1162"/>
  <c r="AE76" i="1162"/>
  <c r="AN61" i="1162" s="1"/>
  <c r="AF76" i="1162"/>
  <c r="AH76" i="1162"/>
  <c r="AI76" i="1162"/>
  <c r="AL76" i="1162"/>
  <c r="AN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K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N78" i="1162"/>
  <c r="AP78" i="1162"/>
  <c r="AQ78" i="1162"/>
  <c r="AR78" i="1162"/>
  <c r="AS78" i="1162"/>
  <c r="AE79" i="1162"/>
  <c r="AF79" i="1162"/>
  <c r="AH79" i="1162"/>
  <c r="BB62" i="1162" s="1"/>
  <c r="AI79" i="1162"/>
  <c r="AM80" i="1162" s="1"/>
  <c r="AK79" i="1162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L80" i="1162"/>
  <c r="AN80" i="1162"/>
  <c r="AP80" i="1162"/>
  <c r="AQ80" i="1162"/>
  <c r="AR80" i="1162"/>
  <c r="AS80" i="1162"/>
  <c r="E137" i="1162"/>
  <c r="AE8" i="64396"/>
  <c r="AK8" i="64396" s="1"/>
  <c r="AF8" i="64396"/>
  <c r="AI8" i="64396"/>
  <c r="AK26" i="64396" s="1"/>
  <c r="AN32" i="64396" s="1"/>
  <c r="AP8" i="64396"/>
  <c r="AQ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K9" i="64396"/>
  <c r="AN9" i="64396"/>
  <c r="AP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M26" i="64396" s="1"/>
  <c r="AK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P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L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P13" i="64396"/>
  <c r="AQ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BC14" i="64396"/>
  <c r="AE15" i="64396"/>
  <c r="AF15" i="64396"/>
  <c r="AS9" i="64396" s="1"/>
  <c r="AI15" i="64396"/>
  <c r="AE16" i="64396"/>
  <c r="AF16" i="64396"/>
  <c r="AP10" i="64396" s="1"/>
  <c r="AI16" i="64396"/>
  <c r="AE17" i="64396"/>
  <c r="AL10" i="64396" s="1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E26" i="64396"/>
  <c r="AF26" i="64396"/>
  <c r="AR12" i="64396" s="1"/>
  <c r="AI26" i="64396"/>
  <c r="AL26" i="64396"/>
  <c r="AE27" i="64396"/>
  <c r="AF27" i="64396"/>
  <c r="AS12" i="64396" s="1"/>
  <c r="AI27" i="64396"/>
  <c r="AN30" i="64396" s="1"/>
  <c r="AK27" i="64396"/>
  <c r="AL27" i="64396"/>
  <c r="AM27" i="64396"/>
  <c r="AN27" i="64396"/>
  <c r="AE28" i="64396"/>
  <c r="AF28" i="64396"/>
  <c r="AI28" i="64396"/>
  <c r="AK31" i="64396" s="1"/>
  <c r="AK28" i="64396"/>
  <c r="AL28" i="64396"/>
  <c r="AM28" i="64396"/>
  <c r="AN28" i="64396"/>
  <c r="AE29" i="64396"/>
  <c r="AL13" i="64396" s="1"/>
  <c r="AF29" i="64396"/>
  <c r="AI29" i="64396"/>
  <c r="AL29" i="64396"/>
  <c r="AN29" i="64396"/>
  <c r="AE30" i="64396"/>
  <c r="AM13" i="64396" s="1"/>
  <c r="AF30" i="64396"/>
  <c r="AI30" i="64396"/>
  <c r="AL30" i="64396"/>
  <c r="AM30" i="64396"/>
  <c r="AE31" i="64396"/>
  <c r="AN13" i="64396" s="1"/>
  <c r="AF31" i="64396"/>
  <c r="AS13" i="64396" s="1"/>
  <c r="AI31" i="64396"/>
  <c r="AL31" i="64396"/>
  <c r="AM31" i="64396"/>
  <c r="AN31" i="64396"/>
  <c r="AE57" i="64396"/>
  <c r="AK57" i="64396" s="1"/>
  <c r="AF57" i="64396"/>
  <c r="AH57" i="64396"/>
  <c r="AI57" i="64396"/>
  <c r="AL57" i="64396"/>
  <c r="AN57" i="64396"/>
  <c r="AP57" i="64396"/>
  <c r="AQ57" i="64396"/>
  <c r="AU57" i="64396"/>
  <c r="AV57" i="64396"/>
  <c r="AW57" i="64396"/>
  <c r="AX63" i="64396" s="1"/>
  <c r="AX57" i="64396"/>
  <c r="AZ57" i="64396"/>
  <c r="BA57" i="64396"/>
  <c r="AE58" i="64396"/>
  <c r="AF58" i="64396"/>
  <c r="AH58" i="64396"/>
  <c r="AI58" i="64396"/>
  <c r="AL75" i="64396" s="1"/>
  <c r="AN81" i="64396" s="1"/>
  <c r="AK58" i="64396"/>
  <c r="AL58" i="64396"/>
  <c r="AS58" i="64396"/>
  <c r="AU58" i="64396"/>
  <c r="AV58" i="64396"/>
  <c r="AW58" i="64396"/>
  <c r="AX58" i="64396"/>
  <c r="BB58" i="64396"/>
  <c r="BC58" i="64396"/>
  <c r="AE59" i="64396"/>
  <c r="AM57" i="64396" s="1"/>
  <c r="AF59" i="64396"/>
  <c r="AR57" i="64396" s="1"/>
  <c r="AH59" i="64396"/>
  <c r="BB57" i="64396" s="1"/>
  <c r="AI59" i="64396"/>
  <c r="AP59" i="64396"/>
  <c r="AQ59" i="64396"/>
  <c r="AU59" i="64396"/>
  <c r="AV59" i="64396"/>
  <c r="AW59" i="64396"/>
  <c r="AX59" i="64396"/>
  <c r="BA59" i="64396"/>
  <c r="AE60" i="64396"/>
  <c r="AF60" i="64396"/>
  <c r="AS57" i="64396" s="1"/>
  <c r="AH60" i="64396"/>
  <c r="BC57" i="64396" s="1"/>
  <c r="AI60" i="64396"/>
  <c r="AN75" i="64396" s="1"/>
  <c r="AR60" i="64396"/>
  <c r="AS60" i="64396"/>
  <c r="AU60" i="64396"/>
  <c r="AV60" i="64396"/>
  <c r="AW60" i="64396"/>
  <c r="AX60" i="64396"/>
  <c r="BA60" i="64396"/>
  <c r="BB60" i="64396"/>
  <c r="BC60" i="64396"/>
  <c r="AE61" i="64396"/>
  <c r="AF61" i="64396"/>
  <c r="AP58" i="64396" s="1"/>
  <c r="AH61" i="64396"/>
  <c r="AZ58" i="64396" s="1"/>
  <c r="AI61" i="64396"/>
  <c r="AN61" i="64396"/>
  <c r="AP61" i="64396"/>
  <c r="AQ61" i="64396"/>
  <c r="AU61" i="64396"/>
  <c r="AV61" i="64396"/>
  <c r="AW61" i="64396"/>
  <c r="AX61" i="64396"/>
  <c r="AZ61" i="64396"/>
  <c r="BA61" i="64396"/>
  <c r="AE62" i="64396"/>
  <c r="AF62" i="64396"/>
  <c r="AQ58" i="64396" s="1"/>
  <c r="AH62" i="64396"/>
  <c r="BA58" i="64396" s="1"/>
  <c r="AI62" i="64396"/>
  <c r="AL76" i="64396" s="1"/>
  <c r="AK62" i="64396"/>
  <c r="AL62" i="64396"/>
  <c r="AR62" i="64396"/>
  <c r="AS62" i="64396"/>
  <c r="AU62" i="64396"/>
  <c r="AV62" i="64396"/>
  <c r="AW62" i="64396"/>
  <c r="AX62" i="64396"/>
  <c r="BB62" i="64396"/>
  <c r="AE63" i="64396"/>
  <c r="AM58" i="64396" s="1"/>
  <c r="AF63" i="64396"/>
  <c r="AR58" i="64396" s="1"/>
  <c r="AH63" i="64396"/>
  <c r="AI63" i="64396"/>
  <c r="AE64" i="64396"/>
  <c r="AN58" i="64396" s="1"/>
  <c r="AF64" i="64396"/>
  <c r="AH64" i="64396"/>
  <c r="AI64" i="64396"/>
  <c r="AE65" i="64396"/>
  <c r="AK59" i="64396" s="1"/>
  <c r="AF65" i="64396"/>
  <c r="AH65" i="64396"/>
  <c r="AZ59" i="64396" s="1"/>
  <c r="AI65" i="64396"/>
  <c r="AK77" i="64396" s="1"/>
  <c r="AE66" i="64396"/>
  <c r="AL59" i="64396" s="1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66" i="64396"/>
  <c r="BH72" i="64396" s="1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AE73" i="64396"/>
  <c r="AK61" i="64396" s="1"/>
  <c r="AF73" i="64396"/>
  <c r="AH73" i="64396"/>
  <c r="AI73" i="64396"/>
  <c r="AE74" i="64396"/>
  <c r="AL61" i="64396" s="1"/>
  <c r="AF74" i="64396"/>
  <c r="AH74" i="64396"/>
  <c r="AI74" i="64396"/>
  <c r="AE75" i="64396"/>
  <c r="AM61" i="64396" s="1"/>
  <c r="AF75" i="64396"/>
  <c r="AR61" i="64396" s="1"/>
  <c r="AH75" i="64396"/>
  <c r="BB61" i="64396" s="1"/>
  <c r="AI75" i="64396"/>
  <c r="AK75" i="64396"/>
  <c r="AM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N79" i="64396" s="1"/>
  <c r="AK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Z62" i="64396" s="1"/>
  <c r="AI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AI79" i="64396"/>
  <c r="AM80" i="64396" s="1"/>
  <c r="AK79" i="64396"/>
  <c r="AL79" i="64396"/>
  <c r="AM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N80" i="64396" s="1"/>
  <c r="AK80" i="64396"/>
  <c r="AP80" i="64396"/>
  <c r="AQ80" i="64396"/>
  <c r="AR80" i="64396"/>
  <c r="AS80" i="64396"/>
  <c r="A4" i="1"/>
  <c r="D8" i="1"/>
  <c r="AE8" i="1"/>
  <c r="AF8" i="1"/>
  <c r="AP8" i="1" s="1"/>
  <c r="AI8" i="1"/>
  <c r="AK26" i="1" s="1"/>
  <c r="AK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M9" i="1"/>
  <c r="AN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I10" i="1"/>
  <c r="AM26" i="1" s="1"/>
  <c r="AL10" i="1"/>
  <c r="AN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M11" i="1"/>
  <c r="AN11" i="1"/>
  <c r="AP11" i="1"/>
  <c r="AQ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S14" i="1" s="1"/>
  <c r="AI12" i="1"/>
  <c r="AK12" i="1"/>
  <c r="AL12" i="1"/>
  <c r="AN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M13" i="1"/>
  <c r="AN13" i="1"/>
  <c r="AP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H14" i="1"/>
  <c r="I14" i="1"/>
  <c r="I16" i="1" s="1"/>
  <c r="J14" i="1"/>
  <c r="K14" i="1"/>
  <c r="L14" i="1"/>
  <c r="M14" i="1"/>
  <c r="N14" i="1"/>
  <c r="N16" i="1" s="1"/>
  <c r="N52" i="1" s="1"/>
  <c r="O14" i="1"/>
  <c r="P14" i="1"/>
  <c r="Q14" i="1"/>
  <c r="Q16" i="1" s="1"/>
  <c r="R14" i="1"/>
  <c r="S14" i="1"/>
  <c r="T14" i="1"/>
  <c r="U14" i="1"/>
  <c r="V14" i="1"/>
  <c r="V16" i="1" s="1"/>
  <c r="V52" i="1" s="1"/>
  <c r="W14" i="1"/>
  <c r="X14" i="1"/>
  <c r="Y14" i="1"/>
  <c r="Y16" i="1" s="1"/>
  <c r="Z14" i="1"/>
  <c r="AA14" i="1"/>
  <c r="AB14" i="1"/>
  <c r="AE14" i="1"/>
  <c r="AF14" i="1"/>
  <c r="AR9" i="1" s="1"/>
  <c r="AI14" i="1"/>
  <c r="AM27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S9" i="1" s="1"/>
  <c r="AI15" i="1"/>
  <c r="AN27" i="1" s="1"/>
  <c r="E16" i="1"/>
  <c r="J16" i="1"/>
  <c r="K16" i="1"/>
  <c r="K134" i="1" s="1"/>
  <c r="L16" i="1"/>
  <c r="M16" i="1"/>
  <c r="R16" i="1"/>
  <c r="S16" i="1"/>
  <c r="S52" i="1" s="1"/>
  <c r="T16" i="1"/>
  <c r="U16" i="1"/>
  <c r="Z16" i="1"/>
  <c r="AA16" i="1"/>
  <c r="AA134" i="1" s="1"/>
  <c r="AB16" i="1"/>
  <c r="AE16" i="1"/>
  <c r="AK10" i="1" s="1"/>
  <c r="AF16" i="1"/>
  <c r="AP10" i="1" s="1"/>
  <c r="AI16" i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S11" i="1" s="1"/>
  <c r="AI23" i="1"/>
  <c r="AN29" i="1" s="1"/>
  <c r="AN23" i="1"/>
  <c r="D24" i="1"/>
  <c r="AE24" i="1"/>
  <c r="AF24" i="1"/>
  <c r="AP12" i="1" s="1"/>
  <c r="AI24" i="1"/>
  <c r="AK30" i="1" s="1"/>
  <c r="D25" i="1"/>
  <c r="AE25" i="1"/>
  <c r="AF25" i="1"/>
  <c r="AQ12" i="1" s="1"/>
  <c r="AI25" i="1"/>
  <c r="D26" i="1"/>
  <c r="AE26" i="1"/>
  <c r="AM12" i="1" s="1"/>
  <c r="AF26" i="1"/>
  <c r="AR12" i="1" s="1"/>
  <c r="AI26" i="1"/>
  <c r="AM30" i="1" s="1"/>
  <c r="AL26" i="1"/>
  <c r="AN26" i="1"/>
  <c r="D27" i="1"/>
  <c r="AE27" i="1"/>
  <c r="AF27" i="1"/>
  <c r="AS12" i="1" s="1"/>
  <c r="AI27" i="1"/>
  <c r="AN30" i="1" s="1"/>
  <c r="AK27" i="1"/>
  <c r="AL27" i="1"/>
  <c r="D28" i="1"/>
  <c r="AE28" i="1"/>
  <c r="AK13" i="1" s="1"/>
  <c r="AF28" i="1"/>
  <c r="AI28" i="1"/>
  <c r="AK28" i="1"/>
  <c r="AL28" i="1"/>
  <c r="D29" i="1"/>
  <c r="AE29" i="1"/>
  <c r="AL13" i="1" s="1"/>
  <c r="AF29" i="1"/>
  <c r="AQ13" i="1" s="1"/>
  <c r="AI29" i="1"/>
  <c r="AL31" i="1" s="1"/>
  <c r="AK29" i="1"/>
  <c r="D30" i="1"/>
  <c r="AE30" i="1"/>
  <c r="AF30" i="1"/>
  <c r="AR13" i="1" s="1"/>
  <c r="AI30" i="1"/>
  <c r="AM31" i="1" s="1"/>
  <c r="AL30" i="1"/>
  <c r="D31" i="1"/>
  <c r="AE31" i="1"/>
  <c r="AF31" i="1"/>
  <c r="AS13" i="1" s="1"/>
  <c r="AI31" i="1"/>
  <c r="AN31" i="1" s="1"/>
  <c r="AK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J52" i="1"/>
  <c r="K52" i="1"/>
  <c r="M52" i="1"/>
  <c r="R52" i="1"/>
  <c r="Z52" i="1"/>
  <c r="AA52" i="1"/>
  <c r="D57" i="1"/>
  <c r="AE57" i="1"/>
  <c r="AF57" i="1"/>
  <c r="AP57" i="1" s="1"/>
  <c r="AH57" i="1"/>
  <c r="AZ57" i="1" s="1"/>
  <c r="AI57" i="1"/>
  <c r="AK57" i="1"/>
  <c r="AL57" i="1"/>
  <c r="AM57" i="1"/>
  <c r="AN57" i="1"/>
  <c r="AS57" i="1"/>
  <c r="AU57" i="1"/>
  <c r="AV57" i="1"/>
  <c r="AW57" i="1"/>
  <c r="AX57" i="1"/>
  <c r="D58" i="1"/>
  <c r="AE58" i="1"/>
  <c r="AF58" i="1"/>
  <c r="AQ57" i="1" s="1"/>
  <c r="AH58" i="1"/>
  <c r="BA57" i="1" s="1"/>
  <c r="AI58" i="1"/>
  <c r="AQ58" i="1"/>
  <c r="AR58" i="1"/>
  <c r="AU58" i="1"/>
  <c r="AV58" i="1"/>
  <c r="AW58" i="1"/>
  <c r="AX58" i="1"/>
  <c r="AZ58" i="1"/>
  <c r="BA58" i="1"/>
  <c r="BB58" i="1"/>
  <c r="D59" i="1"/>
  <c r="AE59" i="1"/>
  <c r="AF59" i="1"/>
  <c r="AR57" i="1" s="1"/>
  <c r="AH59" i="1"/>
  <c r="BB57" i="1" s="1"/>
  <c r="AI59" i="1"/>
  <c r="AM75" i="1" s="1"/>
  <c r="AL59" i="1"/>
  <c r="AN59" i="1"/>
  <c r="AR59" i="1"/>
  <c r="AU59" i="1"/>
  <c r="AV59" i="1"/>
  <c r="AW59" i="1"/>
  <c r="AX59" i="1"/>
  <c r="BB59" i="1"/>
  <c r="BC59" i="1"/>
  <c r="D60" i="1"/>
  <c r="AE60" i="1"/>
  <c r="AF60" i="1"/>
  <c r="AH60" i="1"/>
  <c r="BC57" i="1" s="1"/>
  <c r="AI60" i="1"/>
  <c r="AN60" i="1"/>
  <c r="AP60" i="1"/>
  <c r="AU60" i="1"/>
  <c r="AV60" i="1"/>
  <c r="AW60" i="1"/>
  <c r="AX60" i="1"/>
  <c r="BB60" i="1"/>
  <c r="E61" i="1"/>
  <c r="F61" i="1"/>
  <c r="F63" i="1" s="1"/>
  <c r="G61" i="1"/>
  <c r="G63" i="1" s="1"/>
  <c r="H61" i="1"/>
  <c r="I61" i="1"/>
  <c r="J61" i="1"/>
  <c r="K61" i="1"/>
  <c r="L61" i="1"/>
  <c r="M61" i="1"/>
  <c r="M63" i="1" s="1"/>
  <c r="N61" i="1"/>
  <c r="N63" i="1" s="1"/>
  <c r="N135" i="1" s="1"/>
  <c r="O61" i="1"/>
  <c r="O63" i="1" s="1"/>
  <c r="P61" i="1"/>
  <c r="Q61" i="1"/>
  <c r="R61" i="1"/>
  <c r="S61" i="1"/>
  <c r="T61" i="1"/>
  <c r="U61" i="1"/>
  <c r="U63" i="1" s="1"/>
  <c r="U135" i="1" s="1"/>
  <c r="V61" i="1"/>
  <c r="V63" i="1" s="1"/>
  <c r="V135" i="1" s="1"/>
  <c r="V136" i="1" s="1"/>
  <c r="W61" i="1"/>
  <c r="W63" i="1" s="1"/>
  <c r="X61" i="1"/>
  <c r="Y61" i="1"/>
  <c r="Z61" i="1"/>
  <c r="AA61" i="1"/>
  <c r="AB61" i="1"/>
  <c r="AE61" i="1"/>
  <c r="AK58" i="1" s="1"/>
  <c r="AF61" i="1"/>
  <c r="AP58" i="1" s="1"/>
  <c r="AH61" i="1"/>
  <c r="AI61" i="1"/>
  <c r="AK76" i="1" s="1"/>
  <c r="AP61" i="1"/>
  <c r="AR61" i="1"/>
  <c r="AS61" i="1"/>
  <c r="AU61" i="1"/>
  <c r="AV61" i="1"/>
  <c r="AW61" i="1"/>
  <c r="AX61" i="1"/>
  <c r="AZ61" i="1"/>
  <c r="BA61" i="1"/>
  <c r="BC61" i="1"/>
  <c r="E62" i="1"/>
  <c r="D62" i="1" s="1"/>
  <c r="F62" i="1"/>
  <c r="G62" i="1"/>
  <c r="H62" i="1"/>
  <c r="I62" i="1"/>
  <c r="I63" i="1" s="1"/>
  <c r="J62" i="1"/>
  <c r="K62" i="1"/>
  <c r="L62" i="1"/>
  <c r="M62" i="1"/>
  <c r="N62" i="1"/>
  <c r="O62" i="1"/>
  <c r="P62" i="1"/>
  <c r="Q62" i="1"/>
  <c r="Q63" i="1" s="1"/>
  <c r="R62" i="1"/>
  <c r="S62" i="1"/>
  <c r="T62" i="1"/>
  <c r="U62" i="1"/>
  <c r="V62" i="1"/>
  <c r="W62" i="1"/>
  <c r="X62" i="1"/>
  <c r="Y62" i="1"/>
  <c r="Y63" i="1" s="1"/>
  <c r="Z62" i="1"/>
  <c r="AA62" i="1"/>
  <c r="AB62" i="1"/>
  <c r="AE62" i="1"/>
  <c r="AL58" i="1" s="1"/>
  <c r="AF62" i="1"/>
  <c r="AH62" i="1"/>
  <c r="AI62" i="1"/>
  <c r="AL76" i="1" s="1"/>
  <c r="AK62" i="1"/>
  <c r="AL62" i="1"/>
  <c r="AM62" i="1"/>
  <c r="AS62" i="1"/>
  <c r="AU62" i="1"/>
  <c r="AV62" i="1"/>
  <c r="AW62" i="1"/>
  <c r="AX62" i="1"/>
  <c r="BC62" i="1"/>
  <c r="K63" i="1"/>
  <c r="K99" i="1" s="1"/>
  <c r="L63" i="1"/>
  <c r="L99" i="1" s="1"/>
  <c r="S63" i="1"/>
  <c r="S99" i="1" s="1"/>
  <c r="T63" i="1"/>
  <c r="T99" i="1" s="1"/>
  <c r="AA63" i="1"/>
  <c r="AA99" i="1" s="1"/>
  <c r="AB63" i="1"/>
  <c r="AB99" i="1" s="1"/>
  <c r="AE63" i="1"/>
  <c r="AM58" i="1" s="1"/>
  <c r="AF63" i="1"/>
  <c r="AH63" i="1"/>
  <c r="AI63" i="1"/>
  <c r="D64" i="1"/>
  <c r="AE64" i="1"/>
  <c r="AN58" i="1" s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Z59" i="1" s="1"/>
  <c r="AI65" i="1"/>
  <c r="AK77" i="1" s="1"/>
  <c r="D66" i="1"/>
  <c r="AE66" i="1"/>
  <c r="AF66" i="1"/>
  <c r="AQ59" i="1" s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S72" i="1" s="1"/>
  <c r="AU66" i="1"/>
  <c r="AV66" i="1"/>
  <c r="AW66" i="1"/>
  <c r="AX66" i="1"/>
  <c r="AZ66" i="1"/>
  <c r="BA66" i="1"/>
  <c r="BB66" i="1"/>
  <c r="BC66" i="1"/>
  <c r="BE66" i="1"/>
  <c r="BF66" i="1"/>
  <c r="BG66" i="1"/>
  <c r="BH72" i="1" s="1"/>
  <c r="BH66" i="1"/>
  <c r="D67" i="1"/>
  <c r="AE67" i="1"/>
  <c r="AM59" i="1" s="1"/>
  <c r="AF67" i="1"/>
  <c r="AH67" i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D73" i="1"/>
  <c r="AE73" i="1"/>
  <c r="AK61" i="1" s="1"/>
  <c r="AF73" i="1"/>
  <c r="AH73" i="1"/>
  <c r="AI73" i="1"/>
  <c r="AK79" i="1" s="1"/>
  <c r="D74" i="1"/>
  <c r="AE74" i="1"/>
  <c r="AL61" i="1" s="1"/>
  <c r="AF74" i="1"/>
  <c r="AQ61" i="1" s="1"/>
  <c r="AH74" i="1"/>
  <c r="AI74" i="1"/>
  <c r="D75" i="1"/>
  <c r="AE75" i="1"/>
  <c r="AM61" i="1" s="1"/>
  <c r="AF75" i="1"/>
  <c r="AH75" i="1"/>
  <c r="BB61" i="1" s="1"/>
  <c r="AI75" i="1"/>
  <c r="AM79" i="1" s="1"/>
  <c r="AK75" i="1"/>
  <c r="AL75" i="1"/>
  <c r="AN75" i="1"/>
  <c r="AP75" i="1"/>
  <c r="AQ75" i="1"/>
  <c r="AR75" i="1"/>
  <c r="AS75" i="1"/>
  <c r="D76" i="1"/>
  <c r="AE76" i="1"/>
  <c r="AN61" i="1" s="1"/>
  <c r="AF76" i="1"/>
  <c r="AH76" i="1"/>
  <c r="AI76" i="1"/>
  <c r="AM76" i="1"/>
  <c r="AN76" i="1"/>
  <c r="AP76" i="1"/>
  <c r="AQ76" i="1"/>
  <c r="AR76" i="1"/>
  <c r="AS76" i="1"/>
  <c r="D77" i="1"/>
  <c r="AE77" i="1"/>
  <c r="AF77" i="1"/>
  <c r="AP62" i="1" s="1"/>
  <c r="AH77" i="1"/>
  <c r="AZ62" i="1" s="1"/>
  <c r="AI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L78" i="1"/>
  <c r="AN78" i="1"/>
  <c r="AP78" i="1"/>
  <c r="AQ78" i="1"/>
  <c r="AR78" i="1"/>
  <c r="AS78" i="1"/>
  <c r="D79" i="1"/>
  <c r="AE79" i="1"/>
  <c r="AF79" i="1"/>
  <c r="AR62" i="1" s="1"/>
  <c r="AH79" i="1"/>
  <c r="BB62" i="1" s="1"/>
  <c r="AI79" i="1"/>
  <c r="AL79" i="1"/>
  <c r="AN79" i="1"/>
  <c r="AP79" i="1"/>
  <c r="AQ79" i="1"/>
  <c r="AR79" i="1"/>
  <c r="AS79" i="1"/>
  <c r="D80" i="1"/>
  <c r="AE80" i="1"/>
  <c r="AN62" i="1" s="1"/>
  <c r="AF80" i="1"/>
  <c r="AH80" i="1"/>
  <c r="AI80" i="1"/>
  <c r="AN80" i="1" s="1"/>
  <c r="AK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G99" i="1"/>
  <c r="N99" i="1"/>
  <c r="O99" i="1"/>
  <c r="W99" i="1"/>
  <c r="D104" i="1"/>
  <c r="D105" i="1"/>
  <c r="E106" i="1"/>
  <c r="E108" i="1" s="1"/>
  <c r="F106" i="1"/>
  <c r="G106" i="1"/>
  <c r="G108" i="1" s="1"/>
  <c r="H106" i="1"/>
  <c r="I106" i="1"/>
  <c r="J106" i="1"/>
  <c r="K106" i="1"/>
  <c r="K108" i="1" s="1"/>
  <c r="K133" i="1" s="1"/>
  <c r="L106" i="1"/>
  <c r="M106" i="1"/>
  <c r="M108" i="1" s="1"/>
  <c r="M130" i="1" s="1"/>
  <c r="N106" i="1"/>
  <c r="O106" i="1"/>
  <c r="O108" i="1" s="1"/>
  <c r="O130" i="1" s="1"/>
  <c r="P106" i="1"/>
  <c r="Q106" i="1"/>
  <c r="R106" i="1"/>
  <c r="S106" i="1"/>
  <c r="S108" i="1" s="1"/>
  <c r="T106" i="1"/>
  <c r="U106" i="1"/>
  <c r="U108" i="1" s="1"/>
  <c r="U130" i="1" s="1"/>
  <c r="V106" i="1"/>
  <c r="W106" i="1"/>
  <c r="W108" i="1" s="1"/>
  <c r="W130" i="1" s="1"/>
  <c r="X106" i="1"/>
  <c r="Y106" i="1"/>
  <c r="Z106" i="1"/>
  <c r="AA106" i="1"/>
  <c r="AB106" i="1"/>
  <c r="E107" i="1"/>
  <c r="F107" i="1"/>
  <c r="F108" i="1" s="1"/>
  <c r="F133" i="1" s="1"/>
  <c r="G107" i="1"/>
  <c r="H107" i="1"/>
  <c r="I107" i="1"/>
  <c r="J107" i="1"/>
  <c r="K107" i="1"/>
  <c r="L107" i="1"/>
  <c r="D107" i="1" s="1"/>
  <c r="M107" i="1"/>
  <c r="N107" i="1"/>
  <c r="N108" i="1" s="1"/>
  <c r="O107" i="1"/>
  <c r="P107" i="1"/>
  <c r="Q107" i="1"/>
  <c r="R107" i="1"/>
  <c r="S107" i="1"/>
  <c r="T107" i="1"/>
  <c r="U107" i="1"/>
  <c r="V107" i="1"/>
  <c r="V108" i="1" s="1"/>
  <c r="W107" i="1"/>
  <c r="X107" i="1"/>
  <c r="Y107" i="1"/>
  <c r="Z107" i="1"/>
  <c r="AA107" i="1"/>
  <c r="AB107" i="1"/>
  <c r="H108" i="1"/>
  <c r="I108" i="1"/>
  <c r="I130" i="1" s="1"/>
  <c r="J108" i="1"/>
  <c r="J130" i="1" s="1"/>
  <c r="P108" i="1"/>
  <c r="Q108" i="1"/>
  <c r="Q130" i="1" s="1"/>
  <c r="R108" i="1"/>
  <c r="R130" i="1" s="1"/>
  <c r="X108" i="1"/>
  <c r="X133" i="1" s="1"/>
  <c r="Y108" i="1"/>
  <c r="Y130" i="1" s="1"/>
  <c r="Z108" i="1"/>
  <c r="Z130" i="1" s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H130" i="1"/>
  <c r="N130" i="1"/>
  <c r="P130" i="1"/>
  <c r="V130" i="1"/>
  <c r="X130" i="1"/>
  <c r="H133" i="1"/>
  <c r="I133" i="1"/>
  <c r="J133" i="1"/>
  <c r="N133" i="1"/>
  <c r="O133" i="1"/>
  <c r="P133" i="1"/>
  <c r="V133" i="1"/>
  <c r="W133" i="1"/>
  <c r="Y133" i="1"/>
  <c r="Z133" i="1"/>
  <c r="A134" i="1"/>
  <c r="B134" i="1"/>
  <c r="B133" i="1" s="1"/>
  <c r="A133" i="1" s="1"/>
  <c r="F134" i="1"/>
  <c r="J134" i="1"/>
  <c r="M134" i="1"/>
  <c r="N134" i="1"/>
  <c r="N136" i="1" s="1"/>
  <c r="R134" i="1"/>
  <c r="S134" i="1"/>
  <c r="V134" i="1"/>
  <c r="Z134" i="1"/>
  <c r="B135" i="1"/>
  <c r="A135" i="1" s="1"/>
  <c r="G135" i="1"/>
  <c r="K135" i="1"/>
  <c r="K136" i="1" s="1"/>
  <c r="O135" i="1"/>
  <c r="S135" i="1"/>
  <c r="T135" i="1"/>
  <c r="W135" i="1"/>
  <c r="AA135" i="1"/>
  <c r="AB135" i="1"/>
  <c r="S136" i="1"/>
  <c r="AA136" i="1"/>
  <c r="E130" i="1" l="1"/>
  <c r="E133" i="1"/>
  <c r="AN14" i="64396"/>
  <c r="M135" i="1"/>
  <c r="M136" i="1" s="1"/>
  <c r="M99" i="1"/>
  <c r="AN63" i="1"/>
  <c r="R133" i="1"/>
  <c r="U99" i="1"/>
  <c r="BC63" i="1"/>
  <c r="T134" i="1"/>
  <c r="T136" i="1" s="1"/>
  <c r="T52" i="1"/>
  <c r="L135" i="1"/>
  <c r="Q133" i="1"/>
  <c r="AN81" i="1"/>
  <c r="Y99" i="1"/>
  <c r="Y135" i="1"/>
  <c r="Q99" i="1"/>
  <c r="Q135" i="1"/>
  <c r="I99" i="1"/>
  <c r="I135" i="1"/>
  <c r="AN14" i="1"/>
  <c r="BC23" i="64396"/>
  <c r="AS14" i="1162"/>
  <c r="BC72" i="64396"/>
  <c r="I52" i="1"/>
  <c r="I134" i="1"/>
  <c r="I136" i="1" s="1"/>
  <c r="L134" i="1"/>
  <c r="L136" i="1" s="1"/>
  <c r="L52" i="1"/>
  <c r="BC14" i="1162"/>
  <c r="AX14" i="64396"/>
  <c r="AN63" i="1162"/>
  <c r="F99" i="1"/>
  <c r="F135" i="1"/>
  <c r="F136" i="1" s="1"/>
  <c r="AN32" i="1"/>
  <c r="D61" i="1"/>
  <c r="E63" i="1"/>
  <c r="Y52" i="1"/>
  <c r="Y134" i="1"/>
  <c r="Y136" i="1" s="1"/>
  <c r="Q52" i="1"/>
  <c r="Q134" i="1"/>
  <c r="S130" i="1"/>
  <c r="S133" i="1"/>
  <c r="AX23" i="1"/>
  <c r="AB134" i="1"/>
  <c r="AB136" i="1" s="1"/>
  <c r="AB52" i="1"/>
  <c r="AS63" i="1162"/>
  <c r="AX63" i="1"/>
  <c r="AS23" i="1"/>
  <c r="BC72" i="1"/>
  <c r="AS63" i="64396"/>
  <c r="D106" i="1"/>
  <c r="AS72" i="64396"/>
  <c r="M133" i="1"/>
  <c r="U133" i="1"/>
  <c r="K130" i="1"/>
  <c r="V99" i="1"/>
  <c r="AX72" i="1"/>
  <c r="U134" i="1"/>
  <c r="U136" i="1" s="1"/>
  <c r="U52" i="1"/>
  <c r="E134" i="1"/>
  <c r="E52" i="1"/>
  <c r="BC14" i="1"/>
  <c r="BC63" i="64396"/>
  <c r="BH72" i="1162"/>
  <c r="AX72" i="1162"/>
  <c r="AS81" i="1162"/>
  <c r="BC63" i="1162"/>
  <c r="X63" i="1"/>
  <c r="P63" i="1"/>
  <c r="H63" i="1"/>
  <c r="X16" i="1"/>
  <c r="P16" i="1"/>
  <c r="H16" i="1"/>
  <c r="AA133" i="1"/>
  <c r="G130" i="1"/>
  <c r="G133" i="1"/>
  <c r="BC23" i="1"/>
  <c r="W16" i="1"/>
  <c r="O16" i="1"/>
  <c r="G16" i="1"/>
  <c r="AS23" i="64396"/>
  <c r="AN81" i="1162"/>
  <c r="AB108" i="1"/>
  <c r="T108" i="1"/>
  <c r="L108" i="1"/>
  <c r="AN72" i="1"/>
  <c r="AS14" i="64396"/>
  <c r="BC72" i="1162"/>
  <c r="AN32" i="1162"/>
  <c r="D14" i="1"/>
  <c r="AS81" i="64396"/>
  <c r="AX14" i="1"/>
  <c r="AN72" i="64396"/>
  <c r="AX23" i="64396"/>
  <c r="AN23" i="64396"/>
  <c r="AS81" i="1"/>
  <c r="Z63" i="1"/>
  <c r="R63" i="1"/>
  <c r="J63" i="1"/>
  <c r="AS63" i="1"/>
  <c r="D15" i="1"/>
  <c r="AN63" i="64396"/>
  <c r="J135" i="1" l="1"/>
  <c r="J136" i="1" s="1"/>
  <c r="J99" i="1"/>
  <c r="W52" i="1"/>
  <c r="W134" i="1"/>
  <c r="W136" i="1" s="1"/>
  <c r="H135" i="1"/>
  <c r="H99" i="1"/>
  <c r="L133" i="1"/>
  <c r="L130" i="1"/>
  <c r="P135" i="1"/>
  <c r="P99" i="1"/>
  <c r="T130" i="1"/>
  <c r="T133" i="1"/>
  <c r="X135" i="1"/>
  <c r="X99" i="1"/>
  <c r="D63" i="1"/>
  <c r="E99" i="1"/>
  <c r="E135" i="1"/>
  <c r="E136" i="1" s="1"/>
  <c r="AB130" i="1"/>
  <c r="AB133" i="1"/>
  <c r="Z135" i="1"/>
  <c r="Z136" i="1" s="1"/>
  <c r="Z99" i="1"/>
  <c r="H52" i="1"/>
  <c r="H134" i="1"/>
  <c r="Q136" i="1"/>
  <c r="D108" i="1"/>
  <c r="R135" i="1"/>
  <c r="R136" i="1" s="1"/>
  <c r="R99" i="1"/>
  <c r="G52" i="1"/>
  <c r="G134" i="1"/>
  <c r="G136" i="1" s="1"/>
  <c r="D16" i="1"/>
  <c r="P52" i="1"/>
  <c r="P134" i="1"/>
  <c r="P136" i="1" s="1"/>
  <c r="O52" i="1"/>
  <c r="O134" i="1"/>
  <c r="O136" i="1" s="1"/>
  <c r="X52" i="1"/>
  <c r="X134" i="1"/>
  <c r="X136" i="1" s="1"/>
  <c r="H136" i="1" l="1"/>
  <c r="D99" i="1"/>
  <c r="D135" i="1"/>
  <c r="D52" i="1"/>
  <c r="D134" i="1"/>
  <c r="D136" i="1" s="1"/>
  <c r="D133" i="1"/>
  <c r="D130" i="1"/>
</calcChain>
</file>

<file path=xl/sharedStrings.xml><?xml version="1.0" encoding="utf-8"?>
<sst xmlns="http://schemas.openxmlformats.org/spreadsheetml/2006/main" count="338" uniqueCount="93">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</sst>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27.870634174792936</v>
      </c>
      <c r="E8" s="336">
        <v>1.0011638167474977</v>
      </c>
      <c r="F8" s="337">
        <v>0.98196304189904982</v>
      </c>
      <c r="G8" s="337">
        <v>0.96287330016491279</v>
      </c>
      <c r="H8" s="337">
        <v>0.95427233679194212</v>
      </c>
      <c r="I8" s="337">
        <v>0.96562743483207725</v>
      </c>
      <c r="J8" s="338">
        <v>1.0038560356440704</v>
      </c>
      <c r="K8" s="339">
        <v>1.066180981951188</v>
      </c>
      <c r="L8" s="337">
        <v>1.1474991591955264</v>
      </c>
      <c r="M8" s="337">
        <v>1.2191312582084008</v>
      </c>
      <c r="N8" s="337">
        <v>1.2702594408466021</v>
      </c>
      <c r="O8" s="337">
        <v>1.3095100216059903</v>
      </c>
      <c r="P8" s="337">
        <v>1.3277872593322235</v>
      </c>
      <c r="Q8" s="337">
        <v>1.3301889716691067</v>
      </c>
      <c r="R8" s="337">
        <v>1.3448711226888848</v>
      </c>
      <c r="S8" s="337">
        <v>1.3445134083868604</v>
      </c>
      <c r="T8" s="337">
        <v>1.3250817694155934</v>
      </c>
      <c r="U8" s="337">
        <v>1.2918767919418312</v>
      </c>
      <c r="V8" s="337">
        <v>1.2474545294082284</v>
      </c>
      <c r="W8" s="337">
        <v>1.2103140320557866</v>
      </c>
      <c r="X8" s="337">
        <v>1.1704528618249861</v>
      </c>
      <c r="Y8" s="337">
        <v>1.1442562872512934</v>
      </c>
      <c r="Z8" s="340">
        <v>1.1336907045729279</v>
      </c>
      <c r="AA8" s="336">
        <v>1.0812329526241542</v>
      </c>
      <c r="AB8" s="338">
        <v>1.0365766557337943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883.11206628524553</v>
      </c>
      <c r="E9" s="342">
        <v>28.444598521181895</v>
      </c>
      <c r="F9" s="343">
        <v>27.715075939888859</v>
      </c>
      <c r="G9" s="343">
        <v>27.094159897502578</v>
      </c>
      <c r="H9" s="343">
        <v>26.812869408799653</v>
      </c>
      <c r="I9" s="343">
        <v>27.35431861256847</v>
      </c>
      <c r="J9" s="344">
        <v>29.282404237972234</v>
      </c>
      <c r="K9" s="345">
        <v>32.651086887787585</v>
      </c>
      <c r="L9" s="343">
        <v>36.897137230055741</v>
      </c>
      <c r="M9" s="343">
        <v>40.38413828350604</v>
      </c>
      <c r="N9" s="343">
        <v>42.804032508743717</v>
      </c>
      <c r="O9" s="343">
        <v>44.592751143296802</v>
      </c>
      <c r="P9" s="343">
        <v>45.520792071133187</v>
      </c>
      <c r="Q9" s="343">
        <v>45.909950217216789</v>
      </c>
      <c r="R9" s="343">
        <v>46.357125236941251</v>
      </c>
      <c r="S9" s="343">
        <v>46.340079927901215</v>
      </c>
      <c r="T9" s="343">
        <v>45.65704680415741</v>
      </c>
      <c r="U9" s="343">
        <v>44.188026625130504</v>
      </c>
      <c r="V9" s="343">
        <v>41.801899567357097</v>
      </c>
      <c r="W9" s="343">
        <v>38.408913142099607</v>
      </c>
      <c r="X9" s="343">
        <v>36.07153590971717</v>
      </c>
      <c r="Y9" s="343">
        <v>34.642226035648228</v>
      </c>
      <c r="Z9" s="346">
        <v>33.297535010525181</v>
      </c>
      <c r="AA9" s="342">
        <v>31.26636600505196</v>
      </c>
      <c r="AB9" s="344">
        <v>29.6179970610625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7490.8722433701896</v>
      </c>
      <c r="E10" s="349">
        <v>257.34409360592599</v>
      </c>
      <c r="F10" s="350">
        <v>252.03344215661903</v>
      </c>
      <c r="G10" s="350">
        <v>246.03561664848655</v>
      </c>
      <c r="H10" s="350">
        <v>242.77473275456131</v>
      </c>
      <c r="I10" s="350">
        <v>246.07666834284126</v>
      </c>
      <c r="J10" s="351">
        <v>258.7895178229727</v>
      </c>
      <c r="K10" s="352">
        <v>278.87689090251587</v>
      </c>
      <c r="L10" s="350">
        <v>308.38459803234326</v>
      </c>
      <c r="M10" s="350">
        <v>334.32097909885744</v>
      </c>
      <c r="N10" s="350">
        <v>353.34503945693473</v>
      </c>
      <c r="O10" s="350">
        <v>365.97847707429565</v>
      </c>
      <c r="P10" s="350">
        <v>372.18220472781769</v>
      </c>
      <c r="Q10" s="350">
        <v>375.01574739267278</v>
      </c>
      <c r="R10" s="350">
        <v>379.29147252004577</v>
      </c>
      <c r="S10" s="350">
        <v>377.05630962712513</v>
      </c>
      <c r="T10" s="350">
        <v>369.2680084428041</v>
      </c>
      <c r="U10" s="350">
        <v>356.38062822285178</v>
      </c>
      <c r="V10" s="350">
        <v>337.94415578058624</v>
      </c>
      <c r="W10" s="350">
        <v>321.97467413566392</v>
      </c>
      <c r="X10" s="350">
        <v>311.07230433949519</v>
      </c>
      <c r="Y10" s="350">
        <v>302.8637175759161</v>
      </c>
      <c r="Z10" s="353">
        <v>295.92230017383167</v>
      </c>
      <c r="AA10" s="349">
        <v>279.88379415631164</v>
      </c>
      <c r="AB10" s="351">
        <v>268.05687037871388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64.556994350279282</v>
      </c>
      <c r="E11" s="355">
        <v>2.2435367510329165</v>
      </c>
      <c r="F11" s="356">
        <v>2.1920364466956572</v>
      </c>
      <c r="G11" s="356">
        <v>2.1462528355186477</v>
      </c>
      <c r="H11" s="356">
        <v>2.1536352556053884</v>
      </c>
      <c r="I11" s="356">
        <v>2.1898688349543733</v>
      </c>
      <c r="J11" s="357">
        <v>2.2938840966276239</v>
      </c>
      <c r="K11" s="358">
        <v>2.4063274064426374</v>
      </c>
      <c r="L11" s="356">
        <v>2.6120292849276479</v>
      </c>
      <c r="M11" s="356">
        <v>2.7988447781650088</v>
      </c>
      <c r="N11" s="356">
        <v>2.9020033605631594</v>
      </c>
      <c r="O11" s="356">
        <v>2.9988772822524936</v>
      </c>
      <c r="P11" s="356">
        <v>3.0685383785928821</v>
      </c>
      <c r="Q11" s="356">
        <v>3.111349173131555</v>
      </c>
      <c r="R11" s="356">
        <v>3.1457866620556993</v>
      </c>
      <c r="S11" s="356">
        <v>3.1398074034338763</v>
      </c>
      <c r="T11" s="356">
        <v>3.1195474533816845</v>
      </c>
      <c r="U11" s="356">
        <v>3.0786938728325413</v>
      </c>
      <c r="V11" s="356">
        <v>3.0218956551852858</v>
      </c>
      <c r="W11" s="356">
        <v>2.9228216856069906</v>
      </c>
      <c r="X11" s="356">
        <v>2.7880544615916247</v>
      </c>
      <c r="Y11" s="356">
        <v>2.7284594576895147</v>
      </c>
      <c r="Z11" s="359">
        <v>2.6769510197397945</v>
      </c>
      <c r="AA11" s="355">
        <v>2.4789816259170201</v>
      </c>
      <c r="AB11" s="357">
        <v>2.3388111683352486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333.03445373062391</v>
      </c>
      <c r="E12" s="362">
        <v>10.747744084374204</v>
      </c>
      <c r="F12" s="363">
        <v>10.465217262728576</v>
      </c>
      <c r="G12" s="363">
        <v>10.235628815065006</v>
      </c>
      <c r="H12" s="363">
        <v>10.164086435736861</v>
      </c>
      <c r="I12" s="363">
        <v>10.360113743775997</v>
      </c>
      <c r="J12" s="364">
        <v>11.058795751180778</v>
      </c>
      <c r="K12" s="365">
        <v>12.227871272846143</v>
      </c>
      <c r="L12" s="363">
        <v>13.816881005588892</v>
      </c>
      <c r="M12" s="363">
        <v>15.153762679899385</v>
      </c>
      <c r="N12" s="363">
        <v>16.025341463311044</v>
      </c>
      <c r="O12" s="363">
        <v>16.692955059775453</v>
      </c>
      <c r="P12" s="363">
        <v>17.077750792881986</v>
      </c>
      <c r="Q12" s="363">
        <v>17.247079157367878</v>
      </c>
      <c r="R12" s="363">
        <v>17.413377018036282</v>
      </c>
      <c r="S12" s="363">
        <v>17.404191402752083</v>
      </c>
      <c r="T12" s="363">
        <v>17.187458684989462</v>
      </c>
      <c r="U12" s="363">
        <v>16.689260901205305</v>
      </c>
      <c r="V12" s="363">
        <v>15.862162170500488</v>
      </c>
      <c r="W12" s="363">
        <v>14.613070061115851</v>
      </c>
      <c r="X12" s="363">
        <v>13.681244167767655</v>
      </c>
      <c r="Y12" s="363">
        <v>13.162308130160485</v>
      </c>
      <c r="Z12" s="366">
        <v>12.688298455096755</v>
      </c>
      <c r="AA12" s="362">
        <v>11.853868690142615</v>
      </c>
      <c r="AB12" s="364">
        <v>11.205986524324768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3462.7651842788332</v>
      </c>
      <c r="E13" s="367">
        <v>122.52520551737523</v>
      </c>
      <c r="F13" s="368">
        <v>120.42964571445137</v>
      </c>
      <c r="G13" s="368">
        <v>118.3218558230603</v>
      </c>
      <c r="H13" s="368">
        <v>117.02651277243928</v>
      </c>
      <c r="I13" s="368">
        <v>118.09302374586791</v>
      </c>
      <c r="J13" s="369">
        <v>123.41094683289597</v>
      </c>
      <c r="K13" s="370">
        <v>131.27341041829874</v>
      </c>
      <c r="L13" s="368">
        <v>142.6513845151193</v>
      </c>
      <c r="M13" s="368">
        <v>152.18428395601134</v>
      </c>
      <c r="N13" s="368">
        <v>158.83025795443541</v>
      </c>
      <c r="O13" s="368">
        <v>163.54621203950936</v>
      </c>
      <c r="P13" s="368">
        <v>165.44179417893082</v>
      </c>
      <c r="Q13" s="368">
        <v>167.41799855942253</v>
      </c>
      <c r="R13" s="368">
        <v>169.31301405934445</v>
      </c>
      <c r="S13" s="368">
        <v>169.04367092805569</v>
      </c>
      <c r="T13" s="368">
        <v>166.87432297371649</v>
      </c>
      <c r="U13" s="368">
        <v>162.74316002760048</v>
      </c>
      <c r="V13" s="368">
        <v>157.08875970411174</v>
      </c>
      <c r="W13" s="368">
        <v>150.86685884464475</v>
      </c>
      <c r="X13" s="368">
        <v>145.21483729311041</v>
      </c>
      <c r="Y13" s="368">
        <v>142.00813725255972</v>
      </c>
      <c r="Z13" s="371">
        <v>139.15386096532751</v>
      </c>
      <c r="AA13" s="367">
        <v>132.2868401793578</v>
      </c>
      <c r="AB13" s="369">
        <v>127.01919002318613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3860.3566323597356</v>
      </c>
      <c r="E14" s="90">
        <f t="shared" ref="E14:AB14" si="1">SUM(E11:E13)</f>
        <v>135.51648635278235</v>
      </c>
      <c r="F14" s="164">
        <f t="shared" si="1"/>
        <v>133.08689942387559</v>
      </c>
      <c r="G14" s="164">
        <f t="shared" si="1"/>
        <v>130.70373747364397</v>
      </c>
      <c r="H14" s="164">
        <f t="shared" si="1"/>
        <v>129.34423446378153</v>
      </c>
      <c r="I14" s="164">
        <f t="shared" si="1"/>
        <v>130.64300632459828</v>
      </c>
      <c r="J14" s="166">
        <f t="shared" si="1"/>
        <v>136.76362668070436</v>
      </c>
      <c r="K14" s="48">
        <f t="shared" si="1"/>
        <v>145.90760909758751</v>
      </c>
      <c r="L14" s="164">
        <f t="shared" si="1"/>
        <v>159.08029480563584</v>
      </c>
      <c r="M14" s="164">
        <f t="shared" si="1"/>
        <v>170.13689141407573</v>
      </c>
      <c r="N14" s="164">
        <f t="shared" si="1"/>
        <v>177.7576027783096</v>
      </c>
      <c r="O14" s="164">
        <f t="shared" si="1"/>
        <v>183.23804438153729</v>
      </c>
      <c r="P14" s="164">
        <f t="shared" si="1"/>
        <v>185.5880833504057</v>
      </c>
      <c r="Q14" s="164">
        <f t="shared" si="1"/>
        <v>187.77642688992196</v>
      </c>
      <c r="R14" s="164">
        <f t="shared" si="1"/>
        <v>189.87217773943644</v>
      </c>
      <c r="S14" s="164">
        <f t="shared" si="1"/>
        <v>189.58766973424164</v>
      </c>
      <c r="T14" s="164">
        <f t="shared" si="1"/>
        <v>187.18132911208764</v>
      </c>
      <c r="U14" s="164">
        <f t="shared" si="1"/>
        <v>182.51111480163831</v>
      </c>
      <c r="V14" s="164">
        <f t="shared" si="1"/>
        <v>175.97281752979751</v>
      </c>
      <c r="W14" s="164">
        <f t="shared" si="1"/>
        <v>168.40275059136758</v>
      </c>
      <c r="X14" s="164">
        <f t="shared" si="1"/>
        <v>161.68413592246969</v>
      </c>
      <c r="Y14" s="164">
        <f t="shared" si="1"/>
        <v>157.89890484040973</v>
      </c>
      <c r="Z14" s="165">
        <f t="shared" si="1"/>
        <v>154.51911044016407</v>
      </c>
      <c r="AA14" s="90">
        <f t="shared" si="1"/>
        <v>146.61969049541744</v>
      </c>
      <c r="AB14" s="166">
        <f t="shared" si="1"/>
        <v>140.56398771584614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8401.8549438302289</v>
      </c>
      <c r="E15" s="90">
        <f t="shared" ref="E15:AB15" si="2">SUM(E8:E10)</f>
        <v>286.7898559438554</v>
      </c>
      <c r="F15" s="164">
        <f t="shared" si="2"/>
        <v>280.73048113840696</v>
      </c>
      <c r="G15" s="164">
        <f t="shared" si="2"/>
        <v>274.09264984615402</v>
      </c>
      <c r="H15" s="164">
        <f t="shared" si="2"/>
        <v>270.54187450015291</v>
      </c>
      <c r="I15" s="164">
        <f t="shared" si="2"/>
        <v>274.39661439024178</v>
      </c>
      <c r="J15" s="166">
        <f t="shared" si="2"/>
        <v>289.07577809658898</v>
      </c>
      <c r="K15" s="48">
        <f t="shared" si="2"/>
        <v>312.59415877225467</v>
      </c>
      <c r="L15" s="164">
        <f t="shared" si="2"/>
        <v>346.42923442159451</v>
      </c>
      <c r="M15" s="164">
        <f t="shared" si="2"/>
        <v>375.92424864057188</v>
      </c>
      <c r="N15" s="164">
        <f t="shared" si="2"/>
        <v>397.41933140652503</v>
      </c>
      <c r="O15" s="164">
        <f t="shared" si="2"/>
        <v>411.88073823919842</v>
      </c>
      <c r="P15" s="164">
        <f t="shared" si="2"/>
        <v>419.03078405828307</v>
      </c>
      <c r="Q15" s="164">
        <f t="shared" si="2"/>
        <v>422.25588658155868</v>
      </c>
      <c r="R15" s="164">
        <f t="shared" si="2"/>
        <v>426.9934688796759</v>
      </c>
      <c r="S15" s="164">
        <f t="shared" si="2"/>
        <v>424.74090296341319</v>
      </c>
      <c r="T15" s="164">
        <f t="shared" si="2"/>
        <v>416.2501370163771</v>
      </c>
      <c r="U15" s="164">
        <f t="shared" si="2"/>
        <v>401.86053163992415</v>
      </c>
      <c r="V15" s="164">
        <f t="shared" si="2"/>
        <v>380.99350987735158</v>
      </c>
      <c r="W15" s="164">
        <f t="shared" si="2"/>
        <v>361.59390130981933</v>
      </c>
      <c r="X15" s="164">
        <f t="shared" si="2"/>
        <v>348.31429311103733</v>
      </c>
      <c r="Y15" s="164">
        <f t="shared" si="2"/>
        <v>338.65019989881563</v>
      </c>
      <c r="Z15" s="165">
        <f t="shared" si="2"/>
        <v>330.35352588892977</v>
      </c>
      <c r="AA15" s="90">
        <f t="shared" si="2"/>
        <v>312.23139311398774</v>
      </c>
      <c r="AB15" s="166">
        <f t="shared" si="2"/>
        <v>298.71144409551016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12262.211576189964</v>
      </c>
      <c r="E16" s="167">
        <f t="shared" ref="E16:AB16" si="3">E14+E15</f>
        <v>422.30634229663775</v>
      </c>
      <c r="F16" s="168">
        <f t="shared" si="3"/>
        <v>413.81738056228255</v>
      </c>
      <c r="G16" s="168">
        <f t="shared" si="3"/>
        <v>404.79638731979799</v>
      </c>
      <c r="H16" s="168">
        <f t="shared" si="3"/>
        <v>399.88610896393448</v>
      </c>
      <c r="I16" s="168">
        <f t="shared" si="3"/>
        <v>405.03962071484005</v>
      </c>
      <c r="J16" s="170">
        <f t="shared" si="3"/>
        <v>425.83940477729334</v>
      </c>
      <c r="K16" s="203">
        <f t="shared" si="3"/>
        <v>458.50176786984218</v>
      </c>
      <c r="L16" s="200">
        <f t="shared" si="3"/>
        <v>505.50952922723036</v>
      </c>
      <c r="M16" s="200">
        <f t="shared" si="3"/>
        <v>546.06114005464758</v>
      </c>
      <c r="N16" s="200">
        <f t="shared" si="3"/>
        <v>575.17693418483464</v>
      </c>
      <c r="O16" s="200">
        <f t="shared" si="3"/>
        <v>595.11878262073571</v>
      </c>
      <c r="P16" s="200">
        <f t="shared" si="3"/>
        <v>604.61886740868874</v>
      </c>
      <c r="Q16" s="200">
        <f t="shared" si="3"/>
        <v>610.03231347148062</v>
      </c>
      <c r="R16" s="200">
        <f t="shared" si="3"/>
        <v>616.86564661911234</v>
      </c>
      <c r="S16" s="200">
        <f t="shared" si="3"/>
        <v>614.32857269765486</v>
      </c>
      <c r="T16" s="200">
        <f t="shared" si="3"/>
        <v>603.43146612846476</v>
      </c>
      <c r="U16" s="200">
        <f t="shared" si="3"/>
        <v>584.37164644156246</v>
      </c>
      <c r="V16" s="200">
        <f t="shared" si="3"/>
        <v>556.96632740714904</v>
      </c>
      <c r="W16" s="200">
        <f t="shared" si="3"/>
        <v>529.99665190118685</v>
      </c>
      <c r="X16" s="200">
        <f t="shared" si="3"/>
        <v>509.99842903350702</v>
      </c>
      <c r="Y16" s="200">
        <f t="shared" si="3"/>
        <v>496.54910473922536</v>
      </c>
      <c r="Z16" s="201">
        <f t="shared" si="3"/>
        <v>484.87263632909384</v>
      </c>
      <c r="AA16" s="199">
        <f t="shared" si="3"/>
        <v>458.85108360940518</v>
      </c>
      <c r="AB16" s="202">
        <f t="shared" si="3"/>
        <v>439.27543181135627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2.2435367510329165</v>
      </c>
      <c r="AL17" s="538">
        <f>$F11</f>
        <v>2.1920364466956572</v>
      </c>
      <c r="AM17" s="538">
        <f>$G11</f>
        <v>2.1462528355186477</v>
      </c>
      <c r="AN17" s="538">
        <f>$H11</f>
        <v>2.1536352556053884</v>
      </c>
      <c r="AO17" s="538"/>
      <c r="AP17" s="538">
        <f>$E12</f>
        <v>10.747744084374204</v>
      </c>
      <c r="AQ17" s="538">
        <f>$F12</f>
        <v>10.465217262728576</v>
      </c>
      <c r="AR17" s="538">
        <f>$G12</f>
        <v>10.235628815065006</v>
      </c>
      <c r="AS17" s="538">
        <f>$H12</f>
        <v>10.164086435736861</v>
      </c>
      <c r="AT17" s="538"/>
      <c r="AU17" s="538">
        <f>$E13</f>
        <v>122.52520551737523</v>
      </c>
      <c r="AV17" s="538">
        <f>$F13</f>
        <v>120.42964571445137</v>
      </c>
      <c r="AW17" s="538">
        <f>$G13</f>
        <v>118.3218558230603</v>
      </c>
      <c r="AX17" s="538">
        <f>$H13</f>
        <v>117.02651277243928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2.1898688349543733</v>
      </c>
      <c r="AL18" s="538">
        <f>$J11</f>
        <v>2.2938840966276239</v>
      </c>
      <c r="AM18" s="538">
        <f>$K11</f>
        <v>2.4063274064426374</v>
      </c>
      <c r="AN18" s="538">
        <f>$L11</f>
        <v>2.6120292849276479</v>
      </c>
      <c r="AO18" s="538"/>
      <c r="AP18" s="538">
        <f>$I12</f>
        <v>10.360113743775997</v>
      </c>
      <c r="AQ18" s="538">
        <f>$J12</f>
        <v>11.058795751180778</v>
      </c>
      <c r="AR18" s="538">
        <f>$K12</f>
        <v>12.227871272846143</v>
      </c>
      <c r="AS18" s="538">
        <f>$L12</f>
        <v>13.816881005588892</v>
      </c>
      <c r="AT18" s="538"/>
      <c r="AU18" s="539">
        <f>$I13</f>
        <v>118.09302374586791</v>
      </c>
      <c r="AV18" s="539">
        <f>$J13</f>
        <v>123.41094683289597</v>
      </c>
      <c r="AW18" s="539">
        <f>$K13</f>
        <v>131.27341041829874</v>
      </c>
      <c r="AX18" s="539">
        <f>$L13</f>
        <v>142.6513845151193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2.7988447781650088</v>
      </c>
      <c r="AL19" s="538">
        <f>$N11</f>
        <v>2.9020033605631594</v>
      </c>
      <c r="AM19" s="538">
        <f>$O11</f>
        <v>2.9988772822524936</v>
      </c>
      <c r="AN19" s="538">
        <f>$P11</f>
        <v>3.0685383785928821</v>
      </c>
      <c r="AO19" s="538"/>
      <c r="AP19" s="538">
        <f>$M12</f>
        <v>15.153762679899385</v>
      </c>
      <c r="AQ19" s="538">
        <f>$N12</f>
        <v>16.025341463311044</v>
      </c>
      <c r="AR19" s="538">
        <f>$O12</f>
        <v>16.692955059775453</v>
      </c>
      <c r="AS19" s="538">
        <f>$P12</f>
        <v>17.077750792881986</v>
      </c>
      <c r="AT19" s="538"/>
      <c r="AU19" s="538">
        <f>$M13</f>
        <v>152.18428395601134</v>
      </c>
      <c r="AV19" s="538">
        <f>$N13</f>
        <v>158.83025795443541</v>
      </c>
      <c r="AW19" s="538">
        <f>$O13</f>
        <v>163.54621203950936</v>
      </c>
      <c r="AX19" s="538">
        <f>$P13</f>
        <v>165.44179417893082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3.111349173131555</v>
      </c>
      <c r="AL20" s="538">
        <f>$R11</f>
        <v>3.1457866620556993</v>
      </c>
      <c r="AM20" s="538">
        <f>$S11</f>
        <v>3.1398074034338763</v>
      </c>
      <c r="AN20" s="538">
        <f>$T11</f>
        <v>3.1195474533816845</v>
      </c>
      <c r="AO20" s="538"/>
      <c r="AP20" s="538">
        <f>$Q12</f>
        <v>17.247079157367878</v>
      </c>
      <c r="AQ20" s="538">
        <f>$R12</f>
        <v>17.413377018036282</v>
      </c>
      <c r="AR20" s="538">
        <f>$S12</f>
        <v>17.404191402752083</v>
      </c>
      <c r="AS20" s="538">
        <f>$T12</f>
        <v>17.187458684989462</v>
      </c>
      <c r="AT20" s="538"/>
      <c r="AU20" s="538">
        <f>$Q13</f>
        <v>167.41799855942253</v>
      </c>
      <c r="AV20" s="538">
        <f>$R13</f>
        <v>169.31301405934445</v>
      </c>
      <c r="AW20" s="538">
        <f>$S13</f>
        <v>169.04367092805569</v>
      </c>
      <c r="AX20" s="538">
        <f>$T13</f>
        <v>166.87432297371649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3.0786938728325413</v>
      </c>
      <c r="AL21" s="538">
        <f>$V11</f>
        <v>3.0218956551852858</v>
      </c>
      <c r="AM21" s="538">
        <f>$W11</f>
        <v>2.9228216856069906</v>
      </c>
      <c r="AN21" s="538">
        <f>$X11</f>
        <v>2.7880544615916247</v>
      </c>
      <c r="AO21" s="538"/>
      <c r="AP21" s="538">
        <f>$U12</f>
        <v>16.689260901205305</v>
      </c>
      <c r="AQ21" s="538">
        <f>$V12</f>
        <v>15.862162170500488</v>
      </c>
      <c r="AR21" s="538">
        <f>$W12</f>
        <v>14.613070061115851</v>
      </c>
      <c r="AS21" s="538">
        <f>$X12</f>
        <v>13.681244167767655</v>
      </c>
      <c r="AT21" s="538"/>
      <c r="AU21" s="538">
        <f>$U13</f>
        <v>162.74316002760048</v>
      </c>
      <c r="AV21" s="538">
        <f>$V13</f>
        <v>157.08875970411174</v>
      </c>
      <c r="AW21" s="538">
        <f>$W13</f>
        <v>150.86685884464475</v>
      </c>
      <c r="AX21" s="538">
        <f>$X13</f>
        <v>145.21483729311041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2.7284594576895147</v>
      </c>
      <c r="AL22" s="538">
        <f>$Z11</f>
        <v>2.6769510197397945</v>
      </c>
      <c r="AM22" s="538">
        <f>$AA11</f>
        <v>2.4789816259170201</v>
      </c>
      <c r="AN22" s="540">
        <f>$AB11</f>
        <v>2.3388111683352486</v>
      </c>
      <c r="AO22" s="538"/>
      <c r="AP22" s="538">
        <f>$Y12</f>
        <v>13.162308130160485</v>
      </c>
      <c r="AQ22" s="538">
        <f>$Z12</f>
        <v>12.688298455096755</v>
      </c>
      <c r="AR22" s="538">
        <f>$AA12</f>
        <v>11.853868690142615</v>
      </c>
      <c r="AS22" s="540">
        <f>$AB12</f>
        <v>11.205986524324768</v>
      </c>
      <c r="AT22" s="538"/>
      <c r="AU22" s="538">
        <f>$Y13</f>
        <v>142.00813725255972</v>
      </c>
      <c r="AV22" s="538">
        <f>$Z13</f>
        <v>139.15386096532751</v>
      </c>
      <c r="AW22" s="538">
        <f>$AA13</f>
        <v>132.2868401793578</v>
      </c>
      <c r="AX22" s="540">
        <f>$AB13</f>
        <v>127.01919002318613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64.556994350279282</v>
      </c>
      <c r="AO23" s="538"/>
      <c r="AP23" s="538"/>
      <c r="AQ23" s="538"/>
      <c r="AR23" s="538"/>
      <c r="AS23" s="318">
        <f>SUM(AP17:AS22)</f>
        <v>333.03445373062391</v>
      </c>
      <c r="AT23" s="538"/>
      <c r="AU23" s="538"/>
      <c r="AV23" s="538"/>
      <c r="AW23" s="538"/>
      <c r="AX23" s="318">
        <f>SUM(AU17:AX22)</f>
        <v>3462.7651842788332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-238.21157618996403</v>
      </c>
      <c r="E52" s="431">
        <f t="shared" si="4"/>
        <v>-21.306342296637752</v>
      </c>
      <c r="F52" s="432">
        <f t="shared" si="4"/>
        <v>-12.817380562282551</v>
      </c>
      <c r="G52" s="432">
        <f t="shared" si="4"/>
        <v>-3.7963873197979865</v>
      </c>
      <c r="H52" s="432">
        <f t="shared" si="4"/>
        <v>1.1138910360655245</v>
      </c>
      <c r="I52" s="432">
        <f t="shared" si="4"/>
        <v>-4.0396207148400549</v>
      </c>
      <c r="J52" s="433">
        <f t="shared" si="4"/>
        <v>-24.839404777293339</v>
      </c>
      <c r="K52" s="434">
        <f t="shared" si="4"/>
        <v>92.498232130157817</v>
      </c>
      <c r="L52" s="432">
        <f t="shared" si="4"/>
        <v>45.49047077276964</v>
      </c>
      <c r="M52" s="432">
        <f t="shared" si="4"/>
        <v>4.9388599453524193</v>
      </c>
      <c r="N52" s="432">
        <f t="shared" si="4"/>
        <v>-24.176934184834636</v>
      </c>
      <c r="O52" s="432">
        <f t="shared" si="4"/>
        <v>-44.118782620735715</v>
      </c>
      <c r="P52" s="432">
        <f t="shared" si="4"/>
        <v>-53.618867408688743</v>
      </c>
      <c r="Q52" s="432">
        <f t="shared" si="4"/>
        <v>-59.03231347148062</v>
      </c>
      <c r="R52" s="432">
        <f t="shared" si="4"/>
        <v>-65.86564661911234</v>
      </c>
      <c r="S52" s="432">
        <f t="shared" si="4"/>
        <v>-63.328572697654863</v>
      </c>
      <c r="T52" s="432">
        <f t="shared" si="4"/>
        <v>-52.431466128464763</v>
      </c>
      <c r="U52" s="432">
        <f t="shared" si="4"/>
        <v>-33.371646441562461</v>
      </c>
      <c r="V52" s="432">
        <f t="shared" si="4"/>
        <v>-5.9663274071490378</v>
      </c>
      <c r="W52" s="432">
        <f t="shared" si="4"/>
        <v>21.003348098813149</v>
      </c>
      <c r="X52" s="432">
        <f t="shared" si="4"/>
        <v>41.001570966492977</v>
      </c>
      <c r="Y52" s="432">
        <f t="shared" si="4"/>
        <v>54.450895260774644</v>
      </c>
      <c r="Z52" s="435">
        <f t="shared" si="4"/>
        <v>66.127363670906163</v>
      </c>
      <c r="AA52" s="431">
        <f t="shared" si="4"/>
        <v>-57.85108360940518</v>
      </c>
      <c r="AB52" s="433">
        <f t="shared" si="4"/>
        <v>-38.27543181135627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5278.7602634735067</v>
      </c>
      <c r="E57" s="336">
        <v>166.08358587141774</v>
      </c>
      <c r="F57" s="337">
        <v>160.65779882552056</v>
      </c>
      <c r="G57" s="337">
        <v>158.02148949138939</v>
      </c>
      <c r="H57" s="337">
        <v>159.03725638766517</v>
      </c>
      <c r="I57" s="337">
        <v>167.40940701150063</v>
      </c>
      <c r="J57" s="338">
        <v>185.59331475957202</v>
      </c>
      <c r="K57" s="339">
        <v>213.11066244836087</v>
      </c>
      <c r="L57" s="337">
        <v>239.07341806945055</v>
      </c>
      <c r="M57" s="337">
        <v>255.5953197740649</v>
      </c>
      <c r="N57" s="337">
        <v>267.92672463392813</v>
      </c>
      <c r="O57" s="337">
        <v>276.10552236802249</v>
      </c>
      <c r="P57" s="337">
        <v>276.73925422288556</v>
      </c>
      <c r="Q57" s="337">
        <v>275.20609349127835</v>
      </c>
      <c r="R57" s="337">
        <v>274.98674235342844</v>
      </c>
      <c r="S57" s="337">
        <v>270.5617699833208</v>
      </c>
      <c r="T57" s="337">
        <v>260.12342547371003</v>
      </c>
      <c r="U57" s="337">
        <v>246.20634071976818</v>
      </c>
      <c r="V57" s="337">
        <v>231.62318702764574</v>
      </c>
      <c r="W57" s="337">
        <v>223.2963921067865</v>
      </c>
      <c r="X57" s="337">
        <v>216.34254581237713</v>
      </c>
      <c r="Y57" s="337">
        <v>207.19620911959359</v>
      </c>
      <c r="Z57" s="340">
        <v>194.27376101621363</v>
      </c>
      <c r="AA57" s="336">
        <v>181.23740502411067</v>
      </c>
      <c r="AB57" s="338">
        <v>172.35263748149569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3493.8434956227252</v>
      </c>
      <c r="E58" s="449">
        <v>111.23706882481895</v>
      </c>
      <c r="F58" s="450">
        <v>108.45892568826235</v>
      </c>
      <c r="G58" s="450">
        <v>108.3661401126511</v>
      </c>
      <c r="H58" s="450">
        <v>107.92270094200364</v>
      </c>
      <c r="I58" s="450">
        <v>114.05634668459524</v>
      </c>
      <c r="J58" s="451">
        <v>126.9919729967902</v>
      </c>
      <c r="K58" s="452">
        <v>142.96542957174537</v>
      </c>
      <c r="L58" s="450">
        <v>159.88877983760432</v>
      </c>
      <c r="M58" s="450">
        <v>166.15322213467292</v>
      </c>
      <c r="N58" s="450">
        <v>171.08395262527742</v>
      </c>
      <c r="O58" s="450">
        <v>174.91839842376447</v>
      </c>
      <c r="P58" s="450">
        <v>172.42578541800356</v>
      </c>
      <c r="Q58" s="450">
        <v>179.17205708131866</v>
      </c>
      <c r="R58" s="450">
        <v>180.10459091688563</v>
      </c>
      <c r="S58" s="450">
        <v>179.31967132242082</v>
      </c>
      <c r="T58" s="450">
        <v>169.99334286733256</v>
      </c>
      <c r="U58" s="450">
        <v>161.58252889376641</v>
      </c>
      <c r="V58" s="450">
        <v>157.50260826089828</v>
      </c>
      <c r="W58" s="450">
        <v>154.38918446710736</v>
      </c>
      <c r="X58" s="450">
        <v>147.86288121323156</v>
      </c>
      <c r="Y58" s="450">
        <v>139.91186415197834</v>
      </c>
      <c r="Z58" s="453">
        <v>129.58378650007191</v>
      </c>
      <c r="AA58" s="449">
        <v>118.14694576431052</v>
      </c>
      <c r="AB58" s="451">
        <v>111.80531092321377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3780.7013529849291</v>
      </c>
      <c r="E59" s="355">
        <v>105.55501989115264</v>
      </c>
      <c r="F59" s="356">
        <v>100.5391877917766</v>
      </c>
      <c r="G59" s="356">
        <v>98.858074814136657</v>
      </c>
      <c r="H59" s="356">
        <v>100.59095654314905</v>
      </c>
      <c r="I59" s="356">
        <v>108.79862535072019</v>
      </c>
      <c r="J59" s="357">
        <v>125.97987823776079</v>
      </c>
      <c r="K59" s="358">
        <v>151.86670221782492</v>
      </c>
      <c r="L59" s="356">
        <v>175.25531386215096</v>
      </c>
      <c r="M59" s="356">
        <v>190.35774746549086</v>
      </c>
      <c r="N59" s="356">
        <v>201.85826117315727</v>
      </c>
      <c r="O59" s="356">
        <v>208.7292999715371</v>
      </c>
      <c r="P59" s="356">
        <v>210.54177399086993</v>
      </c>
      <c r="Q59" s="356">
        <v>212.92716496775515</v>
      </c>
      <c r="R59" s="356">
        <v>212.13126064205878</v>
      </c>
      <c r="S59" s="356">
        <v>206.93977735415658</v>
      </c>
      <c r="T59" s="356">
        <v>196.55666496403472</v>
      </c>
      <c r="U59" s="356">
        <v>182.32941704543748</v>
      </c>
      <c r="V59" s="356">
        <v>169.1872628818937</v>
      </c>
      <c r="W59" s="356">
        <v>160.18474238845246</v>
      </c>
      <c r="X59" s="356">
        <v>153.80857746106813</v>
      </c>
      <c r="Y59" s="356">
        <v>145.30356390494927</v>
      </c>
      <c r="Z59" s="359">
        <v>131.91305267410615</v>
      </c>
      <c r="AA59" s="355">
        <v>119.54802359227791</v>
      </c>
      <c r="AB59" s="357">
        <v>110.94100379901278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809.79574759304455</v>
      </c>
      <c r="E60" s="367">
        <v>26.267860110760406</v>
      </c>
      <c r="F60" s="368">
        <v>25.887735126393785</v>
      </c>
      <c r="G60" s="368">
        <v>25.79952829449816</v>
      </c>
      <c r="H60" s="368">
        <v>26.112799062625268</v>
      </c>
      <c r="I60" s="368">
        <v>27.975112343621682</v>
      </c>
      <c r="J60" s="369">
        <v>31.08887084007501</v>
      </c>
      <c r="K60" s="370">
        <v>35.236878164501761</v>
      </c>
      <c r="L60" s="368">
        <v>37.409185637140027</v>
      </c>
      <c r="M60" s="368">
        <v>39.793535258123327</v>
      </c>
      <c r="N60" s="368">
        <v>40.470663683547897</v>
      </c>
      <c r="O60" s="368">
        <v>40.854321842083081</v>
      </c>
      <c r="P60" s="368">
        <v>41.048633286644389</v>
      </c>
      <c r="Q60" s="368">
        <v>41.316148710240512</v>
      </c>
      <c r="R60" s="368">
        <v>41.622068151530499</v>
      </c>
      <c r="S60" s="368">
        <v>40.188156187348795</v>
      </c>
      <c r="T60" s="368">
        <v>37.982373696730583</v>
      </c>
      <c r="U60" s="368">
        <v>35.79397269629321</v>
      </c>
      <c r="V60" s="368">
        <v>34.027686083995654</v>
      </c>
      <c r="W60" s="368">
        <v>33.369593789548397</v>
      </c>
      <c r="X60" s="368">
        <v>32.319360677276663</v>
      </c>
      <c r="Y60" s="368">
        <v>30.270924889812534</v>
      </c>
      <c r="Z60" s="371">
        <v>29.4809935611684</v>
      </c>
      <c r="AA60" s="367">
        <v>28.174960298052806</v>
      </c>
      <c r="AB60" s="369">
        <v>27.304385201031636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4590.4971005779744</v>
      </c>
      <c r="E61" s="517">
        <f t="shared" ref="E61:AB61" si="6">SUM(E59:E60)</f>
        <v>131.82288000191303</v>
      </c>
      <c r="F61" s="518">
        <f t="shared" si="6"/>
        <v>126.42692291817039</v>
      </c>
      <c r="G61" s="518">
        <f t="shared" si="6"/>
        <v>124.65760310863482</v>
      </c>
      <c r="H61" s="518">
        <f t="shared" si="6"/>
        <v>126.70375560577432</v>
      </c>
      <c r="I61" s="518">
        <f t="shared" si="6"/>
        <v>136.77373769434186</v>
      </c>
      <c r="J61" s="519">
        <f t="shared" si="6"/>
        <v>157.0687490778358</v>
      </c>
      <c r="K61" s="520">
        <f t="shared" si="6"/>
        <v>187.1035803823267</v>
      </c>
      <c r="L61" s="518">
        <f t="shared" si="6"/>
        <v>212.66449949929097</v>
      </c>
      <c r="M61" s="518">
        <f t="shared" si="6"/>
        <v>230.1512827236142</v>
      </c>
      <c r="N61" s="518">
        <f t="shared" si="6"/>
        <v>242.32892485670516</v>
      </c>
      <c r="O61" s="518">
        <f t="shared" si="6"/>
        <v>249.5836218136202</v>
      </c>
      <c r="P61" s="518">
        <f t="shared" si="6"/>
        <v>251.59040727751432</v>
      </c>
      <c r="Q61" s="518">
        <f t="shared" si="6"/>
        <v>254.24331367799567</v>
      </c>
      <c r="R61" s="518">
        <f t="shared" si="6"/>
        <v>253.75332879358928</v>
      </c>
      <c r="S61" s="518">
        <f t="shared" si="6"/>
        <v>247.12793354150537</v>
      </c>
      <c r="T61" s="518">
        <f t="shared" si="6"/>
        <v>234.5390386607653</v>
      </c>
      <c r="U61" s="518">
        <f t="shared" si="6"/>
        <v>218.1233897417307</v>
      </c>
      <c r="V61" s="518">
        <f t="shared" si="6"/>
        <v>203.21494896588936</v>
      </c>
      <c r="W61" s="518">
        <f t="shared" si="6"/>
        <v>193.55433617800085</v>
      </c>
      <c r="X61" s="518">
        <f t="shared" si="6"/>
        <v>186.1279381383448</v>
      </c>
      <c r="Y61" s="518">
        <f t="shared" si="6"/>
        <v>175.57448879476181</v>
      </c>
      <c r="Z61" s="521">
        <f t="shared" si="6"/>
        <v>161.39404623527454</v>
      </c>
      <c r="AA61" s="517">
        <f t="shared" si="6"/>
        <v>147.72298389033071</v>
      </c>
      <c r="AB61" s="519">
        <f t="shared" si="6"/>
        <v>138.24538900004441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8772.6037590962314</v>
      </c>
      <c r="E62" s="90">
        <f t="shared" ref="E62:AB62" si="7">SUM(E57:E58)</f>
        <v>277.32065469623672</v>
      </c>
      <c r="F62" s="164">
        <f t="shared" si="7"/>
        <v>269.11672451378291</v>
      </c>
      <c r="G62" s="164">
        <f t="shared" si="7"/>
        <v>266.38762960404051</v>
      </c>
      <c r="H62" s="164">
        <f t="shared" si="7"/>
        <v>266.95995732966878</v>
      </c>
      <c r="I62" s="164">
        <f t="shared" si="7"/>
        <v>281.46575369609587</v>
      </c>
      <c r="J62" s="166">
        <f t="shared" si="7"/>
        <v>312.58528775636222</v>
      </c>
      <c r="K62" s="48">
        <f t="shared" si="7"/>
        <v>356.07609202010622</v>
      </c>
      <c r="L62" s="164">
        <f t="shared" si="7"/>
        <v>398.96219790705487</v>
      </c>
      <c r="M62" s="164">
        <f t="shared" si="7"/>
        <v>421.74854190873782</v>
      </c>
      <c r="N62" s="164">
        <f t="shared" si="7"/>
        <v>439.01067725920552</v>
      </c>
      <c r="O62" s="164">
        <f t="shared" si="7"/>
        <v>451.02392079178696</v>
      </c>
      <c r="P62" s="164">
        <f t="shared" si="7"/>
        <v>449.16503964088912</v>
      </c>
      <c r="Q62" s="164">
        <f t="shared" si="7"/>
        <v>454.37815057259701</v>
      </c>
      <c r="R62" s="164">
        <f t="shared" si="7"/>
        <v>455.09133327031407</v>
      </c>
      <c r="S62" s="164">
        <f t="shared" si="7"/>
        <v>449.88144130574165</v>
      </c>
      <c r="T62" s="164">
        <f t="shared" si="7"/>
        <v>430.11676834104259</v>
      </c>
      <c r="U62" s="164">
        <f t="shared" si="7"/>
        <v>407.78886961353459</v>
      </c>
      <c r="V62" s="164">
        <f t="shared" si="7"/>
        <v>389.12579528854405</v>
      </c>
      <c r="W62" s="164">
        <f t="shared" si="7"/>
        <v>377.68557657389385</v>
      </c>
      <c r="X62" s="164">
        <f t="shared" si="7"/>
        <v>364.20542702560869</v>
      </c>
      <c r="Y62" s="164">
        <f t="shared" si="7"/>
        <v>347.10807327157193</v>
      </c>
      <c r="Z62" s="165">
        <f t="shared" si="7"/>
        <v>323.85754751628554</v>
      </c>
      <c r="AA62" s="90">
        <f t="shared" si="7"/>
        <v>299.38435078842122</v>
      </c>
      <c r="AB62" s="166">
        <f t="shared" si="7"/>
        <v>284.15794840470949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13363.100859674207</v>
      </c>
      <c r="E63" s="460">
        <f t="shared" ref="E63:AB63" si="8">E61+E62</f>
        <v>409.14353469814978</v>
      </c>
      <c r="F63" s="461">
        <f t="shared" si="8"/>
        <v>395.54364743195333</v>
      </c>
      <c r="G63" s="461">
        <f t="shared" si="8"/>
        <v>391.04523271267533</v>
      </c>
      <c r="H63" s="461">
        <f t="shared" si="8"/>
        <v>393.66371293544307</v>
      </c>
      <c r="I63" s="461">
        <f t="shared" si="8"/>
        <v>418.23949139043771</v>
      </c>
      <c r="J63" s="462">
        <f t="shared" si="8"/>
        <v>469.654036834198</v>
      </c>
      <c r="K63" s="463">
        <f t="shared" si="8"/>
        <v>543.17967240243297</v>
      </c>
      <c r="L63" s="461">
        <f t="shared" si="8"/>
        <v>611.62669740634578</v>
      </c>
      <c r="M63" s="461">
        <f t="shared" si="8"/>
        <v>651.89982463235197</v>
      </c>
      <c r="N63" s="461">
        <f t="shared" si="8"/>
        <v>681.33960211591068</v>
      </c>
      <c r="O63" s="461">
        <f t="shared" si="8"/>
        <v>700.60754260540716</v>
      </c>
      <c r="P63" s="461">
        <f t="shared" si="8"/>
        <v>700.75544691840344</v>
      </c>
      <c r="Q63" s="461">
        <f t="shared" si="8"/>
        <v>708.62146425059268</v>
      </c>
      <c r="R63" s="461">
        <f t="shared" si="8"/>
        <v>708.84466206390334</v>
      </c>
      <c r="S63" s="461">
        <f t="shared" si="8"/>
        <v>697.00937484724705</v>
      </c>
      <c r="T63" s="461">
        <f t="shared" si="8"/>
        <v>664.65580700180794</v>
      </c>
      <c r="U63" s="461">
        <f t="shared" si="8"/>
        <v>625.91225935526529</v>
      </c>
      <c r="V63" s="461">
        <f t="shared" si="8"/>
        <v>592.34074425443339</v>
      </c>
      <c r="W63" s="461">
        <f t="shared" si="8"/>
        <v>571.23991275189474</v>
      </c>
      <c r="X63" s="461">
        <f t="shared" si="8"/>
        <v>550.33336516395343</v>
      </c>
      <c r="Y63" s="461">
        <f t="shared" si="8"/>
        <v>522.68256206633373</v>
      </c>
      <c r="Z63" s="464">
        <f t="shared" si="8"/>
        <v>485.25159375156011</v>
      </c>
      <c r="AA63" s="460">
        <f t="shared" si="8"/>
        <v>447.10733467875195</v>
      </c>
      <c r="AB63" s="462">
        <f t="shared" si="8"/>
        <v>422.40333740475387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105.55501989115264</v>
      </c>
      <c r="AL66" s="538">
        <f>$F59</f>
        <v>100.5391877917766</v>
      </c>
      <c r="AM66" s="538">
        <f>$G59</f>
        <v>98.858074814136657</v>
      </c>
      <c r="AN66" s="538">
        <f>$H59</f>
        <v>100.59095654314905</v>
      </c>
      <c r="AO66" s="538"/>
      <c r="AP66" s="538">
        <f>$E60</f>
        <v>26.267860110760406</v>
      </c>
      <c r="AQ66" s="538">
        <f>$F60</f>
        <v>25.887735126393785</v>
      </c>
      <c r="AR66" s="538">
        <f>$G60</f>
        <v>25.79952829449816</v>
      </c>
      <c r="AS66" s="538">
        <f>$H60</f>
        <v>26.112799062625268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108.79862535072019</v>
      </c>
      <c r="AL67" s="538">
        <f>$J59</f>
        <v>125.97987823776079</v>
      </c>
      <c r="AM67" s="538">
        <f>$K59</f>
        <v>151.86670221782492</v>
      </c>
      <c r="AN67" s="538">
        <f>$L59</f>
        <v>175.25531386215096</v>
      </c>
      <c r="AO67" s="538"/>
      <c r="AP67" s="538">
        <f>$I60</f>
        <v>27.975112343621682</v>
      </c>
      <c r="AQ67" s="538">
        <f>$J60</f>
        <v>31.08887084007501</v>
      </c>
      <c r="AR67" s="538">
        <f>$K60</f>
        <v>35.236878164501761</v>
      </c>
      <c r="AS67" s="538">
        <f>$L60</f>
        <v>37.409185637140027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190.35774746549086</v>
      </c>
      <c r="AL68" s="538">
        <f>$N59</f>
        <v>201.85826117315727</v>
      </c>
      <c r="AM68" s="538">
        <f>$O59</f>
        <v>208.7292999715371</v>
      </c>
      <c r="AN68" s="538">
        <f>$P59</f>
        <v>210.54177399086993</v>
      </c>
      <c r="AO68" s="538"/>
      <c r="AP68" s="538">
        <f>$M60</f>
        <v>39.793535258123327</v>
      </c>
      <c r="AQ68" s="538">
        <f>$N60</f>
        <v>40.470663683547897</v>
      </c>
      <c r="AR68" s="538">
        <f>$O60</f>
        <v>40.854321842083081</v>
      </c>
      <c r="AS68" s="538">
        <f>$P60</f>
        <v>41.048633286644389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212.92716496775515</v>
      </c>
      <c r="AL69" s="538">
        <f>$R59</f>
        <v>212.13126064205878</v>
      </c>
      <c r="AM69" s="538">
        <f>$S59</f>
        <v>206.93977735415658</v>
      </c>
      <c r="AN69" s="538">
        <f>$T59</f>
        <v>196.55666496403472</v>
      </c>
      <c r="AO69" s="538"/>
      <c r="AP69" s="538">
        <f>$Q60</f>
        <v>41.316148710240512</v>
      </c>
      <c r="AQ69" s="538">
        <f>$R60</f>
        <v>41.622068151530499</v>
      </c>
      <c r="AR69" s="538">
        <f>$S60</f>
        <v>40.188156187348795</v>
      </c>
      <c r="AS69" s="538">
        <f>$T60</f>
        <v>37.982373696730583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182.32941704543748</v>
      </c>
      <c r="AL70" s="538">
        <f>$V59</f>
        <v>169.1872628818937</v>
      </c>
      <c r="AM70" s="538">
        <f>$W59</f>
        <v>160.18474238845246</v>
      </c>
      <c r="AN70" s="538">
        <f>$X59</f>
        <v>153.80857746106813</v>
      </c>
      <c r="AO70" s="538"/>
      <c r="AP70" s="538">
        <f>$U60</f>
        <v>35.79397269629321</v>
      </c>
      <c r="AQ70" s="538">
        <f>$V60</f>
        <v>34.027686083995654</v>
      </c>
      <c r="AR70" s="538">
        <f>$W60</f>
        <v>33.369593789548397</v>
      </c>
      <c r="AS70" s="538">
        <f>$X60</f>
        <v>32.319360677276663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145.30356390494927</v>
      </c>
      <c r="AL71" s="538">
        <f>$Z59</f>
        <v>131.91305267410615</v>
      </c>
      <c r="AM71" s="538">
        <f>$AA59</f>
        <v>119.54802359227791</v>
      </c>
      <c r="AN71" s="540">
        <f>$AB59</f>
        <v>110.94100379901278</v>
      </c>
      <c r="AO71" s="538"/>
      <c r="AP71" s="538">
        <f>$Y60</f>
        <v>30.270924889812534</v>
      </c>
      <c r="AQ71" s="538">
        <f>$Z60</f>
        <v>29.4809935611684</v>
      </c>
      <c r="AR71" s="538">
        <f>$AA60</f>
        <v>28.174960298052806</v>
      </c>
      <c r="AS71" s="540">
        <f>$AB60</f>
        <v>27.304385201031636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3780.7013529849291</v>
      </c>
      <c r="AO72" s="538"/>
      <c r="AP72" s="538"/>
      <c r="AQ72" s="538"/>
      <c r="AR72" s="538"/>
      <c r="AS72" s="318">
        <f>SUM(AP66:AS71)</f>
        <v>809.79574759304455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445.89914032579327</v>
      </c>
      <c r="E99" s="431">
        <f t="shared" si="9"/>
        <v>15.856465301850221</v>
      </c>
      <c r="F99" s="432">
        <f t="shared" si="9"/>
        <v>29.456352568046668</v>
      </c>
      <c r="G99" s="432">
        <f t="shared" si="9"/>
        <v>33.954767287324671</v>
      </c>
      <c r="H99" s="432">
        <f t="shared" si="9"/>
        <v>31.336287064556927</v>
      </c>
      <c r="I99" s="432">
        <f t="shared" si="9"/>
        <v>6.7605086095622937</v>
      </c>
      <c r="J99" s="433">
        <f t="shared" si="9"/>
        <v>-44.654036834197996</v>
      </c>
      <c r="K99" s="434">
        <f t="shared" si="9"/>
        <v>106.82032759756703</v>
      </c>
      <c r="L99" s="432">
        <f t="shared" si="9"/>
        <v>38.373302593654216</v>
      </c>
      <c r="M99" s="432">
        <f t="shared" si="9"/>
        <v>-0.89982463235196519</v>
      </c>
      <c r="N99" s="432">
        <f t="shared" si="9"/>
        <v>-30.339602115910679</v>
      </c>
      <c r="O99" s="432">
        <f t="shared" si="9"/>
        <v>-49.607542605407161</v>
      </c>
      <c r="P99" s="432">
        <f t="shared" si="9"/>
        <v>-49.755446918403436</v>
      </c>
      <c r="Q99" s="432">
        <f t="shared" si="9"/>
        <v>-57.62146425059268</v>
      </c>
      <c r="R99" s="432">
        <f t="shared" si="9"/>
        <v>-57.844662063903343</v>
      </c>
      <c r="S99" s="432">
        <f t="shared" si="9"/>
        <v>-46.009374847247045</v>
      </c>
      <c r="T99" s="432">
        <f t="shared" si="9"/>
        <v>-13.655807001807943</v>
      </c>
      <c r="U99" s="432">
        <f t="shared" si="9"/>
        <v>25.087740644734708</v>
      </c>
      <c r="V99" s="432">
        <f t="shared" si="9"/>
        <v>57.659255745566611</v>
      </c>
      <c r="W99" s="432">
        <f t="shared" si="9"/>
        <v>78.760087248105265</v>
      </c>
      <c r="X99" s="432">
        <f t="shared" si="9"/>
        <v>99.666634836046569</v>
      </c>
      <c r="Y99" s="432">
        <f t="shared" si="9"/>
        <v>127.31743793366627</v>
      </c>
      <c r="Z99" s="435">
        <f t="shared" si="9"/>
        <v>164.74840624843989</v>
      </c>
      <c r="AA99" s="431">
        <f t="shared" si="9"/>
        <v>-22.107334678751954</v>
      </c>
      <c r="AB99" s="433">
        <f t="shared" si="9"/>
        <v>2.59666259524613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194.15893115286678</v>
      </c>
      <c r="E104" s="336">
        <v>5.9898615859914477</v>
      </c>
      <c r="F104" s="337">
        <v>5.8027604620206956</v>
      </c>
      <c r="G104" s="337">
        <v>5.626046674253173</v>
      </c>
      <c r="H104" s="337">
        <v>5.5859679371047815</v>
      </c>
      <c r="I104" s="337">
        <v>5.7539468170505002</v>
      </c>
      <c r="J104" s="338">
        <v>6.1549996544220802</v>
      </c>
      <c r="K104" s="339">
        <v>6.787391460134689</v>
      </c>
      <c r="L104" s="337">
        <v>7.7775528103973484</v>
      </c>
      <c r="M104" s="337">
        <v>8.6871656377639983</v>
      </c>
      <c r="N104" s="337">
        <v>9.3419756845405342</v>
      </c>
      <c r="O104" s="337">
        <v>9.8218836993668841</v>
      </c>
      <c r="P104" s="337">
        <v>10.140176092552762</v>
      </c>
      <c r="Q104" s="337">
        <v>10.317743533729933</v>
      </c>
      <c r="R104" s="337">
        <v>10.504098772765941</v>
      </c>
      <c r="S104" s="337">
        <v>10.523302750561781</v>
      </c>
      <c r="T104" s="337">
        <v>10.384143086636691</v>
      </c>
      <c r="U104" s="337">
        <v>9.9914544285408997</v>
      </c>
      <c r="V104" s="337">
        <v>9.3795137209430379</v>
      </c>
      <c r="W104" s="337">
        <v>8.7178531666076182</v>
      </c>
      <c r="X104" s="337">
        <v>8.1745742505820402</v>
      </c>
      <c r="Y104" s="337">
        <v>7.8637933996718932</v>
      </c>
      <c r="Z104" s="340">
        <v>7.5561526954794189</v>
      </c>
      <c r="AA104" s="336">
        <v>6.8773857913765033</v>
      </c>
      <c r="AB104" s="338">
        <v>6.3991870403721407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248.51620500863595</v>
      </c>
      <c r="E105" s="367">
        <v>8.2342190638821045</v>
      </c>
      <c r="F105" s="368">
        <v>8.0348990335180837</v>
      </c>
      <c r="G105" s="368">
        <v>7.8621072041786775</v>
      </c>
      <c r="H105" s="368">
        <v>7.8138780237670264</v>
      </c>
      <c r="I105" s="368">
        <v>7.9535213715665396</v>
      </c>
      <c r="J105" s="369">
        <v>8.4302576584388262</v>
      </c>
      <c r="K105" s="370">
        <v>9.1408820830088491</v>
      </c>
      <c r="L105" s="368">
        <v>10.172677270819438</v>
      </c>
      <c r="M105" s="368">
        <v>11.080247792202101</v>
      </c>
      <c r="N105" s="368">
        <v>11.669252304552014</v>
      </c>
      <c r="O105" s="368">
        <v>12.119800816851935</v>
      </c>
      <c r="P105" s="368">
        <v>12.398320471724098</v>
      </c>
      <c r="Q105" s="368">
        <v>12.552849292624229</v>
      </c>
      <c r="R105" s="368">
        <v>12.73264784443732</v>
      </c>
      <c r="S105" s="368">
        <v>12.726138815909749</v>
      </c>
      <c r="T105" s="368">
        <v>12.553753212293048</v>
      </c>
      <c r="U105" s="368">
        <v>12.179982353572342</v>
      </c>
      <c r="V105" s="368">
        <v>11.647882414001193</v>
      </c>
      <c r="W105" s="368">
        <v>11.010145149039094</v>
      </c>
      <c r="X105" s="368">
        <v>10.456724535713304</v>
      </c>
      <c r="Y105" s="368">
        <v>10.144121201375475</v>
      </c>
      <c r="Z105" s="371">
        <v>9.8278850005753853</v>
      </c>
      <c r="AA105" s="367">
        <v>9.1426628111624719</v>
      </c>
      <c r="AB105" s="369">
        <v>8.631349283422626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248.51620500863595</v>
      </c>
      <c r="E106" s="454">
        <f t="shared" ref="E106:AB106" si="11">E105</f>
        <v>8.2342190638821045</v>
      </c>
      <c r="F106" s="455">
        <f t="shared" si="11"/>
        <v>8.0348990335180837</v>
      </c>
      <c r="G106" s="455">
        <f t="shared" si="11"/>
        <v>7.8621072041786775</v>
      </c>
      <c r="H106" s="455">
        <f t="shared" si="11"/>
        <v>7.8138780237670264</v>
      </c>
      <c r="I106" s="455">
        <f t="shared" si="11"/>
        <v>7.9535213715665396</v>
      </c>
      <c r="J106" s="456">
        <f t="shared" si="11"/>
        <v>8.4302576584388262</v>
      </c>
      <c r="K106" s="457">
        <f t="shared" si="11"/>
        <v>9.1408820830088491</v>
      </c>
      <c r="L106" s="455">
        <f t="shared" si="11"/>
        <v>10.172677270819438</v>
      </c>
      <c r="M106" s="455">
        <f t="shared" si="11"/>
        <v>11.080247792202101</v>
      </c>
      <c r="N106" s="455">
        <f t="shared" si="11"/>
        <v>11.669252304552014</v>
      </c>
      <c r="O106" s="455">
        <f t="shared" si="11"/>
        <v>12.119800816851935</v>
      </c>
      <c r="P106" s="455">
        <f t="shared" si="11"/>
        <v>12.398320471724098</v>
      </c>
      <c r="Q106" s="455">
        <f t="shared" si="11"/>
        <v>12.552849292624229</v>
      </c>
      <c r="R106" s="455">
        <f t="shared" si="11"/>
        <v>12.73264784443732</v>
      </c>
      <c r="S106" s="455">
        <f t="shared" si="11"/>
        <v>12.726138815909749</v>
      </c>
      <c r="T106" s="455">
        <f t="shared" si="11"/>
        <v>12.553753212293048</v>
      </c>
      <c r="U106" s="455">
        <f t="shared" si="11"/>
        <v>12.179982353572342</v>
      </c>
      <c r="V106" s="455">
        <f t="shared" si="11"/>
        <v>11.647882414001193</v>
      </c>
      <c r="W106" s="455">
        <f t="shared" si="11"/>
        <v>11.010145149039094</v>
      </c>
      <c r="X106" s="455">
        <f t="shared" si="11"/>
        <v>10.456724535713304</v>
      </c>
      <c r="Y106" s="455">
        <f t="shared" si="11"/>
        <v>10.144121201375475</v>
      </c>
      <c r="Z106" s="458">
        <f t="shared" si="11"/>
        <v>9.8278850005753853</v>
      </c>
      <c r="AA106" s="454">
        <f t="shared" si="11"/>
        <v>9.1426628111624719</v>
      </c>
      <c r="AB106" s="456">
        <f t="shared" si="11"/>
        <v>8.631349283422626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194.15893115286678</v>
      </c>
      <c r="E107" s="90">
        <f t="shared" ref="E107:AB107" si="12">E104</f>
        <v>5.9898615859914477</v>
      </c>
      <c r="F107" s="164">
        <f t="shared" si="12"/>
        <v>5.8027604620206956</v>
      </c>
      <c r="G107" s="164">
        <f t="shared" si="12"/>
        <v>5.626046674253173</v>
      </c>
      <c r="H107" s="164">
        <f t="shared" si="12"/>
        <v>5.5859679371047815</v>
      </c>
      <c r="I107" s="164">
        <f t="shared" si="12"/>
        <v>5.7539468170505002</v>
      </c>
      <c r="J107" s="166">
        <f t="shared" si="12"/>
        <v>6.1549996544220802</v>
      </c>
      <c r="K107" s="48">
        <f t="shared" si="12"/>
        <v>6.787391460134689</v>
      </c>
      <c r="L107" s="164">
        <f t="shared" si="12"/>
        <v>7.7775528103973484</v>
      </c>
      <c r="M107" s="164">
        <f t="shared" si="12"/>
        <v>8.6871656377639983</v>
      </c>
      <c r="N107" s="164">
        <f t="shared" si="12"/>
        <v>9.3419756845405342</v>
      </c>
      <c r="O107" s="164">
        <f t="shared" si="12"/>
        <v>9.8218836993668841</v>
      </c>
      <c r="P107" s="164">
        <f t="shared" si="12"/>
        <v>10.140176092552762</v>
      </c>
      <c r="Q107" s="164">
        <f t="shared" si="12"/>
        <v>10.317743533729933</v>
      </c>
      <c r="R107" s="164">
        <f t="shared" si="12"/>
        <v>10.504098772765941</v>
      </c>
      <c r="S107" s="164">
        <f t="shared" si="12"/>
        <v>10.523302750561781</v>
      </c>
      <c r="T107" s="164">
        <f t="shared" si="12"/>
        <v>10.384143086636691</v>
      </c>
      <c r="U107" s="164">
        <f t="shared" si="12"/>
        <v>9.9914544285408997</v>
      </c>
      <c r="V107" s="164">
        <f t="shared" si="12"/>
        <v>9.3795137209430379</v>
      </c>
      <c r="W107" s="164">
        <f t="shared" si="12"/>
        <v>8.7178531666076182</v>
      </c>
      <c r="X107" s="164">
        <f t="shared" si="12"/>
        <v>8.1745742505820402</v>
      </c>
      <c r="Y107" s="164">
        <f t="shared" si="12"/>
        <v>7.8637933996718932</v>
      </c>
      <c r="Z107" s="165">
        <f t="shared" si="12"/>
        <v>7.5561526954794189</v>
      </c>
      <c r="AA107" s="90">
        <f t="shared" si="12"/>
        <v>6.8773857913765033</v>
      </c>
      <c r="AB107" s="166">
        <f t="shared" si="12"/>
        <v>6.3991870403721407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442.67513616150273</v>
      </c>
      <c r="E108" s="460">
        <f t="shared" ref="E108:AB108" si="13">E106+E107</f>
        <v>14.224080649873553</v>
      </c>
      <c r="F108" s="461">
        <f t="shared" si="13"/>
        <v>13.83765949553878</v>
      </c>
      <c r="G108" s="461">
        <f t="shared" si="13"/>
        <v>13.48815387843185</v>
      </c>
      <c r="H108" s="461">
        <f t="shared" si="13"/>
        <v>13.399845960871808</v>
      </c>
      <c r="I108" s="461">
        <f t="shared" si="13"/>
        <v>13.707468188617039</v>
      </c>
      <c r="J108" s="462">
        <f t="shared" si="13"/>
        <v>14.585257312860907</v>
      </c>
      <c r="K108" s="463">
        <f t="shared" si="13"/>
        <v>15.928273543143538</v>
      </c>
      <c r="L108" s="461">
        <f t="shared" si="13"/>
        <v>17.950230081216787</v>
      </c>
      <c r="M108" s="461">
        <f t="shared" si="13"/>
        <v>19.767413429966098</v>
      </c>
      <c r="N108" s="461">
        <f t="shared" si="13"/>
        <v>21.011227989092546</v>
      </c>
      <c r="O108" s="461">
        <f t="shared" si="13"/>
        <v>21.941684516218821</v>
      </c>
      <c r="P108" s="461">
        <f t="shared" si="13"/>
        <v>22.538496564276862</v>
      </c>
      <c r="Q108" s="461">
        <f t="shared" si="13"/>
        <v>22.870592826354162</v>
      </c>
      <c r="R108" s="461">
        <f t="shared" si="13"/>
        <v>23.236746617203259</v>
      </c>
      <c r="S108" s="461">
        <f t="shared" si="13"/>
        <v>23.249441566471532</v>
      </c>
      <c r="T108" s="461">
        <f t="shared" si="13"/>
        <v>22.937896298929736</v>
      </c>
      <c r="U108" s="461">
        <f t="shared" si="13"/>
        <v>22.17143678211324</v>
      </c>
      <c r="V108" s="461">
        <f t="shared" si="13"/>
        <v>21.027396134944233</v>
      </c>
      <c r="W108" s="461">
        <f t="shared" si="13"/>
        <v>19.727998315646712</v>
      </c>
      <c r="X108" s="461">
        <f t="shared" si="13"/>
        <v>18.631298786295346</v>
      </c>
      <c r="Y108" s="461">
        <f t="shared" si="13"/>
        <v>18.007914601047368</v>
      </c>
      <c r="Z108" s="464">
        <f t="shared" si="13"/>
        <v>17.384037696054804</v>
      </c>
      <c r="AA108" s="460">
        <f t="shared" si="13"/>
        <v>16.020048602538974</v>
      </c>
      <c r="AB108" s="462">
        <f t="shared" si="13"/>
        <v>15.030536323794767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-442.67513616150273</v>
      </c>
      <c r="E130" s="431">
        <f t="shared" si="14"/>
        <v>-14.224080649873553</v>
      </c>
      <c r="F130" s="432">
        <f t="shared" si="14"/>
        <v>-13.83765949553878</v>
      </c>
      <c r="G130" s="432">
        <f t="shared" si="14"/>
        <v>-13.48815387843185</v>
      </c>
      <c r="H130" s="432">
        <f t="shared" si="14"/>
        <v>-13.399845960871808</v>
      </c>
      <c r="I130" s="432">
        <f t="shared" si="14"/>
        <v>-13.707468188617039</v>
      </c>
      <c r="J130" s="433">
        <f t="shared" si="14"/>
        <v>-14.585257312860907</v>
      </c>
      <c r="K130" s="434">
        <f t="shared" si="14"/>
        <v>-15.928273543143538</v>
      </c>
      <c r="L130" s="432">
        <f t="shared" si="14"/>
        <v>-17.950230081216787</v>
      </c>
      <c r="M130" s="432">
        <f t="shared" si="14"/>
        <v>-19.767413429966098</v>
      </c>
      <c r="N130" s="432">
        <f t="shared" si="14"/>
        <v>-21.011227989092546</v>
      </c>
      <c r="O130" s="432">
        <f t="shared" si="14"/>
        <v>-21.941684516218821</v>
      </c>
      <c r="P130" s="432">
        <f t="shared" si="14"/>
        <v>-22.538496564276862</v>
      </c>
      <c r="Q130" s="432">
        <f t="shared" si="14"/>
        <v>-22.870592826354162</v>
      </c>
      <c r="R130" s="432">
        <f t="shared" si="14"/>
        <v>-23.236746617203259</v>
      </c>
      <c r="S130" s="432">
        <f t="shared" si="14"/>
        <v>-23.249441566471532</v>
      </c>
      <c r="T130" s="432">
        <f t="shared" si="14"/>
        <v>-22.937896298929736</v>
      </c>
      <c r="U130" s="432">
        <f t="shared" si="14"/>
        <v>-22.17143678211324</v>
      </c>
      <c r="V130" s="432">
        <f t="shared" si="14"/>
        <v>-21.027396134944233</v>
      </c>
      <c r="W130" s="432">
        <f t="shared" si="14"/>
        <v>-19.727998315646712</v>
      </c>
      <c r="X130" s="432">
        <f t="shared" si="14"/>
        <v>-18.631298786295346</v>
      </c>
      <c r="Y130" s="432">
        <f t="shared" si="14"/>
        <v>-18.007914601047368</v>
      </c>
      <c r="Z130" s="435">
        <f t="shared" si="14"/>
        <v>-17.384037696054804</v>
      </c>
      <c r="AA130" s="431">
        <f t="shared" si="14"/>
        <v>-16.020048602538974</v>
      </c>
      <c r="AB130" s="433">
        <f t="shared" si="14"/>
        <v>-15.030536323794767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37427</v>
      </c>
      <c r="C133" s="557" t="s">
        <v>56</v>
      </c>
      <c r="D133" s="558">
        <f>D108</f>
        <v>442.67513616150273</v>
      </c>
      <c r="E133" s="558">
        <f t="shared" ref="E133:AB133" si="15">E108</f>
        <v>14.224080649873553</v>
      </c>
      <c r="F133" s="558">
        <f t="shared" si="15"/>
        <v>13.83765949553878</v>
      </c>
      <c r="G133" s="558">
        <f t="shared" si="15"/>
        <v>13.48815387843185</v>
      </c>
      <c r="H133" s="558">
        <f t="shared" si="15"/>
        <v>13.399845960871808</v>
      </c>
      <c r="I133" s="558">
        <f t="shared" si="15"/>
        <v>13.707468188617039</v>
      </c>
      <c r="J133" s="558">
        <f t="shared" si="15"/>
        <v>14.585257312860907</v>
      </c>
      <c r="K133" s="558">
        <f t="shared" si="15"/>
        <v>15.928273543143538</v>
      </c>
      <c r="L133" s="558">
        <f t="shared" si="15"/>
        <v>17.950230081216787</v>
      </c>
      <c r="M133" s="558">
        <f t="shared" si="15"/>
        <v>19.767413429966098</v>
      </c>
      <c r="N133" s="558">
        <f t="shared" si="15"/>
        <v>21.011227989092546</v>
      </c>
      <c r="O133" s="558">
        <f t="shared" si="15"/>
        <v>21.941684516218821</v>
      </c>
      <c r="P133" s="558">
        <f t="shared" si="15"/>
        <v>22.538496564276862</v>
      </c>
      <c r="Q133" s="558">
        <f t="shared" si="15"/>
        <v>22.870592826354162</v>
      </c>
      <c r="R133" s="558">
        <f t="shared" si="15"/>
        <v>23.236746617203259</v>
      </c>
      <c r="S133" s="558">
        <f t="shared" si="15"/>
        <v>23.249441566471532</v>
      </c>
      <c r="T133" s="558">
        <f t="shared" si="15"/>
        <v>22.937896298929736</v>
      </c>
      <c r="U133" s="558">
        <f t="shared" si="15"/>
        <v>22.17143678211324</v>
      </c>
      <c r="V133" s="558">
        <f t="shared" si="15"/>
        <v>21.027396134944233</v>
      </c>
      <c r="W133" s="558">
        <f t="shared" si="15"/>
        <v>19.727998315646712</v>
      </c>
      <c r="X133" s="558">
        <f t="shared" si="15"/>
        <v>18.631298786295346</v>
      </c>
      <c r="Y133" s="558">
        <f t="shared" si="15"/>
        <v>18.007914601047368</v>
      </c>
      <c r="Z133" s="558">
        <f t="shared" si="15"/>
        <v>17.384037696054804</v>
      </c>
      <c r="AA133" s="558">
        <f t="shared" si="15"/>
        <v>16.020048602538974</v>
      </c>
      <c r="AB133" s="558">
        <f t="shared" si="15"/>
        <v>15.030536323794767</v>
      </c>
    </row>
    <row r="134" spans="1:56" x14ac:dyDescent="0.3">
      <c r="A134" s="555" t="str">
        <f>VLOOKUP(WEEKDAY(B134,2),$B$148:$C$154,2,FALSE)</f>
        <v>Thu</v>
      </c>
      <c r="B134" s="556">
        <f>A3</f>
        <v>37427</v>
      </c>
      <c r="C134" s="557" t="s">
        <v>26</v>
      </c>
      <c r="D134" s="558">
        <f>SUM(D16)</f>
        <v>12262.211576189964</v>
      </c>
      <c r="E134" s="558">
        <f t="shared" ref="E134:AB134" si="16">SUM(E16)</f>
        <v>422.30634229663775</v>
      </c>
      <c r="F134" s="558">
        <f t="shared" si="16"/>
        <v>413.81738056228255</v>
      </c>
      <c r="G134" s="558">
        <f t="shared" si="16"/>
        <v>404.79638731979799</v>
      </c>
      <c r="H134" s="558">
        <f t="shared" si="16"/>
        <v>399.88610896393448</v>
      </c>
      <c r="I134" s="558">
        <f t="shared" si="16"/>
        <v>405.03962071484005</v>
      </c>
      <c r="J134" s="558">
        <f t="shared" si="16"/>
        <v>425.83940477729334</v>
      </c>
      <c r="K134" s="558">
        <f t="shared" si="16"/>
        <v>458.50176786984218</v>
      </c>
      <c r="L134" s="558">
        <f t="shared" si="16"/>
        <v>505.50952922723036</v>
      </c>
      <c r="M134" s="558">
        <f t="shared" si="16"/>
        <v>546.06114005464758</v>
      </c>
      <c r="N134" s="558">
        <f t="shared" si="16"/>
        <v>575.17693418483464</v>
      </c>
      <c r="O134" s="558">
        <f t="shared" si="16"/>
        <v>595.11878262073571</v>
      </c>
      <c r="P134" s="558">
        <f t="shared" si="16"/>
        <v>604.61886740868874</v>
      </c>
      <c r="Q134" s="558">
        <f t="shared" si="16"/>
        <v>610.03231347148062</v>
      </c>
      <c r="R134" s="558">
        <f t="shared" si="16"/>
        <v>616.86564661911234</v>
      </c>
      <c r="S134" s="558">
        <f t="shared" si="16"/>
        <v>614.32857269765486</v>
      </c>
      <c r="T134" s="558">
        <f t="shared" si="16"/>
        <v>603.43146612846476</v>
      </c>
      <c r="U134" s="558">
        <f t="shared" si="16"/>
        <v>584.37164644156246</v>
      </c>
      <c r="V134" s="558">
        <f t="shared" si="16"/>
        <v>556.96632740714904</v>
      </c>
      <c r="W134" s="558">
        <f t="shared" si="16"/>
        <v>529.99665190118685</v>
      </c>
      <c r="X134" s="558">
        <f t="shared" si="16"/>
        <v>509.99842903350702</v>
      </c>
      <c r="Y134" s="558">
        <f t="shared" si="16"/>
        <v>496.54910473922536</v>
      </c>
      <c r="Z134" s="558">
        <f t="shared" si="16"/>
        <v>484.87263632909384</v>
      </c>
      <c r="AA134" s="558">
        <f t="shared" si="16"/>
        <v>458.85108360940518</v>
      </c>
      <c r="AB134" s="558">
        <f t="shared" si="16"/>
        <v>439.27543181135627</v>
      </c>
    </row>
    <row r="135" spans="1:56" x14ac:dyDescent="0.3">
      <c r="A135" s="555" t="str">
        <f>VLOOKUP(WEEKDAY(B135,2),$B$148:$C$154,2,FALSE)</f>
        <v>Thu</v>
      </c>
      <c r="B135" s="556">
        <f>B134</f>
        <v>37427</v>
      </c>
      <c r="C135" s="557" t="s">
        <v>47</v>
      </c>
      <c r="D135" s="558">
        <f>D63</f>
        <v>13363.100859674207</v>
      </c>
      <c r="E135" s="558">
        <f t="shared" ref="E135:AB135" si="17">E63</f>
        <v>409.14353469814978</v>
      </c>
      <c r="F135" s="558">
        <f t="shared" si="17"/>
        <v>395.54364743195333</v>
      </c>
      <c r="G135" s="558">
        <f t="shared" si="17"/>
        <v>391.04523271267533</v>
      </c>
      <c r="H135" s="558">
        <f t="shared" si="17"/>
        <v>393.66371293544307</v>
      </c>
      <c r="I135" s="558">
        <f t="shared" si="17"/>
        <v>418.23949139043771</v>
      </c>
      <c r="J135" s="558">
        <f t="shared" si="17"/>
        <v>469.654036834198</v>
      </c>
      <c r="K135" s="558">
        <f t="shared" si="17"/>
        <v>543.17967240243297</v>
      </c>
      <c r="L135" s="558">
        <f t="shared" si="17"/>
        <v>611.62669740634578</v>
      </c>
      <c r="M135" s="558">
        <f t="shared" si="17"/>
        <v>651.89982463235197</v>
      </c>
      <c r="N135" s="558">
        <f t="shared" si="17"/>
        <v>681.33960211591068</v>
      </c>
      <c r="O135" s="558">
        <f t="shared" si="17"/>
        <v>700.60754260540716</v>
      </c>
      <c r="P135" s="558">
        <f t="shared" si="17"/>
        <v>700.75544691840344</v>
      </c>
      <c r="Q135" s="558">
        <f t="shared" si="17"/>
        <v>708.62146425059268</v>
      </c>
      <c r="R135" s="558">
        <f t="shared" si="17"/>
        <v>708.84466206390334</v>
      </c>
      <c r="S135" s="558">
        <f t="shared" si="17"/>
        <v>697.00937484724705</v>
      </c>
      <c r="T135" s="558">
        <f t="shared" si="17"/>
        <v>664.65580700180794</v>
      </c>
      <c r="U135" s="558">
        <f t="shared" si="17"/>
        <v>625.91225935526529</v>
      </c>
      <c r="V135" s="558">
        <f t="shared" si="17"/>
        <v>592.34074425443339</v>
      </c>
      <c r="W135" s="558">
        <f t="shared" si="17"/>
        <v>571.23991275189474</v>
      </c>
      <c r="X135" s="558">
        <f t="shared" si="17"/>
        <v>550.33336516395343</v>
      </c>
      <c r="Y135" s="558">
        <f t="shared" si="17"/>
        <v>522.68256206633373</v>
      </c>
      <c r="Z135" s="558">
        <f t="shared" si="17"/>
        <v>485.25159375156011</v>
      </c>
      <c r="AA135" s="558">
        <f t="shared" si="17"/>
        <v>447.10733467875195</v>
      </c>
      <c r="AB135" s="558">
        <f t="shared" si="17"/>
        <v>422.40333740475387</v>
      </c>
    </row>
    <row r="136" spans="1:56" ht="15" thickBot="1" x14ac:dyDescent="0.35">
      <c r="B136" s="557"/>
      <c r="C136" s="557" t="s">
        <v>92</v>
      </c>
      <c r="D136" s="559">
        <f>SUM(D134:D135)</f>
        <v>25625.312435864173</v>
      </c>
      <c r="E136" s="559">
        <f t="shared" ref="E136:AB136" si="18">SUM(E134:E135)</f>
        <v>831.44987699478747</v>
      </c>
      <c r="F136" s="559">
        <f t="shared" si="18"/>
        <v>809.36102799423588</v>
      </c>
      <c r="G136" s="559">
        <f t="shared" si="18"/>
        <v>795.84162003247332</v>
      </c>
      <c r="H136" s="559">
        <f t="shared" si="18"/>
        <v>793.54982189937755</v>
      </c>
      <c r="I136" s="559">
        <f t="shared" si="18"/>
        <v>823.27911210527782</v>
      </c>
      <c r="J136" s="559">
        <f t="shared" si="18"/>
        <v>895.49344161149133</v>
      </c>
      <c r="K136" s="559">
        <f t="shared" si="18"/>
        <v>1001.6814402722752</v>
      </c>
      <c r="L136" s="559">
        <f t="shared" si="18"/>
        <v>1117.1362266335761</v>
      </c>
      <c r="M136" s="559">
        <f t="shared" si="18"/>
        <v>1197.9609646869994</v>
      </c>
      <c r="N136" s="559">
        <f t="shared" si="18"/>
        <v>1256.5165363007454</v>
      </c>
      <c r="O136" s="559">
        <f t="shared" si="18"/>
        <v>1295.7263252261428</v>
      </c>
      <c r="P136" s="559">
        <f t="shared" si="18"/>
        <v>1305.3743143270922</v>
      </c>
      <c r="Q136" s="559">
        <f t="shared" si="18"/>
        <v>1318.6537777220733</v>
      </c>
      <c r="R136" s="559">
        <f t="shared" si="18"/>
        <v>1325.7103086830157</v>
      </c>
      <c r="S136" s="559">
        <f t="shared" si="18"/>
        <v>1311.3379475449019</v>
      </c>
      <c r="T136" s="559">
        <f t="shared" si="18"/>
        <v>1268.0872731302727</v>
      </c>
      <c r="U136" s="559">
        <f t="shared" si="18"/>
        <v>1210.2839057968276</v>
      </c>
      <c r="V136" s="559">
        <f t="shared" si="18"/>
        <v>1149.3070716615825</v>
      </c>
      <c r="W136" s="559">
        <f t="shared" si="18"/>
        <v>1101.2365646530816</v>
      </c>
      <c r="X136" s="559">
        <f t="shared" si="18"/>
        <v>1060.3317941974606</v>
      </c>
      <c r="Y136" s="559">
        <f t="shared" si="18"/>
        <v>1019.2316668055591</v>
      </c>
      <c r="Z136" s="559">
        <f t="shared" si="18"/>
        <v>970.12423008065389</v>
      </c>
      <c r="AA136" s="559">
        <f t="shared" si="18"/>
        <v>905.95841828815719</v>
      </c>
      <c r="AB136" s="559">
        <f t="shared" si="18"/>
        <v>861.67876921611014</v>
      </c>
    </row>
    <row r="137" spans="1:56" ht="15" thickTop="1" x14ac:dyDescent="0.3"/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2014-09-05T08:16:27Z</dcterms:modified>
</cp:coreProperties>
</file>