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840" yWindow="825" windowWidth="12390" windowHeight="7905"/>
  </bookViews>
  <sheets>
    <sheet name="Outages" sheetId="6" r:id="rId1"/>
    <sheet name="Production Support" sheetId="7" r:id="rId2"/>
    <sheet name="By Company" sheetId="1" r:id="rId3"/>
    <sheet name="By Type and Item" sheetId="5" r:id="rId4"/>
    <sheet name="By Date" sheetId="3" r:id="rId5"/>
    <sheet name="Summary" sheetId="2" r:id="rId6"/>
  </sheets>
  <definedNames>
    <definedName name="_xlnm.Print_Titles" localSheetId="2">'By Company'!$1:$4</definedName>
    <definedName name="_xlnm.Print_Titles" localSheetId="4">'By Date'!$1:$4</definedName>
    <definedName name="_xlnm.Print_Titles" localSheetId="3">'By Type and Item'!$1:$4</definedName>
    <definedName name="_xlnm.Print_Titles" localSheetId="0">Outages!$1:$14</definedName>
    <definedName name="_xlnm.Print_Titles" localSheetId="1">'Production Support'!$1:$17</definedName>
  </definedNames>
  <calcPr calcId="152511" fullCalcOnLoad="1"/>
  <pivotCaches>
    <pivotCache cacheId="0" r:id="rId7"/>
    <pivotCache cacheId="1" r:id="rId8"/>
    <pivotCache cacheId="2" r:id="rId9"/>
  </pivotCaches>
</workbook>
</file>

<file path=xl/calcChain.xml><?xml version="1.0" encoding="utf-8"?>
<calcChain xmlns="http://schemas.openxmlformats.org/spreadsheetml/2006/main">
  <c r="A1" i="3" l="1"/>
  <c r="A2" i="3"/>
  <c r="A1" i="5"/>
  <c r="A2" i="5"/>
  <c r="A1" i="2"/>
  <c r="A2" i="2"/>
</calcChain>
</file>

<file path=xl/sharedStrings.xml><?xml version="1.0" encoding="utf-8"?>
<sst xmlns="http://schemas.openxmlformats.org/spreadsheetml/2006/main" count="4377" uniqueCount="685">
  <si>
    <t>10/21/2001 8:33:07 PM ddunten  Paged TMS On Call.  They were checking the problem when Jerry called back and advised he had exited TMS and reloaded and was now not having a problem.  Called TMS ON Call again to advise and they confirmed that he seems to h</t>
  </si>
  <si>
    <t>10/21/2001 7:49:32 PM ddunten  Paged TMS ON Call.  They checked and found the reports were correct = think it was a timing issue - cutomer requested report just before data ws available.  Called Beverly back to advise and she pulled report again and found</t>
  </si>
  <si>
    <t>Outages</t>
  </si>
  <si>
    <t>Production Support</t>
  </si>
  <si>
    <t>Count of Item</t>
  </si>
  <si>
    <t xml:space="preserve">10/21/2001 10:26:52 PM ddunten  Checked page myself and got the same error message.  Called HOtTap Support who could find no problem.  Retried page successfully.  Called customer back and found he was able to get in.  </t>
  </si>
  <si>
    <t>Mike Jones</t>
  </si>
  <si>
    <t>KTM Inc Agent for Mallon</t>
  </si>
  <si>
    <t>Unable to print when she is connected from Home</t>
  </si>
  <si>
    <t xml:space="preserve">10/21/2001 7:24:40 PM ddunten  Found that she had an HP Officejet 300 at home.  Advised that we would need the printer driver and printer name as defined in her windows and recommended that she call us in the evening so we could help her get that information for us.  </t>
  </si>
  <si>
    <t>Teresa Bliss</t>
  </si>
  <si>
    <t>Calling from home to get the printer information to us</t>
  </si>
  <si>
    <t xml:space="preserve">10/24/2001 7:02:57 AM ddunten  Received return call from Theresa - advised her that she should now be able to print from home.  Asked her to be sure and let us know if she finds that is untrue  10/23/2001 9:11:40 AM ddunten  Received confirmation that printer has been added.  Called customer and left message for her to return the call.  10/21/2001 8:49:38 PM ddunten  Walked her through the process to obtain printer name and driver   Name = HP OfficeJet Series 300 Printer  Diver = HP OfficeJet Series 300 Printer  Sent e-mail to Ronnie and Dori to add printer to environlment  </t>
  </si>
  <si>
    <t>Cannot print from within the System to her local printer.</t>
  </si>
  <si>
    <t xml:space="preserve">10/17/2001 4:54:35 PM tsummer2  We submitted her printer information to be put into the System so that she could print...  </t>
  </si>
  <si>
    <t>LSP - Cottage Grove</t>
  </si>
  <si>
    <t>Unable to login to invoices</t>
  </si>
  <si>
    <t xml:space="preserve">10/21/2001 10:16:48 PM ddunten  Was using Upper case on ID into nominations and then it was not recognized by flowing gas/ionvoices in the same browser session.  He had difficulty understanding.  Advised him to always use lower case when logging in to nominations or capacity release of invoices and then his id would be recognized when he changed applications in the same browser sessison.  </t>
  </si>
  <si>
    <t>Stephen Sweeney</t>
  </si>
  <si>
    <t>Louis Dreyfus Energy Corp</t>
  </si>
  <si>
    <t>Vicki using ID and haivang trouble getting operator scheduled quantity report to print.</t>
  </si>
  <si>
    <t xml:space="preserve">10/21/2001 8:59:28 PM ddunten  Unable to determine why she is unable to print.  Has PCL printer that appears to be autocreating correctly but the print job is not spooling at her printer.  Printed reports for her and faxed them to her.  Called to chek that she had received reports and she had and she had also found that she wa in the wrong report but what I faxed her allowed her to reconcile her work  </t>
  </si>
  <si>
    <t>Marla Clifton</t>
  </si>
  <si>
    <t>Metropolitan Utilities District</t>
  </si>
  <si>
    <t>Do not like new report format.   Report does not sort correctly.  Does not provide Monthly Totals for Delivery and Receipt.</t>
  </si>
  <si>
    <t xml:space="preserve">10/18/2001 4:18:45 PM kperez  Reported to TMS.  Electronic Business Team and ETS Management looking into issue.  </t>
  </si>
  <si>
    <t>Lilnda Woodring</t>
  </si>
  <si>
    <t xml:space="preserve">10/18/2001 4:19:09 PM kperez  Reported to TMS.  Electronic Business Team and ETS Management looking into issue.  </t>
  </si>
  <si>
    <t>Jim Knight</t>
  </si>
  <si>
    <t>Mid American Energy Co.</t>
  </si>
  <si>
    <t>Received automated E-mail for NNG Access</t>
  </si>
  <si>
    <t xml:space="preserve">10/19/2001 10:22:59 AM tsummer2  Established ID and sent E-mail with ID and password  </t>
  </si>
  <si>
    <t>Sue DeGard</t>
  </si>
  <si>
    <t>Mid-America Pipeline Co</t>
  </si>
  <si>
    <t>Very unhappy with new reports being on legal size - it is not compatible with anything</t>
  </si>
  <si>
    <t xml:space="preserve">10/21/2001 7:18:03 PM ddunten  Promised to pass her complaint on the proper people.  Advised her that we had had similar comments from several customers  </t>
  </si>
  <si>
    <t>Susan Merrigan</t>
  </si>
  <si>
    <t>MidAmerican Energy Co</t>
  </si>
  <si>
    <t>Has been having trouble logging in to NNG but has always been able to loginto NBPL and then get to NNG.  But today he cannot log into NBPL either.</t>
  </si>
  <si>
    <t xml:space="preserve">10/21/2001 10:03:24 PM ddunten  Found he was using Windows 2000 and IE 5.0 with SP 1 and version 963 of plugin.  Had him clear cache and resatr browser.  Then checked his saved favorite and found it was going to an old url.  Had him delete it and go to www.hottap.enron.com and save that as fovorite.  Successfully logged in  </t>
  </si>
  <si>
    <t>Dave Kinney</t>
  </si>
  <si>
    <t>NNG CR</t>
  </si>
  <si>
    <t>New Access Request</t>
  </si>
  <si>
    <t xml:space="preserve">10/23/2001 1:24:06 PM kperez  Received confirmation of set-up from Contracts after sending another e-mail inquiring about the status.  10/18/2001 11:06:45 AM kperez  Set-up in Remedy and UserMaint.  Forwarded request to NNG CR Administrators for set-up.  </t>
  </si>
  <si>
    <t>Ken Finch</t>
  </si>
  <si>
    <t>Deanne Williams and Dave Kinney, looking at Svc. Requester Sch. Quantities.   Volumes for all EDI contracts are doubled for gas day 10/19 Timely.  K#'s 21305, 21294, 23844 and 23352.</t>
  </si>
  <si>
    <t xml:space="preserve">10/23/2001 10:01:02 AM lpennic  Correction - to 10/19 note.  The fix is in model office &amp; is ready for testing.  10/19/2001 1:25:54 PM lpennic  The fix has been migrated to production and is ready for testing.  10/19/2001 12:56:45 PM lpennic  A fix has been made and will be migrated to model office for testing.  10/18/2001 5:00:51 PM kperez  Paged TMS on-call.  Lorna returned call and is reviewing.  </t>
  </si>
  <si>
    <t>Unable to print invoices</t>
  </si>
  <si>
    <t xml:space="preserve">10/21/2001 10:14:07 PM ddunten  Went through the entire process with her and determined that she was using the correct print icon but it was not recognizing the pdf file one it was downloaded.  Tried it more than once to be sure she had the correct selections.  Believe it to be the version of acrobat or the way it is instaled so she is going to her desktop support group for help  </t>
  </si>
  <si>
    <t>Tami Chrisman</t>
  </si>
  <si>
    <t xml:space="preserve">10/22/2001 11:26:20 AM kperez  Contacted Ronnie Sims, HotTap on-call person, Ronnie did not know what to check said to call Web Team.  Paged Web Team.  Peter Lu returned call, did not see any problems, referred to Server Team.  Paged Server Team pager.  Jeramiah did not know what to check for HotTap Web Pages.  Contacted Don Daze at home.  Don check X12 server and found a problem with the web server.  restarted the web server and web pages became operational.   Contacted customers that web site was back up.  </t>
  </si>
  <si>
    <t xml:space="preserve">10/22/2001 11:31:49 AM kperez  Web outage again.   Called Don Daze, he looked at web server again and had to restart it.  Contacted customers that site was back up.  </t>
  </si>
  <si>
    <t>Mieco, Inc</t>
  </si>
  <si>
    <t>Received automated email requsting acces to NNG</t>
  </si>
  <si>
    <t xml:space="preserve">10/17/2001 12:18:51 PM ddunten  Received confirmations,  e-mailed customer ID &amp; password  10/17/2001 10:13:57 AM ddunten  Received confirmations,  e-mailed customer ID &amp; password  10/17/2001 10:02:13 AM ddunten  Established ID and submitted to other administrators.  </t>
  </si>
  <si>
    <t>Pete Milosek</t>
  </si>
  <si>
    <t>Checking on his ID and password</t>
  </si>
  <si>
    <t xml:space="preserve">10/21/2001 9:01:31 PM ddunten  Advised that I did have it and was waiting for another administrator to confirm his setup.  We would e-mail the ID and password to him when it was complete later in the morning.  </t>
  </si>
  <si>
    <t>Needs assistance with his nomnation</t>
  </si>
  <si>
    <t xml:space="preserve">10/21/2001 9:42:55 PM ddunten  Transferred call to Sherry Forbish for assistance  </t>
  </si>
  <si>
    <t>Not able to nominate.</t>
  </si>
  <si>
    <t xml:space="preserve">10/18/2001 10:02:18 AM kperez  Only had Operator Group as requested.  Changed access to Shipper/Operator.  </t>
  </si>
  <si>
    <t>Minerals Management Service</t>
  </si>
  <si>
    <t>Debbie was having trouble finding information in her reports...</t>
  </si>
  <si>
    <t xml:space="preserve">10/17/2001 4:49:49 PM tsummer2  Found out that the problem was related to her LE number and its classification,,,Sent the issue to Larry, and he called her and resolved the issue..  </t>
  </si>
  <si>
    <t>Debbie Gilmore</t>
  </si>
  <si>
    <t>Missouri River Energy</t>
  </si>
  <si>
    <t>Daryl was running SPK 2 for IE 5.5 and received an error when trying to log into the system..</t>
  </si>
  <si>
    <t xml:space="preserve">10/17/2001 4:16:02 PM tsummer2  Walked Daryl through the process of Deleting instances of npican.dll and I was trying to show him how to delete the .ica registry key, we realized that he did not have access to alter his registry, so he was going to have an administrator do that for him...  </t>
  </si>
  <si>
    <t>Daryl Androli</t>
  </si>
  <si>
    <t>Mobile Gas</t>
  </si>
  <si>
    <t>N/A: Training</t>
  </si>
  <si>
    <t>Can't find my Scheduled Quantity Reports now.</t>
  </si>
  <si>
    <t xml:space="preserve">10/18/2001 11:14:25 AM kperez  Needed training on where to find reports in TMS.  </t>
  </si>
  <si>
    <t>Diane Muscat</t>
  </si>
  <si>
    <t>NUI Corp</t>
  </si>
  <si>
    <t>Jim using ID and unable to connect to HOtTap for reports</t>
  </si>
  <si>
    <t xml:space="preserve">10/21/2001 6:46:02 PM ddunten  Found he had an old version of plugin and was going to an incorrect url.  Helped him download nad install correct plugin.  Had him delete his favorite and save the correct url as a favorite.  After doing that he successfully connected to HOtTap  </t>
  </si>
  <si>
    <t>Joseph Czubak</t>
  </si>
  <si>
    <t>Ella using ID and unable to access flowing gas measurement infomation monthly report.  She is sure she has the correct password</t>
  </si>
  <si>
    <t xml:space="preserve">10/21/2001 10:23:37 PM ddunten  Found account locked.. Unlocked and had here try again.  Successful  </t>
  </si>
  <si>
    <t>Natural Gas Pipeline Co</t>
  </si>
  <si>
    <t xml:space="preserve">10/22/2001 11:29:36 AM kperez  Web outage again.   Called Don Daze, he looked at web server again and had to restart it.  Contacted customers that site was back up.  </t>
  </si>
  <si>
    <t>Renee Lewis</t>
  </si>
  <si>
    <t>Natural Gas Transmission Services Inc</t>
  </si>
  <si>
    <t xml:space="preserve">10/18/2001 4:18:16 PM kperez  Reported to TMS.  Electronic Business Team and ETS Management looking into issue.  </t>
  </si>
  <si>
    <t>Darren Brown</t>
  </si>
  <si>
    <t xml:space="preserve">10/22/2001 11:22:15 AM kperez  Contacted Ronnie Sims, HotTap on-call person, Ronnie did not know what to check said to call Web Team.  Paged Web Team.  Peter Lu returned call, did not see any problems, referred to Server Team.  Paged Server Team pager.  Jeramiah did not know what to check for HotTap Web Pages.  Contacted Don Daze at home.  Don check X12 server and found a problem with the web server.  restarted the web server and web pages became operational.   Contacted customers that web site was back up.  </t>
  </si>
  <si>
    <t>Northern Border Pipeline</t>
  </si>
  <si>
    <t xml:space="preserve">10/22/2001 11:13:26 AM kperez  Contacted Ronnie Sims, HotTap on-call person, Ronnie did not know what to check said to call Web Team.  Paged Web Team.  Peter Lu returned call, did not see any problems, referred to Server Team.  Paged Server Team pager.  Jeramiah did not know what to check for HotTap Web Pages.  Contacted Don Daze at home.  Don check X12 server and found a problem with the web server.  restarted the web server and web pages became operational.   Contacted customers that web site was back up.  </t>
  </si>
  <si>
    <t>Mark Begley</t>
  </si>
  <si>
    <t xml:space="preserve">10/22/2001 11:35:53 AM kperez  Web site out again for a third time.  Contacted Don Daze, again he restarted the web server, had narrowed the problem down to FGT invoices as the cause of the outages.  Working with Peter Lu to resolve.  </t>
  </si>
  <si>
    <t>Oneok Energy Marketing &amp; Trading Co</t>
  </si>
  <si>
    <t>Unable to login - thinks she has locked her account and would like pasword reset</t>
  </si>
  <si>
    <t xml:space="preserve">10/21/2001 7:34:51 PM ddunten  Unlocked account and reset password.  </t>
  </si>
  <si>
    <t>Delaine Kurt</t>
  </si>
  <si>
    <t>Oneok Field Services Co</t>
  </si>
  <si>
    <t>Could not get into the system..received a page connot be found error.</t>
  </si>
  <si>
    <t xml:space="preserve">10/19/2001 10:41:51 AM tsummer2  Reset her password and she was able to login fine.  </t>
  </si>
  <si>
    <t>Theresa Jones</t>
  </si>
  <si>
    <t>Oneok Westex</t>
  </si>
  <si>
    <t>Unable to login with the password provided to him</t>
  </si>
  <si>
    <t xml:space="preserve">10/21/2001 6:55:08 PM ddunten  Checked account and unlocked it.  Had him try again but was unsuccessful.  Reset password for him and he then logged in without problem  </t>
  </si>
  <si>
    <t>Brian Stout</t>
  </si>
  <si>
    <t>PNM Gas Services</t>
  </si>
  <si>
    <t>Andrea has not logged into the system since last Winter and has been locked out of the system.</t>
  </si>
  <si>
    <t xml:space="preserve">10/15/2001 10:17:10 AM tsummer2  Reset her password and she got into the system fine..  </t>
  </si>
  <si>
    <t>Andrea Garcia</t>
  </si>
  <si>
    <t>Unable to login to HotTap.  NOthing happens after he puts in ID and password</t>
  </si>
  <si>
    <t xml:space="preserve">10/21/2001 7:41:55 PM ddunten  Found he was using a new machine and had downloaded and installed the plugin.  New machine has windows XP and IE 6.0 on it.  Directed dhim to the downloads page that the fix for IE 6.0 .  Recommended that he have a desktop support person assist him since it involved editing the registry.  </t>
  </si>
  <si>
    <t>Gary Tidwell</t>
  </si>
  <si>
    <t xml:space="preserve">10/22/2001 11:12:56 AM kperez  Contacted Ronnie Sims, HotTap on-call person, Ronnie did not know what to check said to call Web Team.  Paged Web Team.  Peter Lu returned call, did not see any problems, referred to Server Team.  Paged Server Team pager.  Jeramiah did not know what to check for HotTap Web Pages.  Contacted Don Daze at home.  Don check X12 server and found a problem with the web server.  restarted the web server and web pages became operational.   Contacted customers that web site was back up.  </t>
  </si>
  <si>
    <t>Kamern Ewing-Dobson</t>
  </si>
  <si>
    <t xml:space="preserve">10/22/2001 11:32:20 AM kperez  Web outage again.   Called Don Daze, he looked at web server again and had to restart it.  Contacted customers that site was back up.  </t>
  </si>
  <si>
    <t>PPL EnergyPlus LLC</t>
  </si>
  <si>
    <t>Requesting an ID and password</t>
  </si>
  <si>
    <t xml:space="preserve">10/21/2001 8:14:52 PM ddunten  Directed him to the access forms on the web  </t>
  </si>
  <si>
    <t>Kenneth Frey</t>
  </si>
  <si>
    <t>Received automated e-mail request for TW access</t>
  </si>
  <si>
    <t xml:space="preserve">10/16/2001 3:17:53 PM ddunten  Established ID and set access permisions.  Emailed customer ID and password  </t>
  </si>
  <si>
    <t>Pacific Gas &amp; Electric Co</t>
  </si>
  <si>
    <t>Not able to printer.  Printer not showing up in HotTap.</t>
  </si>
  <si>
    <t xml:space="preserve">10/19/2001 2:11:32 PM kperez  Shadowed customer and viewed printer selection in HotTap Control panel.  Not printers showing up.  Had customer check PC printers and none were available to his PC.  Customer to reboot his machine and check printer connections before logging back into HotTap.  </t>
  </si>
  <si>
    <t>Ken McPherson</t>
  </si>
  <si>
    <t>Prairelands Energy Marketing Inc</t>
  </si>
  <si>
    <t>Trouble with her password...</t>
  </si>
  <si>
    <t xml:space="preserve">10/19/2001 11:49:25 AM tsummer2  Reset her password and she logged in fine.  </t>
  </si>
  <si>
    <t>Jennifer Swap</t>
  </si>
  <si>
    <t>Prior Energy</t>
  </si>
  <si>
    <t>Not able to find my scheduled quantities reports.</t>
  </si>
  <si>
    <t xml:space="preserve">10/15/2001 10:19:10 AM kperez  Needed training on where to find reports since Commerce Reports are no longer available.  </t>
  </si>
  <si>
    <t>Rebecca Wade</t>
  </si>
  <si>
    <t xml:space="preserve">10/18/2001 4:25:50 PM kperez  Trained customer and transferred to FGT Customer Service Rep for more information.  </t>
  </si>
  <si>
    <t>Has slow response in TMS on nomination maintenance screens</t>
  </si>
  <si>
    <t xml:space="preserve">10/21/2001 9:21:02 PM ddunten  Paged TMS ON Call.  Joe responded.  Slow response is due to a problem i=with one of the images.  Progem was resolved at 11:18.  Called customer back to advise and be sure she was able to get her noms in  </t>
  </si>
  <si>
    <t>Reliant Energy</t>
  </si>
  <si>
    <t>Not able to access web pages.  Receiving 401 error, page cannot be displayed.</t>
  </si>
  <si>
    <t xml:space="preserve">10/19/2001 2:18:30 PM kperez  System came back up while on the phone.  Spoke to Don Daze about issue.  Not sure what the problem was.  </t>
  </si>
  <si>
    <t>Dale Wateland</t>
  </si>
  <si>
    <t>Reliant Energy Minnegasco</t>
  </si>
  <si>
    <t xml:space="preserve">10/22/2001 11:12:19 AM kperez  Contacted Ronnie Sims, HotTap on-call person, Ronnie did not know what to check said to call Web Team.  Paged Web Team.  Peter Lu returned call, did not see any problems, referred to Server Team.  Paged Server Team pager.  Jeramiah did not know what to check for HotTap Web Pages.  Contacted Don Daze at home.  Don check X12 server and found a problem with the web server.  restarted the web server and web pages became operational.   Contacted customers that web site was back up.  </t>
  </si>
  <si>
    <t>Morris McRae</t>
  </si>
  <si>
    <t>Reliant Energy Services</t>
  </si>
  <si>
    <t>Unable to access www.hottap.enron.com getting 401 error not found message.</t>
  </si>
  <si>
    <t xml:space="preserve">10/21/2001 10:29:15 PM ddunten  Unknown problem that resolved itself.  HotTap Support could find no problem and on retesting page was available.  Called customer back and she was also getting in ok  </t>
  </si>
  <si>
    <t>Carol Durisko</t>
  </si>
  <si>
    <t>Sacramento Municipal Utilities District (SMUD)</t>
  </si>
  <si>
    <t>Wanted to know where the "Change Password" link was on the site.</t>
  </si>
  <si>
    <t xml:space="preserve">10/19/2001 11:03:10 AM tsummer2  Showed him where the link was located and he was able to change his password an logon succesfully with it.  </t>
  </si>
  <si>
    <t>Jay Glaubitz</t>
  </si>
  <si>
    <t>Sempra Energy Solutions</t>
  </si>
  <si>
    <t>Locked my account.</t>
  </si>
  <si>
    <t xml:space="preserve">10/18/2001 4:49:06 PM kperez  Unlocked account.  </t>
  </si>
  <si>
    <t>James Nowell</t>
  </si>
  <si>
    <t>Southeast Alabama Gas District</t>
  </si>
  <si>
    <t>Was unable to print from TMS.  Checked his printer properties and his printer was not showing up in the dropdown.</t>
  </si>
  <si>
    <t xml:space="preserve">10/19/2001 10:44:54 AM tsummer2  Sent a message to Ronnie Sims to add the printer to the System- HP DeskJet 870Cse  </t>
  </si>
  <si>
    <t>Lamar Brown</t>
  </si>
  <si>
    <t>Southern California Gas Co</t>
  </si>
  <si>
    <t xml:space="preserve">10/18/2001 4:16:30 PM kperez  Explained that ETS is reviewing issue.  </t>
  </si>
  <si>
    <t>Pauline Wah</t>
  </si>
  <si>
    <t>Southern Union Co</t>
  </si>
  <si>
    <t xml:space="preserve">10/21/2001 6:51:06 PM ddunten  Needed the plugin file installed.  Directed her to the download page and helped her install.  Successfully connected after installilng plugin  </t>
  </si>
  <si>
    <t>Jane Cartwright</t>
  </si>
  <si>
    <t>St. Joe Natural Gas Co., Inc.</t>
  </si>
  <si>
    <t>Called with Stuart Schaffe and was having trouble finding information in the new reports...</t>
  </si>
  <si>
    <t xml:space="preserve">10/17/2001 4:46:42 PM tsummer2  Worked through the issue with them and they finally found the information they needed...  </t>
  </si>
  <si>
    <t>Donna Parker</t>
  </si>
  <si>
    <t>TECO Gas Services Inc</t>
  </si>
  <si>
    <t>Unable to see all the same tms screens that sam sessa sees</t>
  </si>
  <si>
    <t xml:space="preserve">10/21/2001 9:09:59 PM ddunten  Checked setup on both.  both have the same LE but Sam is a S/O and Julie is only Shipper.  Changed here to S/O  </t>
  </si>
  <si>
    <t>Julie Marve</t>
  </si>
  <si>
    <t>TXU Energy Trading Co</t>
  </si>
  <si>
    <t>Joy using ID and is having trouble with reports - not getting information she needs</t>
  </si>
  <si>
    <t xml:space="preserve">10/21/2001 7:15:21 PM ddunten  She was in the Operator report - directed her to the service requestor report.  This gave her the information but unhappy with the legal size format  </t>
  </si>
  <si>
    <t>Robin L. Tyra</t>
  </si>
  <si>
    <t>Teco Gas Services</t>
  </si>
  <si>
    <t>Not logging in - getting message "page cannot be displayed" when selecting nominations from the disebar</t>
  </si>
  <si>
    <t xml:space="preserve">10/21/2001 9:35:41 PM ddunten  Had him clear his cache and restart browser.  This allowed him to get the password prompt but did not like password.  Reset password for him and then he successfully connected  </t>
  </si>
  <si>
    <t>Sam Sessa</t>
  </si>
  <si>
    <t>Sam forgot his password and couldn't get into the system..</t>
  </si>
  <si>
    <t xml:space="preserve">10/19/2001 8:54:53 AM tsummer2  Reset his password and he was able to get into the system fine.  </t>
  </si>
  <si>
    <t>Tenaska Marketing Ventures</t>
  </si>
  <si>
    <t xml:space="preserve">10/22/2001 11:21:40 AM kperez  Contacted Ronnie Sims, HotTap on-call person, Ronnie did not know what to check said to call Web Team.  Paged Web Team.  Peter Lu returned call, did not see any problems, referred to Server Team.  Paged Server Team pager.  Jeramiah did not know what to check for HotTap Web Pages.  Contacted Don Daze at home.  Don check X12 server and found a problem with the web server.  restarted the web server and web pages became operational.   Contacted customers that web site was back up.  </t>
  </si>
  <si>
    <t>Meikyn Shuler</t>
  </si>
  <si>
    <t>The Energy Authority Inc</t>
  </si>
  <si>
    <t>Having trouble entering timely nom on pool contract 6215 for 10/16.  Has entered it 2 times and both times he received a successful indication but when he retrieves the contract again the delivery info is there but the receipt info is not.</t>
  </si>
  <si>
    <t xml:space="preserve">10/21/2001 7:28:49 PM ddunten  Initially paged TMS ON Call.  They were unable to see a problem with the contract.  Contacted his rep, Linda Laferla.  She worked with Ron to help him get the nomination properly in the system.  </t>
  </si>
  <si>
    <t>Ron Webb</t>
  </si>
  <si>
    <t>In nomination maintenance screens and having very slow response.  While on phone he received ORB exception message "response to request not yet available"</t>
  </si>
  <si>
    <t xml:space="preserve">10/21/2001 9:17:36 PM ddunten  Asked him to try the request again and the error message was a time out message.  Paged TMS ON call to check on system for slow response and the time out ORB exception.  TMS called back to advise system was back on line properly at 11:18.  Called customer to be sure he had gotten his noms in.  He had just gotten out so got back in to complete nom.  </t>
  </si>
  <si>
    <t>US Gas Transportation Inc</t>
  </si>
  <si>
    <t>Jennifer Smith was logging on with her ID and was unable to pull any activity on the Scheduled Quantities Report for her LE.</t>
  </si>
  <si>
    <t xml:space="preserve">10/19/2001 11:46:12 AM tsummer2  Paged TMS on-call and they resolved the issue for her.  </t>
  </si>
  <si>
    <t>Peggy Morris</t>
  </si>
  <si>
    <t>United States Gypsum</t>
  </si>
  <si>
    <t>Has new PC and is unable to connect to HotTap</t>
  </si>
  <si>
    <t xml:space="preserve">10/21/2001 8:52:45 PM ddunten  PC has Windows XP - helped him get the latest plugin file from the citrix page on the internet.  Also pointed him to our download page for fir fix for IE 6.0  </t>
  </si>
  <si>
    <t>Robert Cooper</t>
  </si>
  <si>
    <t>Unocal</t>
  </si>
  <si>
    <t>Unable to connect to hottap - getting message "no citrix server configured on address"</t>
  </si>
  <si>
    <t xml:space="preserve">10/21/2001 8:43:38 PM ddunten  Had another call from Rudy who says the network team still says they have not made any changes.  Asked him if they actually double checked the address and he said no.  Requested that he have them double check the ip address on proxy server and be sure port 1494 was open to outbound traffic and if he still had problems to call and I would connect them to our technical team for more assistance.  10/21/2001 8:41:14 PM ddunten  Advised Ann that this message was usually a problem at customer firewall or proxy server.  Ran telnet test with her and it failed.  She contacted her suport.  Had call from Rudy her IT who said that they had made no changes to firewall or proxy server.  Again went through the telnet tests and failed on 1494 and 80.  Emailed him the IP addresses and asked him to go back to the network team and double check them.  Meanwhile Ann is using a dialup connection to internet.  </t>
  </si>
  <si>
    <t>Ann Rogers</t>
  </si>
  <si>
    <t>WPS Energy Services Inc</t>
  </si>
  <si>
    <t xml:space="preserve">10/22/2001 11:10:53 AM kperez  Contacted Ronnie Sims, HotTap on-call person, Ronnie did not know what to check said to call Web Team.  Paged Web Team.  Peter Lu returned call, did not see any problems, referred to Server Team.  Paged Server Team pager.  Jeramiah did not know what to check for HotTap Web Pages.  Contacted Don Daze at home.  Don check X12 server and found a problem with the web server.  restarted the web server and web pages became operational.   Contacted customers that web site was back up.  </t>
  </si>
  <si>
    <t>Margaret Grimmer</t>
  </si>
  <si>
    <t>Western Gas Resources Inc</t>
  </si>
  <si>
    <t>New reports don't give him the information he needs</t>
  </si>
  <si>
    <t xml:space="preserve">10/21/2001 7:03:02 PM ddunten  He was in the Operator Scheduled Quantity which does not give totals by path and location only by contract.  Directed him to the Service Requestor Scheduled Quantity report.  That gives him information he can work with but still not good as does not show names only numbers and it is on legal paper  </t>
  </si>
  <si>
    <t>Dan Ball</t>
  </si>
  <si>
    <t xml:space="preserve">10/22/2001 7:12:30 AM ddunten  Checked access and found error.  Contacted HotTap Support who had to bounce the NFUSE server  </t>
  </si>
  <si>
    <t>External - HotTap</t>
  </si>
  <si>
    <t>Internal - HotTap</t>
  </si>
  <si>
    <t>Other</t>
  </si>
  <si>
    <t>Unable to get password recognized when trying to log in.  Makes the ipass connection ok but cannot make the vpn connection</t>
  </si>
  <si>
    <t xml:space="preserve">10/21/2001 7:53:40 PM ddunten  Advised her that is should be her corp password and that I was unable to see if her account was locked.  That was now handled by the ETS solution center.  She said she had been unable to make the vpn connection since she had to change her corp password.  Recommended that she take the laptop in to work and have Glenn assist her as it may involve the PC password being out of sync with her network password  </t>
  </si>
  <si>
    <t>Karen Brostad</t>
  </si>
  <si>
    <t>ETS200000031562</t>
  </si>
  <si>
    <t>FGT</t>
  </si>
  <si>
    <t>Deborah Dunten</t>
  </si>
  <si>
    <t>Closed</t>
  </si>
  <si>
    <t>ETS200000031563</t>
  </si>
  <si>
    <t>ETS200000031564</t>
  </si>
  <si>
    <t>ETS200000031565</t>
  </si>
  <si>
    <t>TW</t>
  </si>
  <si>
    <t>ETS200000031566</t>
  </si>
  <si>
    <t>ETS200000031567</t>
  </si>
  <si>
    <t>ETS200000031360</t>
  </si>
  <si>
    <t>ETS200000030948</t>
  </si>
  <si>
    <t>ETS200000031421</t>
  </si>
  <si>
    <t>ETS200000030913</t>
  </si>
  <si>
    <t>Celestine Hollan</t>
  </si>
  <si>
    <t>ETS200000031568</t>
  </si>
  <si>
    <t>ETS200000031569</t>
  </si>
  <si>
    <t>NNG</t>
  </si>
  <si>
    <t>ETS200000031418</t>
  </si>
  <si>
    <t>ETS200000030949</t>
  </si>
  <si>
    <t>Toby Summers</t>
  </si>
  <si>
    <t>Pending</t>
  </si>
  <si>
    <t>ETS200000030944</t>
  </si>
  <si>
    <t>ETS200000031420</t>
  </si>
  <si>
    <t>ETS200000031570</t>
  </si>
  <si>
    <t>ETS200000031419</t>
  </si>
  <si>
    <t>ETS200000031571</t>
  </si>
  <si>
    <t>ETS200000031572</t>
  </si>
  <si>
    <t>ETS200000031417</t>
  </si>
  <si>
    <t>ETS200000030974</t>
  </si>
  <si>
    <t>Assigned</t>
  </si>
  <si>
    <t>ETS200000031574</t>
  </si>
  <si>
    <t>ETS200000031573</t>
  </si>
  <si>
    <t>ETS200000031575</t>
  </si>
  <si>
    <t>ETS200000031576</t>
  </si>
  <si>
    <t>ETS200000031577</t>
  </si>
  <si>
    <t>ETS200000031578</t>
  </si>
  <si>
    <t>ETS200000031579</t>
  </si>
  <si>
    <t>ETS200000031580</t>
  </si>
  <si>
    <t>ETS200000031581</t>
  </si>
  <si>
    <t>ETS200000031134</t>
  </si>
  <si>
    <t>ETS200000031582</t>
  </si>
  <si>
    <t>ETS200000031583</t>
  </si>
  <si>
    <t>ETS200000031584</t>
  </si>
  <si>
    <t>ETS200000031585</t>
  </si>
  <si>
    <t>ETS200000031586</t>
  </si>
  <si>
    <t>ETS200000031587</t>
  </si>
  <si>
    <t>ETS200000031588</t>
  </si>
  <si>
    <t>ETS200000031589</t>
  </si>
  <si>
    <t>ETS200000031590</t>
  </si>
  <si>
    <t>ETS200000031591</t>
  </si>
  <si>
    <t>ETS200000031151</t>
  </si>
  <si>
    <t>ETS200000031592</t>
  </si>
  <si>
    <t>ETS200000031412</t>
  </si>
  <si>
    <t>ETS200000031413</t>
  </si>
  <si>
    <t>Work In Progress</t>
  </si>
  <si>
    <t>ETS200000031415</t>
  </si>
  <si>
    <t>ETS200000031416</t>
  </si>
  <si>
    <t>ETS200000031199</t>
  </si>
  <si>
    <t>ETS200000031411</t>
  </si>
  <si>
    <t>ETS200000031508</t>
  </si>
  <si>
    <t>ETS200000031593</t>
  </si>
  <si>
    <t>ETS200000031594</t>
  </si>
  <si>
    <t>ETS200000031595</t>
  </si>
  <si>
    <t>ETS200000031512</t>
  </si>
  <si>
    <t>ETS200000031274</t>
  </si>
  <si>
    <t>ETS200000031596</t>
  </si>
  <si>
    <t>ETS200000031429</t>
  </si>
  <si>
    <t>ETS200000031597</t>
  </si>
  <si>
    <t>ETS200000031598</t>
  </si>
  <si>
    <t>ETS200000031599</t>
  </si>
  <si>
    <t>ETS200000031600</t>
  </si>
  <si>
    <t>ETS200000031601</t>
  </si>
  <si>
    <t>ETS200000031602</t>
  </si>
  <si>
    <t>ETS200000031603</t>
  </si>
  <si>
    <t>ETS200000031604</t>
  </si>
  <si>
    <t>ETS200000031284</t>
  </si>
  <si>
    <t>ETS200000031605</t>
  </si>
  <si>
    <t>ETS200000031271</t>
  </si>
  <si>
    <t>ETS200000031606</t>
  </si>
  <si>
    <t>ETS200000031607</t>
  </si>
  <si>
    <t>ETS200000031608</t>
  </si>
  <si>
    <t>ETS200000031609</t>
  </si>
  <si>
    <t>ETS200000031610</t>
  </si>
  <si>
    <t>ETS200000031511</t>
  </si>
  <si>
    <t>ETS200000031270</t>
  </si>
  <si>
    <t>ETS200000031611</t>
  </si>
  <si>
    <t>ETS200000031276</t>
  </si>
  <si>
    <t>ETS200000031514</t>
  </si>
  <si>
    <t>NBPL</t>
  </si>
  <si>
    <t>ETS200000031280</t>
  </si>
  <si>
    <t>ETS200000031612</t>
  </si>
  <si>
    <t>ETS200000031281</t>
  </si>
  <si>
    <t>ETS200000031613</t>
  </si>
  <si>
    <t>ETS200000031614</t>
  </si>
  <si>
    <t>ETS200000031615</t>
  </si>
  <si>
    <t>ETS200000031283</t>
  </si>
  <si>
    <t>ETS200000031269</t>
  </si>
  <si>
    <t>ETS200000031616</t>
  </si>
  <si>
    <t>ETS200000031617</t>
  </si>
  <si>
    <t>ETS200000031618</t>
  </si>
  <si>
    <t>ETS200000031619</t>
  </si>
  <si>
    <t>ETS200000031620</t>
  </si>
  <si>
    <t>ETS200000031621</t>
  </si>
  <si>
    <t>ETS200000031622</t>
  </si>
  <si>
    <t>ETS200000031343</t>
  </si>
  <si>
    <t>ETS200000031357</t>
  </si>
  <si>
    <t>ETS200000031623</t>
  </si>
  <si>
    <t>ETS200000031624</t>
  </si>
  <si>
    <t>ETS200000031501</t>
  </si>
  <si>
    <t>ETS200000031502</t>
  </si>
  <si>
    <t>ETS200000031431</t>
  </si>
  <si>
    <t>ETS200000031625</t>
  </si>
  <si>
    <t>ETS200000031464</t>
  </si>
  <si>
    <t>ETS200000031536</t>
  </si>
  <si>
    <t>ETS200000031626</t>
  </si>
  <si>
    <t>ETS200000031537</t>
  </si>
  <si>
    <t>ETS200000031491</t>
  </si>
  <si>
    <t>ETS200000031492</t>
  </si>
  <si>
    <t>ETS200000031627</t>
  </si>
  <si>
    <t>ETS200000031628</t>
  </si>
  <si>
    <t>ETS200000031509</t>
  </si>
  <si>
    <t>ETS200000031538</t>
  </si>
  <si>
    <t>ETS200000031539</t>
  </si>
  <si>
    <t>ETS200000031630</t>
  </si>
  <si>
    <t>ETS200000031631</t>
  </si>
  <si>
    <t>ETS200000031629</t>
  </si>
  <si>
    <t>ETS200000031633</t>
  </si>
  <si>
    <t>ETS200000031535</t>
  </si>
  <si>
    <t>ETS200000031534</t>
  </si>
  <si>
    <t>ETS200000031634</t>
  </si>
  <si>
    <t>ETS200000031455</t>
  </si>
  <si>
    <t>ETS200000031709</t>
  </si>
  <si>
    <t>ETS200000031692</t>
  </si>
  <si>
    <t>ETS200000031693</t>
  </si>
  <si>
    <t>ETS200000031694</t>
  </si>
  <si>
    <t>ETS200000031695</t>
  </si>
  <si>
    <t>ETS200000031696</t>
  </si>
  <si>
    <t>ETS200000031697</t>
  </si>
  <si>
    <t>ETS200000031698</t>
  </si>
  <si>
    <t>ETS200000031700</t>
  </si>
  <si>
    <t>ETS200000031701</t>
  </si>
  <si>
    <t>ETS200000031716</t>
  </si>
  <si>
    <t>ETS200000031702</t>
  </si>
  <si>
    <t>ETS200000031703</t>
  </si>
  <si>
    <t>ETS200000031705</t>
  </si>
  <si>
    <t>ETS200000031706</t>
  </si>
  <si>
    <t>ETS200000031704</t>
  </si>
  <si>
    <t>ETS200000031707</t>
  </si>
  <si>
    <t>ETS200000031717</t>
  </si>
  <si>
    <t>ETS200000031719</t>
  </si>
  <si>
    <t>ETS200000031720</t>
  </si>
  <si>
    <t>ETS200000031711</t>
  </si>
  <si>
    <t>ETS200000031712</t>
  </si>
  <si>
    <t>ETS200000031714</t>
  </si>
  <si>
    <t>ETS200000031715</t>
  </si>
  <si>
    <t>ETS200000031721</t>
  </si>
  <si>
    <t>Count of Type</t>
  </si>
  <si>
    <t>Grand Total</t>
  </si>
  <si>
    <t>(All)</t>
  </si>
  <si>
    <t>Count of Calls by Pipeline, by Category, by Type</t>
  </si>
  <si>
    <t>10/22/2001 12:02:41 PM kperez  Testing frequently.  Still not working.  Working with Don Daze and Patty Hermanek.  Fixed for Monday morning except now customers will be prompted for an id and password even if they have already logged into another applicat</t>
  </si>
  <si>
    <t>10/22/2001 11:26:20 AM kperez  Contacted Ronnie Sims, HotTap on-call person, Ronnie did not know what to check said to call Web Team.  Paged Web Team.  Peter Lu returned call, did not see any problems, referred to Server Team.  Paged Server Team pager.  J</t>
  </si>
  <si>
    <t>10/22/2001 11:22:15 AM kperez  Contacted Ronnie Sims, HotTap on-call person, Ronnie did not know what to check said to call Web Team.  Paged Web Team.  Peter Lu returned call, did not see any problems, referred to Server Team.  Paged Server Team pager.  J</t>
  </si>
  <si>
    <t>10/22/2001 11:21:40 AM kperez  Contacted Ronnie Sims, HotTap on-call person, Ronnie did not know what to check said to call Web Team.  Paged Web Team.  Peter Lu returned call, did not see any problems, referred to Server Team.  Paged Server Team pager.  J</t>
  </si>
  <si>
    <t>10/22/2001 11:14:22 AM kperez  Contacted Ronnie Sims, HotTap on-call person, Ronnie did not know what to check said to call Web Team.  Paged Web Team.  Peter Lu returned call, did not see any problems, referred to Server Team.  Paged Server Team pager.  J</t>
  </si>
  <si>
    <t>10/22/2001 11:13:56 AM kperez  Contacted Ronnie Sims, HotTap on-call person, Ronnie did not know what to check said to call Web Team.  Paged Web Team.  Peter Lu returned call, did not see any problems, referred to Server Team.  Paged Server Team pager.  J</t>
  </si>
  <si>
    <t>10/22/2001 11:13:26 AM kperez  Contacted Ronnie Sims, HotTap on-call person, Ronnie did not know what to check said to call Web Team.  Paged Web Team.  Peter Lu returned call, did not see any problems, referred to Server Team.  Paged Server Team pager.  J</t>
  </si>
  <si>
    <t>10/22/2001 11:12:56 AM kperez  Contacted Ronnie Sims, HotTap on-call person, Ronnie did not know what to check said to call Web Team.  Paged Web Team.  Peter Lu returned call, did not see any problems, referred to Server Team.  Paged Server Team pager.  J</t>
  </si>
  <si>
    <t>10/22/2001 11:12:19 AM kperez  Contacted Ronnie Sims, HotTap on-call person, Ronnie did not know what to check said to call Web Team.  Paged Web Team.  Peter Lu returned call, did not see any problems, referred to Server Team.  Paged Server Team pager.  J</t>
  </si>
  <si>
    <t>10/22/2001 11:11:37 AM kperez  Contacted Ronnie Sims, HotTap on-call person, Ronnie did not know what to check said to call Web Team.  Paged Web Team.  Peter Lu returned call, did not see any problems, referred to Server Team.  Paged Server Team pager.  J</t>
  </si>
  <si>
    <t>10/22/2001 11:10:53 AM kperez  Contacted Ronnie Sims, HotTap on-call person, Ronnie did not know what to check said to call Web Team.  Paged Web Team.  Peter Lu returned call, did not see any problems, referred to Server Team.  Paged Server Team pager.  J</t>
  </si>
  <si>
    <t>10/21/2001 6:43:52 PM ddunten  Paged TMS ON Call who felt that the problem was on the terminal servers.  Called HotTap support and tested various terminal servers and they wer ok.  Point that customer was trying to obtain was 257740 Exxon Mobile.  Found t</t>
  </si>
  <si>
    <t>10/23/2001 10:00:40 AM jlowry  replication to the reporting server was having problems  10/22/2001 11:42:14 AM kperez  Paged TMS on-call. Jennifer returne the call and indicated that there was a replication problem and she would be working the the DBA's t</t>
  </si>
  <si>
    <t>Third party confirmation reports is taking a really long time to retreive reports.  Pulling reports for gas days 10/19 and 10/20.  Several different DRN's but a couple of examples are DRN# 9903 and 10876.  Not big reports, should not take a long time to r</t>
  </si>
  <si>
    <t>10/21/2001 9:29:20 PM ddunten  Also called John Buchanan at 11:06 to advise that we were having a slow response and had 3 FGT customers complaining but TMS was working on the issue.  Also called John back when problem was resolved at 11:18  10/21/2001 9:2</t>
  </si>
  <si>
    <t>10/21/2001 9:26:11 PM ddunten  Paged TMS ON Call.  Joe responded and looked at contracts in question.  He explained that it ws simply a rounding issue - if the numbers were displayed in full it woudl balance but because of rounding it appears not to be in</t>
  </si>
  <si>
    <t>10/21/2001 9:17:36 PM ddunten  Asked him to try the request again and the error message was a time out message.  Paged TMS ON call to check on system for slow response and the time out ORB exception.  TMS called back to advise system was back on line prop</t>
  </si>
  <si>
    <t>10/21/2001 8:06:23 PM ddunten  Paged TMS ON Call.  Jill responded and found that the problem was with changes made to LE system overnight and it was being corrected.  10/21/2001 8:05:42 PM ddunten  Jill found that the problem was with some changes made to</t>
  </si>
  <si>
    <t>10/23/2001 10:01:02 AM lpennic  Correction - to 10/19 note.  The fix is in model office &amp; is ready for testing.  10/19/2001 1:25:54 PM lpennic  The fix has been migrated to production and is ready for testing.  10/19/2001 12:56:45 PM lpennic  A fix has be</t>
  </si>
  <si>
    <t>10/21/2001 9:55:13 PM ddunten  Paged TMS On Call.  They found the problem was the Great River Energy.  Checked and found that Kevin had the LE on his ID.  Jean says ENA is not agent for them and they should not have it.  Removed it from Kevin's ID and adv</t>
  </si>
  <si>
    <t>Call Type</t>
  </si>
  <si>
    <t>HotTap Help Desk Calls</t>
  </si>
  <si>
    <t>Company</t>
  </si>
  <si>
    <t>Start Date</t>
  </si>
  <si>
    <t>Category</t>
  </si>
  <si>
    <t>Type</t>
  </si>
  <si>
    <t>Item</t>
  </si>
  <si>
    <t>Description</t>
  </si>
  <si>
    <t>Work Log</t>
  </si>
  <si>
    <t>Requester Name+</t>
  </si>
  <si>
    <t>Elapsed Time</t>
  </si>
  <si>
    <t>Case ID+</t>
  </si>
  <si>
    <t>Pipeline</t>
  </si>
  <si>
    <t>Owner+</t>
  </si>
  <si>
    <t>Status</t>
  </si>
  <si>
    <t>Completion Date</t>
  </si>
  <si>
    <t>Period:  October 15  -21, 2001</t>
  </si>
  <si>
    <t>ANR Pipeline Co</t>
  </si>
  <si>
    <t>HotTap</t>
  </si>
  <si>
    <t>Outage</t>
  </si>
  <si>
    <t>Web Pages</t>
  </si>
  <si>
    <t>Not able to access HotTap Web Site.</t>
  </si>
  <si>
    <t xml:space="preserve">10/22/2001 11:35:24 AM kperez  Web site out again for a third time.  Contacted Don Daze, again he restarted the web server, had narrowed the problem down to FGT invoices as the cause of the outages.  Working with Peter Lu to resolve.  </t>
  </si>
  <si>
    <t>Linda Gorman</t>
  </si>
  <si>
    <t>Agave Energy Co</t>
  </si>
  <si>
    <t>Neal using SBENNETT id.  Not able to access web pages.  Receiving 401 error, page cannot be displayed.</t>
  </si>
  <si>
    <t xml:space="preserve">10/19/2001 2:17:55 PM kperez  System came back up while on the phone.  Spoke to Don Daze about issue.  Not sure what the problem was.  </t>
  </si>
  <si>
    <t>Sheree (Bolton) Bennett</t>
  </si>
  <si>
    <t>Amoco Energy Trading Corp</t>
  </si>
  <si>
    <t>FGT TM</t>
  </si>
  <si>
    <t>P/S</t>
  </si>
  <si>
    <t>Production</t>
  </si>
  <si>
    <t>Entered nomination on contract 5414 an OBA account, saved and got success message.  Reretieved contract and the nomination is not there</t>
  </si>
  <si>
    <t xml:space="preserve">10/21/2001 8:20:45 PM ddunten  Paged TMS ON Call to investigate issue  </t>
  </si>
  <si>
    <t>Teri Pollock</t>
  </si>
  <si>
    <t>Anadarko Energy Services</t>
  </si>
  <si>
    <t>Password</t>
  </si>
  <si>
    <t>Reset</t>
  </si>
  <si>
    <t>Forgot the password.</t>
  </si>
  <si>
    <t xml:space="preserve">10/19/2001 9:20:04 AM tsummer2  Reset his password.  </t>
  </si>
  <si>
    <t>Mark Adam Davis</t>
  </si>
  <si>
    <t>Anadarko Energy Services Co</t>
  </si>
  <si>
    <t>Request For Setup</t>
  </si>
  <si>
    <t>N/A</t>
  </si>
  <si>
    <t>Received automated e-mail request for FGT access</t>
  </si>
  <si>
    <t xml:space="preserve">10/17/2001 3:17:07 PM ddunten  Received confirmation from administrators.  E-mailed customer ID and password  10/16/2001 2:03:08 PM ddunten  Established ID and forwarded to administrators for processing.  </t>
  </si>
  <si>
    <t>Diane Rogers</t>
  </si>
  <si>
    <t>Aquila Energy Marketing Corp</t>
  </si>
  <si>
    <t>for gas day 10/16 all nominations hae been taken to zero on contract 5278 - a pooling contract.  He did enter them and received successful message but now they are at zero</t>
  </si>
  <si>
    <t xml:space="preserve">10/21/2001 8:10:23 PM ddunten  Paged TMS ON Call.  Jill responded and believes this is also due to the changes in LE system but will check further.  </t>
  </si>
  <si>
    <t>Scott McCollister</t>
  </si>
  <si>
    <t>Slow Response</t>
  </si>
  <si>
    <t>Having slow response in Nom maintenance screen - impossible to enter his nominations</t>
  </si>
  <si>
    <t xml:space="preserve">10/21/2001 9:29:20 PM ddunten  Also called John Buchanan at 11:06 to advise that we were having a slow response and had 3 FGT customers complaining but TMS was working on the issue.  Also called John back when problem was resolved at 11:18  10/21/2001 9:27:55 PM ddunten  Advised we already had our support team working on the problem.  Called him back when the image problem was corrected.  </t>
  </si>
  <si>
    <t>BP-Amoco</t>
  </si>
  <si>
    <t>Flow Gas</t>
  </si>
  <si>
    <t>How do I obtain flowing gas access and can I keep my same ID and password?</t>
  </si>
  <si>
    <t xml:space="preserve">10/19/2001 2:13:32 PM kperez  Walked customer through web site to Access Form.  Explained she would keep her same ID and password.  </t>
  </si>
  <si>
    <t>Natalie Curtis</t>
  </si>
  <si>
    <t>Chesapeake Utilities</t>
  </si>
  <si>
    <t>FGT BIZ</t>
  </si>
  <si>
    <t>Sys Support</t>
  </si>
  <si>
    <t>Unable to see meter Sebring 59255 DRN 3048</t>
  </si>
  <si>
    <t xml:space="preserve">10/21/2001 10:09:05 PM ddunten  Found that this was a OPV issue and transferred call to George Margoliner for assistance  </t>
  </si>
  <si>
    <t>Barry Porter</t>
  </si>
  <si>
    <t>City of Lakeland</t>
  </si>
  <si>
    <t>Unable to get FGT reports</t>
  </si>
  <si>
    <t xml:space="preserve">10/21/2001 6:48:57 PM ddunten  Directed her to the nomination application and the new Scheduled quantity reports.  She did not care for them as the operator report does not give information like the by path and location report used to and the Service requestor reort was on Legal paper.  She did get the information she needed however  </t>
  </si>
  <si>
    <t>Sandra Leland</t>
  </si>
  <si>
    <t>Reports</t>
  </si>
  <si>
    <t>Trying to obtain Operator Schedlued Quantity report for 10 13, 14, 15 and gets No Activity.  ID = 959116302 LE=4101</t>
  </si>
  <si>
    <t xml:space="preserve">10/21/2001 8:06:23 PM ddunten  Paged TMS ON Call.  Jill responded and found that the problem was with changes made to LE system overnight and it was being corrected.  10/21/2001 8:05:42 PM ddunten  Jill found that the problem was with some changes made to the LE system last night - it was being corrected  10/21/2001 8:03:10 PM ddunten  Paged TMS ON Call.  Jill responded and investigated  </t>
  </si>
  <si>
    <t>Internet</t>
  </si>
  <si>
    <t>Not able to access HotTap.</t>
  </si>
  <si>
    <t xml:space="preserve">10/19/2001 2:14:56 PM kperez  While on the phone with customer, customer received a notification from internal company that their internal internet was experiencing problems.  </t>
  </si>
  <si>
    <t>Clarke-Mobile Counties Gas District</t>
  </si>
  <si>
    <t>Not seeing 2 points that he has always seens in the past 206045 Clarke Mobile and 204990 Enerfin</t>
  </si>
  <si>
    <t xml:space="preserve">10/21/2001 7:13:17 PM ddunten  Found the problem is with the cutover to new contracts and capacity release system and he needs a new designee agreement.  </t>
  </si>
  <si>
    <t>Tommy Horsley</t>
  </si>
  <si>
    <t>Cokinos Natural Gas</t>
  </si>
  <si>
    <t>Printer</t>
  </si>
  <si>
    <t>Kathy using ID and is unable to print properly from flowing Gas application.  The output is all garbled and overprinted</t>
  </si>
  <si>
    <t xml:space="preserve">10/21/2001 9:49:09 PM ddunten  Asked her to check the printer to be sure someone didn't put used paper in it.  Paper was new, unused.  Walked though the method she used to print and found that she had used the browser print icon not the Acrobat print icon.  Walked her through using the Acrobat print button which downloads the print file to local PC.  Then she needed to find it and open it and print.  Printed correctly.  </t>
  </si>
  <si>
    <t>Natalie Fues</t>
  </si>
  <si>
    <t>Conoco Inc</t>
  </si>
  <si>
    <t>Received faxed application for NNG access</t>
  </si>
  <si>
    <t xml:space="preserve">10/17/2001 4:31:20 PM ddunten  Called customer and left message to submit on line.    Received no response from that so set customer up with minimul access pending his return call or revised e-mailed form.  Established ID, e-mailed ID and password  </t>
  </si>
  <si>
    <t>Ted Kleen</t>
  </si>
  <si>
    <t>Cook Inlet Energy Supply</t>
  </si>
  <si>
    <t>Unable to login to HOtTap gets an error about NFUSE</t>
  </si>
  <si>
    <t xml:space="preserve">10/21/2001 8:23:42 PM ddunten  Found that she had windows 98, IE 5.5 with SP2 but she says her IT guy already did the fix for that.  Also found that she had plugin version 963.  Had her clear cache and restart browser.  Then found that she was going to incorrect url of hottap2.  Had her delete that favorite and save new favorite at www.hottap.enfon.com.  She successfully logged on.  </t>
  </si>
  <si>
    <t>Teresa Encarnacion</t>
  </si>
  <si>
    <t>Teresa was having trouble logging into the system.</t>
  </si>
  <si>
    <t xml:space="preserve">10/17/2001 4:19:32 PM tsummer2  I walked her through entering her password correctly and after I had her clear her cache, and try to login to the system again, she worked fine.  She is running SPK 2 for IE 5.5, but the registry key and the instances of npican.dll have been removed.  </t>
  </si>
  <si>
    <t>Duke Energy Field Services</t>
  </si>
  <si>
    <t>Unable to see the report for 12521 - gets message invalid point.</t>
  </si>
  <si>
    <t xml:space="preserve">10/21/2001 7:06:28 PM ddunten  His contract was 9685.  Contracts needs new designee agreement -  </t>
  </si>
  <si>
    <t>Larry Zammit</t>
  </si>
  <si>
    <t>Teresa was having trouble getting into Flowing Gas for Transwestern, but was able to get into Northern  Flowing Gas just fine.</t>
  </si>
  <si>
    <t xml:space="preserve">10/17/2001 4:23:11 PM tsummer2  We researched the issue and the same thing happened to us on this end...Turns out that her ID was for some reason not showing up in the Flowing Gas Server...We submitted it there and she was able to log in fine.  </t>
  </si>
  <si>
    <t>Teresa Juergens</t>
  </si>
  <si>
    <t>Duke Energy Trading &amp; Marketing</t>
  </si>
  <si>
    <t>N/A: Clear Cache</t>
  </si>
  <si>
    <t>Not able to log in.</t>
  </si>
  <si>
    <t xml:space="preserve">10/18/2001 4:23:28 PM kperez  Had customer clear cache, log in successful.  </t>
  </si>
  <si>
    <t>Shawn Amaya</t>
  </si>
  <si>
    <t xml:space="preserve">10/22/2001 11:13:56 AM kperez  Contacted Ronnie Sims, HotTap on-call person, Ronnie did not know what to check said to call Web Team.  Paged Web Team.  Peter Lu returned call, did not see any problems, referred to Server Team.  Paged Server Team pager.  Jeramiah did not know what to check for HotTap Web Pages.  Contacted Don Daze at home.  Don check X12 server and found a problem with the web server.  restarted the web server and web pages became operational.   Contacted customers that web site was back up.  </t>
  </si>
  <si>
    <t>Brad Reese</t>
  </si>
  <si>
    <t>Dynegy Marketing &amp; Trade</t>
  </si>
  <si>
    <t>Vic (IT) calling because jimmy is unable to connect to hottap and he has downloded the plugin file</t>
  </si>
  <si>
    <t xml:space="preserve">10/21/2001 8:13:02 PM ddunten  Determined that user had Windows NT and Vic was logged in as local administrator.  Also ound that system had IE 5.5 with SP2.  Directed Vic to the instructions for SP2 fix on our download page.  After he made those changes user was able to log in  </t>
  </si>
  <si>
    <t>Jimmy Jackson</t>
  </si>
  <si>
    <t xml:space="preserve">10/22/2001 11:11:37 AM kperez  Contacted Ronnie Sims, HotTap on-call person, Ronnie did not know what to check said to call Web Team.  Paged Web Team.  Peter Lu returned call, did not see any problems, referred to Server Team.  Paged Server Team pager.  Jeramiah did not know what to check for HotTap Web Pages.  Contacted Don Daze at home.  Don check X12 server and found a problem with the web server.  restarted the web server and web pages became operational.   Contacted customers that web site was back up.  </t>
  </si>
  <si>
    <t>Matt Chance</t>
  </si>
  <si>
    <t xml:space="preserve">10/22/2001 11:31:23 AM kperez  Web outage again.   Called Don Daze, he looked at web server again and had to restart it.  Contacted customers that site was back up.  </t>
  </si>
  <si>
    <t>EOG Resources Inc</t>
  </si>
  <si>
    <t>TW TM</t>
  </si>
  <si>
    <t>N/A:New Report</t>
  </si>
  <si>
    <t>Do not like new report format on legal size paper.</t>
  </si>
  <si>
    <t xml:space="preserve">10/18/2001 4:15:26 PM kperez  Explained that we are reporting the issues and ETS is reviewing.  </t>
  </si>
  <si>
    <t>Jackie Morgan</t>
  </si>
  <si>
    <t>ETS</t>
  </si>
  <si>
    <t>Software - User</t>
  </si>
  <si>
    <t>Software - Other</t>
  </si>
  <si>
    <t>TMS-Production</t>
  </si>
  <si>
    <t>when user try to run TMS \reporting\storage\contract storage balance by day report when she click on preview no data is displayed from the network but she can run it successfully from hottap critix.</t>
  </si>
  <si>
    <t xml:space="preserve">10/19/2001 4:38:15 PM chollan  left vm  10/19/2001 11:31:42 AM gstovall  An updated .dll file was installed.  10/19/2001 7:14:42 AM gstovall  Jennifer Lowry will get with the Scripting team to resolve.  10/16/2001 8:10:09 AM chollan  assigning to glenn for assistance  10/15/2001 9:30:29 AM ddunten  Contacted TMS On Call - Lorna Pennicooke.  Issue is not a replication issue but most likely an issue with registry.   Her registry may lack an atry in ODBC section for GTARD-SQRPT01P PORT 3050. If that is the case she will fail to get reports properly when she can get them coming through Citrix servers.  Please have support person check her registry and reinstall if necessary  </t>
  </si>
  <si>
    <t>Reyna Cabrera</t>
  </si>
  <si>
    <t>LAN/PC</t>
  </si>
  <si>
    <t>Software</t>
  </si>
  <si>
    <t>Is unable to get any data when pulling the Contract Storage Balance by Day report for contract 21228 for 10/14.</t>
  </si>
  <si>
    <t xml:space="preserve">10/21/2001 7:00:08 PM ddunten  Initially contacted TMS ON Call.  Lorna responded and on finding that another user could get the report properly felt that it was a desktop issue.  Desktop must have in the ODBC section of the ini file a reference to GTARD-SQRPT01P port 3050.  Opened a desktop ticket for Reyna at the ETS Solution Center  </t>
  </si>
  <si>
    <t>RAS</t>
  </si>
  <si>
    <t>Having trouble making a vpn connection.</t>
  </si>
  <si>
    <t xml:space="preserve">10/21/2001 8:16:46 PM ddunten  Directed her to the ETS Solution Center and transferred call for her  </t>
  </si>
  <si>
    <t>Maggie Schroeder</t>
  </si>
  <si>
    <t>El Paso Energy Marketing Co</t>
  </si>
  <si>
    <t xml:space="preserve">10/22/2001 11:34:19 AM kperez  Web site out again for a third time.  Contacted Don Daze, again he restarted the web server, had narrowed the problem down to FGT invoices as the cause of the outages.  Working with Peter Lu to resolve.  </t>
  </si>
  <si>
    <t>Paula Stevens</t>
  </si>
  <si>
    <t>El Paso Merchant Energy-Gas LP</t>
  </si>
  <si>
    <t>FGT CR</t>
  </si>
  <si>
    <t>Questioning the need to submit a new ECM and request for contracts and c/r applications.</t>
  </si>
  <si>
    <t xml:space="preserve">10/21/2001 9:51:29 PM ddunten  Advised that she did need to submit one and directed her to the on line application to reqeust contracts and c/r and also get the ecm  </t>
  </si>
  <si>
    <t>Kim Fingerlin</t>
  </si>
  <si>
    <t>Received request for change in access to FGT</t>
  </si>
  <si>
    <t xml:space="preserve">10/19/2001 10:24:42 AM tsummer2  Entered the changes in remedy and sent an E-mail request to FGT for her access.  </t>
  </si>
  <si>
    <t>EnergyOne Ventures</t>
  </si>
  <si>
    <t>Unlock</t>
  </si>
  <si>
    <t>Unable to log in</t>
  </si>
  <si>
    <t xml:space="preserve">10/21/2001 10:00:00 PM ddunten  Account was locked.  Unlocked  </t>
  </si>
  <si>
    <t>Jay Musil</t>
  </si>
  <si>
    <t>Enron Transportation Services</t>
  </si>
  <si>
    <t>NNG TM</t>
  </si>
  <si>
    <t>ORB Exception - Unknown</t>
  </si>
  <si>
    <t>Trying to work in scheduled quantities, receiving ORB exceptions.</t>
  </si>
  <si>
    <t xml:space="preserve">10/18/2001 4:21:54 PM kperez  Paged TMS on-call.  Lorna returned call and did not find any problems.  Had Kathy re-boot.  </t>
  </si>
  <si>
    <t>Kathy Washington</t>
  </si>
  <si>
    <t>Accidently set deadline back to 12 AM instead of 12 PM</t>
  </si>
  <si>
    <t xml:space="preserve">10/18/2001 4:20:44 PM kperez  Paged TMS on-call.  Jill Setera returned call and worked with TW to reset time correctly.  </t>
  </si>
  <si>
    <t>Amy Mulligan</t>
  </si>
  <si>
    <t>Confirmation Maintenance Report.  TransCanada's Agency contracts are now listed as TransCanada instead of the individual company.  Hard copy screen prints made for reference.</t>
  </si>
  <si>
    <t xml:space="preserve">10/15/2001 1:00:00 PM kperez  Paged TMS on-call.  Spoke to Lorna.  Explained that Gerry Medeles spoke to John Buchanan and directed John to have Jennifer look into this issue.   Pick-up screen prints and taking them to Jennifer or Hasan to handle.  </t>
  </si>
  <si>
    <t>John Buchanan</t>
  </si>
  <si>
    <t>Advises that NUI is unable to pull any report for DUNS 56711344 for any day in September.  No matter what day they select the get no activity</t>
  </si>
  <si>
    <t xml:space="preserve">10/21/2001 7:22:05 PM ddunten  Paged TMS On Call.  Reported the problem  </t>
  </si>
  <si>
    <t>Lanny Cramer</t>
  </si>
  <si>
    <t>on NNG contract 102835 the FDD Contract Balance Report for 10/11 has an incorrect total balance</t>
  </si>
  <si>
    <t xml:space="preserve">10/21/2001 7:33:08 PM ddunten  Kathy had already talked to TMS On Call person aboaut this report.  She just needed to have it recorded  </t>
  </si>
  <si>
    <t>Says that on the confirmation screens the Schedulde quantity volume column dos not show the total volume correctly - the total is not fully visible</t>
  </si>
  <si>
    <t xml:space="preserve">10/21/2001 7:37:01 PM ddunten  Paged TMS On Call and asked them to look into the problem  </t>
  </si>
  <si>
    <t>Beverly Miller</t>
  </si>
  <si>
    <t>Lost her Citrix connection 2 times.  First time she forgot to look for the log file we requested and this time she cannot find it.</t>
  </si>
  <si>
    <t xml:space="preserve">10/21/2001 7:45:52 PM ddunten  Double checked with her the procedure she used to look for the file and it was correct - she had no file by the name we had given her.  Told her to forget it and just restart TMS.  When she tried to do that her whole P/c was locked hard.  She had to power off and restart cold but did reconnect without trouble.  </t>
  </si>
  <si>
    <t>Received call from PG&amp;E saying that they were unable to get the evening cycle report on Operator Schedule Quantity for 10/16 - only get data for timely.  Also only shows timely on the confirmation maintenace screen</t>
  </si>
  <si>
    <t xml:space="preserve">10/21/2001 7:49:32 PM ddunten  Paged TMS ON Call.  They checked and found the reports were correct = think it was a timing issue - cutomer requested report just before data ws available.  Called Beverly back to advise and she pulled report again and found data was correct  </t>
  </si>
  <si>
    <t>Unable to access flowing gas/invoices - doesn't remember password</t>
  </si>
  <si>
    <t xml:space="preserve">10/21/2001 8:18:25 PM ddunten  Unlocked account and rerset password to jewboyyy  </t>
  </si>
  <si>
    <t>Jerry Wilkens</t>
  </si>
  <si>
    <t>Trouble with the 3rd party confirmation and CPR- Cofirmation Party Reduction reports</t>
  </si>
  <si>
    <t xml:space="preserve">10/19/2001 11:00:39 AM tsummer2  Paged on call TMS and Lorna helped her out.  </t>
  </si>
  <si>
    <t>Linda Laferla</t>
  </si>
  <si>
    <t>Adhoc</t>
  </si>
  <si>
    <t>Called to check on her customer Teri Encarnacion.</t>
  </si>
  <si>
    <t xml:space="preserve">10/21/2001 8:25:20 PM ddunten  Returned her call and advised that I had gotten teri conected  </t>
  </si>
  <si>
    <t>Renee Perry</t>
  </si>
  <si>
    <t>Trying to retrieve the Storage Netting screen for LE 11453 for 10/1 and getting ORB exception Unknown.  Also gets ORB on the confirmation screen</t>
  </si>
  <si>
    <t xml:space="preserve">10/21/2001 8:33:07 PM ddunten  Paged TMS On Call.  They were checking the problem when Jerry called back and advised he had exited TMS and reloaded and was now not having a problem.  Called TMS ON Call again to advise and they confirmed that he seems to have lost communications and restarting TMS would have restored the connection  </t>
  </si>
  <si>
    <t>Says that Alex Brinis is having trouble seeing point 71409  LE 11918 on the Recap by Location in the Schedulaing screens</t>
  </si>
  <si>
    <t xml:space="preserve">10/21/2001 8:46:59 PM ddunten  Paged TMS ON Call.  Joe Hoang resonded and investigated problem  </t>
  </si>
  <si>
    <t>Jean Adams</t>
  </si>
  <si>
    <t xml:space="preserve">Jan has some issues with the new Shipper Scheduled Quantities Report that was recently updated    Per my telephone conversation with Toby this morning, I am writing this e:mail to give my comments on  the new Shipper Scheduled Quantities report.      I rely upon the Shipper Scheduled Quantities report to get the information I need for forecasting margins  and invoicing three shippers at this time.  Before the change, I was able to run 1 report for each of these   shippers each week, a total of 3 reports.  Because the new report does not give me month-to-date totals   I now have to run a report for each shipper for each gas day, a total of 21 reports each week.  It is very time   consuming to run and analyze all these  reports.  As Marketing does more of these sort of deals the volume   will only grow.     It is critical that I get a report that gives me month-to-date totals so I don't have to run a report for each shipper  for each day.    Other comparisons:    1)  The 2nd portion of the original report had an area where you could quickly glance at either your receipt             or delivery point totals.  In order to get a break out of receipt and delivery points now, you have to run 1              report sorted by receipt point and 1 report by delivery point.    2)	This is very minor, but I also liked the fact that the report was on letter size paper.  All my files have               been set up to accomodate that size of report.  I now have to set up new files.          Thanks!        Jan  X53858  </t>
  </si>
  <si>
    <t xml:space="preserve">10/17/2001 4:33:53 PM tsummer2  Recorded her concens and will include them in the Customer Feedback Report being put together regarding recent changes to the reports...  </t>
  </si>
  <si>
    <t>Jan Moore</t>
  </si>
  <si>
    <t>Is tryng to manually change scheduled quantities and having trouble taking a like to zero although it let her create a new likne.  Contract is 6059 and the error message she gets is invalid capacity type</t>
  </si>
  <si>
    <t xml:space="preserve">10/21/2001 9:41:20 PM ddunten  Paged TMS ON Call and explained her issue.  They did not fully understand and will call her  </t>
  </si>
  <si>
    <t>Mary Lou Phillips</t>
  </si>
  <si>
    <t>Trying to connect to NBPL and unable to do so</t>
  </si>
  <si>
    <t xml:space="preserve">10/21/2001 9:45:26 PM ddunten  Checked his account and he does not have NBPL access.  Suggested to him that his team uses JFLOYD to login to NBPL.  That rung the bell  </t>
  </si>
  <si>
    <t>EDI</t>
  </si>
  <si>
    <t>Kevin Brady having trouble submitting an EDI file - comes back with Great River Energy on the contract and should not be</t>
  </si>
  <si>
    <t xml:space="preserve">10/21/2001 9:55:13 PM ddunten  Paged TMS On Call.  They found the problem was the Great River Energy.  Checked and found that Kevin had the LE on his ID.  Jean says ENA is not agent for them and they should not have it.  Removed it from Kevin's ID and advised Jeamn to give it about 20 minutes to get through all the caches and have Kevin try again.  </t>
  </si>
  <si>
    <t>Unable to access flowing gas - needs her password reset</t>
  </si>
  <si>
    <t xml:space="preserve">10/21/2001 9:58:31 PM ddunten  Found that while she had flowing gas on the TMS profile her hottap profile had been deleted for lack of use.  Recreated it and set password for her.  Advised her to use it at least once a month to kekep it active  </t>
  </si>
  <si>
    <t>Diana Porter</t>
  </si>
  <si>
    <t>Unable to access fowing gas. Needs password reset</t>
  </si>
  <si>
    <t xml:space="preserve">10/21/2001 10:10:34 PM ddunten  unlocked account and reset password to sunshine  </t>
  </si>
  <si>
    <t>Joe Linhart</t>
  </si>
  <si>
    <t>Wants TMS to check on EDI as she is getting late pages on FGT edi noms</t>
  </si>
  <si>
    <t xml:space="preserve">10/21/2001 10:18:56 PM ddunten  Paged TMS ON Call.  Kramer responded and advised that there was a problem at the Hub.  Requsted that he check furter for Mary.  </t>
  </si>
  <si>
    <t>Mary Draemer</t>
  </si>
  <si>
    <t>Process</t>
  </si>
  <si>
    <t>the FGT ID1 rollover started aat 10:16 and it is still at the same place now at 10:51.  She spoke to Jennifer about it a few minutes ago but she is not on call.</t>
  </si>
  <si>
    <t xml:space="preserve">10/21/2001 10:21:27 PM ddunten  Paged TMS ON Call.  Kramer responded.  He will check and call Linda  </t>
  </si>
  <si>
    <t>Third party confirmation reports is taking a really long time to retreive reports.  Pulling reports for gas days 10/19 and 10/20.  Several different DRN's but a couple of examples are DRN# 9903 and 10876.  Not big reports, should not take a long time to run.</t>
  </si>
  <si>
    <t xml:space="preserve">10/19/2001 2:08:22 PM kperez  Paged TMS on-call.  Kramer returned call and looking into issue.  </t>
  </si>
  <si>
    <t>TW CR</t>
  </si>
  <si>
    <t>Wants his Flowing Gas password reset because he is unable to log in to TW capacity Release.</t>
  </si>
  <si>
    <t xml:space="preserve">10/22/2001 7:15:24 AM ddunten  Chjecked his account and unlocked it.  Found that he did not have access to Capacity Release - only flowing gas.  Did not reset password.  </t>
  </si>
  <si>
    <t>Albert Hernandez</t>
  </si>
  <si>
    <t>Contracts</t>
  </si>
  <si>
    <t>Contract #5758 not showing any volumes.</t>
  </si>
  <si>
    <t xml:space="preserve">10/22/2001 11:39:57 AM kperez  I paged Nancy Bastida at approx. 9:42 a.m., no return call.  Paged again with 911 at approx. 10:00 a.m. before receiving a call back at approx. 11:20 a.m.  Nancy indicated that this was an issue that was suppose to be fixed on Friday and that I should contact Linda Trevino.   I paged Linda Trevino at approx. 11:40 a.m., paged two more times, once with 911 and never received a call back.  I then paged Linda with Lanny Cramer's number directly.   I spoke to Lanny and he had not received a call back, so I paged Linda again.   I then paged Nancy Bastida again and indicated that we had not heard from Linda.   Nancy indicated that we should call Jeannie Liccardo, I then paged Jeannie and received no return call.   Lanny Cramer finally received a call from Linda at approx. 12:45 pm and called me back to tell me that he spoke to her and gave me her home phone number.  I called Linda at home and she said she was taking care of the issue and that she would work directly with Lanny.   I then finally received a call back from Jeannie Liccardo at approx. 1:20 pm who just want to confirm that I was paging her regarding the contract she was already working on with Linda.  Did not hear of resolution time or outcome.    </t>
  </si>
  <si>
    <t xml:space="preserve">10/22/2001 11:28:06 AM kperez  Web outage again.   Called Don Daze, he looked at web server again and had to restart it.  Contacted customers that site was back up.  </t>
  </si>
  <si>
    <t>Debra Scurlock</t>
  </si>
  <si>
    <t>When working with Transit Report, it times out when I click the generate button.</t>
  </si>
  <si>
    <t xml:space="preserve">10/23/2001 10:00:40 AM jlowry  replication to the reporting server was having problems  10/22/2001 11:42:14 AM kperez  Paged TMS on-call. Jennifer returne the call and indicated that there was a replication problem and she would be working the the DBA's to resolve.  She would call Lanny directly.  </t>
  </si>
  <si>
    <t>Gas Day 10/20 Operator Scheduled Quantities not updating with final #'s.</t>
  </si>
  <si>
    <t xml:space="preserve">10/22/2001 11:48:07 AM kperez  Paged TMS on-call.  Jennifer Lowry returned call.  This is also related to replication issue.  Will contact Jerry directly.  </t>
  </si>
  <si>
    <t>Market Summary not replicating to Operational Capacity for Gas Day 10/20</t>
  </si>
  <si>
    <t xml:space="preserve">10/22/2001 11:50:11 AM kperez  Still replication issue.  Paged TMS on-call.  Jennifer returned call.  Still working on replication issues.  </t>
  </si>
  <si>
    <t xml:space="preserve">10/22/2001 11:36:21 AM kperez  Web site out again for a third time.  Contacted Don Daze, again he restarted the web server, had narrowed the problem down to FGT invoices as the cause of the outages.  Working with Peter Lu to resolve.  </t>
  </si>
  <si>
    <t>Christine McEvoy</t>
  </si>
  <si>
    <t xml:space="preserve">10/22/2001 11:36:48 AM kperez  Web site out again for a third time.  Contacted Don Daze, again he restarted the web server, had narrowed the problem down to FGT invoices as the cause of the outages.  Working with Peter Lu to resolve.  </t>
  </si>
  <si>
    <t>Test FGT Invoicing for access.   Changes being made to correct the web outage problem</t>
  </si>
  <si>
    <t xml:space="preserve">10/22/2001 12:02:41 PM kperez  Testing frequently.  Still not working.  Working with Don Daze and Patty Hermanek.  Fixed for Monday morning except now customers will be prompted for an id and password even if they have already logged into another application previously.  </t>
  </si>
  <si>
    <t>Kim Perez</t>
  </si>
  <si>
    <t>Exxon Mobil Gas Marketing</t>
  </si>
  <si>
    <t>Having trouble with reports. Receiving ORB exception error on all reports</t>
  </si>
  <si>
    <t xml:space="preserve">10/21/2001 6:43:52 PM ddunten  Paged TMS ON Call who felt that the problem was on the terminal servers.  Called HotTap support and tested various terminal servers and they wer ok.  Point that customer was trying to obtain was 257740 Exxon Mobile.  Found that the issue ws with the LE assisgned to the customer.  When correct LE assisgned he was able to get the report  </t>
  </si>
  <si>
    <t>Hulen Rigsby</t>
  </si>
  <si>
    <t>Has slow resonse loading TMS and retriving operator secheduled quantity report for 157740</t>
  </si>
  <si>
    <t xml:space="preserve">10/21/2001 8:00:52 PM ddunten  Paged TMS ON Call to check system for slow response issue.  They were unable to find any reason.  Checked back with customer.  He did receive the report just after we hung up and the response does seem better now.  </t>
  </si>
  <si>
    <t>Not seeing all of the information expected on the Confirmation Summary Report.</t>
  </si>
  <si>
    <t xml:space="preserve">10/19/2001 11:42:21 AM tsummer2  There was a problem with his LE number (526)- fixed by contracts  </t>
  </si>
  <si>
    <t>Dave Younkins</t>
  </si>
  <si>
    <t>FLORIDA GAS TRANSMISSION</t>
  </si>
  <si>
    <t>Left message on voice mail - Needs access to TMS</t>
  </si>
  <si>
    <t xml:space="preserve">10/21/2001 6:53:21 PM ddunten  Called john back and found that he had already gotten the access he needs without having TMS access via hottap.  </t>
  </si>
  <si>
    <t>John Ayres</t>
  </si>
  <si>
    <t>Florida Gas Utlility</t>
  </si>
  <si>
    <t>Yvette using ID and complaining aboaut the new reports and they are almost useless.  The do not had the month to date totals like they used to and they are broken down by contract number.  On the Shipper Scheduled Quantity it only shows point number and suppliuer number not names which is what they need.</t>
  </si>
  <si>
    <t xml:space="preserve">10/21/2001 9:14:19 PM ddunten  Advised her that we had had a lot of the same issues from oher customers and the issue was being looked into to find a way to resolve the problems she and other pointed out.  Advised I would pass this information along.  </t>
  </si>
  <si>
    <t>Renee D. Rollins</t>
  </si>
  <si>
    <t>Has a problem with fuel rounding.  on 10/17 contract 3660 shows being cut 1 Dth on recpt but losing 2 Dtm on delvery.  Similar problem on 12th contract 6204</t>
  </si>
  <si>
    <t xml:space="preserve">10/21/2001 9:26:11 PM ddunten  Paged TMS ON Call.  Joe responded and looked at contracts in question.  He explained that it ws simply a rounding issue - if the numbers were displayed in full it woudl balance but because of rounding it appears not to be in balance .  Called customer back and explained it - likened it to excel where the full number is in memory but it displays rounded.  Asked her to call Linda Laferla the next day for a a mor detailed explanation  </t>
  </si>
  <si>
    <t xml:space="preserve">10/22/2001 11:14:22 AM kperez  Contacted Ronnie Sims, HotTap on-call person, Ronnie did not know what to check said to call Web Team.  Paged Web Team.  Peter Lu returned call, did not see any problems, referred to Server Team.  Paged Server Team pager.  Jeramiah did not know what to check for HotTap Web Pages.  Contacted Don Daze at home.  Don check X12 server and found a problem with the web server.  restarted the web server and web pages became operational.   Contacted customers that web site was back up.  </t>
  </si>
  <si>
    <t>Florida Power &amp; Light</t>
  </si>
  <si>
    <t>Not able to find my reports.</t>
  </si>
  <si>
    <t xml:space="preserve">10/18/2001 4:24:52 PM kperez  Trained customer on where to find reports in TMS.  </t>
  </si>
  <si>
    <t>Shirley Steff</t>
  </si>
  <si>
    <t>Unable to obtain data for Op[erator Scheduled Quantity report for 10/14 ID = 006922371 LE 655 Point 2976</t>
  </si>
  <si>
    <t>Has not been into the system in a while and was having trouble with his password.</t>
  </si>
  <si>
    <t xml:space="preserve">10/17/2001 4:44:13 PM tsummer2  Reset his password and he got in fine..  </t>
  </si>
  <si>
    <t>Bill Murphy</t>
  </si>
  <si>
    <t>Florida Power Corp</t>
  </si>
  <si>
    <t>Haviang trouble using the Balancing tool</t>
  </si>
  <si>
    <t xml:space="preserve">10/21/2001 7:31:05 PM ddunten  May be a designee issue  Transferred call to his rep Jacob Conklin for further assistance  </t>
  </si>
  <si>
    <t>Jefferson Mokros</t>
  </si>
  <si>
    <t>Unable to login to FGT Commerce to accesss the balancing tools.  is sure she had the correct id and password  of pfc-user and fpc1</t>
  </si>
  <si>
    <t xml:space="preserve">10/21/2001 8:36:52 PM ddunten  Called George Margoliner who advised that she did have the correct id and password but he was rebooting the server and that was why she could not log in.  Asked him to let me know when it was back up.  At 7:37 checked back with George - it was still not on line but gave him the name and  number as he said he would call customer when server was available.  </t>
  </si>
  <si>
    <t>Patty Mitchell</t>
  </si>
  <si>
    <t>Trying to obtain C/R data from new C/R system and has no information.  There is no historical data and finds no current offers.</t>
  </si>
  <si>
    <t xml:space="preserve">10/21/2001 9:33:36 PM ddunten  Contacted Dale Eldridge about new Capacity release.  Adivsed that it soulded like he was going to the correct places but was finding no offers.  Dale confirmed that there were no current offers but he shoudl see historical data.  Dale agreed to call customer to assist him  </t>
  </si>
  <si>
    <t>John Trimble</t>
  </si>
  <si>
    <t>GPM Gas Co LLC</t>
  </si>
  <si>
    <t>Dan was receiving an error when he tried to access the confirmation reports in TMS.</t>
  </si>
  <si>
    <t xml:space="preserve">10/15/2001 10:20:57 AM tsummer2  Dan's LE number did not match up and Deborah re-assigned the latest LE # to that login ID and we are awaiting confirmation that it worked for him..  </t>
  </si>
  <si>
    <t>Daniel Rider</t>
  </si>
  <si>
    <t>In Flowing Gas for NNG and wants to know if he has access to TW flowing Gas</t>
  </si>
  <si>
    <t xml:space="preserve">10/21/2001 8:55:27 PM ddunten  Checked his profile and he does have TW access for flowing gas.  Advised him he needs to go back to the main site www.hottap.enron.com and select TW customer activities from the map to start the TW flowing gas  </t>
  </si>
  <si>
    <t>David Moon</t>
  </si>
  <si>
    <t>Hardee Power Partners Ltd</t>
  </si>
  <si>
    <t>In confirmation maintenance screen the reports do not show the correct legal entities.  she shoudl see hardee power not Teco Polk</t>
  </si>
  <si>
    <t xml:space="preserve">10/21/2001 9:38:20 PM ddunten  Advised this may have something to do with designee agreements,  Transferred her to her rep for further assistance.  </t>
  </si>
  <si>
    <t>Stephanie McHargue</t>
  </si>
  <si>
    <t>Infinite Energy Inc</t>
  </si>
  <si>
    <t>Unable to access www.hottap.enron.com  getting a 401 error not found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</si>
</sst>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h:mm\ AM/PM"/>
  </numFmts>
  <fonts count="4" x14ac:knownFonts="1">
    <font>
      <sz val="10"/>
      <name val="Arial"/>
    </font>
    <font>
      <b/>
      <sz val="14"/>
      <name val="Arial"/>
      <family val="2"/>
    </font>
    <font>
      <b/>
      <sz val="12"/>
      <name val="Arial"/>
      <family val="2"/>
    </font>
    <font>
      <b/>
      <sz val="10"/>
      <name val="Arial"/>
      <family val="2"/>
    </font>
  </fonts>
  <fills count="3">
    <fill>
      <patternFill patternType="none"/>
    </fill>
    <fill>
      <patternFill patternType="gray125"/>
    </fill>
    <fill>
      <patternFill patternType="solid">
        <fgColor indexed="22"/>
        <bgColor indexed="64"/>
      </patternFill>
    </fill>
  </fills>
  <borders count="12">
    <border>
      <left/>
      <right/>
      <top/>
      <bottom/>
      <diagonal/>
    </border>
    <border>
      <left/>
      <right/>
      <top style="thin">
        <color indexed="64"/>
      </top>
      <bottom style="thin">
        <color indexed="64"/>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right/>
      <top style="thin">
        <color indexed="8"/>
      </top>
      <bottom style="thin">
        <color indexed="8"/>
      </bottom>
      <diagonal/>
    </border>
  </borders>
  <cellStyleXfs count="1">
    <xf numFmtId="0" fontId="0" fillId="0" borderId="0"/>
  </cellStyleXfs>
  <cellXfs count="43">
    <xf numFmtId="0" fontId="0" fillId="0" borderId="0" xfId="0"/>
    <xf numFmtId="0" fontId="1" fillId="0" borderId="0" xfId="0" applyFont="1"/>
    <xf numFmtId="14" fontId="0" fillId="0" borderId="0" xfId="0" applyNumberFormat="1"/>
    <xf numFmtId="18" fontId="0" fillId="0" borderId="0" xfId="0" applyNumberFormat="1"/>
    <xf numFmtId="0" fontId="2" fillId="0" borderId="0" xfId="0" applyFont="1"/>
    <xf numFmtId="164" fontId="0" fillId="0" borderId="0" xfId="0" applyNumberFormat="1"/>
    <xf numFmtId="164" fontId="1" fillId="0" borderId="0" xfId="0" applyNumberFormat="1" applyFont="1"/>
    <xf numFmtId="164" fontId="2" fillId="0" borderId="0" xfId="0" applyNumberFormat="1" applyFont="1"/>
    <xf numFmtId="0" fontId="3" fillId="2" borderId="1" xfId="0" applyFont="1" applyFill="1" applyBorder="1" applyAlignment="1">
      <alignment vertical="top" wrapText="1" shrinkToFit="1"/>
    </xf>
    <xf numFmtId="164" fontId="3" fillId="2" borderId="1" xfId="0" applyNumberFormat="1" applyFont="1" applyFill="1" applyBorder="1" applyAlignment="1">
      <alignment vertical="top" wrapText="1" shrinkToFit="1"/>
    </xf>
    <xf numFmtId="0" fontId="3" fillId="0" borderId="0" xfId="0" applyFont="1" applyAlignment="1">
      <alignment wrapText="1"/>
    </xf>
    <xf numFmtId="0" fontId="3" fillId="2" borderId="1" xfId="0" applyFont="1" applyFill="1" applyBorder="1" applyAlignment="1">
      <alignment wrapText="1"/>
    </xf>
    <xf numFmtId="0" fontId="0" fillId="0" borderId="1" xfId="0" applyBorder="1" applyAlignment="1">
      <alignment vertical="top" wrapText="1"/>
    </xf>
    <xf numFmtId="22" fontId="0" fillId="0" borderId="1" xfId="0" applyNumberFormat="1" applyBorder="1" applyAlignment="1">
      <alignment vertical="top" wrapText="1"/>
    </xf>
    <xf numFmtId="0" fontId="0" fillId="0" borderId="2" xfId="0" pivotButton="1" applyBorder="1"/>
    <xf numFmtId="0" fontId="0" fillId="0" borderId="3" xfId="0" applyBorder="1"/>
    <xf numFmtId="0" fontId="0" fillId="0" borderId="4" xfId="0" applyBorder="1"/>
    <xf numFmtId="0" fontId="0" fillId="0" borderId="2" xfId="0" applyBorder="1"/>
    <xf numFmtId="0" fontId="0" fillId="0" borderId="5" xfId="0" applyBorder="1"/>
    <xf numFmtId="0" fontId="0" fillId="0" borderId="6" xfId="0" applyBorder="1"/>
    <xf numFmtId="0" fontId="0" fillId="0" borderId="7" xfId="0" pivotButton="1" applyBorder="1"/>
    <xf numFmtId="0" fontId="0" fillId="0" borderId="7" xfId="0" applyBorder="1"/>
    <xf numFmtId="0" fontId="0" fillId="0" borderId="2"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2" xfId="0" applyNumberFormat="1" applyBorder="1" applyAlignment="1">
      <alignment horizontal="center"/>
    </xf>
    <xf numFmtId="0" fontId="0" fillId="0" borderId="8" xfId="0" applyNumberFormat="1" applyBorder="1" applyAlignment="1">
      <alignment horizontal="center"/>
    </xf>
    <xf numFmtId="0" fontId="0" fillId="0" borderId="9" xfId="0" applyNumberFormat="1" applyBorder="1" applyAlignment="1">
      <alignment horizontal="center"/>
    </xf>
    <xf numFmtId="0" fontId="0" fillId="0" borderId="5" xfId="0" applyNumberFormat="1" applyBorder="1" applyAlignment="1">
      <alignment horizontal="center"/>
    </xf>
    <xf numFmtId="0" fontId="0" fillId="0" borderId="0" xfId="0" applyNumberFormat="1" applyAlignment="1">
      <alignment horizontal="center"/>
    </xf>
    <xf numFmtId="0" fontId="0" fillId="0" borderId="10" xfId="0" applyNumberFormat="1" applyBorder="1" applyAlignment="1">
      <alignment horizontal="center"/>
    </xf>
    <xf numFmtId="0" fontId="0" fillId="0" borderId="6" xfId="0" applyNumberFormat="1" applyBorder="1" applyAlignment="1">
      <alignment horizontal="center"/>
    </xf>
    <xf numFmtId="0" fontId="0" fillId="0" borderId="11" xfId="0" applyNumberFormat="1" applyBorder="1" applyAlignment="1">
      <alignment horizontal="center"/>
    </xf>
    <xf numFmtId="0" fontId="0" fillId="0" borderId="7" xfId="0" applyNumberFormat="1" applyBorder="1" applyAlignment="1">
      <alignment horizontal="center"/>
    </xf>
    <xf numFmtId="2" fontId="0" fillId="0" borderId="0" xfId="0" applyNumberFormat="1"/>
    <xf numFmtId="0" fontId="3" fillId="2" borderId="1" xfId="0" applyFont="1" applyFill="1" applyBorder="1" applyAlignment="1">
      <alignment horizontal="center"/>
    </xf>
    <xf numFmtId="2" fontId="3" fillId="2" borderId="1" xfId="0" applyNumberFormat="1" applyFont="1" applyFill="1" applyBorder="1" applyAlignment="1">
      <alignment horizontal="center"/>
    </xf>
    <xf numFmtId="0" fontId="0" fillId="0" borderId="1" xfId="0" applyFill="1" applyBorder="1" applyAlignment="1">
      <alignment vertical="top" wrapText="1"/>
    </xf>
    <xf numFmtId="22" fontId="0" fillId="0" borderId="1" xfId="0" applyNumberFormat="1" applyFill="1" applyBorder="1" applyAlignment="1">
      <alignment vertical="top" wrapText="1"/>
    </xf>
    <xf numFmtId="2" fontId="0" fillId="0" borderId="1" xfId="0" applyNumberFormat="1" applyFill="1" applyBorder="1" applyAlignment="1">
      <alignment vertical="top" wrapText="1"/>
    </xf>
    <xf numFmtId="0" fontId="3" fillId="0" borderId="0" xfId="0" applyFont="1"/>
    <xf numFmtId="2" fontId="3" fillId="0" borderId="0" xfId="0" applyNumberFormat="1" applyFont="1"/>
    <xf numFmtId="0" fontId="0" fillId="0" borderId="0" xfId="0" applyAlignment="1">
      <alignment horizontal="center"/>
    </xf>
  </cellXfs>
  <cellStyles count="1">
    <cellStyle name="Normal" xfId="0" builtinId="0"/>
  </cellStyles>
  <dxfs count="20">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ddunten" refreshedDate="37188.339891203701" createdVersion="1" recordCount="146" upgradeOnRefresh="1">
  <cacheSource type="worksheet">
    <worksheetSource ref="A4:N150" sheet="By Date"/>
  </cacheSource>
  <cacheFields count="14">
    <cacheField name="Case ID+" numFmtId="0">
      <sharedItems/>
    </cacheField>
    <cacheField name="Start Date" numFmtId="0">
      <sharedItems containsSemiMixedTypes="0" containsNonDate="0" containsDate="1" containsString="0" minDate="2001-10-15T07:11:00" maxDate="2001-10-21T16:36:00"/>
    </cacheField>
    <cacheField name="Elapsed Time" numFmtId="0">
      <sharedItems containsString="0" containsBlank="1" containsNumber="1" minValue="-28.887499999999999" maxValue="145.66666699999999"/>
    </cacheField>
    <cacheField name="Pipeline" numFmtId="0">
      <sharedItems count="5">
        <s v="FGT"/>
        <s v="TW"/>
        <s v="ETS"/>
        <s v="NNG"/>
        <s v="NBPL"/>
      </sharedItems>
    </cacheField>
    <cacheField name="Requester Name+" numFmtId="0">
      <sharedItems/>
    </cacheField>
    <cacheField name="Category" numFmtId="0">
      <sharedItems count="13">
        <s v="FGT TM"/>
        <s v="HotTap"/>
        <s v="Software - User"/>
        <s v="LAN/PC"/>
        <s v="NNG TM"/>
        <s v="FGT CR"/>
        <s v="TW TM"/>
        <s v="FGT BIZ"/>
        <s v="RAS"/>
        <s v="Flow Gas"/>
        <s v="NNG CR"/>
        <s v="TW CR"/>
        <s v="Contracts"/>
      </sharedItems>
    </cacheField>
    <cacheField name="Type" numFmtId="0">
      <sharedItems count="10">
        <s v="P/S"/>
        <s v="Sys Support"/>
        <s v="Request For Setup"/>
        <s v="Password"/>
        <s v="Software - Other"/>
        <s v="Software"/>
        <s v="Printer"/>
        <s v="Adhoc"/>
        <s v="Internet"/>
        <s v="Outage"/>
      </sharedItems>
    </cacheField>
    <cacheField name="Item" numFmtId="0">
      <sharedItems count="15">
        <s v="Reports"/>
        <s v="N/A"/>
        <s v="Reset"/>
        <s v="N/A: Training"/>
        <s v="N/A:New Report"/>
        <s v="TMS-Production"/>
        <s v="ORB Exception - Unknown"/>
        <s v="N/A: Clear Cache"/>
        <s v="Production"/>
        <s v="Other"/>
        <s v="Slow Response"/>
        <s v="Unlock"/>
        <s v="EDI"/>
        <s v="Process"/>
        <s v="Web Pages"/>
      </sharedItems>
    </cacheField>
    <cacheField name="Company" numFmtId="0">
      <sharedItems containsBlank="1"/>
    </cacheField>
    <cacheField name="Description" numFmtId="0">
      <sharedItems/>
    </cacheField>
    <cacheField name="Work Log" numFmtId="0">
      <sharedItems containsBlank="1"/>
    </cacheField>
    <cacheField name="Owner+" numFmtId="0">
      <sharedItems count="4">
        <s v="Deborah Dunten"/>
        <s v="Kim Perez"/>
        <s v="Celestine Hollan"/>
        <s v="Toby Summers"/>
      </sharedItems>
    </cacheField>
    <cacheField name="Status" numFmtId="0">
      <sharedItems count="4">
        <s v="Closed"/>
        <s v="Pending"/>
        <s v="Assigned"/>
        <s v="Work In Progress"/>
      </sharedItems>
    </cacheField>
    <cacheField name="Completion Date" numFmtId="0">
      <sharedItems containsDate="1" containsString="0" containsBlank="1" minDate="2001-10-15T07:53:00" maxDate="2001-10-23T1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ddunten" refreshedDate="37188.35591770833" createdVersion="1" recordCount="26" upgradeOnRefresh="1">
  <cacheSource type="worksheet">
    <worksheetSource ref="A14:N40" sheet="Outages"/>
  </cacheSource>
  <cacheFields count="14">
    <cacheField name="Case ID+" numFmtId="0">
      <sharedItems count="26">
        <s v="ETS200000031539"/>
        <s v="ETS200000031538"/>
        <s v="ETS200000031631"/>
        <s v="ETS200000031630"/>
        <s v="ETS200000031633"/>
        <s v="ETS200000031709"/>
        <s v="ETS200000031692"/>
        <s v="ETS200000031693"/>
        <s v="ETS200000031694"/>
        <s v="ETS200000031695"/>
        <s v="ETS200000031696"/>
        <s v="ETS200000031697"/>
        <s v="ETS200000031698"/>
        <s v="ETS200000031700"/>
        <s v="ETS200000031701"/>
        <s v="ETS200000031702"/>
        <s v="ETS200000031703"/>
        <s v="ETS200000031705"/>
        <s v="ETS200000031706"/>
        <s v="ETS200000031707"/>
        <s v="ETS200000031704"/>
        <s v="ETS200000031711"/>
        <s v="ETS200000031712"/>
        <s v="ETS200000031714"/>
        <s v="ETS200000031715"/>
        <s v="ETS200000031721"/>
      </sharedItems>
    </cacheField>
    <cacheField name="Start Date" numFmtId="0">
      <sharedItems containsSemiMixedTypes="0" containsNonDate="0" containsDate="1" containsString="0" minDate="2001-10-19T11:12:00" maxDate="2001-10-21T16:36:00" count="22">
        <d v="2001-10-19T11:12:00"/>
        <d v="2001-10-19T11:15:00"/>
        <d v="2001-10-19T12:00:00"/>
        <d v="2001-10-21T01:07:00"/>
        <d v="2001-10-21T09:00:00"/>
        <d v="2001-10-21T09:02:00"/>
        <d v="2001-10-21T09:04:00"/>
        <d v="2001-10-21T09:05:00"/>
        <d v="2001-10-21T09:10:00"/>
        <d v="2001-10-21T09:11:00"/>
        <d v="2001-10-21T09:12:00"/>
        <d v="2001-10-21T09:32:00"/>
        <d v="2001-10-21T09:33:00"/>
        <d v="2001-10-21T09:46:00"/>
        <d v="2001-10-21T10:16:00"/>
        <d v="2001-10-21T10:28:00"/>
        <d v="2001-10-21T10:30:00"/>
        <d v="2001-10-21T13:07:00"/>
        <d v="2001-10-21T13:08:00"/>
        <d v="2001-10-21T13:11:00"/>
        <d v="2001-10-21T13:18:00"/>
        <d v="2001-10-21T16:36:00"/>
      </sharedItems>
    </cacheField>
    <cacheField name="Elapsed Time" numFmtId="0">
      <sharedItems containsSemiMixedTypes="0" containsString="0" containsNumber="1" minValue="-9.9666669999999993" maxValue="5.0666669999999998" count="22">
        <n v="6.6667000000000004E-2"/>
        <n v="0.05"/>
        <n v="3.3333000000000002E-2"/>
        <n v="-9.9666669999999993"/>
        <n v="0.216667"/>
        <n v="0.41666700000000001"/>
        <n v="0.83333299999999999"/>
        <n v="0.8"/>
        <n v="0.76666699999999999"/>
        <n v="0.75"/>
        <n v="0.66666700000000001"/>
        <n v="0.65"/>
        <n v="0.63333300000000003"/>
        <n v="0.3"/>
        <n v="0.283333"/>
        <n v="0.36666700000000002"/>
        <n v="0.16666700000000001"/>
        <n v="0.13333300000000001"/>
        <n v="0.4"/>
        <n v="0.35"/>
        <n v="0.23333300000000001"/>
        <n v="5.0666669999999998"/>
      </sharedItems>
    </cacheField>
    <cacheField name="Pipeline" numFmtId="0">
      <sharedItems count="5">
        <s v="NNG"/>
        <s v="TW"/>
        <s v="FGT"/>
        <s v="NBPL"/>
        <s v="ETS"/>
      </sharedItems>
    </cacheField>
    <cacheField name="Requester Name+" numFmtId="0">
      <sharedItems count="22">
        <s v="Dale Wateland"/>
        <s v="Sheree (Bolton) Bennett"/>
        <s v="Carol Durisko"/>
        <s v="Mike Jones"/>
        <s v="Dan Ball"/>
        <s v="Paula Stevens"/>
        <s v="Margaret Grimmer"/>
        <s v="Matt Chance"/>
        <s v="Morris McRae"/>
        <s v="Kamern Ewing-Dobson"/>
        <s v="Mark Begley"/>
        <s v="Brad Reese"/>
        <s v="Renee D. Rollins"/>
        <s v="Meikyn Shuler"/>
        <s v="Darren Brown"/>
        <s v="Dave Kinney"/>
        <s v="Debra Scurlock"/>
        <s v="Renee Lewis"/>
        <s v="Linda Gorman"/>
        <s v="Christine McEvoy"/>
        <s v="Lanny Cramer"/>
        <s v="Kim Perez"/>
      </sharedItems>
    </cacheField>
    <cacheField name="Category" numFmtId="0">
      <sharedItems count="1">
        <s v="HotTap"/>
      </sharedItems>
    </cacheField>
    <cacheField name="Type" numFmtId="0">
      <sharedItems count="1">
        <s v="Outage"/>
      </sharedItems>
    </cacheField>
    <cacheField name="Item" numFmtId="0">
      <sharedItems count="1">
        <s v="Web Pages"/>
      </sharedItems>
    </cacheField>
    <cacheField name="Company" numFmtId="0">
      <sharedItems count="19">
        <s v="Reliant Energy"/>
        <s v="Agave Energy Co"/>
        <s v="Reliant Energy Services"/>
        <s v="Infinite Energy Inc"/>
        <s v="Western Gas Resources Inc"/>
        <s v="El Paso Energy Marketing Co"/>
        <s v="WPS Energy Services Inc"/>
        <s v="Dynegy Marketing &amp; Trade"/>
        <s v="Reliant Energy Minnegasco"/>
        <s v="PNM Gas Services"/>
        <s v="Northern Border Pipeline"/>
        <s v="Duke Energy Trading &amp; Marketing"/>
        <s v="Florida Gas Utlility"/>
        <s v="Tenaska Marketing Ventures"/>
        <s v="Natural Gas Transmission Services Inc"/>
        <s v="MidAmerican Energy Co"/>
        <s v="Enron Transportation Services"/>
        <s v="Natural Gas Pipeline Co"/>
        <s v="ANR Pipeline Co"/>
      </sharedItems>
    </cacheField>
    <cacheField name="Description" numFmtId="0">
      <sharedItems count="7">
        <s v="Not able to access web pages.  Receiving 401 error, page cannot be displayed."/>
        <s v="Neal using SBENNETT id.  Not able to access web pages.  Receiving 401 error, page cannot be displayed."/>
        <s v="Unable to access www.hottap.enron.com getting 401 error not found message."/>
        <s v="Unable to access www.hottap.enron.com  getting a 401 error not found"/>
        <s v="Unable to log in"/>
        <s v="Not able to access HotTap Web Site."/>
        <s v="Test FGT Invoicing for access.   Changes being made to correct the web outage problem"/>
      </sharedItems>
    </cacheField>
    <cacheField name="Work Log" numFmtId="0">
      <sharedItems count="26">
        <s v="10/19/2001 2:18:30 PM kperez  System came back up while on the phone.  Spoke to Don Daze about issue.  Not sure what the problem was.  "/>
        <s v="10/19/2001 2:17:55 PM kperez  System came back up while on the phone.  Spoke to Don Daze about issue.  Not sure what the problem was.  "/>
        <s v="10/21/2001 10:29:15 PM ddunten  Unknown problem that resolved itself.  HotTap Support could find no problem and on retesting page was available.  Called customer back and she was also getting in ok  "/>
        <s v="10/21/2001 10:26:52 PM ddunten  Checked page myself and got the same error message.  Called HOtTap Support who could find no problem.  Retried page successfully.  Called customer back and found he was able to get in.  "/>
        <s v="10/22/2001 7:12:30 AM ddunten  Checked access and found error.  Contacted HotTap Support who had to bounce the NFUSE server  "/>
        <s v="10/22/2001 11:34:19 AM kperez  Web site out again for a third time.  Contacted Don Daze, again he restarted the web server, had narrowed the problem down to FGT invoices as the cause of the outages.  Working with Peter Lu to resolve.  "/>
        <s v="10/22/2001 11:10:53 AM kperez  Contacted Ronnie Sims, HotTap on-call person, Ronnie did not know what to check said to call Web Team.  Paged Web Team.  Peter Lu returned call, did not see any problems, referred to Server Team.  Paged Server Team pager.  J"/>
        <s v="10/22/2001 11:11:37 AM kperez  Contacted Ronnie Sims, HotTap on-call person, Ronnie did not know what to check said to call Web Team.  Paged Web Team.  Peter Lu returned call, did not see any problems, referred to Server Team.  Paged Server Team pager.  J"/>
        <s v="10/22/2001 11:12:19 AM kperez  Contacted Ronnie Sims, HotTap on-call person, Ronnie did not know what to check said to call Web Team.  Paged Web Team.  Peter Lu returned call, did not see any problems, referred to Server Team.  Paged Server Team pager.  J"/>
        <s v="10/22/2001 11:12:56 AM kperez  Contacted Ronnie Sims, HotTap on-call person, Ronnie did not know what to check said to call Web Team.  Paged Web Team.  Peter Lu returned call, did not see any problems, referred to Server Team.  Paged Server Team pager.  J"/>
        <s v="10/22/2001 11:13:26 AM kperez  Contacted Ronnie Sims, HotTap on-call person, Ronnie did not know what to check said to call Web Team.  Paged Web Team.  Peter Lu returned call, did not see any problems, referred to Server Team.  Paged Server Team pager.  J"/>
        <s v="10/22/2001 11:13:56 AM kperez  Contacted Ronnie Sims, HotTap on-call person, Ronnie did not know what to check said to call Web Team.  Paged Web Team.  Peter Lu returned call, did not see any problems, referred to Server Team.  Paged Server Team pager.  J"/>
        <s v="10/22/2001 11:14:22 AM kperez  Contacted Ronnie Sims, HotTap on-call person, Ronnie did not know what to check said to call Web Team.  Paged Web Team.  Peter Lu returned call, did not see any problems, referred to Server Team.  Paged Server Team pager.  J"/>
        <s v="10/22/2001 11:21:40 AM kperez  Contacted Ronnie Sims, HotTap on-call person, Ronnie did not know what to check said to call Web Team.  Paged Web Team.  Peter Lu returned call, did not see any problems, referred to Server Team.  Paged Server Team pager.  J"/>
        <s v="10/22/2001 11:22:15 AM kperez  Contacted Ronnie Sims, HotTap on-call person, Ronnie did not know what to check said to call Web Team.  Paged Web Team.  Peter Lu returned call, did not see any problems, referred to Server Team.  Paged Server Team pager.  J"/>
        <s v="10/22/2001 11:26:20 AM kperez  Contacted Ronnie Sims, HotTap on-call person, Ronnie did not know what to check said to call Web Team.  Paged Web Team.  Peter Lu returned call, did not see any problems, referred to Server Team.  Paged Server Team pager.  J"/>
        <s v="10/22/2001 11:28:06 AM kperez  Web outage again.   Called Don Daze, he looked at web server again and had to restart it.  Contacted customers that site was back up.  "/>
        <s v="10/22/2001 11:31:23 AM kperez  Web outage again.   Called Don Daze, he looked at web server again and had to restart it.  Contacted customers that site was back up.  "/>
        <s v="10/22/2001 11:31:49 AM kperez  Web outage again.   Called Don Daze, he looked at web server again and had to restart it.  Contacted customers that site was back up.  "/>
        <s v="10/22/2001 11:32:20 AM kperez  Web outage again.   Called Don Daze, he looked at web server again and had to restart it.  Contacted customers that site was back up.  "/>
        <s v="10/22/2001 11:29:36 AM kperez  Web outage again.   Called Don Daze, he looked at web server again and had to restart it.  Contacted customers that site was back up.  "/>
        <s v="10/22/2001 11:35:24 AM kperez  Web site out again for a third time.  Contacted Don Daze, again he restarted the web server, had narrowed the problem down to FGT invoices as the cause of the outages.  Working with Peter Lu to resolve.  "/>
        <s v="10/22/2001 11:35:53 AM kperez  Web site out again for a third time.  Contacted Don Daze, again he restarted the web server, had narrowed the problem down to FGT invoices as the cause of the outages.  Working with Peter Lu to resolve.  "/>
        <s v="10/22/2001 11:36:21 AM kperez  Web site out again for a third time.  Contacted Don Daze, again he restarted the web server, had narrowed the problem down to FGT invoices as the cause of the outages.  Working with Peter Lu to resolve.  "/>
        <s v="10/22/2001 11:36:48 AM kperez  Web site out again for a third time.  Contacted Don Daze, again he restarted the web server, had narrowed the problem down to FGT invoices as the cause of the outages.  Working with Peter Lu to resolve.  "/>
        <s v="10/22/2001 12:02:41 PM kperez  Testing frequently.  Still not working.  Working with Don Daze and Patty Hermanek.  Fixed for Monday morning except now customers will be prompted for an id and password even if they have already logged into another applicat"/>
      </sharedItems>
    </cacheField>
    <cacheField name="Owner+" numFmtId="0">
      <sharedItems count="2">
        <s v="Kim Perez"/>
        <s v="Deborah Dunten"/>
      </sharedItems>
    </cacheField>
    <cacheField name="Status" numFmtId="0">
      <sharedItems count="1">
        <s v="Closed"/>
      </sharedItems>
    </cacheField>
    <cacheField name="Completion Date" numFmtId="0">
      <sharedItems containsSemiMixedTypes="0" containsNonDate="0" containsDate="1" containsString="0" minDate="2001-10-19T01:17:00" maxDate="2001-10-21T21:40:00" count="10">
        <d v="2001-10-19T11:16:00"/>
        <d v="2001-10-19T11:15:00"/>
        <d v="2001-10-19T11:17:00"/>
        <d v="2001-10-19T01:17:00"/>
        <d v="2001-10-19T12:13:00"/>
        <d v="2001-10-21T01:32:00"/>
        <d v="2001-10-21T09:50:00"/>
        <d v="2001-10-21T10:38:00"/>
        <d v="2001-10-21T13:32:00"/>
        <d v="2001-10-21T21:40:0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ddunten" refreshedDate="37188.35903078704" createdVersion="1" recordCount="30" upgradeOnRefresh="1">
  <cacheSource type="worksheet">
    <worksheetSource ref="A17:N47" sheet="Production Support"/>
  </cacheSource>
  <cacheFields count="14">
    <cacheField name="Case ID+" numFmtId="0">
      <sharedItems count="30">
        <s v="ETS200000031619"/>
        <s v="ETS200000031627"/>
        <s v="ETS200000031418"/>
        <s v="ETS200000031596"/>
        <s v="ETS200000031628"/>
        <s v="ETS200000031417"/>
        <s v="ETS200000030974"/>
        <s v="ETS200000031580"/>
        <s v="ETS200000031588"/>
        <s v="ETS200000031593"/>
        <s v="ETS200000031599"/>
        <s v="ETS200000031609"/>
        <s v="ETS200000031614"/>
        <s v="ETS200000031562"/>
        <s v="ETS200000031574"/>
        <s v="ETS200000031578"/>
        <s v="ETS200000031583"/>
        <s v="ETS200000031586"/>
        <s v="ETS200000031587"/>
        <s v="ETS200000031508"/>
        <s v="ETS200000031512"/>
        <s v="ETS200000031431"/>
        <s v="ETS200000031534"/>
        <s v="ETS200000031717"/>
        <s v="ETS200000031719"/>
        <s v="ETS200000031720"/>
        <s v="ETS200000031585"/>
        <s v="ETS200000031607"/>
        <s v="ETS200000031608"/>
        <s v="ETS200000031610"/>
      </sharedItems>
    </cacheField>
    <cacheField name="Start Date" numFmtId="0">
      <sharedItems containsSemiMixedTypes="0" containsNonDate="0" containsDate="1" containsString="0" minDate="2001-10-15T07:11:00" maxDate="2001-10-21T12:18:00" count="30">
        <d v="2001-10-18T08:41:00"/>
        <d v="2001-10-19T10:47:00"/>
        <d v="2001-10-15T09:18:00"/>
        <d v="2001-10-16T13:10:00"/>
        <d v="2001-10-19T10:51:00"/>
        <d v="2001-10-15T11:50:00"/>
        <d v="2001-10-15T12:29:00"/>
        <d v="2001-10-15T15:10:00"/>
        <d v="2001-10-16T07:48:00"/>
        <d v="2001-10-16T10:36:00"/>
        <d v="2001-10-17T07:54:00"/>
        <d v="2001-10-17T10:56:00"/>
        <d v="2001-10-17T15:16:00"/>
        <d v="2001-10-15T07:11:00"/>
        <d v="2001-10-15T13:00:00"/>
        <d v="2001-10-15T14:50:00"/>
        <d v="2001-10-15T21:53:00"/>
        <d v="2001-10-16T07:33:00"/>
        <d v="2001-10-16T07:39:00"/>
        <d v="2001-10-16T10:04:24"/>
        <d v="2001-10-16T10:50:28"/>
        <d v="2001-10-18T16:59:00"/>
        <d v="2001-10-19T13:51:00"/>
        <d v="2001-10-21T11:51:00"/>
        <d v="2001-10-21T12:07:00"/>
        <d v="2001-10-21T12:18:00"/>
        <d v="2001-10-16T07:20:00"/>
        <d v="2001-10-17T10:51:00"/>
        <d v="2001-10-17T10:55:00"/>
        <d v="2001-10-17T11:06:00"/>
      </sharedItems>
    </cacheField>
    <cacheField name="Elapsed Time" numFmtId="0">
      <sharedItems containsString="0" containsBlank="1" containsNumber="1" minValue="3.3333000000000002E-2" maxValue="1.483333" count="18">
        <n v="1"/>
        <n v="3.3333000000000002E-2"/>
        <n v="0.23333300000000001"/>
        <n v="0.25"/>
        <n v="0.26666699999999999"/>
        <m/>
        <n v="8.3333000000000004E-2"/>
        <n v="0.283333"/>
        <n v="0.31666699999999998"/>
        <n v="1.483333"/>
        <n v="0.7"/>
        <n v="0.5"/>
        <n v="0.16666700000000001"/>
        <n v="0.99805600000000005"/>
        <n v="0.99833300000000003"/>
        <n v="0.45"/>
        <n v="0.38333299999999998"/>
        <n v="0.2"/>
      </sharedItems>
    </cacheField>
    <cacheField name="Pipeline" numFmtId="0">
      <sharedItems count="3">
        <s v="NNG"/>
        <s v="ETS"/>
        <s v="FGT"/>
      </sharedItems>
    </cacheField>
    <cacheField name="Requester Name+" numFmtId="0">
      <sharedItems count="20">
        <s v="Jean Adams"/>
        <s v="Mary Draemer"/>
        <s v="Kathy Washington"/>
        <s v="Jerry Wilkens"/>
        <s v="Linda Laferla"/>
        <s v="Amy Mulligan"/>
        <s v="John Buchanan"/>
        <s v="Beverly Miller"/>
        <s v="Scott McCollister"/>
        <s v="Teri Pollock"/>
        <s v="Renee D. Rollins"/>
        <s v="Mary Lou Phillips"/>
        <s v="Hulen Rigsby"/>
        <s v="Lanny Cramer"/>
        <s v="Sandra Leland"/>
        <s v="Shirley Steff"/>
        <s v="Peggy Morris"/>
        <s v="Dave Kinney"/>
        <s v="Ron Webb"/>
        <s v="Rebecca Wade"/>
      </sharedItems>
    </cacheField>
    <cacheField name="Category" numFmtId="0">
      <sharedItems count="3">
        <s v="NNG TM"/>
        <s v="FGT TM"/>
        <s v="TW TM"/>
      </sharedItems>
    </cacheField>
    <cacheField name="Type" numFmtId="0">
      <sharedItems count="1">
        <s v="P/S"/>
      </sharedItems>
    </cacheField>
    <cacheField name="Item" numFmtId="0">
      <sharedItems count="6">
        <s v="EDI"/>
        <s v="ORB Exception - Unknown"/>
        <s v="Process"/>
        <s v="Production"/>
        <s v="Reports"/>
        <s v="Slow Response"/>
      </sharedItems>
    </cacheField>
    <cacheField name="Company" numFmtId="0">
      <sharedItems count="11">
        <s v="Enron Transportation Services"/>
        <s v="Aquila Energy Marketing Corp"/>
        <s v="Amoco Energy Trading Corp"/>
        <s v="Florida Gas Utlility"/>
        <s v="Exxon Mobil Gas Marketing"/>
        <s v="City of Lakeland"/>
        <s v="Florida Power &amp; Light"/>
        <s v="US Gas Transportation Inc"/>
        <s v="MidAmerican Energy Co"/>
        <s v="The Energy Authority Inc"/>
        <s v="Prior Energy"/>
      </sharedItems>
    </cacheField>
    <cacheField name="Description" numFmtId="0">
      <sharedItems count="30">
        <s v="Kevin Brady having trouble submitting an EDI file - comes back with Great River Energy on the contract and should not be"/>
        <s v="Wants TMS to check on EDI as she is getting late pages on FGT edi noms"/>
        <s v="Trying to work in scheduled quantities, receiving ORB exceptions."/>
        <s v="Trying to retrieve the Storage Netting screen for LE 11453 for 10/1 and getting ORB exception Unknown.  Also gets ORB on the confirmation screen"/>
        <s v="the FGT ID1 rollover started aat 10:16 and it is still at the same place now at 10:51.  She spoke to Jennifer about it a few minutes ago but she is not on call."/>
        <s v="Accidently set deadline back to 12 AM instead of 12 PM"/>
        <s v="Confirmation Maintenance Report.  TransCanada's Agency contracts are now listed as TransCanada instead of the individual company.  Hard copy screen prints made for reference."/>
        <s v="Says that on the confirmation screens the Schedulde quantity volume column dos not show the total volume correctly - the total is not fully visible"/>
        <s v="for gas day 10/16 all nominations hae been taken to zero on contract 5278 - a pooling contract.  He did enter them and received successful message but now they are at zero"/>
        <s v="Entered nomination on contract 5414 an OBA account, saved and got success message.  Reretieved contract and the nomination is not there"/>
        <s v="Says that Alex Brinis is having trouble seeing point 71409  LE 11918 on the Recap by Location in the Schedulaing screens"/>
        <s v="Has a problem with fuel rounding.  on 10/17 contract 3660 shows being cut 1 Dth on recpt but losing 2 Dtm on delvery.  Similar problem on 12th contract 6204"/>
        <s v="Is tryng to manually change scheduled quantities and having trouble taking a like to zero although it let her create a new likne.  Contract is 6059 and the error message she gets is invalid capacity type"/>
        <s v="Having trouble with reports. Receiving ORB exception error on all reports"/>
        <s v="Advises that NUI is unable to pull any report for DUNS 56711344 for any day in September.  No matter what day they select the get no activity"/>
        <s v="on NNG contract 102835 the FDD Contract Balance Report for 10/11 has an incorrect total balance"/>
        <s v="Received call from PG&amp;E saying that they were unable to get the evening cycle report on Operator Schedule Quantity for 10/16 - only get data for timely.  Also only shows timely on the confirmation maintenace screen"/>
        <s v="Trying to obtain Operator Schedlued Quantity report for 10 13, 14, 15 and gets No Activity.  ID = 959116302 LE=4101"/>
        <s v="Unable to obtain data for Op[erator Scheduled Quantity report for 10/14 ID = 006922371 LE 655 Point 2976"/>
        <s v="Trouble with the 3rd party confirmation and CPR- Cofirmation Party Reduction reports"/>
        <s v="Jennifer Smith was logging on with her ID and was unable to pull any activity on the Scheduled Quantities Report for her LE."/>
        <s v="Deanne Williams and Dave Kinney, looking at Svc. Requester Sch. Quantities.   Volumes for all EDI contracts are doubled for gas day 10/19 Timely.  K#'s 21305, 21294, 23844 and 23352."/>
        <s v="Third party confirmation reports is taking a really long time to retreive reports.  Pulling reports for gas days 10/19 and 10/20.  Several different DRN's but a couple of examples are DRN# 9903 and 10876.  Not big reports, should not take a long time to r"/>
        <s v="When working with Transit Report, it times out when I click the generate button."/>
        <s v="Gas Day 10/20 Operator Scheduled Quantities not updating with final #'s."/>
        <s v="Market Summary not replicating to Operational Capacity for Gas Day 10/20"/>
        <s v="Has slow resonse loading TMS and retriving operator secheduled quantity report for 157740"/>
        <s v="In nomination maintenance screens and having very slow response.  While on phone he received ORB exception message &quot;response to request not yet available&quot;"/>
        <s v="Has slow response in TMS on nomination maintenance screens"/>
        <s v="Having slow response in Nom maintenance screen - impossible to enter his nominations"/>
      </sharedItems>
    </cacheField>
    <cacheField name="Work Log" numFmtId="0">
      <sharedItems containsBlank="1" count="30">
        <s v="10/21/2001 9:55:13 PM ddunten  Paged TMS On Call.  They found the problem was the Great River Energy.  Checked and found that Kevin had the LE on his ID.  Jean says ENA is not agent for them and they should not have it.  Removed it from Kevin's ID and adv"/>
        <s v="10/21/2001 10:18:56 PM ddunten  Paged TMS ON Call.  Kramer responded and advised that there was a problem at the Hub.  Requsted that he check furter for Mary.  "/>
        <s v="10/18/2001 4:21:54 PM kperez  Paged TMS on-call.  Lorna returned call and did not find any problems.  Had Kathy re-boot.  "/>
        <s v="10/21/2001 8:33:07 PM ddunten  Paged TMS On Call.  They were checking the problem when Jerry called back and advised he had exited TMS and reloaded and was now not having a problem.  Called TMS ON Call again to advise and they confirmed that he seems to h"/>
        <s v="10/21/2001 10:21:27 PM ddunten  Paged TMS ON Call.  Kramer responded.  He will check and call Linda  "/>
        <s v="10/18/2001 4:20:44 PM kperez  Paged TMS on-call.  Jill Setera returned call and worked with TW to reset time correctly.  "/>
        <s v="10/15/2001 1:00:00 PM kperez  Paged TMS on-call.  Spoke to Lorna.  Explained that Gerry Medeles spoke to John Buchanan and directed John to have Jennifer look into this issue.   Pick-up screen prints and taking them to Jennifer or Hasan to handle.  "/>
        <s v="10/21/2001 7:37:01 PM ddunten  Paged TMS On Call and asked them to look into the problem  "/>
        <s v="10/21/2001 8:10:23 PM ddunten  Paged TMS ON Call.  Jill responded and believes this is also due to the changes in LE system but will check further.  "/>
        <s v="10/21/2001 8:20:45 PM ddunten  Paged TMS ON Call to investigate issue  "/>
        <s v="10/21/2001 8:46:59 PM ddunten  Paged TMS ON Call.  Joe Hoang resonded and investigated problem  "/>
        <s v="10/21/2001 9:26:11 PM ddunten  Paged TMS ON Call.  Joe responded and looked at contracts in question.  He explained that it ws simply a rounding issue - if the numbers were displayed in full it woudl balance but because of rounding it appears not to be in"/>
        <s v="10/21/2001 9:41:20 PM ddunten  Paged TMS ON Call and explained her issue.  They did not fully understand and will call her  "/>
        <s v="10/21/2001 6:43:52 PM ddunten  Paged TMS ON Call who felt that the problem was on the terminal servers.  Called HotTap support and tested various terminal servers and they wer ok.  Point that customer was trying to obtain was 257740 Exxon Mobile.  Found t"/>
        <s v="10/21/2001 7:22:05 PM ddunten  Paged TMS On Call.  Reported the problem  "/>
        <s v="10/21/2001 7:33:08 PM ddunten  Kathy had already talked to TMS On Call person aboaut this report.  She just needed to have it recorded  "/>
        <s v="10/21/2001 7:49:32 PM ddunten  Paged TMS ON Call.  They checked and found the reports were correct = think it was a timing issue - cutomer requested report just before data ws available.  Called Beverly back to advise and she pulled report again and found"/>
        <s v="10/21/2001 8:06:23 PM ddunten  Paged TMS ON Call.  Jill responded and found that the problem was with changes made to LE system overnight and it was being corrected.  10/21/2001 8:05:42 PM ddunten  Jill found that the problem was with some changes made to"/>
        <m/>
        <s v="10/19/2001 11:00:39 AM tsummer2  Paged on call TMS and Lorna helped her out.  "/>
        <s v="10/19/2001 11:46:12 AM tsummer2  Paged TMS on-call and they resolved the issue for her.  "/>
        <s v="10/23/2001 10:01:02 AM lpennic  Correction - to 10/19 note.  The fix is in model office &amp; is ready for testing.  10/19/2001 1:25:54 PM lpennic  The fix has been migrated to production and is ready for testing.  10/19/2001 12:56:45 PM lpennic  A fix has be"/>
        <s v="10/19/2001 2:08:22 PM kperez  Paged TMS on-call.  Kramer returned call and looking into issue.  "/>
        <s v="10/23/2001 10:00:40 AM jlowry  replication to the reporting server was having problems  10/22/2001 11:42:14 AM kperez  Paged TMS on-call. Jennifer returne the call and indicated that there was a replication problem and she would be working the the DBA's t"/>
        <s v="10/22/2001 11:48:07 AM kperez  Paged TMS on-call.  Jennifer Lowry returned call.  This is also related to replication issue.  Will contact Jerry directly.  "/>
        <s v="10/22/2001 11:50:11 AM kperez  Still replication issue.  Paged TMS on-call.  Jennifer returned call.  Still working on replication issues.  "/>
        <s v="10/21/2001 8:00:52 PM ddunten  Paged TMS ON Call to check system for slow response issue.  They were unable to find any reason.  Checked back with customer.  He did receive the report just after we hung up and the response does seem better now.  "/>
        <s v="10/21/2001 9:17:36 PM ddunten  Asked him to try the request again and the error message was a time out message.  Paged TMS ON call to check on system for slow response and the time out ORB exception.  TMS called back to advise system was back on line prop"/>
        <s v="10/21/2001 9:21:02 PM ddunten  Paged TMS ON Call.  Joe responded.  Slow response is due to a problem i=with one of the images.  Progem was resolved at 11:18.  Called customer back to advise and be sure she was able to get her noms in  "/>
        <s v="10/21/2001 9:29:20 PM ddunten  Also called John Buchanan at 11:06 to advise that we were having a slow response and had 3 FGT customers complaining but TMS was working on the issue.  Also called John back when problem was resolved at 11:18  10/21/2001 9:2"/>
      </sharedItems>
    </cacheField>
    <cacheField name="Owner+" numFmtId="0">
      <sharedItems count="3">
        <s v="Deborah Dunten"/>
        <s v="Kim Perez"/>
        <s v="Toby Summers"/>
      </sharedItems>
    </cacheField>
    <cacheField name="Status" numFmtId="0">
      <sharedItems count="2">
        <s v="Closed"/>
        <s v="Assigned"/>
      </sharedItems>
    </cacheField>
    <cacheField name="Completion Date" numFmtId="0">
      <sharedItems containsDate="1" containsString="0" containsBlank="1" minDate="2001-10-15T07:53:00" maxDate="2001-10-19T11:05:00" count="23">
        <d v="2001-10-18T09:41:00"/>
        <d v="2001-10-19T10:49:00"/>
        <d v="2001-10-15T09:32:00"/>
        <d v="2001-10-16T13:25:00"/>
        <d v="2001-10-19T11:05:00"/>
        <d v="2001-10-15T12:06:00"/>
        <m/>
        <d v="2001-10-15T15:15:00"/>
        <d v="2001-10-16T08:05:00"/>
        <d v="2001-10-16T10:51:00"/>
        <d v="2001-10-17T08:09:00"/>
        <d v="2001-10-17T11:15:00"/>
        <d v="2001-10-17T16:45:00"/>
        <d v="2001-10-15T07:53:00"/>
        <d v="2001-10-15T13:30:00"/>
        <d v="2001-10-15T14:52:00"/>
        <d v="2001-10-15T22:03:00"/>
        <d v="2001-10-16T07:48:00"/>
        <d v="2001-10-16T07:54:00"/>
        <d v="2001-10-16T11:04:17"/>
        <d v="2001-10-16T11:50:22"/>
        <d v="2001-10-16T07:35:00"/>
        <d v="2001-10-17T11:18: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6">
  <r>
    <s v="ETS200000031562"/>
    <d v="2001-10-15T07:11:00"/>
    <n v="0.7"/>
    <x v="0"/>
    <s v="Hulen Rigsby"/>
    <x v="0"/>
    <x v="0"/>
    <x v="0"/>
    <s v="Exxon Mobil Gas Marketing"/>
    <s v="Having trouble with reports. Receiving ORB exception error on all reports"/>
    <s v="10/21/2001 6:43:52 PM ddunten  Paged TMS ON Call who felt that the problem was on the terminal servers.  Called HotTap support and tested various terminal servers and they wer ok.  Point that customer was trying to obtain was 257740 Exxon Mobile.  Found t"/>
    <x v="0"/>
    <x v="0"/>
    <d v="2001-10-15T07:53:00"/>
  </r>
  <r>
    <s v="ETS200000031563"/>
    <d v="2001-10-15T07:40:00"/>
    <n v="0.216667"/>
    <x v="0"/>
    <s v="Joseph Czubak"/>
    <x v="1"/>
    <x v="1"/>
    <x v="1"/>
    <s v="NUI Corp"/>
    <s v="Jim using ID and unable to connect to HOtTap for reports"/>
    <s v="10/21/2001 6:46:02 PM ddunten  Found he had an old version of plugin and was going to an incorrect url.  Helped him download nad install correct plugin.  Had him delete his favorite and save the correct url as a favorite.  After doing that he successfully"/>
    <x v="0"/>
    <x v="0"/>
    <d v="2001-10-15T07:53:00"/>
  </r>
  <r>
    <s v="ETS200000031564"/>
    <d v="2001-10-15T07:53:00"/>
    <n v="0.1"/>
    <x v="0"/>
    <s v="Sandra Leland"/>
    <x v="0"/>
    <x v="1"/>
    <x v="1"/>
    <s v="City of Lakeland"/>
    <s v="Unable to get FGT reports"/>
    <s v="10/21/2001 6:48:57 PM ddunten  Directed her to the nomination application and the new Scheduled quantity reports.  She did not care for them as the operator report does not give information like the by path and location report used to and the Service requ"/>
    <x v="0"/>
    <x v="0"/>
    <d v="2001-10-15T07:59:00"/>
  </r>
  <r>
    <s v="ETS200000031565"/>
    <d v="2001-10-15T08:00:00"/>
    <n v="8.3333000000000004E-2"/>
    <x v="1"/>
    <s v="Jane Cartwright"/>
    <x v="1"/>
    <x v="1"/>
    <x v="1"/>
    <s v="Southern Union Co"/>
    <s v="Unable to log in"/>
    <s v="10/21/2001 6:51:06 PM ddunten  Needed the plugin file installed.  Directed her to the download page and helped her install.  Successfully connected after installilng plugin  "/>
    <x v="0"/>
    <x v="0"/>
    <d v="2001-10-15T08:05:00"/>
  </r>
  <r>
    <s v="ETS200000031566"/>
    <d v="2001-10-15T08:05:00"/>
    <n v="8.3333000000000004E-2"/>
    <x v="2"/>
    <s v="John Ayres"/>
    <x v="1"/>
    <x v="2"/>
    <x v="1"/>
    <s v="FLORIDA GAS TRANSMISSION"/>
    <s v="Left message on voice mail - Needs access to TMS"/>
    <s v="10/21/2001 6:53:21 PM ddunten  Called john back and found that he had already gotten the access he needs without having TMS access via hottap.  "/>
    <x v="0"/>
    <x v="0"/>
    <d v="2001-10-15T08:10:00"/>
  </r>
  <r>
    <s v="ETS200000031567"/>
    <d v="2001-10-15T08:15:00"/>
    <n v="0.05"/>
    <x v="1"/>
    <s v="Brian Stout"/>
    <x v="1"/>
    <x v="3"/>
    <x v="2"/>
    <s v="Oneok Westex"/>
    <s v="Unable to login with the password provided to him"/>
    <s v="10/21/2001 6:55:08 PM ddunten  Checked account and unlocked it.  Had him try again but was unsuccessful.  Reset password for him and he then logged in without problem  "/>
    <x v="0"/>
    <x v="0"/>
    <d v="2001-10-15T08:18:00"/>
  </r>
  <r>
    <s v="ETS200000031360"/>
    <d v="2001-10-15T08:40:00"/>
    <n v="8.3333000000000004E-2"/>
    <x v="0"/>
    <s v="Diane Muscat"/>
    <x v="0"/>
    <x v="1"/>
    <x v="3"/>
    <s v="Mobile Gas"/>
    <s v="Can't find my Scheduled Quantity Reports now."/>
    <s v="10/18/2001 11:14:25 AM kperez  Needed training on where to find reports in TMS.  "/>
    <x v="1"/>
    <x v="0"/>
    <d v="2001-10-15T08:45:00"/>
  </r>
  <r>
    <s v="ETS200000030948"/>
    <d v="2001-10-15T08:44:00"/>
    <n v="3.3333000000000002E-2"/>
    <x v="0"/>
    <s v="Rebecca Wade"/>
    <x v="1"/>
    <x v="1"/>
    <x v="3"/>
    <s v="Prior Energy"/>
    <s v="Not able to find my scheduled quantities reports."/>
    <s v="10/15/2001 10:19:10 AM kperez  Needed training on where to find reports since Commerce Reports are no longer available.  "/>
    <x v="1"/>
    <x v="0"/>
    <d v="2001-10-15T08:46:00"/>
  </r>
  <r>
    <s v="ETS200000031421"/>
    <d v="2001-10-15T08:44:00"/>
    <n v="3.3333000000000002E-2"/>
    <x v="0"/>
    <s v="Rebecca Wade"/>
    <x v="0"/>
    <x v="1"/>
    <x v="4"/>
    <s v="Prior Energy"/>
    <s v="Not able to find my reports."/>
    <s v="10/18/2001 4:25:50 PM kperez  Trained customer and transferred to FGT Customer Service Rep for more information.  "/>
    <x v="1"/>
    <x v="0"/>
    <d v="2001-10-15T08:46:00"/>
  </r>
  <r>
    <s v="ETS200000030913"/>
    <d v="2001-10-15T08:47:00"/>
    <m/>
    <x v="2"/>
    <s v="Reyna Cabrera"/>
    <x v="2"/>
    <x v="4"/>
    <x v="5"/>
    <s v="ETS"/>
    <s v="when user try to run TMS \reporting\storage\contract storage balance by day report when she click on preview no data is displayed from the network but she can run it successfully from hottap critix."/>
    <s v="10/19/2001 4:38:15 PM chollan  left vm  10/19/2001 11:31:42 AM gstovall  An updated .dll file was installed.  10/19/2001 7:14:42 AM gstovall  Jennifer Lowry will get with the Scripting team to resolve.  10/16/2001 8:10:09 AM chollan  assigning to glenn fo"/>
    <x v="2"/>
    <x v="0"/>
    <m/>
  </r>
  <r>
    <s v="ETS200000031568"/>
    <d v="2001-10-15T08:47:00"/>
    <n v="0.3"/>
    <x v="2"/>
    <s v="Reyna Cabrera"/>
    <x v="3"/>
    <x v="5"/>
    <x v="1"/>
    <s v="ETS"/>
    <s v="Is unable to get any data when pulling the Contract Storage Balance by Day report for contract 21228 for 10/14."/>
    <s v="10/21/2001 7:00:08 PM ddunten  Initially contacted TMS ON Call.  Lorna responded and on finding that another user could get the report properly felt that it was a desktop issue.  Desktop must have in the ODBC section of the ini file a reference to GTARD-S"/>
    <x v="0"/>
    <x v="0"/>
    <d v="2001-10-15T09:05:00"/>
  </r>
  <r>
    <s v="ETS200000031569"/>
    <d v="2001-10-15T08:57:00"/>
    <n v="0.1"/>
    <x v="3"/>
    <s v="Dan Ball"/>
    <x v="4"/>
    <x v="1"/>
    <x v="1"/>
    <s v="Western Gas Resources Inc"/>
    <s v="New reports don't give him the information he needs"/>
    <s v="10/21/2001 7:03:02 PM ddunten  He was in the Operator Scheduled Quantity which does not give totals by path and location only by contract.  Directed him to the Service Requestor Scheduled Quantity report.  That gives him information he can work with but s"/>
    <x v="0"/>
    <x v="0"/>
    <d v="2001-10-15T09:03:00"/>
  </r>
  <r>
    <s v="ETS200000031418"/>
    <d v="2001-10-15T09:18:00"/>
    <n v="0.23333300000000001"/>
    <x v="2"/>
    <s v="Kathy Washington"/>
    <x v="4"/>
    <x v="0"/>
    <x v="6"/>
    <s v="Enron Transportation Services"/>
    <s v="Trying to work in scheduled quantities, receiving ORB exceptions."/>
    <s v="10/18/2001 4:21:54 PM kperez  Paged TMS on-call.  Lorna returned call and did not find any problems.  Had Kathy re-boot.  "/>
    <x v="1"/>
    <x v="0"/>
    <d v="2001-10-15T09:32:00"/>
  </r>
  <r>
    <s v="ETS200000030949"/>
    <d v="2001-10-15T09:25:40"/>
    <m/>
    <x v="0"/>
    <s v="Daniel Rider"/>
    <x v="4"/>
    <x v="1"/>
    <x v="1"/>
    <s v="GPM Gas Co LLC"/>
    <s v="Dan was receiving an error when he tried to access the confirmation reports in TMS."/>
    <s v="10/15/2001 10:20:57 AM tsummer2  Dan's LE number did not match up and Deborah re-assigned the latest LE # to that login ID and we are awaiting confirmation that it worked for him..  "/>
    <x v="3"/>
    <x v="1"/>
    <m/>
  </r>
  <r>
    <s v="ETS200000030944"/>
    <d v="2001-10-15T09:30:15"/>
    <n v="8.6388999999999994E-2"/>
    <x v="1"/>
    <s v="Andrea Garcia"/>
    <x v="1"/>
    <x v="3"/>
    <x v="2"/>
    <s v="PNM Gas Services"/>
    <s v="Andrea has not logged into the system since last Winter and has been locked out of the system."/>
    <s v="10/15/2001 10:17:10 AM tsummer2  Reset her password and she got into the system fine..  "/>
    <x v="3"/>
    <x v="0"/>
    <d v="2001-10-15T09:35:26"/>
  </r>
  <r>
    <s v="ETS200000031420"/>
    <d v="2001-10-15T09:59:00"/>
    <n v="0.216667"/>
    <x v="0"/>
    <s v="Shirley Steff"/>
    <x v="0"/>
    <x v="1"/>
    <x v="4"/>
    <s v="Florida Power &amp; Light"/>
    <s v="Not able to find my reports."/>
    <s v="10/18/2001 4:24:52 PM kperez  Trained customer on where to find reports in TMS.  "/>
    <x v="1"/>
    <x v="0"/>
    <d v="2001-10-15T10:12:00"/>
  </r>
  <r>
    <s v="ETS200000031570"/>
    <d v="2001-10-15T10:00:00"/>
    <n v="0.25"/>
    <x v="0"/>
    <s v="Larry Zammit"/>
    <x v="0"/>
    <x v="1"/>
    <x v="1"/>
    <s v="Duke Energy Field Services"/>
    <s v="Unable to see the report for 12521 - gets message invalid point."/>
    <s v="10/21/2001 7:06:28 PM ddunten  His contract was 9685.  Contracts needs new designee agreement -  "/>
    <x v="0"/>
    <x v="0"/>
    <d v="2001-10-15T10:15:00"/>
  </r>
  <r>
    <s v="ETS200000031419"/>
    <d v="2001-10-15T10:36:00"/>
    <n v="1.6667000000000001E-2"/>
    <x v="0"/>
    <s v="Shawn Amaya"/>
    <x v="1"/>
    <x v="1"/>
    <x v="7"/>
    <s v="Duke Energy Trading &amp; Marketing"/>
    <s v="Not able to log in."/>
    <s v="10/18/2001 4:23:28 PM kperez  Had customer clear cache, log in successful.  "/>
    <x v="1"/>
    <x v="0"/>
    <d v="2001-10-15T10:37:00"/>
  </r>
  <r>
    <s v="ETS200000031571"/>
    <d v="2001-10-15T11:00:00"/>
    <n v="0.5"/>
    <x v="0"/>
    <s v="Tommy Horsley"/>
    <x v="0"/>
    <x v="1"/>
    <x v="1"/>
    <s v="Clarke-Mobile Counties Gas District"/>
    <s v="Not seeing 2 points that he has always seens in the past 206045 Clarke Mobile and 204990 Enerfin"/>
    <s v="10/21/2001 7:13:17 PM ddunten  Found the problem is with the cutover to new contracts and capacity release system and he needs a new designee agreement.  "/>
    <x v="0"/>
    <x v="0"/>
    <d v="2001-10-15T11:30:00"/>
  </r>
  <r>
    <s v="ETS200000031572"/>
    <d v="2001-10-15T11:24:00"/>
    <n v="0.05"/>
    <x v="1"/>
    <s v="Robin L. Tyra"/>
    <x v="5"/>
    <x v="1"/>
    <x v="1"/>
    <s v="TXU Energy Trading Co"/>
    <s v="Joy using ID and is having trouble with reports - not getting information she needs"/>
    <s v="10/21/2001 7:15:21 PM ddunten  She was in the Operator report - directed her to the service requestor report.  This gave her the information but unhappy with the legal size format  "/>
    <x v="0"/>
    <x v="0"/>
    <d v="2001-10-15T11:27:00"/>
  </r>
  <r>
    <s v="ETS200000031417"/>
    <d v="2001-10-15T11:50:00"/>
    <n v="0.26666699999999999"/>
    <x v="2"/>
    <s v="Amy Mulligan"/>
    <x v="6"/>
    <x v="0"/>
    <x v="8"/>
    <s v="Enron Transportation Services"/>
    <s v="Accidently set deadline back to 12 AM instead of 12 PM"/>
    <s v="10/18/2001 4:20:44 PM kperez  Paged TMS on-call.  Jill Setera returned call and worked with TW to reset time correctly.  "/>
    <x v="1"/>
    <x v="0"/>
    <d v="2001-10-15T12:06:00"/>
  </r>
  <r>
    <s v="ETS200000030974"/>
    <d v="2001-10-15T12:29:00"/>
    <m/>
    <x v="2"/>
    <s v="John Buchanan"/>
    <x v="4"/>
    <x v="0"/>
    <x v="8"/>
    <s v="Enron Transportation Services"/>
    <s v="Confirmation Maintenance Report.  TransCanada's Agency contracts are now listed as TransCanada instead of the individual company.  Hard copy screen prints made for reference."/>
    <s v="10/15/2001 1:00:00 PM kperez  Paged TMS on-call.  Spoke to Lorna.  Explained that Gerry Medeles spoke to John Buchanan and directed John to have Jennifer look into this issue.   Pick-up screen prints and taking them to Jennifer or Hasan to handle.  "/>
    <x v="1"/>
    <x v="2"/>
    <m/>
  </r>
  <r>
    <s v="ETS200000031574"/>
    <d v="2001-10-15T13:00:00"/>
    <n v="0.5"/>
    <x v="2"/>
    <s v="Lanny Cramer"/>
    <x v="0"/>
    <x v="0"/>
    <x v="0"/>
    <s v="Enron Transportation Services"/>
    <s v="Advises that NUI is unable to pull any report for DUNS 56711344 for any day in September.  No matter what day they select the get no activity"/>
    <s v="10/21/2001 7:22:05 PM ddunten  Paged TMS On Call.  Reported the problem  "/>
    <x v="0"/>
    <x v="0"/>
    <d v="2001-10-15T13:30:00"/>
  </r>
  <r>
    <s v="ETS200000031573"/>
    <d v="2001-10-15T13:17:00"/>
    <n v="3.3333000000000002E-2"/>
    <x v="3"/>
    <s v="Susan Merrigan"/>
    <x v="4"/>
    <x v="1"/>
    <x v="1"/>
    <s v="Mid-America Pipeline Co"/>
    <s v="Very unhappy with new reports being on legal size - it is not compatible with anything"/>
    <s v="10/21/2001 7:18:03 PM ddunten  Promised to pass her complaint on the proper people.  Advised her that we had had similar comments from several customers  "/>
    <x v="0"/>
    <x v="0"/>
    <d v="2001-10-15T13:19:00"/>
  </r>
  <r>
    <s v="ETS200000031575"/>
    <d v="2001-10-15T14:15:00"/>
    <n v="3.3333000000000002E-2"/>
    <x v="0"/>
    <s v="Teresa Bliss"/>
    <x v="1"/>
    <x v="6"/>
    <x v="1"/>
    <s v="KTM Inc Agent for Mallon"/>
    <s v="Unable to print when she is connected from Home"/>
    <s v="10/21/2001 7:24:40 PM ddunten  Found that she had an HP Officejet 300 at home.  Advised that we would need the printer driver and printer name as defined in her windows and recommended that she call us in the evening so we could help her get that informat"/>
    <x v="0"/>
    <x v="0"/>
    <d v="2001-10-15T14:17:00"/>
  </r>
  <r>
    <s v="ETS200000031576"/>
    <d v="2001-10-15T14:39:00"/>
    <n v="1.35"/>
    <x v="0"/>
    <s v="Ron Webb"/>
    <x v="0"/>
    <x v="1"/>
    <x v="1"/>
    <s v="The Energy Authority Inc"/>
    <s v="Having trouble entering timely nom on pool contract 6215 for 10/16.  Has entered it 2 times and both times he received a successful indication but when he retrieves the contract again the delivery info is there but the receipt info is not."/>
    <s v="10/21/2001 7:28:49 PM ddunten  Initially paged TMS ON Call.  They were unable to see a problem with the contract.  Contacted his rep, Linda Laferla.  She worked with Ron to help him get the nomination properly in the system.  "/>
    <x v="0"/>
    <x v="0"/>
    <d v="2001-10-15T16:00:00"/>
  </r>
  <r>
    <s v="ETS200000031577"/>
    <d v="2001-10-15T14:50:00"/>
    <n v="3.3333000000000002E-2"/>
    <x v="0"/>
    <s v="Jefferson Mokros"/>
    <x v="7"/>
    <x v="1"/>
    <x v="1"/>
    <s v="Florida Power Corp"/>
    <s v="Haviang trouble using the Balancing tool"/>
    <s v="10/21/2001 7:31:05 PM ddunten  May be a designee issue  Transferred call to his rep Jacob Conklin for further assistance  "/>
    <x v="0"/>
    <x v="0"/>
    <d v="2001-10-15T14:52:00"/>
  </r>
  <r>
    <s v="ETS200000031578"/>
    <d v="2001-10-15T14:50:00"/>
    <n v="3.3333000000000002E-2"/>
    <x v="2"/>
    <s v="Kathy Washington"/>
    <x v="4"/>
    <x v="0"/>
    <x v="0"/>
    <s v="Enron Transportation Services"/>
    <s v="on NNG contract 102835 the FDD Contract Balance Report for 10/11 has an incorrect total balance"/>
    <s v="10/21/2001 7:33:08 PM ddunten  Kathy had already talked to TMS On Call person aboaut this report.  She just needed to have it recorded  "/>
    <x v="0"/>
    <x v="0"/>
    <d v="2001-10-15T14:52:00"/>
  </r>
  <r>
    <s v="ETS200000031579"/>
    <d v="2001-10-15T15:00:00"/>
    <n v="0.05"/>
    <x v="3"/>
    <s v="Delaine Kurt"/>
    <x v="1"/>
    <x v="3"/>
    <x v="2"/>
    <s v="Oneok Energy Marketing &amp; Trading Co"/>
    <s v="Unable to login - thinks she has locked her account and would like pasword reset"/>
    <s v="10/21/2001 7:34:51 PM ddunten  Unlocked account and reset password.  "/>
    <x v="0"/>
    <x v="0"/>
    <d v="2001-10-15T15:03:00"/>
  </r>
  <r>
    <s v="ETS200000031580"/>
    <d v="2001-10-15T15:10:00"/>
    <n v="8.3333000000000004E-2"/>
    <x v="2"/>
    <s v="Beverly Miller"/>
    <x v="6"/>
    <x v="0"/>
    <x v="8"/>
    <s v="Enron Transportation Services"/>
    <s v="Says that on the confirmation screens the Schedulde quantity volume column dos not show the total volume correctly - the total is not fully visible"/>
    <s v="10/21/2001 7:37:01 PM ddunten  Paged TMS On Call and asked them to look into the problem  "/>
    <x v="0"/>
    <x v="0"/>
    <d v="2001-10-15T15:15:00"/>
  </r>
  <r>
    <s v="ETS200000031581"/>
    <d v="2001-10-15T15:25:00"/>
    <n v="0.16666700000000001"/>
    <x v="1"/>
    <s v="Gary Tidwell"/>
    <x v="1"/>
    <x v="1"/>
    <x v="1"/>
    <s v="PNM Gas Services"/>
    <s v="Unable to login to HotTap.  NOthing happens after he puts in ID and password"/>
    <s v="10/21/2001 7:41:55 PM ddunten  Found he was using a new machine and had downloaded and installed the plugin.  New machine has windows XP and IE 6.0 on it.  Directed dhim to the downloads page that the fix for IE 6.0 .  Recommended that he have a desktop s"/>
    <x v="0"/>
    <x v="0"/>
    <d v="2001-10-15T15:35:00"/>
  </r>
  <r>
    <s v="ETS200000031134"/>
    <d v="2001-10-15T16:36:00"/>
    <n v="46.767778"/>
    <x v="0"/>
    <s v="Diane Rogers"/>
    <x v="1"/>
    <x v="2"/>
    <x v="1"/>
    <s v="Anadarko Energy Services Co"/>
    <s v="Received automated e-mail request for FGT access"/>
    <s v="10/17/2001 3:17:07 PM ddunten  Received confirmation from administrators.  E-mailed customer ID and password  10/16/2001 2:03:08 PM ddunten  Established ID and forwarded to administrators for processing.  "/>
    <x v="0"/>
    <x v="0"/>
    <d v="2001-10-17T15:22:04"/>
  </r>
  <r>
    <s v="ETS200000031582"/>
    <d v="2001-10-15T21:25:00"/>
    <n v="0.16666700000000001"/>
    <x v="2"/>
    <s v="Beverly Miller"/>
    <x v="8"/>
    <x v="1"/>
    <x v="1"/>
    <s v="Enron Transportation Services"/>
    <s v="Lost her Citrix connection 2 times.  First time she forgot to look for the log file we requested and this time she cannot find it."/>
    <s v="10/21/2001 7:45:52 PM ddunten  Double checked with her the procedure she used to look for the file and it was correct - she had no file by the name we had given her.  Told her to forget it and just restart TMS.  When she tried to do that her whole P/c was"/>
    <x v="0"/>
    <x v="0"/>
    <d v="2001-10-15T21:35:00"/>
  </r>
  <r>
    <s v="ETS200000031583"/>
    <d v="2001-10-15T21:53:00"/>
    <n v="0.16666700000000001"/>
    <x v="2"/>
    <s v="Beverly Miller"/>
    <x v="6"/>
    <x v="0"/>
    <x v="0"/>
    <s v="Enron Transportation Services"/>
    <s v="Received call from PG&amp;E saying that they were unable to get the evening cycle report on Operator Schedule Quantity for 10/16 - only get data for timely.  Also only shows timely on the confirmation maintenace screen"/>
    <s v="10/21/2001 7:49:32 PM ddunten  Paged TMS ON Call.  They checked and found the reports were correct = think it was a timing issue - cutomer requested report just before data ws available.  Called Beverly back to advise and she pulled report again and found"/>
    <x v="0"/>
    <x v="0"/>
    <d v="2001-10-15T22:03:00"/>
  </r>
  <r>
    <s v="ETS200000031584"/>
    <d v="2001-10-15T21:55:00"/>
    <n v="8.3333000000000004E-2"/>
    <x v="2"/>
    <s v="Karen Brostad"/>
    <x v="8"/>
    <x v="3"/>
    <x v="9"/>
    <m/>
    <s v="Unable to get password recognized when trying to log in.  Makes the ipass connection ok but cannot make the vpn connection"/>
    <s v="10/21/2001 7:53:40 PM ddunten  Advised her that is should be her corp password and that I was unable to see if her account was locked.  That was now handled by the ETS solution center.  She said she had been unable to make the vpn connection since she had"/>
    <x v="0"/>
    <x v="0"/>
    <d v="2001-10-15T22:00:00"/>
  </r>
  <r>
    <s v="ETS200000031585"/>
    <d v="2001-10-16T07:20:00"/>
    <n v="0.25"/>
    <x v="0"/>
    <s v="Hulen Rigsby"/>
    <x v="0"/>
    <x v="0"/>
    <x v="10"/>
    <s v="Exxon Mobil Gas Marketing"/>
    <s v="Has slow resonse loading TMS and retriving operator secheduled quantity report for 157740"/>
    <s v="10/21/2001 8:00:52 PM ddunten  Paged TMS ON Call to check system for slow response issue.  They were unable to find any reason.  Checked back with customer.  He did receive the report just after we hung up and the response does seem better now.  "/>
    <x v="0"/>
    <x v="0"/>
    <d v="2001-10-16T07:35:00"/>
  </r>
  <r>
    <s v="ETS200000031586"/>
    <d v="2001-10-16T07:33:00"/>
    <n v="0.25"/>
    <x v="0"/>
    <s v="Sandra Leland"/>
    <x v="0"/>
    <x v="0"/>
    <x v="0"/>
    <s v="City of Lakeland"/>
    <s v="Trying to obtain Operator Schedlued Quantity report for 10 13, 14, 15 and gets No Activity.  ID = 959116302 LE=4101"/>
    <s v="10/21/2001 8:06:23 PM ddunten  Paged TMS ON Call.  Jill responded and found that the problem was with changes made to LE system overnight and it was being corrected.  10/21/2001 8:05:42 PM ddunten  Jill found that the problem was with some changes made to"/>
    <x v="0"/>
    <x v="0"/>
    <d v="2001-10-16T07:48:00"/>
  </r>
  <r>
    <s v="ETS200000031587"/>
    <d v="2001-10-16T07:39:00"/>
    <n v="0.25"/>
    <x v="0"/>
    <s v="Shirley Steff"/>
    <x v="0"/>
    <x v="0"/>
    <x v="0"/>
    <s v="Florida Power &amp; Light"/>
    <s v="Unable to obtain data for Op[erator Scheduled Quantity report for 10/14 ID = 006922371 LE 655 Point 2976"/>
    <m/>
    <x v="0"/>
    <x v="0"/>
    <d v="2001-10-16T07:54:00"/>
  </r>
  <r>
    <s v="ETS200000031588"/>
    <d v="2001-10-16T07:48:00"/>
    <n v="0.283333"/>
    <x v="0"/>
    <s v="Scott McCollister"/>
    <x v="0"/>
    <x v="0"/>
    <x v="8"/>
    <s v="Aquila Energy Marketing Corp"/>
    <s v="for gas day 10/16 all nominations hae been taken to zero on contract 5278 - a pooling contract.  He did enter them and received successful message but now they are at zero"/>
    <s v="10/21/2001 8:10:23 PM ddunten  Paged TMS ON Call.  Jill responded and believes this is also due to the changes in LE system but will check further.  "/>
    <x v="0"/>
    <x v="0"/>
    <d v="2001-10-16T08:05:00"/>
  </r>
  <r>
    <s v="ETS200000031589"/>
    <d v="2001-10-16T07:50:00"/>
    <n v="0.15"/>
    <x v="0"/>
    <s v="Jimmy Jackson"/>
    <x v="1"/>
    <x v="1"/>
    <x v="1"/>
    <s v="Dynegy Marketing &amp; Trade"/>
    <s v="Vic (IT) calling because jimmy is unable to connect to hottap and he has downloded the plugin file"/>
    <s v="10/21/2001 8:13:02 PM ddunten  Determined that user had Windows NT and Vic was logged in as local administrator.  Also ound that system had IE 5.5 with SP2.  Directed Vic to the instructions for SP2 fix on our download page.  After he made those changes u"/>
    <x v="0"/>
    <x v="0"/>
    <d v="2001-10-16T07:59:00"/>
  </r>
  <r>
    <s v="ETS200000031590"/>
    <d v="2001-10-16T08:12:00"/>
    <n v="3.3333000000000002E-2"/>
    <x v="1"/>
    <s v="Kenneth Frey"/>
    <x v="1"/>
    <x v="2"/>
    <x v="1"/>
    <s v="PPL EnergyPlus LLC"/>
    <s v="Requesting an ID and password"/>
    <s v="10/21/2001 8:14:52 PM ddunten  Directed him to the access forms on the web  "/>
    <x v="0"/>
    <x v="0"/>
    <d v="2001-10-16T08:14:00"/>
  </r>
  <r>
    <s v="ETS200000031591"/>
    <d v="2001-10-16T08:15:00"/>
    <n v="1.6667000000000001E-2"/>
    <x v="2"/>
    <s v="Maggie Schroeder"/>
    <x v="8"/>
    <x v="1"/>
    <x v="1"/>
    <s v="ETS"/>
    <s v="Having trouble making a vpn connection."/>
    <s v="10/21/2001 8:16:46 PM ddunten  Directed her to the ETS Solution Center and transferred call for her  "/>
    <x v="0"/>
    <x v="0"/>
    <d v="2001-10-16T08:16:00"/>
  </r>
  <r>
    <s v="ETS200000031151"/>
    <d v="2001-10-16T08:21:00"/>
    <n v="6.9974999999999996"/>
    <x v="1"/>
    <s v="Kenneth Frey"/>
    <x v="1"/>
    <x v="2"/>
    <x v="1"/>
    <s v="PPL EnergyPlus LLC"/>
    <s v="Received automated e-mail request for TW access"/>
    <s v="10/16/2001 3:17:53 PM ddunten  Established ID and set access permisions.  Emailed customer ID and password  "/>
    <x v="0"/>
    <x v="0"/>
    <d v="2001-10-16T15:20:51"/>
  </r>
  <r>
    <s v="ETS200000031592"/>
    <d v="2001-10-16T08:21:00"/>
    <n v="3.3333000000000002E-2"/>
    <x v="2"/>
    <s v="Jerry Wilkens"/>
    <x v="9"/>
    <x v="3"/>
    <x v="2"/>
    <s v="Enron Transportation Services"/>
    <s v="Unable to access flowing gas/invoices - doesn't remember password"/>
    <s v="10/21/2001 8:18:25 PM ddunten  Unlocked account and rerset password to jewboyyy  "/>
    <x v="0"/>
    <x v="0"/>
    <d v="2001-10-16T08:23:00"/>
  </r>
  <r>
    <s v="ETS200000031412"/>
    <d v="2001-10-16T09:16:00"/>
    <n v="3.3333000000000002E-2"/>
    <x v="1"/>
    <s v="Pauline Wah"/>
    <x v="6"/>
    <x v="1"/>
    <x v="4"/>
    <s v="Southern California Gas Co"/>
    <s v="Do not like new report format on legal size paper."/>
    <s v="10/18/2001 4:16:30 PM kperez  Explained that ETS is reviewing issue.  "/>
    <x v="1"/>
    <x v="0"/>
    <d v="2001-10-16T09:18:00"/>
  </r>
  <r>
    <s v="ETS200000031413"/>
    <d v="2001-10-16T09:32:00"/>
    <n v="0.13333300000000001"/>
    <x v="3"/>
    <s v="Darren Brown"/>
    <x v="4"/>
    <x v="1"/>
    <x v="4"/>
    <s v="Natural Gas Transmission Services Inc"/>
    <s v="Do not like new report format.   Report does not sort correctly.  Does not provide Monthly Totals for Delivery and Receipt."/>
    <s v="10/18/2001 4:18:16 PM kperez  Reported to TMS.  Electronic Business Team and ETS Management looking into issue.  "/>
    <x v="1"/>
    <x v="3"/>
    <d v="2001-10-16T09:40:00"/>
  </r>
  <r>
    <s v="ETS200000031415"/>
    <d v="2001-10-16T09:37:00"/>
    <m/>
    <x v="3"/>
    <s v="Lilnda Woodring"/>
    <x v="4"/>
    <x v="1"/>
    <x v="4"/>
    <s v="Metropolitan Utilities District"/>
    <s v="Do not like new report format.   Report does not sort correctly.  Does not provide Monthly Totals for Delivery and Receipt."/>
    <s v="10/18/2001 4:18:45 PM kperez  Reported to TMS.  Electronic Business Team and ETS Management looking into issue.  "/>
    <x v="1"/>
    <x v="3"/>
    <m/>
  </r>
  <r>
    <s v="ETS200000031416"/>
    <d v="2001-10-16T09:39:00"/>
    <m/>
    <x v="3"/>
    <s v="Jim Knight"/>
    <x v="4"/>
    <x v="1"/>
    <x v="4"/>
    <s v="Metropolitan Utilities District"/>
    <s v="Do not like new report format.   Report does not sort correctly.  Does not provide Monthly Totals for Delivery and Receipt."/>
    <s v="10/18/2001 4:19:09 PM kperez  Reported to TMS.  Electronic Business Team and ETS Management looking into issue.  "/>
    <x v="1"/>
    <x v="3"/>
    <m/>
  </r>
  <r>
    <s v="ETS200000031199"/>
    <d v="2001-10-16T10:03:00"/>
    <n v="24.262778000000001"/>
    <x v="3"/>
    <s v="Pete Milosek"/>
    <x v="1"/>
    <x v="6"/>
    <x v="1"/>
    <s v="Mieco, Inc"/>
    <s v="Received automated email requsting acces to NNG"/>
    <s v="10/17/2001 12:18:51 PM ddunten  Received confirmations,  e-mailed customer ID &amp; password  10/17/2001 10:13:57 AM ddunten  Received confirmations,  e-mailed customer ID &amp; password  10/17/2001 10:02:13 AM ddunten  Established ID and submitted to other admin"/>
    <x v="0"/>
    <x v="0"/>
    <d v="2001-10-17T10:18:46"/>
  </r>
  <r>
    <s v="ETS200000031411"/>
    <d v="2001-10-16T10:03:00"/>
    <n v="3.3333000000000002E-2"/>
    <x v="1"/>
    <s v="Jackie Morgan"/>
    <x v="6"/>
    <x v="1"/>
    <x v="4"/>
    <s v="EOG Resources Inc"/>
    <s v="Do not like new report format on legal size paper."/>
    <s v="10/18/2001 4:15:26 PM kperez  Explained that we are reporting the issues and ETS is reviewing.  "/>
    <x v="1"/>
    <x v="0"/>
    <d v="2001-10-16T10:05:00"/>
  </r>
  <r>
    <s v="ETS200000031508"/>
    <d v="2001-10-16T10:04:24"/>
    <n v="0.99805600000000005"/>
    <x v="2"/>
    <s v="Linda Laferla"/>
    <x v="0"/>
    <x v="0"/>
    <x v="0"/>
    <s v="Enron Transportation Services"/>
    <s v="Trouble with the 3rd party confirmation and CPR- Cofirmation Party Reduction reports"/>
    <s v="10/19/2001 11:00:39 AM tsummer2  Paged on call TMS and Lorna helped her out.  "/>
    <x v="3"/>
    <x v="0"/>
    <d v="2001-10-16T11:04:17"/>
  </r>
  <r>
    <s v="ETS200000031593"/>
    <d v="2001-10-16T10:36:00"/>
    <n v="0.25"/>
    <x v="0"/>
    <s v="Teri Pollock"/>
    <x v="0"/>
    <x v="0"/>
    <x v="8"/>
    <s v="Amoco Energy Trading Corp"/>
    <s v="Entered nomination on contract 5414 an OBA account, saved and got success message.  Reretieved contract and the nomination is not there"/>
    <s v="10/21/2001 8:20:45 PM ddunten  Paged TMS ON Call to investigate issue  "/>
    <x v="0"/>
    <x v="0"/>
    <d v="2001-10-16T10:51:00"/>
  </r>
  <r>
    <s v="ETS200000031594"/>
    <d v="2001-10-16T10:40:00"/>
    <n v="0.13333300000000001"/>
    <x v="3"/>
    <s v="Teresa Encarnacion"/>
    <x v="1"/>
    <x v="1"/>
    <x v="1"/>
    <s v="Cook Inlet Energy Supply"/>
    <s v="Unable to login to HOtTap gets an error about NFUSE"/>
    <s v="10/21/2001 8:23:42 PM ddunten  Found that she had windows 98, IE 5.5 with SP2 but she says her IT guy already did the fix for that.  Also found that she had plugin version 963.  Had her clear cache and restart browser.  Then found that she was going to in"/>
    <x v="0"/>
    <x v="0"/>
    <d v="2001-10-16T10:48:00"/>
  </r>
  <r>
    <s v="ETS200000031595"/>
    <d v="2001-10-16T10:45:00"/>
    <n v="0.05"/>
    <x v="2"/>
    <s v="Renee Perry"/>
    <x v="1"/>
    <x v="7"/>
    <x v="1"/>
    <s v="Enron Transportation Services"/>
    <s v="Called to check on her customer Teri Encarnacion."/>
    <s v="10/21/2001 8:25:20 PM ddunten  Returned her call and advised that I had gotten teri conected  "/>
    <x v="0"/>
    <x v="0"/>
    <d v="2001-10-16T10:48:00"/>
  </r>
  <r>
    <s v="ETS200000031512"/>
    <d v="2001-10-16T10:50:28"/>
    <n v="0.99833300000000003"/>
    <x v="3"/>
    <s v="Peggy Morris"/>
    <x v="4"/>
    <x v="0"/>
    <x v="0"/>
    <s v="US Gas Transportation Inc"/>
    <s v="Jennifer Smith was logging on with her ID and was unable to pull any activity on the Scheduled Quantities Report for her LE."/>
    <s v="10/19/2001 11:46:12 AM tsummer2  Paged TMS on-call and they resolved the issue for her.  "/>
    <x v="3"/>
    <x v="0"/>
    <d v="2001-10-16T11:50:22"/>
  </r>
  <r>
    <s v="ETS200000031274"/>
    <d v="2001-10-16T11:03:00"/>
    <n v="17.533611000000001"/>
    <x v="3"/>
    <s v="Ted Kleen"/>
    <x v="1"/>
    <x v="2"/>
    <x v="1"/>
    <s v="Conoco Inc"/>
    <s v="Received faxed application for NNG access"/>
    <s v="10/17/2001 4:31:20 PM ddunten  Called customer and left message to submit on line.    Received no response from that so set customer up with minimul access pending his return call or revised e-mailed form.  Established ID, e-mailed ID and password  "/>
    <x v="0"/>
    <x v="0"/>
    <d v="2001-10-17T04:35:01"/>
  </r>
  <r>
    <s v="ETS200000031596"/>
    <d v="2001-10-16T13:10:00"/>
    <n v="0.25"/>
    <x v="2"/>
    <s v="Jerry Wilkens"/>
    <x v="4"/>
    <x v="0"/>
    <x v="6"/>
    <s v="Enron Transportation Services"/>
    <s v="Trying to retrieve the Storage Netting screen for LE 11453 for 10/1 and getting ORB exception Unknown.  Also gets ORB on the confirmation screen"/>
    <s v="10/21/2001 8:33:07 PM ddunten  Paged TMS On Call.  They were checking the problem when Jerry called back and advised he had exited TMS and reloaded and was now not having a problem.  Called TMS ON Call again to advise and they confirmed that he seems to h"/>
    <x v="0"/>
    <x v="0"/>
    <d v="2001-10-16T13:25:00"/>
  </r>
  <r>
    <s v="ETS200000031429"/>
    <d v="2001-10-16T17:24:00"/>
    <n v="3.3333000000000002E-2"/>
    <x v="1"/>
    <s v="James Nowell"/>
    <x v="1"/>
    <x v="3"/>
    <x v="11"/>
    <s v="Sempra Energy Solutions"/>
    <s v="Locked my account."/>
    <s v="10/18/2001 4:49:06 PM kperez  Unlocked account.  "/>
    <x v="1"/>
    <x v="0"/>
    <d v="2001-10-16T17:26:00"/>
  </r>
  <r>
    <s v="ETS200000031597"/>
    <d v="2001-10-17T07:03:00"/>
    <n v="0.56666700000000003"/>
    <x v="0"/>
    <s v="Patty Mitchell"/>
    <x v="7"/>
    <x v="1"/>
    <x v="1"/>
    <s v="Florida Power Corp"/>
    <s v="Unable to login to FGT Commerce to accesss the balancing tools.  is sure she had the correct id and password  of pfc-user and fpc1"/>
    <s v="10/21/2001 8:36:52 PM ddunten  Called George Margoliner who advised that she did have the correct id and password but he was rebooting the server and that was why she could not log in.  Asked him to let me know when it was back up.  At 7:37 checked back w"/>
    <x v="0"/>
    <x v="0"/>
    <d v="2001-10-17T07:37:00"/>
  </r>
  <r>
    <s v="ETS200000031598"/>
    <d v="2001-10-17T07:40:00"/>
    <n v="5.3333329999999997"/>
    <x v="0"/>
    <s v="Ann Rogers"/>
    <x v="1"/>
    <x v="1"/>
    <x v="1"/>
    <s v="Unocal"/>
    <s v="Unable to connect to hottap - getting message &quot;no citrix server configured on address&quot;"/>
    <s v="10/21/2001 8:43:38 PM ddunten  Had another call from Rudy who says the network team still says they have not made any changes.  Asked him if they actually double checked the address and he said no.  Requested that he have them double check the ip address "/>
    <x v="0"/>
    <x v="0"/>
    <d v="2001-10-17T13:00:00"/>
  </r>
  <r>
    <s v="ETS200000031599"/>
    <d v="2001-10-17T07:54:00"/>
    <n v="0.25"/>
    <x v="2"/>
    <s v="Jean Adams"/>
    <x v="4"/>
    <x v="0"/>
    <x v="8"/>
    <s v="Enron Transportation Services"/>
    <s v="Says that Alex Brinis is having trouble seeing point 71409  LE 11918 on the Recap by Location in the Schedulaing screens"/>
    <s v="10/21/2001 8:46:59 PM ddunten  Paged TMS ON Call.  Joe Hoang resonded and investigated problem  "/>
    <x v="0"/>
    <x v="0"/>
    <d v="2001-10-17T08:09:00"/>
  </r>
  <r>
    <s v="ETS200000031600"/>
    <d v="2001-10-17T08:20:00"/>
    <n v="145.66666699999999"/>
    <x v="0"/>
    <s v="Teresa Bliss"/>
    <x v="1"/>
    <x v="6"/>
    <x v="1"/>
    <s v="KTM Inc Agent for Mallon"/>
    <s v="Calling from home to get the printer information to us"/>
    <s v="10/24/2001 7:02:57 AM ddunten  Received return call from Theresa - advised her that she should now be able to print from home.  Asked her to be sure and let us know if she finds that is untrue  10/23/2001 9:11:40 AM ddunten  Received confirmation that pri"/>
    <x v="0"/>
    <x v="0"/>
    <d v="2001-10-23T10:00:00"/>
  </r>
  <r>
    <s v="ETS200000031601"/>
    <d v="2001-10-17T08:35:00"/>
    <n v="0.16666700000000001"/>
    <x v="3"/>
    <s v="Robert Cooper"/>
    <x v="1"/>
    <x v="1"/>
    <x v="1"/>
    <s v="United States Gypsum"/>
    <s v="Has new PC and is unable to connect to HotTap"/>
    <s v="10/21/2001 8:52:45 PM ddunten  PC has Windows XP - helped him get the latest plugin file from the citrix page on the internet.  Also pointed him to our download page for fir fix for IE 6.0  "/>
    <x v="0"/>
    <x v="0"/>
    <d v="2001-10-17T08:45:00"/>
  </r>
  <r>
    <s v="ETS200000031602"/>
    <d v="2001-10-17T08:38:00"/>
    <n v="3.3333000000000002E-2"/>
    <x v="1"/>
    <s v="David Moon"/>
    <x v="9"/>
    <x v="1"/>
    <x v="1"/>
    <s v="GPM Gas Co LLC"/>
    <s v="In Flowing Gas for NNG and wants to know if he has access to TW flowing Gas"/>
    <s v="10/21/2001 8:55:27 PM ddunten  Checked his profile and he does have TW access for flowing gas.  Advised him he needs to go back to the main site www.hottap.enron.com and select TW customer activities from the map to start the TW flowing gas  "/>
    <x v="0"/>
    <x v="0"/>
    <d v="2001-10-17T08:40:00"/>
  </r>
  <r>
    <s v="ETS200000031603"/>
    <d v="2001-10-17T08:42:00"/>
    <n v="0.3"/>
    <x v="1"/>
    <s v="Marla Clifton"/>
    <x v="6"/>
    <x v="1"/>
    <x v="1"/>
    <s v="Louis Dreyfus Energy Corp"/>
    <s v="Vicki using ID and haivang trouble getting operator scheduled quantity report to print."/>
    <s v="10/21/2001 8:59:28 PM ddunten  Unable to determine why she is unable to print.  Has PCL printer that appears to be autocreating correctly but the print job is not spooling at her printer.  Printed reports for her and faxed them to her.  Called to chek tha"/>
    <x v="0"/>
    <x v="0"/>
    <d v="2001-10-17T09:00:00"/>
  </r>
  <r>
    <s v="ETS200000031604"/>
    <d v="2001-10-17T09:25:00"/>
    <n v="3.3333000000000002E-2"/>
    <x v="3"/>
    <s v="Pete Milosek"/>
    <x v="1"/>
    <x v="2"/>
    <x v="1"/>
    <s v="Mieco, Inc"/>
    <s v="Checking on his ID and password"/>
    <s v="10/21/2001 9:01:31 PM ddunten  Advised that I did have it and was waiting for another administrator to confirm his setup.  We would e-mail the ID and password to him when it was complete later in the morning.  "/>
    <x v="0"/>
    <x v="0"/>
    <d v="2001-10-17T09:27:00"/>
  </r>
  <r>
    <s v="ETS200000031284"/>
    <d v="2001-10-17T09:56:18"/>
    <m/>
    <x v="0"/>
    <s v="Teresa Bliss"/>
    <x v="1"/>
    <x v="6"/>
    <x v="1"/>
    <s v="KTM Inc Agent for Mallon"/>
    <s v="Cannot print from within the System to her local printer."/>
    <s v="10/17/2001 4:54:35 PM tsummer2  We submitted her printer information to be put into the System so that she could print...  "/>
    <x v="3"/>
    <x v="2"/>
    <m/>
  </r>
  <r>
    <s v="ETS200000031605"/>
    <d v="2001-10-17T10:00:00"/>
    <n v="0.5"/>
    <x v="0"/>
    <s v="Julie Marve"/>
    <x v="0"/>
    <x v="2"/>
    <x v="1"/>
    <s v="TECO Gas Services Inc"/>
    <s v="Unable to see all the same tms screens that sam sessa sees"/>
    <s v="10/21/2001 9:09:59 PM ddunten  Checked setup on both.  both have the same LE but Sam is a S/O and Julie is only Shipper.  Changed here to S/O  "/>
    <x v="0"/>
    <x v="0"/>
    <d v="2001-10-17T10:30:00"/>
  </r>
  <r>
    <s v="ETS200000031271"/>
    <d v="2001-10-17T10:00:14"/>
    <n v="4.4366669999999999"/>
    <x v="1"/>
    <s v="Teresa Juergens"/>
    <x v="1"/>
    <x v="1"/>
    <x v="1"/>
    <s v="Duke Energy Field Services"/>
    <s v="Teresa was having trouble getting into Flowing Gas for Transwestern, but was able to get into Northern  Flowing Gas just fine."/>
    <s v="10/17/2001 4:23:11 PM tsummer2  We researched the issue and the same thing happened to us on this end...Turns out that her ID was for some reason not showing up in the Flowing Gas Server...We submitted it there and she was able to log in fine.  "/>
    <x v="3"/>
    <x v="0"/>
    <d v="2001-10-17T14:26:26"/>
  </r>
  <r>
    <s v="ETS200000031606"/>
    <d v="2001-10-17T10:42:00"/>
    <n v="0.05"/>
    <x v="0"/>
    <s v="Renee D. Rollins"/>
    <x v="0"/>
    <x v="1"/>
    <x v="1"/>
    <s v="Florida Gas Utlility"/>
    <s v="Yvette using ID and complaining aboaut the new reports and they are almost useless.  The do not had the month to date totals like they used to and they are broken down by contract number.  On the Shipper Scheduled Quantity it only shows point number and s"/>
    <s v="10/21/2001 9:14:19 PM ddunten  Advised her that we had had a lot of the same issues from oher customers and the issue was being looked into to find a way to resolve the problems she and other pointed out.  Advised I would pass this information along.  "/>
    <x v="0"/>
    <x v="0"/>
    <d v="2001-10-17T10:45:00"/>
  </r>
  <r>
    <s v="ETS200000031607"/>
    <d v="2001-10-17T10:51:00"/>
    <n v="0.45"/>
    <x v="0"/>
    <s v="Ron Webb"/>
    <x v="0"/>
    <x v="0"/>
    <x v="10"/>
    <s v="The Energy Authority Inc"/>
    <s v="In nomination maintenance screens and having very slow response.  While on phone he received ORB exception message &quot;response to request not yet available&quot;"/>
    <s v="10/21/2001 9:17:36 PM ddunten  Asked him to try the request again and the error message was a time out message.  Paged TMS ON call to check on system for slow response and the time out ORB exception.  TMS called back to advise system was back on line prop"/>
    <x v="0"/>
    <x v="0"/>
    <d v="2001-10-17T11:18:00"/>
  </r>
  <r>
    <s v="ETS200000031608"/>
    <d v="2001-10-17T10:55:00"/>
    <n v="0.38333299999999998"/>
    <x v="0"/>
    <s v="Rebecca Wade"/>
    <x v="0"/>
    <x v="0"/>
    <x v="10"/>
    <s v="Prior Energy"/>
    <s v="Has slow response in TMS on nomination maintenance screens"/>
    <s v="10/21/2001 9:21:02 PM ddunten  Paged TMS ON Call.  Joe responded.  Slow response is due to a problem i=with one of the images.  Progem was resolved at 11:18.  Called customer back to advise and be sure she was able to get her noms in  "/>
    <x v="0"/>
    <x v="0"/>
    <d v="2001-10-17T11:18:00"/>
  </r>
  <r>
    <s v="ETS200000031609"/>
    <d v="2001-10-17T10:56:00"/>
    <n v="0.31666699999999998"/>
    <x v="0"/>
    <s v="Renee D. Rollins"/>
    <x v="0"/>
    <x v="0"/>
    <x v="8"/>
    <s v="Florida Gas Utlility"/>
    <s v="Has a problem with fuel rounding.  on 10/17 contract 3660 shows being cut 1 Dth on recpt but losing 2 Dtm on delvery.  Similar problem on 12th contract 6204"/>
    <s v="10/21/2001 9:26:11 PM ddunten  Paged TMS ON Call.  Joe responded and looked at contracts in question.  He explained that it ws simply a rounding issue - if the numbers were displayed in full it woudl balance but because of rounding it appears not to be in"/>
    <x v="0"/>
    <x v="0"/>
    <d v="2001-10-17T11:15:00"/>
  </r>
  <r>
    <s v="ETS200000031610"/>
    <d v="2001-10-17T11:06:00"/>
    <n v="0.2"/>
    <x v="0"/>
    <s v="Scott McCollister"/>
    <x v="0"/>
    <x v="0"/>
    <x v="10"/>
    <s v="Aquila Energy Marketing Corp"/>
    <s v="Having slow response in Nom maintenance screen - impossible to enter his nominations"/>
    <s v="10/21/2001 9:29:20 PM ddunten  Also called John Buchanan at 11:06 to advise that we were having a slow response and had 3 FGT customers complaining but TMS was working on the issue.  Also called John back when problem was resolved at 11:18  10/21/2001 9:2"/>
    <x v="0"/>
    <x v="0"/>
    <d v="2001-10-17T11:18:00"/>
  </r>
  <r>
    <s v="ETS200000031511"/>
    <d v="2001-10-17T11:09:36"/>
    <n v="1.111E-3"/>
    <x v="3"/>
    <s v="Dave Younkins"/>
    <x v="4"/>
    <x v="1"/>
    <x v="1"/>
    <s v="Exxon Mobil Gas Marketing"/>
    <s v="Not seeing all of the information expected on the Confirmation Summary Report."/>
    <s v="10/19/2001 11:42:21 AM tsummer2  There was a problem with his LE number (526)- fixed by contracts  "/>
    <x v="3"/>
    <x v="0"/>
    <d v="2001-10-17T11:09:40"/>
  </r>
  <r>
    <s v="ETS200000031270"/>
    <d v="2001-10-17T11:22:17"/>
    <n v="3.6110000000000001E-3"/>
    <x v="3"/>
    <s v="Teresa Encarnacion"/>
    <x v="1"/>
    <x v="1"/>
    <x v="1"/>
    <s v="Cook Inlet Energy Supply"/>
    <s v="Teresa was having trouble logging into the system."/>
    <s v="10/17/2001 4:19:32 PM tsummer2  I walked her through entering her password correctly and after I had her clear her cache, and try to login to the system again, she worked fine.  She is running SPK 2 for IE 5.5, but the registry key and the instances of np"/>
    <x v="3"/>
    <x v="0"/>
    <d v="2001-10-17T11:22:30"/>
  </r>
  <r>
    <s v="ETS200000031611"/>
    <d v="2001-10-17T11:30:00"/>
    <n v="8.3333000000000004E-2"/>
    <x v="0"/>
    <s v="John Trimble"/>
    <x v="5"/>
    <x v="1"/>
    <x v="1"/>
    <s v="Florida Power Corp"/>
    <s v="Trying to obtain C/R data from new C/R system and has no information.  There is no historical data and finds no current offers."/>
    <s v="10/21/2001 9:33:36 PM ddunten  Contacted Dale Eldridge about new Capacity release.  Adivsed that it soulded like he was going to the correct places but was finding no offers.  Dale confirmed that there were no current offers but he shoudl see historical d"/>
    <x v="0"/>
    <x v="0"/>
    <d v="2001-10-17T11:35:00"/>
  </r>
  <r>
    <s v="ETS200000031276"/>
    <d v="2001-10-17T11:34:11"/>
    <m/>
    <x v="2"/>
    <s v="Jan Moore"/>
    <x v="4"/>
    <x v="1"/>
    <x v="1"/>
    <s v="Enron Transportation Services"/>
    <s v="Jan has some issues with the new Shipper Scheduled Quantities Report that was recently updated    Per my telephone conversation with Toby this morning, I am writing this e:mail to give my comments on  the new Shipper Scheduled Quantities report.      I re"/>
    <s v="10/17/2001 4:33:53 PM tsummer2  Recorded her concens and will include them in the Customer Feedback Report being put together regarding recent changes to the reports...  "/>
    <x v="3"/>
    <x v="2"/>
    <m/>
  </r>
  <r>
    <s v="ETS200000031514"/>
    <d v="2001-10-17T11:54:02"/>
    <n v="1.6670000000000001E-3"/>
    <x v="4"/>
    <s v="Jennifer Swap"/>
    <x v="1"/>
    <x v="3"/>
    <x v="2"/>
    <s v="Prairelands Energy Marketing Inc"/>
    <s v="Trouble with her password..."/>
    <s v="10/19/2001 11:49:25 AM tsummer2  Reset her password and she logged in fine.  "/>
    <x v="3"/>
    <x v="0"/>
    <d v="2001-10-17T11:54:08"/>
  </r>
  <r>
    <s v="ETS200000031280"/>
    <d v="2001-10-17T13:00:09"/>
    <n v="1.9443999999999999E-2"/>
    <x v="0"/>
    <s v="Bill Murphy"/>
    <x v="1"/>
    <x v="3"/>
    <x v="2"/>
    <s v="Florida Power &amp; Light"/>
    <s v="Has not been into the system in a while and was having trouble with his password."/>
    <s v="10/17/2001 4:44:13 PM tsummer2  Reset his password and he got in fine..  "/>
    <x v="3"/>
    <x v="0"/>
    <d v="2001-10-17T13:01:19"/>
  </r>
  <r>
    <s v="ETS200000031612"/>
    <d v="2001-10-17T13:07:00"/>
    <n v="0.05"/>
    <x v="0"/>
    <s v="Sam Sessa"/>
    <x v="1"/>
    <x v="3"/>
    <x v="2"/>
    <s v="Teco Gas Services"/>
    <s v="Not logging in - getting message &quot;page cannot be displayed&quot; when selecting nominations from the disebar"/>
    <s v="10/21/2001 9:35:41 PM ddunten  Had him clear his cache and restart browser.  This allowed him to get the password prompt but did not like password.  Reset password for him and then he successfully connected  "/>
    <x v="0"/>
    <x v="0"/>
    <d v="2001-10-17T13:10:00"/>
  </r>
  <r>
    <s v="ETS200000031281"/>
    <d v="2001-10-17T13:50:39"/>
    <n v="0.253056"/>
    <x v="0"/>
    <s v="Donna Parker"/>
    <x v="0"/>
    <x v="1"/>
    <x v="1"/>
    <s v="St. Joe Natural Gas Co., Inc."/>
    <s v="Called with Stuart Schaffe and was having trouble finding information in the new reports..."/>
    <s v="10/17/2001 4:46:42 PM tsummer2  Worked through the issue with them and they finally found the information they needed...  "/>
    <x v="3"/>
    <x v="0"/>
    <d v="2001-10-17T14:05:50"/>
  </r>
  <r>
    <s v="ETS200000031613"/>
    <d v="2001-10-17T14:34:00"/>
    <n v="3.3333000000000002E-2"/>
    <x v="0"/>
    <s v="Stephanie McHargue"/>
    <x v="0"/>
    <x v="1"/>
    <x v="1"/>
    <s v="Hardee Power Partners Ltd"/>
    <s v="In confirmation maintenance screen the reports do not show the correct legal entities.  she shoudl see hardee power not Teco Polk"/>
    <s v="10/21/2001 9:38:20 PM ddunten  Advised this may have something to do with designee agreements,  Transferred her to her rep for further assistance.  "/>
    <x v="0"/>
    <x v="0"/>
    <d v="2001-10-17T14:36:00"/>
  </r>
  <r>
    <s v="ETS200000031614"/>
    <d v="2001-10-17T15:16:00"/>
    <n v="1.483333"/>
    <x v="0"/>
    <s v="Mary Lou Phillips"/>
    <x v="0"/>
    <x v="0"/>
    <x v="8"/>
    <s v="Enron Transportation Services"/>
    <s v="Is tryng to manually change scheduled quantities and having trouble taking a like to zero although it let her create a new likne.  Contract is 6059 and the error message she gets is invalid capacity type"/>
    <s v="10/21/2001 9:41:20 PM ddunten  Paged TMS ON Call and explained her issue.  They did not fully understand and will call her  "/>
    <x v="0"/>
    <x v="0"/>
    <d v="2001-10-17T16:45:00"/>
  </r>
  <r>
    <s v="ETS200000031615"/>
    <d v="2001-10-17T16:06:00"/>
    <n v="1.6667000000000001E-2"/>
    <x v="3"/>
    <s v="Pete Milosek"/>
    <x v="4"/>
    <x v="1"/>
    <x v="1"/>
    <s v="Mieco, Inc"/>
    <s v="Needs assistance with his nomnation"/>
    <s v="10/21/2001 9:42:55 PM ddunten  Transferred call to Sherry Forbish for assistance  "/>
    <x v="0"/>
    <x v="0"/>
    <d v="2001-10-17T16:07:00"/>
  </r>
  <r>
    <s v="ETS200000031283"/>
    <d v="2001-10-17T20:53:08"/>
    <n v="2.118611"/>
    <x v="3"/>
    <s v="Debbie Gilmore"/>
    <x v="4"/>
    <x v="1"/>
    <x v="1"/>
    <s v="Minerals Management Service"/>
    <s v="Debbie was having trouble finding information in her reports..."/>
    <s v="10/17/2001 4:49:49 PM tsummer2  Found out that the problem was related to her LE number and its classification,,,Sent the issue to Larry, and he called her and resolved the issue..  "/>
    <x v="3"/>
    <x v="0"/>
    <d v="2001-10-17T23:00:15"/>
  </r>
  <r>
    <s v="ETS200000031269"/>
    <d v="2001-10-17T23:18:40"/>
    <n v="0.11861099999999999"/>
    <x v="3"/>
    <s v="Daryl Androli"/>
    <x v="1"/>
    <x v="1"/>
    <x v="1"/>
    <s v="Missouri River Energy"/>
    <s v="Daryl was running SPK 2 for IE 5.5 and received an error when trying to log into the system.."/>
    <s v="10/17/2001 4:16:02 PM tsummer2  Walked Daryl through the process of Deleting instances of npican.dll and I was trying to show him how to delete the .ica registry key, we realized that he did not have access to alter his registry, so he was going to have a"/>
    <x v="3"/>
    <x v="0"/>
    <d v="2001-10-17T23:25:47"/>
  </r>
  <r>
    <s v="ETS200000031616"/>
    <d v="2001-10-18T07:12:00"/>
    <n v="0.05"/>
    <x v="4"/>
    <s v="Jerry Wilkens"/>
    <x v="1"/>
    <x v="1"/>
    <x v="1"/>
    <s v="Enron Transportation Services"/>
    <s v="Trying to connect to NBPL and unable to do so"/>
    <s v="10/21/2001 9:45:26 PM ddunten  Checked his account and he does not have NBPL access.  Suggested to him that his team uses JFLOYD to login to NBPL.  That rung the bell  "/>
    <x v="0"/>
    <x v="0"/>
    <d v="2001-10-18T07:15:00"/>
  </r>
  <r>
    <s v="ETS200000031617"/>
    <d v="2001-10-18T07:28:00"/>
    <n v="0.25"/>
    <x v="0"/>
    <s v="Natalie Fues"/>
    <x v="9"/>
    <x v="6"/>
    <x v="1"/>
    <s v="Cokinos Natural Gas"/>
    <s v="Kathy using ID and is unable to print properly from flowing Gas application.  The output is all garbled and overprinted"/>
    <s v="10/21/2001 9:49:09 PM ddunten  Asked her to check the printer to be sure someone didn't put used paper in it.  Paper was new, unused.  Walked though the method she used to print and found that she had used the browser print icon not the Acrobat print icon"/>
    <x v="0"/>
    <x v="0"/>
    <d v="2001-10-18T07:43:00"/>
  </r>
  <r>
    <s v="ETS200000031618"/>
    <d v="2001-10-18T08:35:00"/>
    <n v="3.3333000000000002E-2"/>
    <x v="0"/>
    <s v="Kim Fingerlin"/>
    <x v="5"/>
    <x v="1"/>
    <x v="1"/>
    <s v="El Paso Merchant Energy-Gas LP"/>
    <s v="Questioning the need to submit a new ECM and request for contracts and c/r applications."/>
    <s v="10/21/2001 9:51:29 PM ddunten  Advised that she did need to submit one and directed her to the on line application to reqeust contracts and c/r and also get the ecm  "/>
    <x v="0"/>
    <x v="0"/>
    <d v="2001-10-18T08:37:00"/>
  </r>
  <r>
    <s v="ETS200000031619"/>
    <d v="2001-10-18T08:41:00"/>
    <n v="1"/>
    <x v="3"/>
    <s v="Jean Adams"/>
    <x v="4"/>
    <x v="0"/>
    <x v="12"/>
    <s v="Enron Transportation Services"/>
    <s v="Kevin Brady having trouble submitting an EDI file - comes back with Great River Energy on the contract and should not be"/>
    <s v="10/21/2001 9:55:13 PM ddunten  Paged TMS On Call.  They found the problem was the Great River Energy.  Checked and found that Kevin had the LE on his ID.  Jean says ENA is not agent for them and they should not have it.  Removed it from Kevin's ID and adv"/>
    <x v="0"/>
    <x v="0"/>
    <d v="2001-10-18T09:41:00"/>
  </r>
  <r>
    <s v="ETS200000031620"/>
    <d v="2001-10-18T09:00:00"/>
    <n v="0.25"/>
    <x v="2"/>
    <s v="Diana Porter"/>
    <x v="9"/>
    <x v="2"/>
    <x v="1"/>
    <s v="Enron Transportation Services"/>
    <s v="Unable to access flowing gas - needs her password reset"/>
    <s v="10/21/2001 9:58:31 PM ddunten  Found that while she had flowing gas on the TMS profile her hottap profile had been deleted for lack of use.  Recreated it and set password for her.  Advised her to use it at least once a month to kekep it active  "/>
    <x v="0"/>
    <x v="0"/>
    <d v="2001-10-18T09:15:00"/>
  </r>
  <r>
    <s v="ETS200000031621"/>
    <d v="2001-10-18T09:15:00"/>
    <n v="3.3333000000000002E-2"/>
    <x v="3"/>
    <s v="Jay Musil"/>
    <x v="1"/>
    <x v="3"/>
    <x v="11"/>
    <s v="EnergyOne Ventures"/>
    <s v="Unable to log in"/>
    <s v="10/21/2001 10:00:00 PM ddunten  Account was locked.  Unlocked  "/>
    <x v="0"/>
    <x v="0"/>
    <d v="2001-10-18T09:17:00"/>
  </r>
  <r>
    <s v="ETS200000031622"/>
    <d v="2001-10-18T09:30:00"/>
    <n v="0.25"/>
    <x v="4"/>
    <s v="Dave Kinney"/>
    <x v="1"/>
    <x v="1"/>
    <x v="1"/>
    <s v="MidAmerican Energy Co"/>
    <s v="Has been having trouble logging in to NNG but has always been able to loginto NBPL and then get to NNG.  But today he cannot log into NBPL either."/>
    <s v="10/21/2001 10:03:24 PM ddunten  Found he was using Windows 2000 and IE 5.0 with SP 1 and version 963 of plugin.  Had him clear cache and resatr browser.  Then checked his saved favorite and found it was going to an old url.  Had him delete it and go to ww"/>
    <x v="0"/>
    <x v="0"/>
    <d v="2001-10-18T09:45:00"/>
  </r>
  <r>
    <s v="ETS200000031343"/>
    <d v="2001-10-18T10:04:00"/>
    <n v="3.3333000000000002E-2"/>
    <x v="3"/>
    <s v="Pete Milosek"/>
    <x v="4"/>
    <x v="2"/>
    <x v="1"/>
    <s v="Mieco, Inc"/>
    <s v="Not able to nominate."/>
    <s v="10/18/2001 10:02:18 AM kperez  Only had Operator Group as requested.  Changed access to Shipper/Operator.  "/>
    <x v="1"/>
    <x v="0"/>
    <d v="2001-10-18T10:06:00"/>
  </r>
  <r>
    <s v="ETS200000031357"/>
    <d v="2001-10-18T11:11:03"/>
    <n v="98.399167000000006"/>
    <x v="3"/>
    <s v="Ken Finch"/>
    <x v="10"/>
    <x v="2"/>
    <x v="1"/>
    <s v="MidAmerican Energy Co"/>
    <s v="New Access Request"/>
    <s v="10/23/2001 1:24:06 PM kperez  Received confirmation of set-up from Contracts after sending another e-mail inquiring about the status.  10/18/2001 11:06:45 AM kperez  Set-up in Remedy and UserMaint.  Forwarded request to NNG CR Administrators for set-up.  "/>
    <x v="1"/>
    <x v="0"/>
    <d v="2001-10-22T13:35:00"/>
  </r>
  <r>
    <s v="ETS200000031623"/>
    <d v="2001-10-18T13:00:00"/>
    <n v="3.3333000000000002E-2"/>
    <x v="0"/>
    <s v="Barry Porter"/>
    <x v="7"/>
    <x v="1"/>
    <x v="1"/>
    <s v="Chesapeake Utilities"/>
    <s v="Unable to see meter Sebring 59255 DRN 3048"/>
    <s v="10/21/2001 10:09:05 PM ddunten  Found that this was a OPV issue and transferred call to George Margoliner for assistance  "/>
    <x v="0"/>
    <x v="0"/>
    <d v="2001-10-18T13:02:00"/>
  </r>
  <r>
    <s v="ETS200000031624"/>
    <d v="2001-10-18T13:15:00"/>
    <n v="3.3333000000000002E-2"/>
    <x v="2"/>
    <s v="Joe Linhart"/>
    <x v="9"/>
    <x v="3"/>
    <x v="2"/>
    <s v="Enron Transportation Services"/>
    <s v="Unable to access fowing gas. Needs password reset"/>
    <s v="10/21/2001 10:10:34 PM ddunten  unlocked account and reset password to sunshine  "/>
    <x v="0"/>
    <x v="0"/>
    <d v="2001-10-18T13:17:00"/>
  </r>
  <r>
    <s v="ETS200000031501"/>
    <d v="2001-10-18T14:46:02"/>
    <n v="6.9444000000000006E-2"/>
    <x v="3"/>
    <s v="Theresa Jones"/>
    <x v="1"/>
    <x v="3"/>
    <x v="2"/>
    <s v="Oneok Field Services Co"/>
    <s v="Could not get into the system..received a page connot be found error."/>
    <s v="10/19/2001 10:41:51 AM tsummer2  Reset her password and she was able to login fine.  "/>
    <x v="3"/>
    <x v="0"/>
    <d v="2001-10-18T14:50:12"/>
  </r>
  <r>
    <s v="ETS200000031502"/>
    <d v="2001-10-18T15:48:05"/>
    <n v="1.0030559999999999"/>
    <x v="0"/>
    <s v="Lamar Brown"/>
    <x v="1"/>
    <x v="6"/>
    <x v="1"/>
    <s v="Southeast Alabama Gas District"/>
    <s v="Was unable to print from TMS.  Checked his printer properties and his printer was not showing up in the dropdown."/>
    <s v="10/19/2001 10:44:54 AM tsummer2  Sent a message to Ronnie Sims to add the printer to the System- HP DeskJet 870Cse  "/>
    <x v="3"/>
    <x v="1"/>
    <d v="2001-10-18T16:48:16"/>
  </r>
  <r>
    <s v="ETS200000031431"/>
    <d v="2001-10-18T16:59:00"/>
    <m/>
    <x v="3"/>
    <s v="Dave Kinney"/>
    <x v="4"/>
    <x v="0"/>
    <x v="0"/>
    <s v="MidAmerican Energy Co"/>
    <s v="Deanne Williams and Dave Kinney, looking at Svc. Requester Sch. Quantities.   Volumes for all EDI contracts are doubled for gas day 10/19 Timely.  K#'s 21305, 21294, 23844 and 23352."/>
    <s v="10/23/2001 10:01:02 AM lpennic  Correction - to 10/19 note.  The fix is in model office &amp; is ready for testing.  10/19/2001 1:25:54 PM lpennic  The fix has been migrated to production and is ready for testing.  10/19/2001 12:56:45 PM lpennic  A fix has be"/>
    <x v="1"/>
    <x v="2"/>
    <m/>
  </r>
  <r>
    <s v="ETS200000031625"/>
    <d v="2001-10-19T08:00:00"/>
    <n v="0.25"/>
    <x v="3"/>
    <s v="Tami Chrisman"/>
    <x v="9"/>
    <x v="6"/>
    <x v="1"/>
    <s v="MidAmerican Energy Co"/>
    <s v="Unable to print invoices"/>
    <s v="10/21/2001 10:14:07 PM ddunten  Went through the entire process with her and determined that she was using the correct print icon but it was not recognizing the pdf file one it was downloaded.  Tried it more than once to be sure she had the correct select"/>
    <x v="0"/>
    <x v="0"/>
    <d v="2001-10-19T08:15:00"/>
  </r>
  <r>
    <s v="ETS200000031464"/>
    <d v="2001-10-19T09:02:57"/>
    <m/>
    <x v="0"/>
    <s v="Mark Adam Davis"/>
    <x v="1"/>
    <x v="3"/>
    <x v="2"/>
    <s v="Anadarko Energy Services"/>
    <s v="Forgot the password."/>
    <s v="10/19/2001 9:20:04 AM tsummer2  Reset his password.  "/>
    <x v="3"/>
    <x v="0"/>
    <m/>
  </r>
  <r>
    <s v="ETS200000031536"/>
    <d v="2001-10-19T09:05:00"/>
    <n v="1.6667000000000001E-2"/>
    <x v="3"/>
    <s v="Natalie Curtis"/>
    <x v="9"/>
    <x v="2"/>
    <x v="1"/>
    <s v="BP-Amoco"/>
    <s v="How do I obtain flowing gas access and can I keep my same ID and password?"/>
    <s v="10/19/2001 2:13:32 PM kperez  Walked customer through web site to Access Form.  Explained she would keep her same ID and password.  "/>
    <x v="1"/>
    <x v="0"/>
    <d v="2001-10-19T09:06:00"/>
  </r>
  <r>
    <s v="ETS200000031626"/>
    <d v="2001-10-19T09:40:00"/>
    <n v="6.6667000000000004E-2"/>
    <x v="3"/>
    <s v="Stephen Sweeney"/>
    <x v="9"/>
    <x v="1"/>
    <x v="1"/>
    <s v="LSP - Cottage Grove"/>
    <s v="Unable to login to invoices"/>
    <s v="10/21/2001 10:16:48 PM ddunten  Was using Upper case on ID into nominations and then it was not recognized by flowing gas/ionvoices in the same browser session.  He had difficulty understanding.  Advised him to always use lower case when logging in to nom"/>
    <x v="0"/>
    <x v="0"/>
    <d v="2001-10-19T09:44:00"/>
  </r>
  <r>
    <s v="ETS200000031537"/>
    <d v="2001-10-19T10:09:00"/>
    <n v="0.11666700000000001"/>
    <x v="0"/>
    <s v="Sandra Leland"/>
    <x v="1"/>
    <x v="8"/>
    <x v="1"/>
    <s v="City of Lakeland"/>
    <s v="Not able to access HotTap."/>
    <s v="10/19/2001 2:14:56 PM kperez  While on the phone with customer, customer received a notification from internal company that their internal internet was experiencing problems.  "/>
    <x v="1"/>
    <x v="0"/>
    <d v="2001-10-19T10:16:00"/>
  </r>
  <r>
    <s v="ETS200000031491"/>
    <d v="2001-10-19T10:26:09"/>
    <n v="1.6944000000000001E-2"/>
    <x v="3"/>
    <s v="Sue DeGard"/>
    <x v="1"/>
    <x v="2"/>
    <x v="1"/>
    <s v="Mid American Energy Co."/>
    <s v="Received automated E-mail for NNG Access"/>
    <s v="10/19/2001 10:22:59 AM tsummer2  Established ID and sent E-mail with ID and password  "/>
    <x v="3"/>
    <x v="0"/>
    <d v="2001-10-19T10:27:10"/>
  </r>
  <r>
    <s v="ETS200000031492"/>
    <d v="2001-10-19T10:28:48"/>
    <n v="5.5599999999999996E-4"/>
    <x v="0"/>
    <s v="Kim Fingerlin"/>
    <x v="1"/>
    <x v="2"/>
    <x v="1"/>
    <s v="El Paso Merchant Energy-Gas LP"/>
    <s v="Received request for change in access to FGT"/>
    <s v="10/19/2001 10:24:42 AM tsummer2  Entered the changes in remedy and sent an E-mail request to FGT for her access.  "/>
    <x v="3"/>
    <x v="0"/>
    <d v="2001-10-19T10:28:50"/>
  </r>
  <r>
    <s v="ETS200000031627"/>
    <d v="2001-10-19T10:47:00"/>
    <n v="3.3333000000000002E-2"/>
    <x v="2"/>
    <s v="Mary Draemer"/>
    <x v="0"/>
    <x v="0"/>
    <x v="12"/>
    <s v="Enron Transportation Services"/>
    <s v="Wants TMS to check on EDI as she is getting late pages on FGT edi noms"/>
    <s v="10/21/2001 10:18:56 PM ddunten  Paged TMS ON Call.  Kramer responded and advised that there was a problem at the Hub.  Requsted that he check furter for Mary.  "/>
    <x v="0"/>
    <x v="0"/>
    <d v="2001-10-19T10:49:00"/>
  </r>
  <r>
    <s v="ETS200000031628"/>
    <d v="2001-10-19T10:51:00"/>
    <n v="0.23333300000000001"/>
    <x v="2"/>
    <s v="Linda Laferla"/>
    <x v="0"/>
    <x v="0"/>
    <x v="13"/>
    <s v="Enron Transportation Services"/>
    <s v="the FGT ID1 rollover started aat 10:16 and it is still at the same place now at 10:51.  She spoke to Jennifer about it a few minutes ago but she is not on call."/>
    <s v="10/21/2001 10:21:27 PM ddunten  Paged TMS ON Call.  Kramer responded.  He will check and call Linda  "/>
    <x v="0"/>
    <x v="0"/>
    <d v="2001-10-19T11:05:00"/>
  </r>
  <r>
    <s v="ETS200000031509"/>
    <d v="2001-10-19T11:06:28"/>
    <m/>
    <x v="1"/>
    <s v="Jay Glaubitz"/>
    <x v="1"/>
    <x v="1"/>
    <x v="1"/>
    <s v="Sacramento Municipal Utilities District (SMUD)"/>
    <s v="Wanted to know where the &quot;Change Password&quot; link was on the site."/>
    <s v="10/19/2001 11:03:10 AM tsummer2  Showed him where the link was located and he was able to change his password an logon succesfully with it.  "/>
    <x v="3"/>
    <x v="0"/>
    <m/>
  </r>
  <r>
    <s v="ETS200000031538"/>
    <d v="2001-10-19T11:12:00"/>
    <n v="0.05"/>
    <x v="1"/>
    <s v="Sheree (Bolton) Bennett"/>
    <x v="1"/>
    <x v="9"/>
    <x v="14"/>
    <s v="Agave Energy Co"/>
    <s v="Neal using SBENNETT id.  Not able to access web pages.  Receiving 401 error, page cannot be displayed."/>
    <s v="10/19/2001 2:17:55 PM kperez  System came back up while on the phone.  Spoke to Don Daze about issue.  Not sure what the problem was.  "/>
    <x v="1"/>
    <x v="0"/>
    <d v="2001-10-19T11:15:00"/>
  </r>
  <r>
    <s v="ETS200000031539"/>
    <d v="2001-10-19T11:12:00"/>
    <n v="6.6667000000000004E-2"/>
    <x v="3"/>
    <s v="Dale Wateland"/>
    <x v="1"/>
    <x v="9"/>
    <x v="14"/>
    <s v="Reliant Energy"/>
    <s v="Not able to access web pages.  Receiving 401 error, page cannot be displayed."/>
    <s v="10/19/2001 2:18:30 PM kperez  System came back up while on the phone.  Spoke to Don Daze about issue.  Not sure what the problem was.  "/>
    <x v="1"/>
    <x v="0"/>
    <d v="2001-10-19T11:16:00"/>
  </r>
  <r>
    <s v="ETS200000031630"/>
    <d v="2001-10-19T11:15:00"/>
    <n v="-9.9666669999999993"/>
    <x v="0"/>
    <s v="Mike Jones"/>
    <x v="1"/>
    <x v="9"/>
    <x v="14"/>
    <s v="Infinite Energy Inc"/>
    <s v="Unable to access www.hottap.enron.com  getting a 401 error not found"/>
    <s v="10/21/2001 10:26:52 PM ddunten  Checked page myself and got the same error message.  Called HOtTap Support who could find no problem.  Retried page successfully.  Called customer back and found he was able to get in.  "/>
    <x v="0"/>
    <x v="0"/>
    <d v="2001-10-19T01:17:00"/>
  </r>
  <r>
    <s v="ETS200000031631"/>
    <d v="2001-10-19T11:15:00"/>
    <n v="3.3333000000000002E-2"/>
    <x v="0"/>
    <s v="Carol Durisko"/>
    <x v="1"/>
    <x v="9"/>
    <x v="14"/>
    <s v="Reliant Energy Services"/>
    <s v="Unable to access www.hottap.enron.com getting 401 error not found message."/>
    <s v="10/21/2001 10:29:15 PM ddunten  Unknown problem that resolved itself.  HotTap Support could find no problem and on retesting page was available.  Called customer back and she was also getting in ok  "/>
    <x v="0"/>
    <x v="0"/>
    <d v="2001-10-19T11:17:00"/>
  </r>
  <r>
    <s v="ETS200000031629"/>
    <d v="2001-10-19T11:16:00"/>
    <n v="3.3333000000000002E-2"/>
    <x v="0"/>
    <s v="Joseph Czubak"/>
    <x v="9"/>
    <x v="3"/>
    <x v="11"/>
    <s v="NUI Corp"/>
    <s v="Ella using ID and unable to access flowing gas measurement infomation monthly report.  She is sure she has the correct password"/>
    <s v="10/21/2001 10:23:37 PM ddunten  Found account locked.. Unlocked and had here try again.  Successful  "/>
    <x v="0"/>
    <x v="0"/>
    <d v="2001-10-19T11:18:00"/>
  </r>
  <r>
    <s v="ETS200000031633"/>
    <d v="2001-10-19T12:00:00"/>
    <n v="0.216667"/>
    <x v="3"/>
    <s v="Dan Ball"/>
    <x v="1"/>
    <x v="9"/>
    <x v="14"/>
    <s v="Western Gas Resources Inc"/>
    <s v="Unable to log in"/>
    <s v="10/22/2001 7:12:30 AM ddunten  Checked access and found error.  Contacted HotTap Support who had to bounce the NFUSE server  "/>
    <x v="0"/>
    <x v="0"/>
    <d v="2001-10-19T12:13:00"/>
  </r>
  <r>
    <s v="ETS200000031535"/>
    <d v="2001-10-19T13:30:00"/>
    <n v="0.05"/>
    <x v="3"/>
    <s v="Ken McPherson"/>
    <x v="4"/>
    <x v="6"/>
    <x v="1"/>
    <s v="Pacific Gas &amp; Electric Co"/>
    <s v="Not able to printer.  Printer not showing up in HotTap."/>
    <s v="10/19/2001 2:11:32 PM kperez  Shadowed customer and viewed printer selection in HotTap Control panel.  Not printers showing up.  Had customer check PC printers and none were available to his PC.  Customer to reboot his machine and check printer connection"/>
    <x v="1"/>
    <x v="0"/>
    <d v="2001-10-19T13:33:00"/>
  </r>
  <r>
    <s v="ETS200000031534"/>
    <d v="2001-10-19T13:51:00"/>
    <m/>
    <x v="2"/>
    <s v="Mary Lou Phillips"/>
    <x v="0"/>
    <x v="0"/>
    <x v="0"/>
    <s v="Enron Transportation Services"/>
    <s v="Third party confirmation reports is taking a really long time to retreive reports.  Pulling reports for gas days 10/19 and 10/20.  Several different DRN's but a couple of examples are DRN# 9903 and 10876.  Not big reports, should not take a long time to r"/>
    <s v="10/19/2001 2:08:22 PM kperez  Paged TMS on-call.  Kramer returned call and looking into issue.  "/>
    <x v="1"/>
    <x v="2"/>
    <m/>
  </r>
  <r>
    <s v="ETS200000031634"/>
    <d v="2001-10-19T14:00:00"/>
    <n v="6.6667000000000004E-2"/>
    <x v="2"/>
    <s v="Albert Hernandez"/>
    <x v="11"/>
    <x v="1"/>
    <x v="1"/>
    <s v="Enron Transportation Services"/>
    <s v="Wants his Flowing Gas password reset because he is unable to log in to TW capacity Release."/>
    <s v="10/22/2001 7:15:24 AM ddunten  Chjecked his account and unlocked it.  Found that he did not have access to Capacity Release - only flowing gas.  Did not reset password.  "/>
    <x v="0"/>
    <x v="0"/>
    <d v="2001-10-19T14:04:00"/>
  </r>
  <r>
    <s v="ETS200000031455"/>
    <d v="2001-10-19T20:58:21"/>
    <n v="-28.887499999999999"/>
    <x v="0"/>
    <s v="Sam Sessa"/>
    <x v="1"/>
    <x v="3"/>
    <x v="2"/>
    <s v="Teco Gas Services"/>
    <s v="Sam forgot his password and couldn't get into the system.."/>
    <s v="10/19/2001 8:54:53 AM tsummer2  Reset his password and he was able to get into the system fine.  "/>
    <x v="3"/>
    <x v="0"/>
    <d v="2001-10-18T16:05:06"/>
  </r>
  <r>
    <s v="ETS200000031709"/>
    <d v="2001-10-21T01:07:00"/>
    <n v="0.41666700000000001"/>
    <x v="1"/>
    <s v="Paula Stevens"/>
    <x v="1"/>
    <x v="9"/>
    <x v="14"/>
    <s v="El Paso Energy Marketing Co"/>
    <s v="Not able to access HotTap Web Site."/>
    <s v="10/22/2001 11:34:19 AM kperez  Web site out again for a third time.  Contacted Don Daze, again he restarted the web server, had narrowed the problem down to FGT invoices as the cause of the outages.  Working with Peter Lu to resolve.  "/>
    <x v="1"/>
    <x v="0"/>
    <d v="2001-10-21T01:32:00"/>
  </r>
  <r>
    <s v="ETS200000031692"/>
    <d v="2001-10-21T09:00:00"/>
    <n v="0.83333299999999999"/>
    <x v="0"/>
    <s v="Margaret Grimmer"/>
    <x v="1"/>
    <x v="9"/>
    <x v="14"/>
    <s v="WPS Energy Services Inc"/>
    <s v="Not able to access HotTap Web Site."/>
    <s v="10/22/2001 11:10:53 AM kperez  Contacted Ronnie Sims, HotTap on-call person, Ronnie did not know what to check said to call Web Team.  Paged Web Team.  Peter Lu returned call, did not see any problems, referred to Server Team.  Paged Server Team pager.  J"/>
    <x v="1"/>
    <x v="0"/>
    <d v="2001-10-21T09:50:00"/>
  </r>
  <r>
    <s v="ETS200000031693"/>
    <d v="2001-10-21T09:02:00"/>
    <n v="0.8"/>
    <x v="3"/>
    <s v="Matt Chance"/>
    <x v="1"/>
    <x v="9"/>
    <x v="14"/>
    <s v="Dynegy Marketing &amp; Trade"/>
    <s v="Not able to access HotTap Web Site."/>
    <s v="10/22/2001 11:11:37 AM kperez  Contacted Ronnie Sims, HotTap on-call person, Ronnie did not know what to check said to call Web Team.  Paged Web Team.  Peter Lu returned call, did not see any problems, referred to Server Team.  Paged Server Team pager.  J"/>
    <x v="1"/>
    <x v="0"/>
    <d v="2001-10-21T09:50:00"/>
  </r>
  <r>
    <s v="ETS200000031694"/>
    <d v="2001-10-21T09:04:00"/>
    <n v="0.76666699999999999"/>
    <x v="3"/>
    <s v="Morris McRae"/>
    <x v="1"/>
    <x v="9"/>
    <x v="14"/>
    <s v="Reliant Energy Minnegasco"/>
    <s v="Not able to access HotTap Web Site."/>
    <s v="10/22/2001 11:12:19 AM kperez  Contacted Ronnie Sims, HotTap on-call person, Ronnie did not know what to check said to call Web Team.  Paged Web Team.  Peter Lu returned call, did not see any problems, referred to Server Team.  Paged Server Team pager.  J"/>
    <x v="1"/>
    <x v="0"/>
    <d v="2001-10-21T09:50:00"/>
  </r>
  <r>
    <s v="ETS200000031695"/>
    <d v="2001-10-21T09:05:00"/>
    <n v="0.75"/>
    <x v="1"/>
    <s v="Kamern Ewing-Dobson"/>
    <x v="1"/>
    <x v="9"/>
    <x v="14"/>
    <s v="PNM Gas Services"/>
    <s v="Not able to access HotTap Web Site."/>
    <s v="10/22/2001 11:12:56 AM kperez  Contacted Ronnie Sims, HotTap on-call person, Ronnie did not know what to check said to call Web Team.  Paged Web Team.  Peter Lu returned call, did not see any problems, referred to Server Team.  Paged Server Team pager.  J"/>
    <x v="1"/>
    <x v="0"/>
    <d v="2001-10-21T09:50:00"/>
  </r>
  <r>
    <s v="ETS200000031696"/>
    <d v="2001-10-21T09:10:00"/>
    <n v="0.66666700000000001"/>
    <x v="4"/>
    <s v="Mark Begley"/>
    <x v="1"/>
    <x v="9"/>
    <x v="14"/>
    <s v="Northern Border Pipeline"/>
    <s v="Not able to access HotTap Web Site."/>
    <s v="10/22/2001 11:13:26 AM kperez  Contacted Ronnie Sims, HotTap on-call person, Ronnie did not know what to check said to call Web Team.  Paged Web Team.  Peter Lu returned call, did not see any problems, referred to Server Team.  Paged Server Team pager.  J"/>
    <x v="1"/>
    <x v="0"/>
    <d v="2001-10-21T09:50:00"/>
  </r>
  <r>
    <s v="ETS200000031697"/>
    <d v="2001-10-21T09:11:00"/>
    <n v="0.65"/>
    <x v="0"/>
    <s v="Brad Reese"/>
    <x v="1"/>
    <x v="9"/>
    <x v="14"/>
    <s v="Duke Energy Trading &amp; Marketing"/>
    <s v="Not able to access HotTap Web Site."/>
    <s v="10/22/2001 11:13:56 AM kperez  Contacted Ronnie Sims, HotTap on-call person, Ronnie did not know what to check said to call Web Team.  Paged Web Team.  Peter Lu returned call, did not see any problems, referred to Server Team.  Paged Server Team pager.  J"/>
    <x v="1"/>
    <x v="0"/>
    <d v="2001-10-21T09:50:00"/>
  </r>
  <r>
    <s v="ETS200000031698"/>
    <d v="2001-10-21T09:12:00"/>
    <n v="0.63333300000000003"/>
    <x v="0"/>
    <s v="Renee D. Rollins"/>
    <x v="1"/>
    <x v="9"/>
    <x v="14"/>
    <s v="Florida Gas Utlility"/>
    <s v="Not able to access HotTap Web Site."/>
    <s v="10/22/2001 11:14:22 AM kperez  Contacted Ronnie Sims, HotTap on-call person, Ronnie did not know what to check said to call Web Team.  Paged Web Team.  Peter Lu returned call, did not see any problems, referred to Server Team.  Paged Server Team pager.  J"/>
    <x v="1"/>
    <x v="0"/>
    <d v="2001-10-21T09:50:00"/>
  </r>
  <r>
    <s v="ETS200000031700"/>
    <d v="2001-10-21T09:32:00"/>
    <n v="0.3"/>
    <x v="3"/>
    <s v="Meikyn Shuler"/>
    <x v="1"/>
    <x v="9"/>
    <x v="14"/>
    <s v="Tenaska Marketing Ventures"/>
    <s v="Not able to access HotTap Web Site."/>
    <s v="10/22/2001 11:21:40 AM kperez  Contacted Ronnie Sims, HotTap on-call person, Ronnie did not know what to check said to call Web Team.  Paged Web Team.  Peter Lu returned call, did not see any problems, referred to Server Team.  Paged Server Team pager.  J"/>
    <x v="1"/>
    <x v="0"/>
    <d v="2001-10-21T09:50:00"/>
  </r>
  <r>
    <s v="ETS200000031701"/>
    <d v="2001-10-21T09:33:00"/>
    <n v="0.283333"/>
    <x v="3"/>
    <s v="Darren Brown"/>
    <x v="1"/>
    <x v="9"/>
    <x v="14"/>
    <s v="Natural Gas Transmission Services Inc"/>
    <s v="Not able to access HotTap Web Site."/>
    <s v="10/22/2001 11:22:15 AM kperez  Contacted Ronnie Sims, HotTap on-call person, Ronnie did not know what to check said to call Web Team.  Paged Web Team.  Peter Lu returned call, did not see any problems, referred to Server Team.  Paged Server Team pager.  J"/>
    <x v="1"/>
    <x v="0"/>
    <d v="2001-10-21T09:50:00"/>
  </r>
  <r>
    <s v="ETS200000031716"/>
    <d v="2001-10-21T09:40:00"/>
    <m/>
    <x v="2"/>
    <s v="Lanny Cramer"/>
    <x v="12"/>
    <x v="1"/>
    <x v="1"/>
    <s v="Enron Transportation Services"/>
    <s v="Contract #5758 not showing any volumes."/>
    <s v="10/22/2001 11:39:57 AM kperez  I paged Nancy Bastida at approx. 9:42 a.m., no return call.  Paged again with 911 at approx. 10:00 a.m. before receiving a call back at approx. 11:20 a.m.  Nancy indicated that this was an issue that was suppose to be fixed "/>
    <x v="1"/>
    <x v="3"/>
    <m/>
  </r>
  <r>
    <s v="ETS200000031702"/>
    <d v="2001-10-21T09:46:00"/>
    <n v="6.6667000000000004E-2"/>
    <x v="3"/>
    <s v="Dave Kinney"/>
    <x v="1"/>
    <x v="9"/>
    <x v="14"/>
    <s v="MidAmerican Energy Co"/>
    <s v="Not able to access HotTap Web Site."/>
    <s v="10/22/2001 11:26:20 AM kperez  Contacted Ronnie Sims, HotTap on-call person, Ronnie did not know what to check said to call Web Team.  Paged Web Team.  Peter Lu returned call, did not see any problems, referred to Server Team.  Paged Server Team pager.  J"/>
    <x v="1"/>
    <x v="0"/>
    <d v="2001-10-21T09:50:00"/>
  </r>
  <r>
    <s v="ETS200000031703"/>
    <d v="2001-10-21T10:16:00"/>
    <n v="0.36666700000000002"/>
    <x v="2"/>
    <s v="Debra Scurlock"/>
    <x v="1"/>
    <x v="9"/>
    <x v="14"/>
    <s v="Enron Transportation Services"/>
    <s v="Not able to access HotTap Web Site."/>
    <s v="10/22/2001 11:28:06 AM kperez  Web outage again.   Called Don Daze, he looked at web server again and had to restart it.  Contacted customers that site was back up.  "/>
    <x v="1"/>
    <x v="0"/>
    <d v="2001-10-21T10:38:00"/>
  </r>
  <r>
    <s v="ETS200000031705"/>
    <d v="2001-10-21T10:16:00"/>
    <n v="0.36666700000000002"/>
    <x v="3"/>
    <s v="Matt Chance"/>
    <x v="1"/>
    <x v="9"/>
    <x v="14"/>
    <s v="Dynegy Marketing &amp; Trade"/>
    <s v="Not able to access HotTap Web Site."/>
    <s v="10/22/2001 11:31:23 AM kperez  Web outage again.   Called Don Daze, he looked at web server again and had to restart it.  Contacted customers that site was back up.  "/>
    <x v="1"/>
    <x v="0"/>
    <d v="2001-10-21T10:38:00"/>
  </r>
  <r>
    <s v="ETS200000031706"/>
    <d v="2001-10-21T10:28:00"/>
    <n v="0.16666700000000001"/>
    <x v="3"/>
    <s v="Dave Kinney"/>
    <x v="1"/>
    <x v="9"/>
    <x v="14"/>
    <s v="MidAmerican Energy Co"/>
    <s v="Not able to access HotTap Web Site."/>
    <s v="10/22/2001 11:31:49 AM kperez  Web outage again.   Called Don Daze, he looked at web server again and had to restart it.  Contacted customers that site was back up.  "/>
    <x v="1"/>
    <x v="0"/>
    <d v="2001-10-21T10:38:00"/>
  </r>
  <r>
    <s v="ETS200000031704"/>
    <d v="2001-10-21T10:30:00"/>
    <n v="0.13333300000000001"/>
    <x v="3"/>
    <s v="Renee Lewis"/>
    <x v="1"/>
    <x v="9"/>
    <x v="14"/>
    <s v="Natural Gas Pipeline Co"/>
    <s v="Not able to access HotTap Web Site."/>
    <s v="10/22/2001 11:29:36 AM kperez  Web outage again.   Called Don Daze, he looked at web server again and had to restart it.  Contacted customers that site was back up.  "/>
    <x v="1"/>
    <x v="0"/>
    <d v="2001-10-21T10:38:00"/>
  </r>
  <r>
    <s v="ETS200000031707"/>
    <d v="2001-10-21T10:30:00"/>
    <n v="0.13333300000000001"/>
    <x v="3"/>
    <s v="Kamern Ewing-Dobson"/>
    <x v="1"/>
    <x v="9"/>
    <x v="14"/>
    <s v="PNM Gas Services"/>
    <s v="Not able to access HotTap Web Site."/>
    <s v="10/22/2001 11:32:20 AM kperez  Web outage again.   Called Don Daze, he looked at web server again and had to restart it.  Contacted customers that site was back up.  "/>
    <x v="1"/>
    <x v="0"/>
    <d v="2001-10-21T10:38:00"/>
  </r>
  <r>
    <s v="ETS200000031717"/>
    <d v="2001-10-21T11:51:00"/>
    <m/>
    <x v="2"/>
    <s v="Lanny Cramer"/>
    <x v="0"/>
    <x v="0"/>
    <x v="0"/>
    <s v="Enron Transportation Services"/>
    <s v="When working with Transit Report, it times out when I click the generate button."/>
    <s v="10/23/2001 10:00:40 AM jlowry  replication to the reporting server was having problems  10/22/2001 11:42:14 AM kperez  Paged TMS on-call. Jennifer returne the call and indicated that there was a replication problem and she would be working the the DBA's t"/>
    <x v="1"/>
    <x v="0"/>
    <m/>
  </r>
  <r>
    <s v="ETS200000031719"/>
    <d v="2001-10-21T12:07:00"/>
    <m/>
    <x v="2"/>
    <s v="Jerry Wilkens"/>
    <x v="4"/>
    <x v="0"/>
    <x v="0"/>
    <s v="Enron Transportation Services"/>
    <s v="Gas Day 10/20 Operator Scheduled Quantities not updating with final #'s."/>
    <s v="10/22/2001 11:48:07 AM kperez  Paged TMS on-call.  Jennifer Lowry returned call.  This is also related to replication issue.  Will contact Jerry directly.  "/>
    <x v="1"/>
    <x v="0"/>
    <m/>
  </r>
  <r>
    <s v="ETS200000031720"/>
    <d v="2001-10-21T12:18:00"/>
    <m/>
    <x v="2"/>
    <s v="Lanny Cramer"/>
    <x v="0"/>
    <x v="0"/>
    <x v="0"/>
    <s v="Enron Transportation Services"/>
    <s v="Market Summary not replicating to Operational Capacity for Gas Day 10/20"/>
    <s v="10/22/2001 11:50:11 AM kperez  Still replication issue.  Paged TMS on-call.  Jennifer returned call.  Still working on replication issues.  "/>
    <x v="1"/>
    <x v="2"/>
    <m/>
  </r>
  <r>
    <s v="ETS200000031711"/>
    <d v="2001-10-21T13:07:00"/>
    <n v="0.41666700000000001"/>
    <x v="1"/>
    <s v="Linda Gorman"/>
    <x v="1"/>
    <x v="9"/>
    <x v="14"/>
    <s v="ANR Pipeline Co"/>
    <s v="Not able to access HotTap Web Site."/>
    <s v="10/22/2001 11:35:24 AM kperez  Web site out again for a third time.  Contacted Don Daze, again he restarted the web server, had narrowed the problem down to FGT invoices as the cause of the outages.  Working with Peter Lu to resolve.  "/>
    <x v="1"/>
    <x v="0"/>
    <d v="2001-10-21T13:32:00"/>
  </r>
  <r>
    <s v="ETS200000031712"/>
    <d v="2001-10-21T13:08:00"/>
    <n v="0.4"/>
    <x v="4"/>
    <s v="Mark Begley"/>
    <x v="1"/>
    <x v="9"/>
    <x v="14"/>
    <s v="Northern Border Pipeline"/>
    <s v="Not able to access HotTap Web Site."/>
    <s v="10/22/2001 11:35:53 AM kperez  Web site out again for a third time.  Contacted Don Daze, again he restarted the web server, had narrowed the problem down to FGT invoices as the cause of the outages.  Working with Peter Lu to resolve.  "/>
    <x v="1"/>
    <x v="0"/>
    <d v="2001-10-21T13:32:00"/>
  </r>
  <r>
    <s v="ETS200000031714"/>
    <d v="2001-10-21T13:11:00"/>
    <n v="0.35"/>
    <x v="2"/>
    <s v="Christine McEvoy"/>
    <x v="1"/>
    <x v="9"/>
    <x v="14"/>
    <s v="Enron Transportation Services"/>
    <s v="Not able to access HotTap Web Site."/>
    <s v="10/22/2001 11:36:21 AM kperez  Web site out again for a third time.  Contacted Don Daze, again he restarted the web server, had narrowed the problem down to FGT invoices as the cause of the outages.  Working with Peter Lu to resolve.  "/>
    <x v="1"/>
    <x v="0"/>
    <d v="2001-10-21T13:32:00"/>
  </r>
  <r>
    <s v="ETS200000031715"/>
    <d v="2001-10-21T13:18:00"/>
    <n v="0.23333300000000001"/>
    <x v="2"/>
    <s v="Lanny Cramer"/>
    <x v="1"/>
    <x v="9"/>
    <x v="14"/>
    <s v="Enron Transportation Services"/>
    <s v="Not able to access HotTap Web Site."/>
    <s v="10/22/2001 11:36:48 AM kperez  Web site out again for a third time.  Contacted Don Daze, again he restarted the web server, had narrowed the problem down to FGT invoices as the cause of the outages.  Working with Peter Lu to resolve.  "/>
    <x v="1"/>
    <x v="0"/>
    <d v="2001-10-21T13:32:00"/>
  </r>
  <r>
    <s v="ETS200000031721"/>
    <d v="2001-10-21T16:36:00"/>
    <n v="5.0666669999999998"/>
    <x v="2"/>
    <s v="Kim Perez"/>
    <x v="1"/>
    <x v="9"/>
    <x v="14"/>
    <s v="Enron Transportation Services"/>
    <s v="Test FGT Invoicing for access.   Changes being made to correct the web outage problem"/>
    <s v="10/22/2001 12:02:41 PM kperez  Testing frequently.  Still not working.  Working with Don Daze and Patty Hermanek.  Fixed for Monday morning except now customers will be prompted for an id and password even if they have already logged into another applicat"/>
    <x v="1"/>
    <x v="0"/>
    <d v="2001-10-21T21:40:00"/>
  </r>
</pivotCacheRecords>
</file>

<file path=xl/pivotCache/pivotCacheRecords2.xml><?xml version="1.0" encoding="utf-8"?>
<pivotCacheRecords xmlns="http://schemas.openxmlformats.org/spreadsheetml/2006/main" xmlns:r="http://schemas.openxmlformats.org/officeDocument/2006/relationships" count="26">
  <r>
    <x v="0"/>
    <x v="0"/>
    <x v="0"/>
    <x v="0"/>
    <x v="0"/>
    <x v="0"/>
    <x v="0"/>
    <x v="0"/>
    <x v="0"/>
    <x v="0"/>
    <x v="0"/>
    <x v="0"/>
    <x v="0"/>
    <x v="0"/>
  </r>
  <r>
    <x v="1"/>
    <x v="0"/>
    <x v="1"/>
    <x v="1"/>
    <x v="1"/>
    <x v="0"/>
    <x v="0"/>
    <x v="0"/>
    <x v="1"/>
    <x v="1"/>
    <x v="1"/>
    <x v="0"/>
    <x v="0"/>
    <x v="1"/>
  </r>
  <r>
    <x v="2"/>
    <x v="1"/>
    <x v="2"/>
    <x v="2"/>
    <x v="2"/>
    <x v="0"/>
    <x v="0"/>
    <x v="0"/>
    <x v="2"/>
    <x v="2"/>
    <x v="2"/>
    <x v="1"/>
    <x v="0"/>
    <x v="2"/>
  </r>
  <r>
    <x v="3"/>
    <x v="1"/>
    <x v="3"/>
    <x v="2"/>
    <x v="3"/>
    <x v="0"/>
    <x v="0"/>
    <x v="0"/>
    <x v="3"/>
    <x v="3"/>
    <x v="3"/>
    <x v="1"/>
    <x v="0"/>
    <x v="3"/>
  </r>
  <r>
    <x v="4"/>
    <x v="2"/>
    <x v="4"/>
    <x v="0"/>
    <x v="4"/>
    <x v="0"/>
    <x v="0"/>
    <x v="0"/>
    <x v="4"/>
    <x v="4"/>
    <x v="4"/>
    <x v="1"/>
    <x v="0"/>
    <x v="4"/>
  </r>
  <r>
    <x v="5"/>
    <x v="3"/>
    <x v="5"/>
    <x v="1"/>
    <x v="5"/>
    <x v="0"/>
    <x v="0"/>
    <x v="0"/>
    <x v="5"/>
    <x v="5"/>
    <x v="5"/>
    <x v="0"/>
    <x v="0"/>
    <x v="5"/>
  </r>
  <r>
    <x v="6"/>
    <x v="4"/>
    <x v="6"/>
    <x v="2"/>
    <x v="6"/>
    <x v="0"/>
    <x v="0"/>
    <x v="0"/>
    <x v="6"/>
    <x v="5"/>
    <x v="6"/>
    <x v="0"/>
    <x v="0"/>
    <x v="6"/>
  </r>
  <r>
    <x v="7"/>
    <x v="5"/>
    <x v="7"/>
    <x v="0"/>
    <x v="7"/>
    <x v="0"/>
    <x v="0"/>
    <x v="0"/>
    <x v="7"/>
    <x v="5"/>
    <x v="7"/>
    <x v="0"/>
    <x v="0"/>
    <x v="6"/>
  </r>
  <r>
    <x v="8"/>
    <x v="6"/>
    <x v="8"/>
    <x v="0"/>
    <x v="8"/>
    <x v="0"/>
    <x v="0"/>
    <x v="0"/>
    <x v="8"/>
    <x v="5"/>
    <x v="8"/>
    <x v="0"/>
    <x v="0"/>
    <x v="6"/>
  </r>
  <r>
    <x v="9"/>
    <x v="7"/>
    <x v="9"/>
    <x v="1"/>
    <x v="9"/>
    <x v="0"/>
    <x v="0"/>
    <x v="0"/>
    <x v="9"/>
    <x v="5"/>
    <x v="9"/>
    <x v="0"/>
    <x v="0"/>
    <x v="6"/>
  </r>
  <r>
    <x v="10"/>
    <x v="8"/>
    <x v="10"/>
    <x v="3"/>
    <x v="10"/>
    <x v="0"/>
    <x v="0"/>
    <x v="0"/>
    <x v="10"/>
    <x v="5"/>
    <x v="10"/>
    <x v="0"/>
    <x v="0"/>
    <x v="6"/>
  </r>
  <r>
    <x v="11"/>
    <x v="9"/>
    <x v="11"/>
    <x v="2"/>
    <x v="11"/>
    <x v="0"/>
    <x v="0"/>
    <x v="0"/>
    <x v="11"/>
    <x v="5"/>
    <x v="11"/>
    <x v="0"/>
    <x v="0"/>
    <x v="6"/>
  </r>
  <r>
    <x v="12"/>
    <x v="10"/>
    <x v="12"/>
    <x v="2"/>
    <x v="12"/>
    <x v="0"/>
    <x v="0"/>
    <x v="0"/>
    <x v="12"/>
    <x v="5"/>
    <x v="12"/>
    <x v="0"/>
    <x v="0"/>
    <x v="6"/>
  </r>
  <r>
    <x v="13"/>
    <x v="11"/>
    <x v="13"/>
    <x v="0"/>
    <x v="13"/>
    <x v="0"/>
    <x v="0"/>
    <x v="0"/>
    <x v="13"/>
    <x v="5"/>
    <x v="13"/>
    <x v="0"/>
    <x v="0"/>
    <x v="6"/>
  </r>
  <r>
    <x v="14"/>
    <x v="12"/>
    <x v="14"/>
    <x v="0"/>
    <x v="14"/>
    <x v="0"/>
    <x v="0"/>
    <x v="0"/>
    <x v="14"/>
    <x v="5"/>
    <x v="14"/>
    <x v="0"/>
    <x v="0"/>
    <x v="6"/>
  </r>
  <r>
    <x v="15"/>
    <x v="13"/>
    <x v="0"/>
    <x v="0"/>
    <x v="15"/>
    <x v="0"/>
    <x v="0"/>
    <x v="0"/>
    <x v="15"/>
    <x v="5"/>
    <x v="15"/>
    <x v="0"/>
    <x v="0"/>
    <x v="6"/>
  </r>
  <r>
    <x v="16"/>
    <x v="14"/>
    <x v="15"/>
    <x v="4"/>
    <x v="16"/>
    <x v="0"/>
    <x v="0"/>
    <x v="0"/>
    <x v="16"/>
    <x v="5"/>
    <x v="16"/>
    <x v="0"/>
    <x v="0"/>
    <x v="7"/>
  </r>
  <r>
    <x v="17"/>
    <x v="14"/>
    <x v="15"/>
    <x v="0"/>
    <x v="7"/>
    <x v="0"/>
    <x v="0"/>
    <x v="0"/>
    <x v="7"/>
    <x v="5"/>
    <x v="17"/>
    <x v="0"/>
    <x v="0"/>
    <x v="7"/>
  </r>
  <r>
    <x v="18"/>
    <x v="15"/>
    <x v="16"/>
    <x v="0"/>
    <x v="15"/>
    <x v="0"/>
    <x v="0"/>
    <x v="0"/>
    <x v="15"/>
    <x v="5"/>
    <x v="18"/>
    <x v="0"/>
    <x v="0"/>
    <x v="7"/>
  </r>
  <r>
    <x v="19"/>
    <x v="16"/>
    <x v="17"/>
    <x v="0"/>
    <x v="9"/>
    <x v="0"/>
    <x v="0"/>
    <x v="0"/>
    <x v="9"/>
    <x v="5"/>
    <x v="19"/>
    <x v="0"/>
    <x v="0"/>
    <x v="7"/>
  </r>
  <r>
    <x v="20"/>
    <x v="16"/>
    <x v="17"/>
    <x v="0"/>
    <x v="17"/>
    <x v="0"/>
    <x v="0"/>
    <x v="0"/>
    <x v="17"/>
    <x v="5"/>
    <x v="20"/>
    <x v="0"/>
    <x v="0"/>
    <x v="7"/>
  </r>
  <r>
    <x v="21"/>
    <x v="17"/>
    <x v="5"/>
    <x v="1"/>
    <x v="18"/>
    <x v="0"/>
    <x v="0"/>
    <x v="0"/>
    <x v="18"/>
    <x v="5"/>
    <x v="21"/>
    <x v="0"/>
    <x v="0"/>
    <x v="8"/>
  </r>
  <r>
    <x v="22"/>
    <x v="18"/>
    <x v="18"/>
    <x v="3"/>
    <x v="10"/>
    <x v="0"/>
    <x v="0"/>
    <x v="0"/>
    <x v="10"/>
    <x v="5"/>
    <x v="22"/>
    <x v="0"/>
    <x v="0"/>
    <x v="8"/>
  </r>
  <r>
    <x v="23"/>
    <x v="19"/>
    <x v="19"/>
    <x v="4"/>
    <x v="19"/>
    <x v="0"/>
    <x v="0"/>
    <x v="0"/>
    <x v="16"/>
    <x v="5"/>
    <x v="23"/>
    <x v="0"/>
    <x v="0"/>
    <x v="8"/>
  </r>
  <r>
    <x v="24"/>
    <x v="20"/>
    <x v="20"/>
    <x v="4"/>
    <x v="20"/>
    <x v="0"/>
    <x v="0"/>
    <x v="0"/>
    <x v="16"/>
    <x v="5"/>
    <x v="24"/>
    <x v="0"/>
    <x v="0"/>
    <x v="8"/>
  </r>
  <r>
    <x v="25"/>
    <x v="21"/>
    <x v="21"/>
    <x v="4"/>
    <x v="21"/>
    <x v="0"/>
    <x v="0"/>
    <x v="0"/>
    <x v="16"/>
    <x v="6"/>
    <x v="25"/>
    <x v="0"/>
    <x v="0"/>
    <x v="9"/>
  </r>
</pivotCacheRecords>
</file>

<file path=xl/pivotCache/pivotCacheRecords3.xml><?xml version="1.0" encoding="utf-8"?>
<pivotCacheRecords xmlns="http://schemas.openxmlformats.org/spreadsheetml/2006/main" xmlns:r="http://schemas.openxmlformats.org/officeDocument/2006/relationships" count="30">
  <r>
    <x v="0"/>
    <x v="0"/>
    <x v="0"/>
    <x v="0"/>
    <x v="0"/>
    <x v="0"/>
    <x v="0"/>
    <x v="0"/>
    <x v="0"/>
    <x v="0"/>
    <x v="0"/>
    <x v="0"/>
    <x v="0"/>
    <x v="0"/>
  </r>
  <r>
    <x v="1"/>
    <x v="1"/>
    <x v="1"/>
    <x v="1"/>
    <x v="1"/>
    <x v="1"/>
    <x v="0"/>
    <x v="0"/>
    <x v="0"/>
    <x v="1"/>
    <x v="1"/>
    <x v="0"/>
    <x v="0"/>
    <x v="1"/>
  </r>
  <r>
    <x v="2"/>
    <x v="2"/>
    <x v="2"/>
    <x v="1"/>
    <x v="2"/>
    <x v="0"/>
    <x v="0"/>
    <x v="1"/>
    <x v="0"/>
    <x v="2"/>
    <x v="2"/>
    <x v="1"/>
    <x v="0"/>
    <x v="2"/>
  </r>
  <r>
    <x v="3"/>
    <x v="3"/>
    <x v="3"/>
    <x v="1"/>
    <x v="3"/>
    <x v="0"/>
    <x v="0"/>
    <x v="1"/>
    <x v="0"/>
    <x v="3"/>
    <x v="3"/>
    <x v="0"/>
    <x v="0"/>
    <x v="3"/>
  </r>
  <r>
    <x v="4"/>
    <x v="4"/>
    <x v="2"/>
    <x v="1"/>
    <x v="4"/>
    <x v="1"/>
    <x v="0"/>
    <x v="2"/>
    <x v="0"/>
    <x v="4"/>
    <x v="4"/>
    <x v="0"/>
    <x v="0"/>
    <x v="4"/>
  </r>
  <r>
    <x v="5"/>
    <x v="5"/>
    <x v="4"/>
    <x v="1"/>
    <x v="5"/>
    <x v="2"/>
    <x v="0"/>
    <x v="3"/>
    <x v="0"/>
    <x v="5"/>
    <x v="5"/>
    <x v="1"/>
    <x v="0"/>
    <x v="5"/>
  </r>
  <r>
    <x v="6"/>
    <x v="6"/>
    <x v="5"/>
    <x v="1"/>
    <x v="6"/>
    <x v="0"/>
    <x v="0"/>
    <x v="3"/>
    <x v="0"/>
    <x v="6"/>
    <x v="6"/>
    <x v="1"/>
    <x v="1"/>
    <x v="6"/>
  </r>
  <r>
    <x v="7"/>
    <x v="7"/>
    <x v="6"/>
    <x v="1"/>
    <x v="7"/>
    <x v="2"/>
    <x v="0"/>
    <x v="3"/>
    <x v="0"/>
    <x v="7"/>
    <x v="7"/>
    <x v="0"/>
    <x v="0"/>
    <x v="7"/>
  </r>
  <r>
    <x v="8"/>
    <x v="8"/>
    <x v="7"/>
    <x v="2"/>
    <x v="8"/>
    <x v="1"/>
    <x v="0"/>
    <x v="3"/>
    <x v="1"/>
    <x v="8"/>
    <x v="8"/>
    <x v="0"/>
    <x v="0"/>
    <x v="8"/>
  </r>
  <r>
    <x v="9"/>
    <x v="9"/>
    <x v="3"/>
    <x v="2"/>
    <x v="9"/>
    <x v="1"/>
    <x v="0"/>
    <x v="3"/>
    <x v="2"/>
    <x v="9"/>
    <x v="9"/>
    <x v="0"/>
    <x v="0"/>
    <x v="9"/>
  </r>
  <r>
    <x v="10"/>
    <x v="10"/>
    <x v="3"/>
    <x v="1"/>
    <x v="0"/>
    <x v="0"/>
    <x v="0"/>
    <x v="3"/>
    <x v="0"/>
    <x v="10"/>
    <x v="10"/>
    <x v="0"/>
    <x v="0"/>
    <x v="10"/>
  </r>
  <r>
    <x v="11"/>
    <x v="11"/>
    <x v="8"/>
    <x v="2"/>
    <x v="10"/>
    <x v="1"/>
    <x v="0"/>
    <x v="3"/>
    <x v="3"/>
    <x v="11"/>
    <x v="11"/>
    <x v="0"/>
    <x v="0"/>
    <x v="11"/>
  </r>
  <r>
    <x v="12"/>
    <x v="12"/>
    <x v="9"/>
    <x v="2"/>
    <x v="11"/>
    <x v="1"/>
    <x v="0"/>
    <x v="3"/>
    <x v="0"/>
    <x v="12"/>
    <x v="12"/>
    <x v="0"/>
    <x v="0"/>
    <x v="12"/>
  </r>
  <r>
    <x v="13"/>
    <x v="13"/>
    <x v="10"/>
    <x v="2"/>
    <x v="12"/>
    <x v="1"/>
    <x v="0"/>
    <x v="4"/>
    <x v="4"/>
    <x v="13"/>
    <x v="13"/>
    <x v="0"/>
    <x v="0"/>
    <x v="13"/>
  </r>
  <r>
    <x v="14"/>
    <x v="14"/>
    <x v="11"/>
    <x v="1"/>
    <x v="13"/>
    <x v="1"/>
    <x v="0"/>
    <x v="4"/>
    <x v="0"/>
    <x v="14"/>
    <x v="14"/>
    <x v="0"/>
    <x v="0"/>
    <x v="14"/>
  </r>
  <r>
    <x v="15"/>
    <x v="15"/>
    <x v="1"/>
    <x v="1"/>
    <x v="2"/>
    <x v="0"/>
    <x v="0"/>
    <x v="4"/>
    <x v="0"/>
    <x v="15"/>
    <x v="15"/>
    <x v="0"/>
    <x v="0"/>
    <x v="15"/>
  </r>
  <r>
    <x v="16"/>
    <x v="16"/>
    <x v="12"/>
    <x v="1"/>
    <x v="7"/>
    <x v="2"/>
    <x v="0"/>
    <x v="4"/>
    <x v="0"/>
    <x v="16"/>
    <x v="16"/>
    <x v="0"/>
    <x v="0"/>
    <x v="16"/>
  </r>
  <r>
    <x v="17"/>
    <x v="17"/>
    <x v="3"/>
    <x v="2"/>
    <x v="14"/>
    <x v="1"/>
    <x v="0"/>
    <x v="4"/>
    <x v="5"/>
    <x v="17"/>
    <x v="17"/>
    <x v="0"/>
    <x v="0"/>
    <x v="17"/>
  </r>
  <r>
    <x v="18"/>
    <x v="18"/>
    <x v="3"/>
    <x v="2"/>
    <x v="15"/>
    <x v="1"/>
    <x v="0"/>
    <x v="4"/>
    <x v="6"/>
    <x v="18"/>
    <x v="18"/>
    <x v="0"/>
    <x v="0"/>
    <x v="18"/>
  </r>
  <r>
    <x v="19"/>
    <x v="19"/>
    <x v="13"/>
    <x v="1"/>
    <x v="4"/>
    <x v="1"/>
    <x v="0"/>
    <x v="4"/>
    <x v="0"/>
    <x v="19"/>
    <x v="19"/>
    <x v="2"/>
    <x v="0"/>
    <x v="19"/>
  </r>
  <r>
    <x v="20"/>
    <x v="20"/>
    <x v="14"/>
    <x v="0"/>
    <x v="16"/>
    <x v="0"/>
    <x v="0"/>
    <x v="4"/>
    <x v="7"/>
    <x v="20"/>
    <x v="20"/>
    <x v="2"/>
    <x v="0"/>
    <x v="20"/>
  </r>
  <r>
    <x v="21"/>
    <x v="21"/>
    <x v="5"/>
    <x v="0"/>
    <x v="17"/>
    <x v="0"/>
    <x v="0"/>
    <x v="4"/>
    <x v="8"/>
    <x v="21"/>
    <x v="21"/>
    <x v="1"/>
    <x v="1"/>
    <x v="6"/>
  </r>
  <r>
    <x v="22"/>
    <x v="22"/>
    <x v="5"/>
    <x v="1"/>
    <x v="11"/>
    <x v="1"/>
    <x v="0"/>
    <x v="4"/>
    <x v="0"/>
    <x v="22"/>
    <x v="22"/>
    <x v="1"/>
    <x v="1"/>
    <x v="6"/>
  </r>
  <r>
    <x v="23"/>
    <x v="23"/>
    <x v="5"/>
    <x v="1"/>
    <x v="13"/>
    <x v="1"/>
    <x v="0"/>
    <x v="4"/>
    <x v="0"/>
    <x v="23"/>
    <x v="23"/>
    <x v="1"/>
    <x v="0"/>
    <x v="6"/>
  </r>
  <r>
    <x v="24"/>
    <x v="24"/>
    <x v="5"/>
    <x v="1"/>
    <x v="3"/>
    <x v="0"/>
    <x v="0"/>
    <x v="4"/>
    <x v="0"/>
    <x v="24"/>
    <x v="24"/>
    <x v="1"/>
    <x v="0"/>
    <x v="6"/>
  </r>
  <r>
    <x v="25"/>
    <x v="25"/>
    <x v="5"/>
    <x v="1"/>
    <x v="13"/>
    <x v="1"/>
    <x v="0"/>
    <x v="4"/>
    <x v="0"/>
    <x v="25"/>
    <x v="25"/>
    <x v="1"/>
    <x v="1"/>
    <x v="6"/>
  </r>
  <r>
    <x v="26"/>
    <x v="26"/>
    <x v="3"/>
    <x v="2"/>
    <x v="12"/>
    <x v="1"/>
    <x v="0"/>
    <x v="5"/>
    <x v="4"/>
    <x v="26"/>
    <x v="26"/>
    <x v="0"/>
    <x v="0"/>
    <x v="21"/>
  </r>
  <r>
    <x v="27"/>
    <x v="27"/>
    <x v="15"/>
    <x v="2"/>
    <x v="18"/>
    <x v="1"/>
    <x v="0"/>
    <x v="5"/>
    <x v="9"/>
    <x v="27"/>
    <x v="27"/>
    <x v="0"/>
    <x v="0"/>
    <x v="22"/>
  </r>
  <r>
    <x v="28"/>
    <x v="28"/>
    <x v="16"/>
    <x v="2"/>
    <x v="19"/>
    <x v="1"/>
    <x v="0"/>
    <x v="5"/>
    <x v="10"/>
    <x v="28"/>
    <x v="28"/>
    <x v="0"/>
    <x v="0"/>
    <x v="22"/>
  </r>
  <r>
    <x v="29"/>
    <x v="29"/>
    <x v="17"/>
    <x v="2"/>
    <x v="8"/>
    <x v="1"/>
    <x v="0"/>
    <x v="5"/>
    <x v="1"/>
    <x v="29"/>
    <x v="29"/>
    <x v="0"/>
    <x v="0"/>
    <x v="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 dataOnRows="1" applyNumberFormats="0" applyBorderFormats="0" applyFontFormats="0" applyPatternFormats="0" applyAlignmentFormats="0" applyWidthHeightFormats="1" dataCaption="Data" showItems="0" showMultipleLabel="0" showMemberPropertyTips="0" useAutoFormatting="1" itemPrintTitles="1" indent="0" compact="0" compactData="0" gridDropZones="1">
  <location ref="A5:C12" firstHeaderRow="1" firstDataRow="2" firstDataCol="1"/>
  <pivotFields count="14">
    <pivotField compact="0" outline="0" subtotalTop="0" showAll="0" includeNewItemsInFilter="1"/>
    <pivotField compact="0" numFmtId="22" outline="0" subtotalTop="0" showAll="0" includeNewItemsInFilter="1"/>
    <pivotField compact="0" numFmtId="2" outline="0" subtotalTop="0" showAll="0" includeNewItemsInFilter="1"/>
    <pivotField axis="axisRow" compact="0" outline="0" subtotalTop="0" showAll="0" includeNewItemsInFilter="1">
      <items count="6">
        <item x="4"/>
        <item x="2"/>
        <item x="3"/>
        <item x="0"/>
        <item x="1"/>
        <item t="default"/>
      </items>
    </pivotField>
    <pivotField compact="0" outline="0" subtotalTop="0" showAll="0" includeNewItemsInFilter="1"/>
    <pivotField compact="0" outline="0" subtotalTop="0" showAll="0" includeNewItemsInFilter="1"/>
    <pivotField compact="0" outline="0" subtotalTop="0" showAll="0" includeNewItemsInFilter="1"/>
    <pivotField axis="axisCol" dataField="1" compact="0" outline="0" subtotalTop="0" showAll="0" includeNewItemsInFilter="1">
      <items count="2">
        <item x="0"/>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numFmtId="22" outline="0" subtotalTop="0" showAll="0" includeNewItemsInFilter="1"/>
  </pivotFields>
  <rowFields count="1">
    <field x="3"/>
  </rowFields>
  <rowItems count="6">
    <i>
      <x/>
    </i>
    <i>
      <x v="1"/>
    </i>
    <i>
      <x v="2"/>
    </i>
    <i>
      <x v="3"/>
    </i>
    <i>
      <x v="4"/>
    </i>
    <i t="grand">
      <x/>
    </i>
  </rowItems>
  <colFields count="1">
    <field x="7"/>
  </colFields>
  <colItems count="2">
    <i>
      <x/>
    </i>
    <i t="grand">
      <x/>
    </i>
  </colItems>
  <dataFields count="1">
    <dataField name="Count of Item" fld="7" subtotal="count" baseField="0" baseItem="0"/>
  </dataFields>
  <formats count="3">
    <format dxfId="19">
      <pivotArea outline="0" fieldPosition="0"/>
    </format>
    <format dxfId="18">
      <pivotArea dataOnly="0" labelOnly="1" outline="0" fieldPosition="0">
        <references count="1">
          <reference field="7" count="1">
            <x v="0"/>
          </reference>
        </references>
      </pivotArea>
    </format>
    <format dxfId="17">
      <pivotArea dataOnly="0" labelOnly="1" grandCol="1" outline="0" fieldPosition="0"/>
    </format>
  </formats>
  <pivotTableStyleInfo showRowHeaders="1" showColHeaders="1" showRowStripes="0" showColStripes="0" showLastColumn="1"/>
</pivotTableDefinition>
</file>

<file path=xl/pivotTables/pivotTable2.xml><?xml version="1.0" encoding="utf-8"?>
<pivotTableDefinition xmlns="http://schemas.openxmlformats.org/spreadsheetml/2006/main" name="PivotTable4" cacheId="2" dataOnRows="1" applyNumberFormats="0" applyBorderFormats="0" applyFontFormats="0" applyPatternFormats="0" applyAlignmentFormats="0" applyWidthHeightFormats="1" dataCaption="Data" asteriskTotals="1" showItems="0" showMultipleLabel="0" showMemberPropertyTips="0" useAutoFormatting="1" itemPrintTitles="1" indent="0" compact="0" compactData="0" gridDropZones="1">
  <location ref="A7:E15" firstHeaderRow="1" firstDataRow="2" firstDataCol="1" rowPageCount="1" colPageCount="1"/>
  <pivotFields count="14">
    <pivotField compact="0" outline="0" subtotalTop="0" showAll="0" includeNewItemsInFilter="1"/>
    <pivotField compact="0" numFmtId="22" outline="0" subtotalTop="0" showAll="0" includeNewItemsInFilter="1"/>
    <pivotField compact="0" outline="0" subtotalTop="0" showAll="0" includeNewItemsInFilter="1"/>
    <pivotField axis="axisPage" compact="0" outline="0" subtotalTop="0" showAll="0" includeNewItemsInFilter="1">
      <items count="4">
        <item x="1"/>
        <item x="2"/>
        <item x="0"/>
        <item t="default"/>
      </items>
    </pivotField>
    <pivotField compact="0" outline="0" subtotalTop="0" showAll="0" includeNewItemsInFilter="1"/>
    <pivotField axis="axisCol" compact="0" outline="0" subtotalTop="0" showAll="0" includeNewItemsInFilter="1">
      <items count="4">
        <item x="1"/>
        <item x="0"/>
        <item x="2"/>
        <item t="default"/>
      </items>
    </pivotField>
    <pivotField compact="0" outline="0" subtotalTop="0" showAll="0" includeNewItemsInFilter="1"/>
    <pivotField axis="axisRow" dataField="1" compact="0" outline="0" subtotalTop="0" showAll="0" includeNewItemsInFilter="1">
      <items count="7">
        <item x="0"/>
        <item x="1"/>
        <item x="2"/>
        <item x="3"/>
        <item x="4"/>
        <item x="5"/>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
    <field x="7"/>
  </rowFields>
  <rowItems count="7">
    <i>
      <x/>
    </i>
    <i>
      <x v="1"/>
    </i>
    <i>
      <x v="2"/>
    </i>
    <i>
      <x v="3"/>
    </i>
    <i>
      <x v="4"/>
    </i>
    <i>
      <x v="5"/>
    </i>
    <i t="grand">
      <x/>
    </i>
  </rowItems>
  <colFields count="1">
    <field x="5"/>
  </colFields>
  <colItems count="4">
    <i>
      <x/>
    </i>
    <i>
      <x v="1"/>
    </i>
    <i>
      <x v="2"/>
    </i>
    <i t="grand">
      <x/>
    </i>
  </colItems>
  <pageFields count="1">
    <pageField fld="3" hier="0"/>
  </pageFields>
  <dataFields count="1">
    <dataField name="Count of Item" fld="7" subtotal="count" baseField="0" baseItem="0"/>
  </dataFields>
  <formats count="5">
    <format dxfId="16">
      <pivotArea outline="0" fieldPosition="0"/>
    </format>
    <format dxfId="15">
      <pivotArea dataOnly="0" labelOnly="1" outline="0" fieldPosition="0">
        <references count="1">
          <reference field="5" count="1">
            <x v="0"/>
          </reference>
        </references>
      </pivotArea>
    </format>
    <format dxfId="14">
      <pivotArea dataOnly="0" labelOnly="1" outline="0" fieldPosition="0">
        <references count="1">
          <reference field="5" count="1">
            <x v="1"/>
          </reference>
        </references>
      </pivotArea>
    </format>
    <format dxfId="13">
      <pivotArea dataOnly="0" labelOnly="1" outline="0" fieldPosition="0">
        <references count="1">
          <reference field="5" count="1">
            <x v="2"/>
          </reference>
        </references>
      </pivotArea>
    </format>
    <format dxfId="12">
      <pivotArea dataOnly="0" labelOnly="1" grandCol="1" outline="0" fieldPosition="0"/>
    </format>
  </formats>
  <pivotTableStyleInfo showRowHeaders="1" showColHeaders="1" showRowStripes="0" showColStripes="0" showLastColumn="1"/>
</pivotTableDefinition>
</file>

<file path=xl/pivotTables/pivotTable3.xml><?xml version="1.0" encoding="utf-8"?>
<pivotTableDefinition xmlns="http://schemas.openxmlformats.org/spreadsheetml/2006/main" name="PivotTable2" cacheId="0" dataOnRows="1" applyNumberFormats="0" applyBorderFormats="0" applyFontFormats="0" applyPatternFormats="0" applyAlignmentFormats="0" applyWidthHeightFormats="1" dataCaption="Data" showItems="0" showMultipleLabel="0" showMemberPropertyTips="0" useAutoFormatting="1" itemPrintTitles="1" indent="0" compact="0" compactData="0" gridDropZones="1">
  <location ref="A8:L23" firstHeaderRow="1" firstDataRow="2" firstDataCol="1" rowPageCount="1" colPageCount="1"/>
  <pivotFields count="14">
    <pivotField compact="0" outline="0" subtotalTop="0" showAll="0" includeNewItemsInFilter="1"/>
    <pivotField compact="0" numFmtId="22" outline="0" subtotalTop="0" showAll="0" includeNewItemsInFilter="1"/>
    <pivotField compact="0" outline="0" subtotalTop="0" showAll="0" includeNewItemsInFilter="1"/>
    <pivotField axis="axisPage" compact="0" outline="0" subtotalTop="0" showAll="0" includeNewItemsInFilter="1">
      <items count="6">
        <item x="2"/>
        <item x="0"/>
        <item x="4"/>
        <item x="3"/>
        <item x="1"/>
        <item t="default"/>
      </items>
    </pivotField>
    <pivotField compact="0" outline="0" subtotalTop="0" showAll="0" includeNewItemsInFilter="1"/>
    <pivotField axis="axisRow" compact="0" outline="0" subtotalTop="0" showAll="0" includeNewItemsInFilter="1">
      <items count="14">
        <item x="12"/>
        <item x="7"/>
        <item x="5"/>
        <item x="0"/>
        <item x="9"/>
        <item x="1"/>
        <item x="3"/>
        <item x="10"/>
        <item x="4"/>
        <item x="8"/>
        <item x="2"/>
        <item x="11"/>
        <item x="6"/>
        <item t="default"/>
      </items>
    </pivotField>
    <pivotField axis="axisCol" dataField="1" compact="0" outline="0" subtotalTop="0" showAll="0" includeNewItemsInFilter="1">
      <items count="11">
        <item x="7"/>
        <item x="8"/>
        <item x="9"/>
        <item x="0"/>
        <item x="3"/>
        <item x="6"/>
        <item x="2"/>
        <item x="5"/>
        <item x="4"/>
        <item x="1"/>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
    <field x="5"/>
  </rowFields>
  <rowItems count="14">
    <i>
      <x/>
    </i>
    <i>
      <x v="1"/>
    </i>
    <i>
      <x v="2"/>
    </i>
    <i>
      <x v="3"/>
    </i>
    <i>
      <x v="4"/>
    </i>
    <i>
      <x v="5"/>
    </i>
    <i>
      <x v="6"/>
    </i>
    <i>
      <x v="7"/>
    </i>
    <i>
      <x v="8"/>
    </i>
    <i>
      <x v="9"/>
    </i>
    <i>
      <x v="10"/>
    </i>
    <i>
      <x v="11"/>
    </i>
    <i>
      <x v="12"/>
    </i>
    <i t="grand">
      <x/>
    </i>
  </rowItems>
  <colFields count="1">
    <field x="6"/>
  </colFields>
  <colItems count="11">
    <i>
      <x/>
    </i>
    <i>
      <x v="1"/>
    </i>
    <i>
      <x v="2"/>
    </i>
    <i>
      <x v="3"/>
    </i>
    <i>
      <x v="4"/>
    </i>
    <i>
      <x v="5"/>
    </i>
    <i>
      <x v="6"/>
    </i>
    <i>
      <x v="7"/>
    </i>
    <i>
      <x v="8"/>
    </i>
    <i>
      <x v="9"/>
    </i>
    <i t="grand">
      <x/>
    </i>
  </colItems>
  <pageFields count="1">
    <pageField fld="3" hier="0"/>
  </pageFields>
  <dataFields count="1">
    <dataField name="Count of Type" fld="6" subtotal="count" baseField="0" baseItem="0"/>
  </dataFields>
  <formats count="12">
    <format dxfId="11">
      <pivotArea outline="0" fieldPosition="0"/>
    </format>
    <format dxfId="10">
      <pivotArea dataOnly="0" labelOnly="1" outline="0" fieldPosition="0">
        <references count="1">
          <reference field="6" count="1">
            <x v="0"/>
          </reference>
        </references>
      </pivotArea>
    </format>
    <format dxfId="9">
      <pivotArea dataOnly="0" labelOnly="1" outline="0" fieldPosition="0">
        <references count="1">
          <reference field="6" count="1">
            <x v="1"/>
          </reference>
        </references>
      </pivotArea>
    </format>
    <format dxfId="8">
      <pivotArea dataOnly="0" labelOnly="1" outline="0" fieldPosition="0">
        <references count="1">
          <reference field="6" count="1">
            <x v="2"/>
          </reference>
        </references>
      </pivotArea>
    </format>
    <format dxfId="7">
      <pivotArea dataOnly="0" labelOnly="1" outline="0" fieldPosition="0">
        <references count="1">
          <reference field="6" count="1">
            <x v="3"/>
          </reference>
        </references>
      </pivotArea>
    </format>
    <format dxfId="6">
      <pivotArea dataOnly="0" labelOnly="1" outline="0" fieldPosition="0">
        <references count="1">
          <reference field="6" count="1">
            <x v="4"/>
          </reference>
        </references>
      </pivotArea>
    </format>
    <format dxfId="5">
      <pivotArea dataOnly="0" labelOnly="1" outline="0" fieldPosition="0">
        <references count="1">
          <reference field="6" count="1">
            <x v="5"/>
          </reference>
        </references>
      </pivotArea>
    </format>
    <format dxfId="4">
      <pivotArea dataOnly="0" labelOnly="1" outline="0" fieldPosition="0">
        <references count="1">
          <reference field="6" count="1">
            <x v="6"/>
          </reference>
        </references>
      </pivotArea>
    </format>
    <format dxfId="3">
      <pivotArea dataOnly="0" labelOnly="1" outline="0" fieldPosition="0">
        <references count="1">
          <reference field="6" count="1">
            <x v="7"/>
          </reference>
        </references>
      </pivotArea>
    </format>
    <format dxfId="2">
      <pivotArea dataOnly="0" labelOnly="1" outline="0" fieldPosition="0">
        <references count="1">
          <reference field="6" count="1">
            <x v="8"/>
          </reference>
        </references>
      </pivotArea>
    </format>
    <format dxfId="1">
      <pivotArea dataOnly="0" labelOnly="1" outline="0" fieldPosition="0">
        <references count="1">
          <reference field="6" count="1">
            <x v="9"/>
          </reference>
        </references>
      </pivotArea>
    </format>
    <format dxfId="0">
      <pivotArea dataOnly="0" labelOnly="1" grandCol="1" outline="0" fieldPosition="0"/>
    </format>
  </format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0"/>
  <sheetViews>
    <sheetView tabSelected="1" zoomScale="75" workbookViewId="0"/>
  </sheetViews>
  <sheetFormatPr defaultRowHeight="12.75" x14ac:dyDescent="0.2"/>
  <cols>
    <col min="1" max="1" width="12.140625" customWidth="1"/>
    <col min="2" max="2" width="15.42578125" bestFit="1" customWidth="1"/>
    <col min="3" max="3" width="10.5703125" style="34" customWidth="1"/>
    <col min="4" max="4" width="8.5703125" bestFit="1" customWidth="1"/>
    <col min="5" max="5" width="21.140625" bestFit="1" customWidth="1"/>
    <col min="7" max="7" width="7" bestFit="1" customWidth="1"/>
    <col min="8" max="8" width="10.7109375" bestFit="1" customWidth="1"/>
    <col min="9" max="9" width="15.7109375" customWidth="1"/>
    <col min="10" max="11" width="30.7109375" customWidth="1"/>
    <col min="12" max="12" width="14.42578125" bestFit="1" customWidth="1"/>
    <col min="13" max="13" width="6.7109375" bestFit="1" customWidth="1"/>
    <col min="14" max="14" width="16.28515625" bestFit="1" customWidth="1"/>
  </cols>
  <sheetData>
    <row r="1" spans="1:14" ht="18" x14ac:dyDescent="0.25">
      <c r="A1" s="1" t="s">
        <v>399</v>
      </c>
      <c r="B1" s="2"/>
      <c r="C1" s="3"/>
    </row>
    <row r="2" spans="1:14" ht="15.75" x14ac:dyDescent="0.25">
      <c r="A2" s="4" t="s">
        <v>414</v>
      </c>
      <c r="B2" s="2"/>
      <c r="C2" s="3"/>
    </row>
    <row r="3" spans="1:14" s="40" customFormat="1" ht="15.75" x14ac:dyDescent="0.25">
      <c r="A3" s="4" t="s">
        <v>2</v>
      </c>
      <c r="C3" s="41"/>
    </row>
    <row r="5" spans="1:14" x14ac:dyDescent="0.2">
      <c r="A5" s="14" t="s">
        <v>4</v>
      </c>
      <c r="B5" s="14" t="s">
        <v>404</v>
      </c>
      <c r="C5" s="16"/>
    </row>
    <row r="6" spans="1:14" x14ac:dyDescent="0.2">
      <c r="A6" s="14" t="s">
        <v>410</v>
      </c>
      <c r="B6" s="22" t="s">
        <v>418</v>
      </c>
      <c r="C6" s="24" t="s">
        <v>375</v>
      </c>
      <c r="D6" s="42"/>
    </row>
    <row r="7" spans="1:14" x14ac:dyDescent="0.2">
      <c r="A7" s="17" t="s">
        <v>519</v>
      </c>
      <c r="B7" s="25">
        <v>4</v>
      </c>
      <c r="C7" s="27">
        <v>4</v>
      </c>
      <c r="D7" s="42"/>
    </row>
    <row r="8" spans="1:14" x14ac:dyDescent="0.2">
      <c r="A8" s="18" t="s">
        <v>218</v>
      </c>
      <c r="B8" s="28">
        <v>5</v>
      </c>
      <c r="C8" s="30">
        <v>5</v>
      </c>
      <c r="D8" s="42"/>
    </row>
    <row r="9" spans="1:14" x14ac:dyDescent="0.2">
      <c r="A9" s="18" t="s">
        <v>306</v>
      </c>
      <c r="B9" s="28">
        <v>2</v>
      </c>
      <c r="C9" s="30">
        <v>2</v>
      </c>
      <c r="D9" s="42"/>
    </row>
    <row r="10" spans="1:14" x14ac:dyDescent="0.2">
      <c r="A10" s="18" t="s">
        <v>234</v>
      </c>
      <c r="B10" s="28">
        <v>11</v>
      </c>
      <c r="C10" s="30">
        <v>11</v>
      </c>
      <c r="D10" s="42"/>
    </row>
    <row r="11" spans="1:14" x14ac:dyDescent="0.2">
      <c r="A11" s="18" t="s">
        <v>224</v>
      </c>
      <c r="B11" s="28">
        <v>4</v>
      </c>
      <c r="C11" s="30">
        <v>4</v>
      </c>
      <c r="D11" s="42"/>
    </row>
    <row r="12" spans="1:14" x14ac:dyDescent="0.2">
      <c r="A12" s="19" t="s">
        <v>375</v>
      </c>
      <c r="B12" s="31">
        <v>26</v>
      </c>
      <c r="C12" s="33">
        <v>26</v>
      </c>
      <c r="D12" s="42"/>
    </row>
    <row r="14" spans="1:14" x14ac:dyDescent="0.2">
      <c r="A14" s="35" t="s">
        <v>409</v>
      </c>
      <c r="B14" s="35" t="s">
        <v>401</v>
      </c>
      <c r="C14" s="36" t="s">
        <v>408</v>
      </c>
      <c r="D14" s="35" t="s">
        <v>410</v>
      </c>
      <c r="E14" s="35" t="s">
        <v>407</v>
      </c>
      <c r="F14" s="35" t="s">
        <v>402</v>
      </c>
      <c r="G14" s="35" t="s">
        <v>403</v>
      </c>
      <c r="H14" s="35" t="s">
        <v>404</v>
      </c>
      <c r="I14" s="35" t="s">
        <v>400</v>
      </c>
      <c r="J14" s="35" t="s">
        <v>405</v>
      </c>
      <c r="K14" s="35" t="s">
        <v>406</v>
      </c>
      <c r="L14" s="35" t="s">
        <v>411</v>
      </c>
      <c r="M14" s="35" t="s">
        <v>412</v>
      </c>
      <c r="N14" s="35" t="s">
        <v>413</v>
      </c>
    </row>
    <row r="15" spans="1:14" ht="63.75" x14ac:dyDescent="0.2">
      <c r="A15" s="37" t="s">
        <v>340</v>
      </c>
      <c r="B15" s="38">
        <v>37183.466666666667</v>
      </c>
      <c r="C15" s="39">
        <v>6.6667000000000004E-2</v>
      </c>
      <c r="D15" s="37" t="s">
        <v>234</v>
      </c>
      <c r="E15" s="37" t="s">
        <v>138</v>
      </c>
      <c r="F15" s="37" t="s">
        <v>416</v>
      </c>
      <c r="G15" s="37" t="s">
        <v>417</v>
      </c>
      <c r="H15" s="37" t="s">
        <v>418</v>
      </c>
      <c r="I15" s="37" t="s">
        <v>135</v>
      </c>
      <c r="J15" s="37" t="s">
        <v>136</v>
      </c>
      <c r="K15" s="37" t="s">
        <v>137</v>
      </c>
      <c r="L15" s="37" t="s">
        <v>633</v>
      </c>
      <c r="M15" s="37" t="s">
        <v>220</v>
      </c>
      <c r="N15" s="38">
        <v>37183.469444444447</v>
      </c>
    </row>
    <row r="16" spans="1:14" ht="63.75" x14ac:dyDescent="0.2">
      <c r="A16" s="37" t="s">
        <v>339</v>
      </c>
      <c r="B16" s="38">
        <v>37183.466666666667</v>
      </c>
      <c r="C16" s="39">
        <v>0.05</v>
      </c>
      <c r="D16" s="37" t="s">
        <v>224</v>
      </c>
      <c r="E16" s="37" t="s">
        <v>425</v>
      </c>
      <c r="F16" s="37" t="s">
        <v>416</v>
      </c>
      <c r="G16" s="37" t="s">
        <v>417</v>
      </c>
      <c r="H16" s="37" t="s">
        <v>418</v>
      </c>
      <c r="I16" s="37" t="s">
        <v>422</v>
      </c>
      <c r="J16" s="37" t="s">
        <v>423</v>
      </c>
      <c r="K16" s="37" t="s">
        <v>424</v>
      </c>
      <c r="L16" s="37" t="s">
        <v>633</v>
      </c>
      <c r="M16" s="37" t="s">
        <v>220</v>
      </c>
      <c r="N16" s="38">
        <v>37183.46875</v>
      </c>
    </row>
    <row r="17" spans="1:14" ht="89.25" x14ac:dyDescent="0.2">
      <c r="A17" s="37" t="s">
        <v>342</v>
      </c>
      <c r="B17" s="38">
        <v>37183.46875</v>
      </c>
      <c r="C17" s="39">
        <v>3.3333000000000002E-2</v>
      </c>
      <c r="D17" s="37" t="s">
        <v>218</v>
      </c>
      <c r="E17" s="37" t="s">
        <v>145</v>
      </c>
      <c r="F17" s="37" t="s">
        <v>416</v>
      </c>
      <c r="G17" s="37" t="s">
        <v>417</v>
      </c>
      <c r="H17" s="37" t="s">
        <v>418</v>
      </c>
      <c r="I17" s="37" t="s">
        <v>142</v>
      </c>
      <c r="J17" s="37" t="s">
        <v>143</v>
      </c>
      <c r="K17" s="37" t="s">
        <v>144</v>
      </c>
      <c r="L17" s="37" t="s">
        <v>219</v>
      </c>
      <c r="M17" s="37" t="s">
        <v>220</v>
      </c>
      <c r="N17" s="38">
        <v>37183.470138888886</v>
      </c>
    </row>
    <row r="18" spans="1:14" ht="102" x14ac:dyDescent="0.2">
      <c r="A18" s="37" t="s">
        <v>341</v>
      </c>
      <c r="B18" s="38">
        <v>37183.46875</v>
      </c>
      <c r="C18" s="39">
        <v>-9.9666669999999993</v>
      </c>
      <c r="D18" s="37" t="s">
        <v>218</v>
      </c>
      <c r="E18" s="37" t="s">
        <v>6</v>
      </c>
      <c r="F18" s="37" t="s">
        <v>416</v>
      </c>
      <c r="G18" s="37" t="s">
        <v>417</v>
      </c>
      <c r="H18" s="37" t="s">
        <v>418</v>
      </c>
      <c r="I18" s="37" t="s">
        <v>683</v>
      </c>
      <c r="J18" s="37" t="s">
        <v>684</v>
      </c>
      <c r="K18" s="37" t="s">
        <v>5</v>
      </c>
      <c r="L18" s="37" t="s">
        <v>219</v>
      </c>
      <c r="M18" s="37" t="s">
        <v>220</v>
      </c>
      <c r="N18" s="38">
        <v>37183.053472222222</v>
      </c>
    </row>
    <row r="19" spans="1:14" ht="51" x14ac:dyDescent="0.2">
      <c r="A19" s="37" t="s">
        <v>344</v>
      </c>
      <c r="B19" s="38">
        <v>37183.5</v>
      </c>
      <c r="C19" s="39">
        <v>0.216667</v>
      </c>
      <c r="D19" s="37" t="s">
        <v>234</v>
      </c>
      <c r="E19" s="37" t="s">
        <v>209</v>
      </c>
      <c r="F19" s="37" t="s">
        <v>416</v>
      </c>
      <c r="G19" s="37" t="s">
        <v>417</v>
      </c>
      <c r="H19" s="37" t="s">
        <v>418</v>
      </c>
      <c r="I19" s="37" t="s">
        <v>206</v>
      </c>
      <c r="J19" s="37" t="s">
        <v>546</v>
      </c>
      <c r="K19" s="37" t="s">
        <v>210</v>
      </c>
      <c r="L19" s="37" t="s">
        <v>219</v>
      </c>
      <c r="M19" s="37" t="s">
        <v>220</v>
      </c>
      <c r="N19" s="38">
        <v>37183.509027777778</v>
      </c>
    </row>
    <row r="20" spans="1:14" ht="102" x14ac:dyDescent="0.2">
      <c r="A20" s="37" t="s">
        <v>349</v>
      </c>
      <c r="B20" s="38">
        <v>37185.046527777777</v>
      </c>
      <c r="C20" s="39">
        <v>0.41666700000000001</v>
      </c>
      <c r="D20" s="37" t="s">
        <v>224</v>
      </c>
      <c r="E20" s="37" t="s">
        <v>536</v>
      </c>
      <c r="F20" s="37" t="s">
        <v>416</v>
      </c>
      <c r="G20" s="37" t="s">
        <v>417</v>
      </c>
      <c r="H20" s="37" t="s">
        <v>418</v>
      </c>
      <c r="I20" s="37" t="s">
        <v>534</v>
      </c>
      <c r="J20" s="37" t="s">
        <v>419</v>
      </c>
      <c r="K20" s="37" t="s">
        <v>535</v>
      </c>
      <c r="L20" s="37" t="s">
        <v>633</v>
      </c>
      <c r="M20" s="37" t="s">
        <v>220</v>
      </c>
      <c r="N20" s="38">
        <v>37185.063888888886</v>
      </c>
    </row>
    <row r="21" spans="1:14" ht="114.75" x14ac:dyDescent="0.2">
      <c r="A21" s="37" t="s">
        <v>350</v>
      </c>
      <c r="B21" s="38">
        <v>37185.375</v>
      </c>
      <c r="C21" s="39">
        <v>0.83333299999999999</v>
      </c>
      <c r="D21" s="37" t="s">
        <v>218</v>
      </c>
      <c r="E21" s="37" t="s">
        <v>205</v>
      </c>
      <c r="F21" s="37" t="s">
        <v>416</v>
      </c>
      <c r="G21" s="37" t="s">
        <v>417</v>
      </c>
      <c r="H21" s="37" t="s">
        <v>418</v>
      </c>
      <c r="I21" s="37" t="s">
        <v>203</v>
      </c>
      <c r="J21" s="37" t="s">
        <v>419</v>
      </c>
      <c r="K21" s="37" t="s">
        <v>388</v>
      </c>
      <c r="L21" s="37" t="s">
        <v>633</v>
      </c>
      <c r="M21" s="37" t="s">
        <v>220</v>
      </c>
      <c r="N21" s="38">
        <v>37185.409722222219</v>
      </c>
    </row>
    <row r="22" spans="1:14" ht="114.75" x14ac:dyDescent="0.2">
      <c r="A22" s="37" t="s">
        <v>351</v>
      </c>
      <c r="B22" s="38">
        <v>37185.376388888886</v>
      </c>
      <c r="C22" s="39">
        <v>0.8</v>
      </c>
      <c r="D22" s="37" t="s">
        <v>234</v>
      </c>
      <c r="E22" s="37" t="s">
        <v>511</v>
      </c>
      <c r="F22" s="37" t="s">
        <v>416</v>
      </c>
      <c r="G22" s="37" t="s">
        <v>417</v>
      </c>
      <c r="H22" s="37" t="s">
        <v>418</v>
      </c>
      <c r="I22" s="37" t="s">
        <v>506</v>
      </c>
      <c r="J22" s="37" t="s">
        <v>419</v>
      </c>
      <c r="K22" s="37" t="s">
        <v>387</v>
      </c>
      <c r="L22" s="37" t="s">
        <v>633</v>
      </c>
      <c r="M22" s="37" t="s">
        <v>220</v>
      </c>
      <c r="N22" s="38">
        <v>37185.409722222219</v>
      </c>
    </row>
    <row r="23" spans="1:14" ht="114.75" x14ac:dyDescent="0.2">
      <c r="A23" s="37" t="s">
        <v>352</v>
      </c>
      <c r="B23" s="38">
        <v>37185.37777777778</v>
      </c>
      <c r="C23" s="39">
        <v>0.76666699999999999</v>
      </c>
      <c r="D23" s="37" t="s">
        <v>234</v>
      </c>
      <c r="E23" s="37" t="s">
        <v>141</v>
      </c>
      <c r="F23" s="37" t="s">
        <v>416</v>
      </c>
      <c r="G23" s="37" t="s">
        <v>417</v>
      </c>
      <c r="H23" s="37" t="s">
        <v>418</v>
      </c>
      <c r="I23" s="37" t="s">
        <v>139</v>
      </c>
      <c r="J23" s="37" t="s">
        <v>419</v>
      </c>
      <c r="K23" s="37" t="s">
        <v>386</v>
      </c>
      <c r="L23" s="37" t="s">
        <v>633</v>
      </c>
      <c r="M23" s="37" t="s">
        <v>220</v>
      </c>
      <c r="N23" s="38">
        <v>37185.409722222219</v>
      </c>
    </row>
    <row r="24" spans="1:14" ht="114.75" x14ac:dyDescent="0.2">
      <c r="A24" s="37" t="s">
        <v>353</v>
      </c>
      <c r="B24" s="38">
        <v>37185.378472222219</v>
      </c>
      <c r="C24" s="39">
        <v>0.75</v>
      </c>
      <c r="D24" s="37" t="s">
        <v>224</v>
      </c>
      <c r="E24" s="37" t="s">
        <v>112</v>
      </c>
      <c r="F24" s="37" t="s">
        <v>416</v>
      </c>
      <c r="G24" s="37" t="s">
        <v>417</v>
      </c>
      <c r="H24" s="37" t="s">
        <v>418</v>
      </c>
      <c r="I24" s="37" t="s">
        <v>104</v>
      </c>
      <c r="J24" s="37" t="s">
        <v>419</v>
      </c>
      <c r="K24" s="37" t="s">
        <v>385</v>
      </c>
      <c r="L24" s="37" t="s">
        <v>633</v>
      </c>
      <c r="M24" s="37" t="s">
        <v>220</v>
      </c>
      <c r="N24" s="38">
        <v>37185.409722222219</v>
      </c>
    </row>
    <row r="25" spans="1:14" ht="114.75" x14ac:dyDescent="0.2">
      <c r="A25" s="37" t="s">
        <v>354</v>
      </c>
      <c r="B25" s="38">
        <v>37185.381944444445</v>
      </c>
      <c r="C25" s="39">
        <v>0.66666700000000001</v>
      </c>
      <c r="D25" s="37" t="s">
        <v>306</v>
      </c>
      <c r="E25" s="37" t="s">
        <v>90</v>
      </c>
      <c r="F25" s="37" t="s">
        <v>416</v>
      </c>
      <c r="G25" s="37" t="s">
        <v>417</v>
      </c>
      <c r="H25" s="37" t="s">
        <v>418</v>
      </c>
      <c r="I25" s="37" t="s">
        <v>88</v>
      </c>
      <c r="J25" s="37" t="s">
        <v>419</v>
      </c>
      <c r="K25" s="37" t="s">
        <v>384</v>
      </c>
      <c r="L25" s="37" t="s">
        <v>633</v>
      </c>
      <c r="M25" s="37" t="s">
        <v>220</v>
      </c>
      <c r="N25" s="38">
        <v>37185.409722222219</v>
      </c>
    </row>
    <row r="26" spans="1:14" ht="114.75" x14ac:dyDescent="0.2">
      <c r="A26" s="37" t="s">
        <v>355</v>
      </c>
      <c r="B26" s="38">
        <v>37185.382638888892</v>
      </c>
      <c r="C26" s="39">
        <v>0.65</v>
      </c>
      <c r="D26" s="37" t="s">
        <v>218</v>
      </c>
      <c r="E26" s="37" t="s">
        <v>505</v>
      </c>
      <c r="F26" s="37" t="s">
        <v>416</v>
      </c>
      <c r="G26" s="37" t="s">
        <v>417</v>
      </c>
      <c r="H26" s="37" t="s">
        <v>418</v>
      </c>
      <c r="I26" s="37" t="s">
        <v>499</v>
      </c>
      <c r="J26" s="37" t="s">
        <v>419</v>
      </c>
      <c r="K26" s="37" t="s">
        <v>383</v>
      </c>
      <c r="L26" s="37" t="s">
        <v>633</v>
      </c>
      <c r="M26" s="37" t="s">
        <v>220</v>
      </c>
      <c r="N26" s="38">
        <v>37185.409722222219</v>
      </c>
    </row>
    <row r="27" spans="1:14" ht="114.75" x14ac:dyDescent="0.2">
      <c r="A27" s="37" t="s">
        <v>356</v>
      </c>
      <c r="B27" s="38">
        <v>37185.383333333331</v>
      </c>
      <c r="C27" s="39">
        <v>0.63333300000000003</v>
      </c>
      <c r="D27" s="37" t="s">
        <v>218</v>
      </c>
      <c r="E27" s="37" t="s">
        <v>650</v>
      </c>
      <c r="F27" s="37" t="s">
        <v>416</v>
      </c>
      <c r="G27" s="37" t="s">
        <v>417</v>
      </c>
      <c r="H27" s="37" t="s">
        <v>418</v>
      </c>
      <c r="I27" s="37" t="s">
        <v>647</v>
      </c>
      <c r="J27" s="37" t="s">
        <v>419</v>
      </c>
      <c r="K27" s="37" t="s">
        <v>382</v>
      </c>
      <c r="L27" s="37" t="s">
        <v>633</v>
      </c>
      <c r="M27" s="37" t="s">
        <v>220</v>
      </c>
      <c r="N27" s="38">
        <v>37185.409722222219</v>
      </c>
    </row>
    <row r="28" spans="1:14" ht="114.75" x14ac:dyDescent="0.2">
      <c r="A28" s="37" t="s">
        <v>357</v>
      </c>
      <c r="B28" s="38">
        <v>37185.397222222222</v>
      </c>
      <c r="C28" s="39">
        <v>0.3</v>
      </c>
      <c r="D28" s="37" t="s">
        <v>234</v>
      </c>
      <c r="E28" s="37" t="s">
        <v>184</v>
      </c>
      <c r="F28" s="37" t="s">
        <v>416</v>
      </c>
      <c r="G28" s="37" t="s">
        <v>417</v>
      </c>
      <c r="H28" s="37" t="s">
        <v>418</v>
      </c>
      <c r="I28" s="37" t="s">
        <v>182</v>
      </c>
      <c r="J28" s="37" t="s">
        <v>419</v>
      </c>
      <c r="K28" s="37" t="s">
        <v>381</v>
      </c>
      <c r="L28" s="37" t="s">
        <v>633</v>
      </c>
      <c r="M28" s="37" t="s">
        <v>220</v>
      </c>
      <c r="N28" s="38">
        <v>37185.409722222219</v>
      </c>
    </row>
    <row r="29" spans="1:14" ht="114.75" x14ac:dyDescent="0.2">
      <c r="A29" s="37" t="s">
        <v>358</v>
      </c>
      <c r="B29" s="38">
        <v>37185.397916666669</v>
      </c>
      <c r="C29" s="39">
        <v>0.283333</v>
      </c>
      <c r="D29" s="37" t="s">
        <v>234</v>
      </c>
      <c r="E29" s="37" t="s">
        <v>86</v>
      </c>
      <c r="F29" s="37" t="s">
        <v>416</v>
      </c>
      <c r="G29" s="37" t="s">
        <v>417</v>
      </c>
      <c r="H29" s="37" t="s">
        <v>418</v>
      </c>
      <c r="I29" s="37" t="s">
        <v>84</v>
      </c>
      <c r="J29" s="37" t="s">
        <v>419</v>
      </c>
      <c r="K29" s="37" t="s">
        <v>380</v>
      </c>
      <c r="L29" s="37" t="s">
        <v>633</v>
      </c>
      <c r="M29" s="37" t="s">
        <v>220</v>
      </c>
      <c r="N29" s="38">
        <v>37185.409722222219</v>
      </c>
    </row>
    <row r="30" spans="1:14" ht="114.75" x14ac:dyDescent="0.2">
      <c r="A30" s="37" t="s">
        <v>360</v>
      </c>
      <c r="B30" s="38">
        <v>37185.406944444447</v>
      </c>
      <c r="C30" s="39">
        <v>6.6667000000000004E-2</v>
      </c>
      <c r="D30" s="37" t="s">
        <v>234</v>
      </c>
      <c r="E30" s="37" t="s">
        <v>40</v>
      </c>
      <c r="F30" s="37" t="s">
        <v>416</v>
      </c>
      <c r="G30" s="37" t="s">
        <v>417</v>
      </c>
      <c r="H30" s="37" t="s">
        <v>418</v>
      </c>
      <c r="I30" s="37" t="s">
        <v>37</v>
      </c>
      <c r="J30" s="37" t="s">
        <v>419</v>
      </c>
      <c r="K30" s="37" t="s">
        <v>379</v>
      </c>
      <c r="L30" s="37" t="s">
        <v>633</v>
      </c>
      <c r="M30" s="37" t="s">
        <v>220</v>
      </c>
      <c r="N30" s="38">
        <v>37185.409722222219</v>
      </c>
    </row>
    <row r="31" spans="1:14" ht="76.5" x14ac:dyDescent="0.2">
      <c r="A31" s="37" t="s">
        <v>361</v>
      </c>
      <c r="B31" s="38">
        <v>37185.427777777775</v>
      </c>
      <c r="C31" s="39">
        <v>0.36666700000000002</v>
      </c>
      <c r="D31" s="37" t="s">
        <v>519</v>
      </c>
      <c r="E31" s="37" t="s">
        <v>621</v>
      </c>
      <c r="F31" s="37" t="s">
        <v>416</v>
      </c>
      <c r="G31" s="37" t="s">
        <v>417</v>
      </c>
      <c r="H31" s="37" t="s">
        <v>418</v>
      </c>
      <c r="I31" s="37" t="s">
        <v>549</v>
      </c>
      <c r="J31" s="37" t="s">
        <v>419</v>
      </c>
      <c r="K31" s="37" t="s">
        <v>620</v>
      </c>
      <c r="L31" s="37" t="s">
        <v>633</v>
      </c>
      <c r="M31" s="37" t="s">
        <v>220</v>
      </c>
      <c r="N31" s="38">
        <v>37185.443055555559</v>
      </c>
    </row>
    <row r="32" spans="1:14" ht="76.5" x14ac:dyDescent="0.2">
      <c r="A32" s="37" t="s">
        <v>362</v>
      </c>
      <c r="B32" s="38">
        <v>37185.427777777775</v>
      </c>
      <c r="C32" s="39">
        <v>0.36666700000000002</v>
      </c>
      <c r="D32" s="37" t="s">
        <v>234</v>
      </c>
      <c r="E32" s="37" t="s">
        <v>511</v>
      </c>
      <c r="F32" s="37" t="s">
        <v>416</v>
      </c>
      <c r="G32" s="37" t="s">
        <v>417</v>
      </c>
      <c r="H32" s="37" t="s">
        <v>418</v>
      </c>
      <c r="I32" s="37" t="s">
        <v>506</v>
      </c>
      <c r="J32" s="37" t="s">
        <v>419</v>
      </c>
      <c r="K32" s="37" t="s">
        <v>512</v>
      </c>
      <c r="L32" s="37" t="s">
        <v>633</v>
      </c>
      <c r="M32" s="37" t="s">
        <v>220</v>
      </c>
      <c r="N32" s="38">
        <v>37185.443055555559</v>
      </c>
    </row>
    <row r="33" spans="1:14" ht="76.5" x14ac:dyDescent="0.2">
      <c r="A33" s="37" t="s">
        <v>363</v>
      </c>
      <c r="B33" s="38">
        <v>37185.436111111114</v>
      </c>
      <c r="C33" s="39">
        <v>0.16666700000000001</v>
      </c>
      <c r="D33" s="37" t="s">
        <v>234</v>
      </c>
      <c r="E33" s="37" t="s">
        <v>40</v>
      </c>
      <c r="F33" s="37" t="s">
        <v>416</v>
      </c>
      <c r="G33" s="37" t="s">
        <v>417</v>
      </c>
      <c r="H33" s="37" t="s">
        <v>418</v>
      </c>
      <c r="I33" s="37" t="s">
        <v>37</v>
      </c>
      <c r="J33" s="37" t="s">
        <v>419</v>
      </c>
      <c r="K33" s="37" t="s">
        <v>51</v>
      </c>
      <c r="L33" s="37" t="s">
        <v>633</v>
      </c>
      <c r="M33" s="37" t="s">
        <v>220</v>
      </c>
      <c r="N33" s="38">
        <v>37185.443055555559</v>
      </c>
    </row>
    <row r="34" spans="1:14" ht="76.5" x14ac:dyDescent="0.2">
      <c r="A34" s="37" t="s">
        <v>365</v>
      </c>
      <c r="B34" s="38">
        <v>37185.4375</v>
      </c>
      <c r="C34" s="39">
        <v>0.13333300000000001</v>
      </c>
      <c r="D34" s="37" t="s">
        <v>234</v>
      </c>
      <c r="E34" s="37" t="s">
        <v>112</v>
      </c>
      <c r="F34" s="37" t="s">
        <v>416</v>
      </c>
      <c r="G34" s="37" t="s">
        <v>417</v>
      </c>
      <c r="H34" s="37" t="s">
        <v>418</v>
      </c>
      <c r="I34" s="37" t="s">
        <v>104</v>
      </c>
      <c r="J34" s="37" t="s">
        <v>419</v>
      </c>
      <c r="K34" s="37" t="s">
        <v>113</v>
      </c>
      <c r="L34" s="37" t="s">
        <v>633</v>
      </c>
      <c r="M34" s="37" t="s">
        <v>220</v>
      </c>
      <c r="N34" s="38">
        <v>37185.443055555559</v>
      </c>
    </row>
    <row r="35" spans="1:14" ht="76.5" x14ac:dyDescent="0.2">
      <c r="A35" s="37" t="s">
        <v>364</v>
      </c>
      <c r="B35" s="38">
        <v>37185.4375</v>
      </c>
      <c r="C35" s="39">
        <v>0.13333300000000001</v>
      </c>
      <c r="D35" s="37" t="s">
        <v>234</v>
      </c>
      <c r="E35" s="37" t="s">
        <v>83</v>
      </c>
      <c r="F35" s="37" t="s">
        <v>416</v>
      </c>
      <c r="G35" s="37" t="s">
        <v>417</v>
      </c>
      <c r="H35" s="37" t="s">
        <v>418</v>
      </c>
      <c r="I35" s="37" t="s">
        <v>81</v>
      </c>
      <c r="J35" s="37" t="s">
        <v>419</v>
      </c>
      <c r="K35" s="37" t="s">
        <v>82</v>
      </c>
      <c r="L35" s="37" t="s">
        <v>633</v>
      </c>
      <c r="M35" s="37" t="s">
        <v>220</v>
      </c>
      <c r="N35" s="38">
        <v>37185.443055555559</v>
      </c>
    </row>
    <row r="36" spans="1:14" ht="102" x14ac:dyDescent="0.2">
      <c r="A36" s="37" t="s">
        <v>369</v>
      </c>
      <c r="B36" s="38">
        <v>37185.546527777777</v>
      </c>
      <c r="C36" s="39">
        <v>0.41666700000000001</v>
      </c>
      <c r="D36" s="37" t="s">
        <v>224</v>
      </c>
      <c r="E36" s="37" t="s">
        <v>421</v>
      </c>
      <c r="F36" s="37" t="s">
        <v>416</v>
      </c>
      <c r="G36" s="37" t="s">
        <v>417</v>
      </c>
      <c r="H36" s="37" t="s">
        <v>418</v>
      </c>
      <c r="I36" s="37" t="s">
        <v>415</v>
      </c>
      <c r="J36" s="37" t="s">
        <v>419</v>
      </c>
      <c r="K36" s="37" t="s">
        <v>420</v>
      </c>
      <c r="L36" s="37" t="s">
        <v>633</v>
      </c>
      <c r="M36" s="37" t="s">
        <v>220</v>
      </c>
      <c r="N36" s="38">
        <v>37185.563888888886</v>
      </c>
    </row>
    <row r="37" spans="1:14" ht="102" x14ac:dyDescent="0.2">
      <c r="A37" s="37" t="s">
        <v>370</v>
      </c>
      <c r="B37" s="38">
        <v>37185.547222222223</v>
      </c>
      <c r="C37" s="39">
        <v>0.4</v>
      </c>
      <c r="D37" s="37" t="s">
        <v>306</v>
      </c>
      <c r="E37" s="37" t="s">
        <v>90</v>
      </c>
      <c r="F37" s="37" t="s">
        <v>416</v>
      </c>
      <c r="G37" s="37" t="s">
        <v>417</v>
      </c>
      <c r="H37" s="37" t="s">
        <v>418</v>
      </c>
      <c r="I37" s="37" t="s">
        <v>88</v>
      </c>
      <c r="J37" s="37" t="s">
        <v>419</v>
      </c>
      <c r="K37" s="37" t="s">
        <v>91</v>
      </c>
      <c r="L37" s="37" t="s">
        <v>633</v>
      </c>
      <c r="M37" s="37" t="s">
        <v>220</v>
      </c>
      <c r="N37" s="38">
        <v>37185.563888888886</v>
      </c>
    </row>
    <row r="38" spans="1:14" ht="102" x14ac:dyDescent="0.2">
      <c r="A38" s="37" t="s">
        <v>371</v>
      </c>
      <c r="B38" s="38">
        <v>37185.549305555556</v>
      </c>
      <c r="C38" s="39">
        <v>0.35</v>
      </c>
      <c r="D38" s="37" t="s">
        <v>519</v>
      </c>
      <c r="E38" s="37" t="s">
        <v>629</v>
      </c>
      <c r="F38" s="37" t="s">
        <v>416</v>
      </c>
      <c r="G38" s="37" t="s">
        <v>417</v>
      </c>
      <c r="H38" s="37" t="s">
        <v>418</v>
      </c>
      <c r="I38" s="37" t="s">
        <v>549</v>
      </c>
      <c r="J38" s="37" t="s">
        <v>419</v>
      </c>
      <c r="K38" s="37" t="s">
        <v>628</v>
      </c>
      <c r="L38" s="37" t="s">
        <v>633</v>
      </c>
      <c r="M38" s="37" t="s">
        <v>220</v>
      </c>
      <c r="N38" s="38">
        <v>37185.563888888886</v>
      </c>
    </row>
    <row r="39" spans="1:14" ht="102" x14ac:dyDescent="0.2">
      <c r="A39" s="37" t="s">
        <v>372</v>
      </c>
      <c r="B39" s="38">
        <v>37185.554166666669</v>
      </c>
      <c r="C39" s="39">
        <v>0.23333300000000001</v>
      </c>
      <c r="D39" s="37" t="s">
        <v>519</v>
      </c>
      <c r="E39" s="37" t="s">
        <v>563</v>
      </c>
      <c r="F39" s="37" t="s">
        <v>416</v>
      </c>
      <c r="G39" s="37" t="s">
        <v>417</v>
      </c>
      <c r="H39" s="37" t="s">
        <v>418</v>
      </c>
      <c r="I39" s="37" t="s">
        <v>549</v>
      </c>
      <c r="J39" s="37" t="s">
        <v>419</v>
      </c>
      <c r="K39" s="37" t="s">
        <v>630</v>
      </c>
      <c r="L39" s="37" t="s">
        <v>633</v>
      </c>
      <c r="M39" s="37" t="s">
        <v>220</v>
      </c>
      <c r="N39" s="38">
        <v>37185.563888888886</v>
      </c>
    </row>
    <row r="40" spans="1:14" ht="114.75" x14ac:dyDescent="0.2">
      <c r="A40" s="37" t="s">
        <v>373</v>
      </c>
      <c r="B40" s="38">
        <v>37185.691666666666</v>
      </c>
      <c r="C40" s="39">
        <v>5.0666669999999998</v>
      </c>
      <c r="D40" s="37" t="s">
        <v>519</v>
      </c>
      <c r="E40" s="37" t="s">
        <v>633</v>
      </c>
      <c r="F40" s="37" t="s">
        <v>416</v>
      </c>
      <c r="G40" s="37" t="s">
        <v>417</v>
      </c>
      <c r="H40" s="37" t="s">
        <v>418</v>
      </c>
      <c r="I40" s="37" t="s">
        <v>549</v>
      </c>
      <c r="J40" s="37" t="s">
        <v>631</v>
      </c>
      <c r="K40" s="37" t="s">
        <v>378</v>
      </c>
      <c r="L40" s="37" t="s">
        <v>633</v>
      </c>
      <c r="M40" s="37" t="s">
        <v>220</v>
      </c>
      <c r="N40" s="38">
        <v>37185.902777777781</v>
      </c>
    </row>
  </sheetData>
  <phoneticPr fontId="0" type="noConversion"/>
  <pageMargins left="0.25" right="0.25" top="0.5" bottom="0.5" header="0.25" footer="0.25"/>
  <pageSetup scale="65" fitToHeight="6" orientation="landscape" horizontalDpi="300" verticalDpi="300" r:id="rId2"/>
  <headerFooter alignWithMargins="0">
    <oddFooter>&amp;L&amp;F/&amp;A&amp;RPage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7"/>
  <sheetViews>
    <sheetView zoomScale="75" workbookViewId="0"/>
  </sheetViews>
  <sheetFormatPr defaultRowHeight="12.75" x14ac:dyDescent="0.2"/>
  <cols>
    <col min="1" max="1" width="23.5703125" customWidth="1"/>
    <col min="2" max="2" width="15.42578125" bestFit="1" customWidth="1"/>
    <col min="3" max="4" width="11" customWidth="1"/>
    <col min="5" max="5" width="10.5703125" customWidth="1"/>
    <col min="6" max="7" width="23.5703125" bestFit="1" customWidth="1"/>
    <col min="8" max="8" width="10.5703125" customWidth="1"/>
    <col min="9" max="9" width="15.7109375" customWidth="1"/>
    <col min="10" max="11" width="30.7109375" customWidth="1"/>
    <col min="12" max="12" width="14.42578125" bestFit="1" customWidth="1"/>
    <col min="13" max="13" width="8.7109375" bestFit="1" customWidth="1"/>
    <col min="14" max="14" width="16.28515625" bestFit="1" customWidth="1"/>
  </cols>
  <sheetData>
    <row r="1" spans="1:6" ht="18" x14ac:dyDescent="0.25">
      <c r="A1" s="1" t="s">
        <v>399</v>
      </c>
      <c r="B1" s="2"/>
      <c r="C1" s="3"/>
    </row>
    <row r="2" spans="1:6" ht="15.75" x14ac:dyDescent="0.25">
      <c r="A2" s="4" t="s">
        <v>414</v>
      </c>
      <c r="B2" s="2"/>
      <c r="C2" s="3"/>
    </row>
    <row r="3" spans="1:6" s="40" customFormat="1" ht="15.75" x14ac:dyDescent="0.25">
      <c r="A3" s="4" t="s">
        <v>3</v>
      </c>
      <c r="C3" s="41"/>
    </row>
    <row r="5" spans="1:6" x14ac:dyDescent="0.2">
      <c r="A5" s="20" t="s">
        <v>410</v>
      </c>
      <c r="B5" s="21" t="s">
        <v>376</v>
      </c>
    </row>
    <row r="7" spans="1:6" x14ac:dyDescent="0.2">
      <c r="A7" s="14" t="s">
        <v>4</v>
      </c>
      <c r="B7" s="14" t="s">
        <v>402</v>
      </c>
      <c r="C7" s="15"/>
      <c r="D7" s="15"/>
      <c r="E7" s="16"/>
    </row>
    <row r="8" spans="1:6" x14ac:dyDescent="0.2">
      <c r="A8" s="14" t="s">
        <v>404</v>
      </c>
      <c r="B8" s="22" t="s">
        <v>427</v>
      </c>
      <c r="C8" s="23" t="s">
        <v>550</v>
      </c>
      <c r="D8" s="23" t="s">
        <v>514</v>
      </c>
      <c r="E8" s="24" t="s">
        <v>375</v>
      </c>
      <c r="F8" s="42"/>
    </row>
    <row r="9" spans="1:6" x14ac:dyDescent="0.2">
      <c r="A9" s="17" t="s">
        <v>596</v>
      </c>
      <c r="B9" s="25">
        <v>1</v>
      </c>
      <c r="C9" s="26">
        <v>1</v>
      </c>
      <c r="D9" s="26"/>
      <c r="E9" s="27">
        <v>2</v>
      </c>
      <c r="F9" s="42"/>
    </row>
    <row r="10" spans="1:6" x14ac:dyDescent="0.2">
      <c r="A10" s="18" t="s">
        <v>551</v>
      </c>
      <c r="B10" s="28"/>
      <c r="C10" s="29">
        <v>2</v>
      </c>
      <c r="D10" s="29"/>
      <c r="E10" s="30">
        <v>2</v>
      </c>
      <c r="F10" s="42"/>
    </row>
    <row r="11" spans="1:6" x14ac:dyDescent="0.2">
      <c r="A11" s="18" t="s">
        <v>608</v>
      </c>
      <c r="B11" s="28">
        <v>1</v>
      </c>
      <c r="C11" s="29"/>
      <c r="D11" s="29"/>
      <c r="E11" s="30">
        <v>1</v>
      </c>
      <c r="F11" s="42"/>
    </row>
    <row r="12" spans="1:6" x14ac:dyDescent="0.2">
      <c r="A12" s="18" t="s">
        <v>429</v>
      </c>
      <c r="B12" s="28">
        <v>4</v>
      </c>
      <c r="C12" s="29">
        <v>2</v>
      </c>
      <c r="D12" s="29">
        <v>2</v>
      </c>
      <c r="E12" s="30">
        <v>8</v>
      </c>
      <c r="F12" s="42"/>
    </row>
    <row r="13" spans="1:6" x14ac:dyDescent="0.2">
      <c r="A13" s="18" t="s">
        <v>467</v>
      </c>
      <c r="B13" s="28">
        <v>8</v>
      </c>
      <c r="C13" s="29">
        <v>4</v>
      </c>
      <c r="D13" s="29">
        <v>1</v>
      </c>
      <c r="E13" s="30">
        <v>13</v>
      </c>
      <c r="F13" s="42"/>
    </row>
    <row r="14" spans="1:6" x14ac:dyDescent="0.2">
      <c r="A14" s="18" t="s">
        <v>449</v>
      </c>
      <c r="B14" s="28">
        <v>4</v>
      </c>
      <c r="C14" s="29"/>
      <c r="D14" s="29"/>
      <c r="E14" s="30">
        <v>4</v>
      </c>
      <c r="F14" s="42"/>
    </row>
    <row r="15" spans="1:6" x14ac:dyDescent="0.2">
      <c r="A15" s="19" t="s">
        <v>375</v>
      </c>
      <c r="B15" s="31">
        <v>18</v>
      </c>
      <c r="C15" s="32">
        <v>9</v>
      </c>
      <c r="D15" s="32">
        <v>3</v>
      </c>
      <c r="E15" s="33">
        <v>30</v>
      </c>
      <c r="F15" s="42"/>
    </row>
    <row r="17" spans="1:14" x14ac:dyDescent="0.2">
      <c r="A17" s="35" t="s">
        <v>409</v>
      </c>
      <c r="B17" s="35" t="s">
        <v>401</v>
      </c>
      <c r="C17" s="35" t="s">
        <v>408</v>
      </c>
      <c r="D17" s="35" t="s">
        <v>410</v>
      </c>
      <c r="E17" s="35" t="s">
        <v>407</v>
      </c>
      <c r="F17" s="35" t="s">
        <v>402</v>
      </c>
      <c r="G17" s="35" t="s">
        <v>403</v>
      </c>
      <c r="H17" s="35" t="s">
        <v>404</v>
      </c>
      <c r="I17" s="35" t="s">
        <v>400</v>
      </c>
      <c r="J17" s="35" t="s">
        <v>405</v>
      </c>
      <c r="K17" s="35" t="s">
        <v>406</v>
      </c>
      <c r="L17" s="35" t="s">
        <v>411</v>
      </c>
      <c r="M17" s="35" t="s">
        <v>412</v>
      </c>
      <c r="N17" s="35" t="s">
        <v>413</v>
      </c>
    </row>
    <row r="18" spans="1:14" ht="102" x14ac:dyDescent="0.2">
      <c r="A18" s="37" t="s">
        <v>318</v>
      </c>
      <c r="B18" s="38">
        <v>37182.361805555556</v>
      </c>
      <c r="C18" s="37">
        <v>1</v>
      </c>
      <c r="D18" s="37" t="s">
        <v>234</v>
      </c>
      <c r="E18" s="37" t="s">
        <v>587</v>
      </c>
      <c r="F18" s="37" t="s">
        <v>550</v>
      </c>
      <c r="G18" s="37" t="s">
        <v>428</v>
      </c>
      <c r="H18" s="37" t="s">
        <v>596</v>
      </c>
      <c r="I18" s="37" t="s">
        <v>549</v>
      </c>
      <c r="J18" s="37" t="s">
        <v>597</v>
      </c>
      <c r="K18" s="37" t="s">
        <v>397</v>
      </c>
      <c r="L18" s="37" t="s">
        <v>219</v>
      </c>
      <c r="M18" s="37" t="s">
        <v>220</v>
      </c>
      <c r="N18" s="38">
        <v>37182.40347222222</v>
      </c>
    </row>
    <row r="19" spans="1:14" ht="76.5" x14ac:dyDescent="0.2">
      <c r="A19" s="37" t="s">
        <v>336</v>
      </c>
      <c r="B19" s="38">
        <v>37183.449305555558</v>
      </c>
      <c r="C19" s="37">
        <v>3.3333000000000002E-2</v>
      </c>
      <c r="D19" s="37" t="s">
        <v>519</v>
      </c>
      <c r="E19" s="37" t="s">
        <v>607</v>
      </c>
      <c r="F19" s="37" t="s">
        <v>427</v>
      </c>
      <c r="G19" s="37" t="s">
        <v>428</v>
      </c>
      <c r="H19" s="37" t="s">
        <v>596</v>
      </c>
      <c r="I19" s="37" t="s">
        <v>549</v>
      </c>
      <c r="J19" s="37" t="s">
        <v>605</v>
      </c>
      <c r="K19" s="37" t="s">
        <v>606</v>
      </c>
      <c r="L19" s="37" t="s">
        <v>219</v>
      </c>
      <c r="M19" s="37" t="s">
        <v>220</v>
      </c>
      <c r="N19" s="38">
        <v>37183.450694444444</v>
      </c>
    </row>
    <row r="20" spans="1:14" ht="51" x14ac:dyDescent="0.2">
      <c r="A20" s="37" t="s">
        <v>235</v>
      </c>
      <c r="B20" s="38">
        <v>37179.387499999997</v>
      </c>
      <c r="C20" s="37">
        <v>0.23333300000000001</v>
      </c>
      <c r="D20" s="37" t="s">
        <v>519</v>
      </c>
      <c r="E20" s="37" t="s">
        <v>554</v>
      </c>
      <c r="F20" s="37" t="s">
        <v>550</v>
      </c>
      <c r="G20" s="37" t="s">
        <v>428</v>
      </c>
      <c r="H20" s="37" t="s">
        <v>551</v>
      </c>
      <c r="I20" s="37" t="s">
        <v>549</v>
      </c>
      <c r="J20" s="37" t="s">
        <v>552</v>
      </c>
      <c r="K20" s="37" t="s">
        <v>553</v>
      </c>
      <c r="L20" s="37" t="s">
        <v>633</v>
      </c>
      <c r="M20" s="37" t="s">
        <v>220</v>
      </c>
      <c r="N20" s="38">
        <v>37179.397222222222</v>
      </c>
    </row>
    <row r="21" spans="1:14" ht="102" x14ac:dyDescent="0.2">
      <c r="A21" s="37" t="s">
        <v>283</v>
      </c>
      <c r="B21" s="38">
        <v>37180.548611111109</v>
      </c>
      <c r="C21" s="37">
        <v>0.25</v>
      </c>
      <c r="D21" s="37" t="s">
        <v>519</v>
      </c>
      <c r="E21" s="37" t="s">
        <v>575</v>
      </c>
      <c r="F21" s="37" t="s">
        <v>550</v>
      </c>
      <c r="G21" s="37" t="s">
        <v>428</v>
      </c>
      <c r="H21" s="37" t="s">
        <v>551</v>
      </c>
      <c r="I21" s="37" t="s">
        <v>549</v>
      </c>
      <c r="J21" s="37" t="s">
        <v>583</v>
      </c>
      <c r="K21" s="37" t="s">
        <v>0</v>
      </c>
      <c r="L21" s="37" t="s">
        <v>219</v>
      </c>
      <c r="M21" s="37" t="s">
        <v>220</v>
      </c>
      <c r="N21" s="38">
        <v>37180.559027777781</v>
      </c>
    </row>
    <row r="22" spans="1:14" ht="63.75" x14ac:dyDescent="0.2">
      <c r="A22" s="37" t="s">
        <v>337</v>
      </c>
      <c r="B22" s="38">
        <v>37183.45208333333</v>
      </c>
      <c r="C22" s="37">
        <v>0.23333300000000001</v>
      </c>
      <c r="D22" s="37" t="s">
        <v>519</v>
      </c>
      <c r="E22" s="37" t="s">
        <v>578</v>
      </c>
      <c r="F22" s="37" t="s">
        <v>427</v>
      </c>
      <c r="G22" s="37" t="s">
        <v>428</v>
      </c>
      <c r="H22" s="37" t="s">
        <v>608</v>
      </c>
      <c r="I22" s="37" t="s">
        <v>549</v>
      </c>
      <c r="J22" s="37" t="s">
        <v>609</v>
      </c>
      <c r="K22" s="37" t="s">
        <v>610</v>
      </c>
      <c r="L22" s="37" t="s">
        <v>219</v>
      </c>
      <c r="M22" s="37" t="s">
        <v>220</v>
      </c>
      <c r="N22" s="38">
        <v>37183.461805555555</v>
      </c>
    </row>
    <row r="23" spans="1:14" ht="51" x14ac:dyDescent="0.2">
      <c r="A23" s="37" t="s">
        <v>245</v>
      </c>
      <c r="B23" s="38">
        <v>37179.493055555555</v>
      </c>
      <c r="C23" s="37">
        <v>0.26666699999999999</v>
      </c>
      <c r="D23" s="37" t="s">
        <v>519</v>
      </c>
      <c r="E23" s="37" t="s">
        <v>557</v>
      </c>
      <c r="F23" s="37" t="s">
        <v>514</v>
      </c>
      <c r="G23" s="37" t="s">
        <v>428</v>
      </c>
      <c r="H23" s="37" t="s">
        <v>429</v>
      </c>
      <c r="I23" s="37" t="s">
        <v>549</v>
      </c>
      <c r="J23" s="37" t="s">
        <v>555</v>
      </c>
      <c r="K23" s="37" t="s">
        <v>556</v>
      </c>
      <c r="L23" s="37" t="s">
        <v>633</v>
      </c>
      <c r="M23" s="37" t="s">
        <v>220</v>
      </c>
      <c r="N23" s="38">
        <v>37179.504166666666</v>
      </c>
    </row>
    <row r="24" spans="1:14" ht="102" x14ac:dyDescent="0.2">
      <c r="A24" s="37" t="s">
        <v>246</v>
      </c>
      <c r="B24" s="38">
        <v>37179.520138888889</v>
      </c>
      <c r="C24" s="37"/>
      <c r="D24" s="37" t="s">
        <v>519</v>
      </c>
      <c r="E24" s="37" t="s">
        <v>560</v>
      </c>
      <c r="F24" s="37" t="s">
        <v>550</v>
      </c>
      <c r="G24" s="37" t="s">
        <v>428</v>
      </c>
      <c r="H24" s="37" t="s">
        <v>429</v>
      </c>
      <c r="I24" s="37" t="s">
        <v>549</v>
      </c>
      <c r="J24" s="37" t="s">
        <v>558</v>
      </c>
      <c r="K24" s="37" t="s">
        <v>559</v>
      </c>
      <c r="L24" s="37" t="s">
        <v>633</v>
      </c>
      <c r="M24" s="37" t="s">
        <v>247</v>
      </c>
      <c r="N24" s="37"/>
    </row>
    <row r="25" spans="1:14" ht="63.75" x14ac:dyDescent="0.2">
      <c r="A25" s="37" t="s">
        <v>255</v>
      </c>
      <c r="B25" s="38">
        <v>37179.631944444445</v>
      </c>
      <c r="C25" s="37">
        <v>8.3333000000000004E-2</v>
      </c>
      <c r="D25" s="37" t="s">
        <v>519</v>
      </c>
      <c r="E25" s="37" t="s">
        <v>568</v>
      </c>
      <c r="F25" s="37" t="s">
        <v>514</v>
      </c>
      <c r="G25" s="37" t="s">
        <v>428</v>
      </c>
      <c r="H25" s="37" t="s">
        <v>429</v>
      </c>
      <c r="I25" s="37" t="s">
        <v>549</v>
      </c>
      <c r="J25" s="37" t="s">
        <v>566</v>
      </c>
      <c r="K25" s="37" t="s">
        <v>567</v>
      </c>
      <c r="L25" s="37" t="s">
        <v>219</v>
      </c>
      <c r="M25" s="37" t="s">
        <v>220</v>
      </c>
      <c r="N25" s="38">
        <v>37179.635416666664</v>
      </c>
    </row>
    <row r="26" spans="1:14" ht="76.5" x14ac:dyDescent="0.2">
      <c r="A26" s="37" t="s">
        <v>264</v>
      </c>
      <c r="B26" s="38">
        <v>37180.324999999997</v>
      </c>
      <c r="C26" s="37">
        <v>0.283333</v>
      </c>
      <c r="D26" s="37" t="s">
        <v>218</v>
      </c>
      <c r="E26" s="37" t="s">
        <v>448</v>
      </c>
      <c r="F26" s="37" t="s">
        <v>427</v>
      </c>
      <c r="G26" s="37" t="s">
        <v>428</v>
      </c>
      <c r="H26" s="37" t="s">
        <v>429</v>
      </c>
      <c r="I26" s="37" t="s">
        <v>445</v>
      </c>
      <c r="J26" s="37" t="s">
        <v>446</v>
      </c>
      <c r="K26" s="37" t="s">
        <v>447</v>
      </c>
      <c r="L26" s="37" t="s">
        <v>219</v>
      </c>
      <c r="M26" s="37" t="s">
        <v>220</v>
      </c>
      <c r="N26" s="38">
        <v>37180.336805555555</v>
      </c>
    </row>
    <row r="27" spans="1:14" ht="63.75" x14ac:dyDescent="0.2">
      <c r="A27" s="37" t="s">
        <v>278</v>
      </c>
      <c r="B27" s="38">
        <v>37180.441666666666</v>
      </c>
      <c r="C27" s="37">
        <v>0.25</v>
      </c>
      <c r="D27" s="37" t="s">
        <v>218</v>
      </c>
      <c r="E27" s="37" t="s">
        <v>432</v>
      </c>
      <c r="F27" s="37" t="s">
        <v>427</v>
      </c>
      <c r="G27" s="37" t="s">
        <v>428</v>
      </c>
      <c r="H27" s="37" t="s">
        <v>429</v>
      </c>
      <c r="I27" s="37" t="s">
        <v>426</v>
      </c>
      <c r="J27" s="37" t="s">
        <v>430</v>
      </c>
      <c r="K27" s="37" t="s">
        <v>431</v>
      </c>
      <c r="L27" s="37" t="s">
        <v>219</v>
      </c>
      <c r="M27" s="37" t="s">
        <v>220</v>
      </c>
      <c r="N27" s="38">
        <v>37180.45208333333</v>
      </c>
    </row>
    <row r="28" spans="1:14" ht="51" x14ac:dyDescent="0.2">
      <c r="A28" s="37" t="s">
        <v>287</v>
      </c>
      <c r="B28" s="38">
        <v>37181.32916666667</v>
      </c>
      <c r="C28" s="37">
        <v>0.25</v>
      </c>
      <c r="D28" s="37" t="s">
        <v>519</v>
      </c>
      <c r="E28" s="37" t="s">
        <v>587</v>
      </c>
      <c r="F28" s="37" t="s">
        <v>550</v>
      </c>
      <c r="G28" s="37" t="s">
        <v>428</v>
      </c>
      <c r="H28" s="37" t="s">
        <v>429</v>
      </c>
      <c r="I28" s="37" t="s">
        <v>549</v>
      </c>
      <c r="J28" s="37" t="s">
        <v>585</v>
      </c>
      <c r="K28" s="37" t="s">
        <v>586</v>
      </c>
      <c r="L28" s="37" t="s">
        <v>219</v>
      </c>
      <c r="M28" s="37" t="s">
        <v>220</v>
      </c>
      <c r="N28" s="38">
        <v>37181.339583333334</v>
      </c>
    </row>
    <row r="29" spans="1:14" ht="102" x14ac:dyDescent="0.2">
      <c r="A29" s="37" t="s">
        <v>299</v>
      </c>
      <c r="B29" s="38">
        <v>37181.455555555556</v>
      </c>
      <c r="C29" s="37">
        <v>0.31666699999999998</v>
      </c>
      <c r="D29" s="37" t="s">
        <v>218</v>
      </c>
      <c r="E29" s="37" t="s">
        <v>650</v>
      </c>
      <c r="F29" s="37" t="s">
        <v>427</v>
      </c>
      <c r="G29" s="37" t="s">
        <v>428</v>
      </c>
      <c r="H29" s="37" t="s">
        <v>429</v>
      </c>
      <c r="I29" s="37" t="s">
        <v>647</v>
      </c>
      <c r="J29" s="37" t="s">
        <v>651</v>
      </c>
      <c r="K29" s="37" t="s">
        <v>393</v>
      </c>
      <c r="L29" s="37" t="s">
        <v>219</v>
      </c>
      <c r="M29" s="37" t="s">
        <v>220</v>
      </c>
      <c r="N29" s="38">
        <v>37181.46875</v>
      </c>
    </row>
    <row r="30" spans="1:14" ht="89.25" x14ac:dyDescent="0.2">
      <c r="A30" s="37" t="s">
        <v>311</v>
      </c>
      <c r="B30" s="38">
        <v>37181.636111111111</v>
      </c>
      <c r="C30" s="37">
        <v>1.483333</v>
      </c>
      <c r="D30" s="37" t="s">
        <v>218</v>
      </c>
      <c r="E30" s="37" t="s">
        <v>593</v>
      </c>
      <c r="F30" s="37" t="s">
        <v>427</v>
      </c>
      <c r="G30" s="37" t="s">
        <v>428</v>
      </c>
      <c r="H30" s="37" t="s">
        <v>429</v>
      </c>
      <c r="I30" s="37" t="s">
        <v>549</v>
      </c>
      <c r="J30" s="37" t="s">
        <v>591</v>
      </c>
      <c r="K30" s="37" t="s">
        <v>592</v>
      </c>
      <c r="L30" s="37" t="s">
        <v>219</v>
      </c>
      <c r="M30" s="37" t="s">
        <v>220</v>
      </c>
      <c r="N30" s="38">
        <v>37181.697916666664</v>
      </c>
    </row>
    <row r="31" spans="1:14" ht="102" x14ac:dyDescent="0.2">
      <c r="A31" s="37" t="s">
        <v>217</v>
      </c>
      <c r="B31" s="38">
        <v>37179.299305555556</v>
      </c>
      <c r="C31" s="37">
        <v>0.7</v>
      </c>
      <c r="D31" s="37" t="s">
        <v>218</v>
      </c>
      <c r="E31" s="37" t="s">
        <v>637</v>
      </c>
      <c r="F31" s="37" t="s">
        <v>427</v>
      </c>
      <c r="G31" s="37" t="s">
        <v>428</v>
      </c>
      <c r="H31" s="37" t="s">
        <v>467</v>
      </c>
      <c r="I31" s="37" t="s">
        <v>634</v>
      </c>
      <c r="J31" s="37" t="s">
        <v>635</v>
      </c>
      <c r="K31" s="37" t="s">
        <v>389</v>
      </c>
      <c r="L31" s="37" t="s">
        <v>219</v>
      </c>
      <c r="M31" s="37" t="s">
        <v>220</v>
      </c>
      <c r="N31" s="38">
        <v>37179.328472222223</v>
      </c>
    </row>
    <row r="32" spans="1:14" ht="63.75" x14ac:dyDescent="0.2">
      <c r="A32" s="37" t="s">
        <v>248</v>
      </c>
      <c r="B32" s="38">
        <v>37179.541666666664</v>
      </c>
      <c r="C32" s="37">
        <v>0.5</v>
      </c>
      <c r="D32" s="37" t="s">
        <v>519</v>
      </c>
      <c r="E32" s="37" t="s">
        <v>563</v>
      </c>
      <c r="F32" s="37" t="s">
        <v>427</v>
      </c>
      <c r="G32" s="37" t="s">
        <v>428</v>
      </c>
      <c r="H32" s="37" t="s">
        <v>467</v>
      </c>
      <c r="I32" s="37" t="s">
        <v>549</v>
      </c>
      <c r="J32" s="37" t="s">
        <v>561</v>
      </c>
      <c r="K32" s="37" t="s">
        <v>562</v>
      </c>
      <c r="L32" s="37" t="s">
        <v>219</v>
      </c>
      <c r="M32" s="37" t="s">
        <v>220</v>
      </c>
      <c r="N32" s="38">
        <v>37179.5625</v>
      </c>
    </row>
    <row r="33" spans="1:14" ht="63.75" x14ac:dyDescent="0.2">
      <c r="A33" s="37" t="s">
        <v>253</v>
      </c>
      <c r="B33" s="38">
        <v>37179.618055555555</v>
      </c>
      <c r="C33" s="37">
        <v>3.3333000000000002E-2</v>
      </c>
      <c r="D33" s="37" t="s">
        <v>519</v>
      </c>
      <c r="E33" s="37" t="s">
        <v>554</v>
      </c>
      <c r="F33" s="37" t="s">
        <v>550</v>
      </c>
      <c r="G33" s="37" t="s">
        <v>428</v>
      </c>
      <c r="H33" s="37" t="s">
        <v>467</v>
      </c>
      <c r="I33" s="37" t="s">
        <v>549</v>
      </c>
      <c r="J33" s="37" t="s">
        <v>564</v>
      </c>
      <c r="K33" s="37" t="s">
        <v>565</v>
      </c>
      <c r="L33" s="37" t="s">
        <v>219</v>
      </c>
      <c r="M33" s="37" t="s">
        <v>220</v>
      </c>
      <c r="N33" s="38">
        <v>37179.619444444441</v>
      </c>
    </row>
    <row r="34" spans="1:14" ht="102" x14ac:dyDescent="0.2">
      <c r="A34" s="37" t="s">
        <v>259</v>
      </c>
      <c r="B34" s="38">
        <v>37179.911805555559</v>
      </c>
      <c r="C34" s="37">
        <v>0.16666700000000001</v>
      </c>
      <c r="D34" s="37" t="s">
        <v>519</v>
      </c>
      <c r="E34" s="37" t="s">
        <v>568</v>
      </c>
      <c r="F34" s="37" t="s">
        <v>514</v>
      </c>
      <c r="G34" s="37" t="s">
        <v>428</v>
      </c>
      <c r="H34" s="37" t="s">
        <v>467</v>
      </c>
      <c r="I34" s="37" t="s">
        <v>549</v>
      </c>
      <c r="J34" s="37" t="s">
        <v>571</v>
      </c>
      <c r="K34" s="37" t="s">
        <v>1</v>
      </c>
      <c r="L34" s="37" t="s">
        <v>219</v>
      </c>
      <c r="M34" s="37" t="s">
        <v>220</v>
      </c>
      <c r="N34" s="38">
        <v>37179.918749999997</v>
      </c>
    </row>
    <row r="35" spans="1:14" ht="114.75" x14ac:dyDescent="0.2">
      <c r="A35" s="37" t="s">
        <v>262</v>
      </c>
      <c r="B35" s="38">
        <v>37180.314583333333</v>
      </c>
      <c r="C35" s="37">
        <v>0.25</v>
      </c>
      <c r="D35" s="37" t="s">
        <v>218</v>
      </c>
      <c r="E35" s="37" t="s">
        <v>466</v>
      </c>
      <c r="F35" s="37" t="s">
        <v>427</v>
      </c>
      <c r="G35" s="37" t="s">
        <v>428</v>
      </c>
      <c r="H35" s="37" t="s">
        <v>467</v>
      </c>
      <c r="I35" s="37" t="s">
        <v>463</v>
      </c>
      <c r="J35" s="37" t="s">
        <v>468</v>
      </c>
      <c r="K35" s="37" t="s">
        <v>395</v>
      </c>
      <c r="L35" s="37" t="s">
        <v>219</v>
      </c>
      <c r="M35" s="37" t="s">
        <v>220</v>
      </c>
      <c r="N35" s="38">
        <v>37180.324999999997</v>
      </c>
    </row>
    <row r="36" spans="1:14" ht="51" x14ac:dyDescent="0.2">
      <c r="A36" s="37" t="s">
        <v>263</v>
      </c>
      <c r="B36" s="38">
        <v>37180.318749999999</v>
      </c>
      <c r="C36" s="37">
        <v>0.25</v>
      </c>
      <c r="D36" s="37" t="s">
        <v>218</v>
      </c>
      <c r="E36" s="37" t="s">
        <v>657</v>
      </c>
      <c r="F36" s="37" t="s">
        <v>427</v>
      </c>
      <c r="G36" s="37" t="s">
        <v>428</v>
      </c>
      <c r="H36" s="37" t="s">
        <v>467</v>
      </c>
      <c r="I36" s="37" t="s">
        <v>654</v>
      </c>
      <c r="J36" s="37" t="s">
        <v>658</v>
      </c>
      <c r="K36" s="37"/>
      <c r="L36" s="37" t="s">
        <v>219</v>
      </c>
      <c r="M36" s="37" t="s">
        <v>220</v>
      </c>
      <c r="N36" s="38">
        <v>37180.32916666667</v>
      </c>
    </row>
    <row r="37" spans="1:14" ht="38.25" x14ac:dyDescent="0.2">
      <c r="A37" s="37" t="s">
        <v>277</v>
      </c>
      <c r="B37" s="38">
        <v>37180.419722222221</v>
      </c>
      <c r="C37" s="37">
        <v>0.99805600000000005</v>
      </c>
      <c r="D37" s="37" t="s">
        <v>519</v>
      </c>
      <c r="E37" s="37" t="s">
        <v>578</v>
      </c>
      <c r="F37" s="37" t="s">
        <v>427</v>
      </c>
      <c r="G37" s="37" t="s">
        <v>428</v>
      </c>
      <c r="H37" s="37" t="s">
        <v>467</v>
      </c>
      <c r="I37" s="37" t="s">
        <v>549</v>
      </c>
      <c r="J37" s="37" t="s">
        <v>576</v>
      </c>
      <c r="K37" s="37" t="s">
        <v>577</v>
      </c>
      <c r="L37" s="37" t="s">
        <v>237</v>
      </c>
      <c r="M37" s="37" t="s">
        <v>220</v>
      </c>
      <c r="N37" s="38">
        <v>37180.46130787037</v>
      </c>
    </row>
    <row r="38" spans="1:14" ht="51" x14ac:dyDescent="0.2">
      <c r="A38" s="37" t="s">
        <v>281</v>
      </c>
      <c r="B38" s="38">
        <v>37180.45171296296</v>
      </c>
      <c r="C38" s="37">
        <v>0.99833300000000003</v>
      </c>
      <c r="D38" s="37" t="s">
        <v>234</v>
      </c>
      <c r="E38" s="37" t="s">
        <v>194</v>
      </c>
      <c r="F38" s="37" t="s">
        <v>550</v>
      </c>
      <c r="G38" s="37" t="s">
        <v>428</v>
      </c>
      <c r="H38" s="37" t="s">
        <v>467</v>
      </c>
      <c r="I38" s="37" t="s">
        <v>191</v>
      </c>
      <c r="J38" s="37" t="s">
        <v>192</v>
      </c>
      <c r="K38" s="37" t="s">
        <v>193</v>
      </c>
      <c r="L38" s="37" t="s">
        <v>237</v>
      </c>
      <c r="M38" s="37" t="s">
        <v>220</v>
      </c>
      <c r="N38" s="38">
        <v>37180.493310185186</v>
      </c>
    </row>
    <row r="39" spans="1:14" ht="102" x14ac:dyDescent="0.2">
      <c r="A39" s="37" t="s">
        <v>328</v>
      </c>
      <c r="B39" s="38">
        <v>37182.707638888889</v>
      </c>
      <c r="C39" s="37"/>
      <c r="D39" s="37" t="s">
        <v>234</v>
      </c>
      <c r="E39" s="37" t="s">
        <v>40</v>
      </c>
      <c r="F39" s="37" t="s">
        <v>550</v>
      </c>
      <c r="G39" s="37" t="s">
        <v>428</v>
      </c>
      <c r="H39" s="37" t="s">
        <v>467</v>
      </c>
      <c r="I39" s="37" t="s">
        <v>37</v>
      </c>
      <c r="J39" s="37" t="s">
        <v>45</v>
      </c>
      <c r="K39" s="37" t="s">
        <v>396</v>
      </c>
      <c r="L39" s="37" t="s">
        <v>633</v>
      </c>
      <c r="M39" s="37" t="s">
        <v>247</v>
      </c>
      <c r="N39" s="37"/>
    </row>
    <row r="40" spans="1:14" ht="102" x14ac:dyDescent="0.2">
      <c r="A40" s="37" t="s">
        <v>346</v>
      </c>
      <c r="B40" s="38">
        <v>37183.57708333333</v>
      </c>
      <c r="C40" s="37"/>
      <c r="D40" s="37" t="s">
        <v>519</v>
      </c>
      <c r="E40" s="37" t="s">
        <v>593</v>
      </c>
      <c r="F40" s="37" t="s">
        <v>427</v>
      </c>
      <c r="G40" s="37" t="s">
        <v>428</v>
      </c>
      <c r="H40" s="37" t="s">
        <v>467</v>
      </c>
      <c r="I40" s="37" t="s">
        <v>549</v>
      </c>
      <c r="J40" s="37" t="s">
        <v>391</v>
      </c>
      <c r="K40" s="37" t="s">
        <v>612</v>
      </c>
      <c r="L40" s="37" t="s">
        <v>633</v>
      </c>
      <c r="M40" s="37" t="s">
        <v>247</v>
      </c>
      <c r="N40" s="37"/>
    </row>
    <row r="41" spans="1:14" ht="102" x14ac:dyDescent="0.2">
      <c r="A41" s="37" t="s">
        <v>366</v>
      </c>
      <c r="B41" s="38">
        <v>37185.493750000001</v>
      </c>
      <c r="C41" s="37"/>
      <c r="D41" s="37" t="s">
        <v>519</v>
      </c>
      <c r="E41" s="37" t="s">
        <v>563</v>
      </c>
      <c r="F41" s="37" t="s">
        <v>427</v>
      </c>
      <c r="G41" s="37" t="s">
        <v>428</v>
      </c>
      <c r="H41" s="37" t="s">
        <v>467</v>
      </c>
      <c r="I41" s="37" t="s">
        <v>549</v>
      </c>
      <c r="J41" s="37" t="s">
        <v>622</v>
      </c>
      <c r="K41" s="37" t="s">
        <v>390</v>
      </c>
      <c r="L41" s="37" t="s">
        <v>633</v>
      </c>
      <c r="M41" s="37" t="s">
        <v>220</v>
      </c>
      <c r="N41" s="37"/>
    </row>
    <row r="42" spans="1:14" ht="63.75" x14ac:dyDescent="0.2">
      <c r="A42" s="37" t="s">
        <v>367</v>
      </c>
      <c r="B42" s="38">
        <v>37185.504861111112</v>
      </c>
      <c r="C42" s="37"/>
      <c r="D42" s="37" t="s">
        <v>519</v>
      </c>
      <c r="E42" s="37" t="s">
        <v>575</v>
      </c>
      <c r="F42" s="37" t="s">
        <v>550</v>
      </c>
      <c r="G42" s="37" t="s">
        <v>428</v>
      </c>
      <c r="H42" s="37" t="s">
        <v>467</v>
      </c>
      <c r="I42" s="37" t="s">
        <v>549</v>
      </c>
      <c r="J42" s="37" t="s">
        <v>624</v>
      </c>
      <c r="K42" s="37" t="s">
        <v>625</v>
      </c>
      <c r="L42" s="37" t="s">
        <v>633</v>
      </c>
      <c r="M42" s="37" t="s">
        <v>220</v>
      </c>
      <c r="N42" s="37"/>
    </row>
    <row r="43" spans="1:14" ht="51" x14ac:dyDescent="0.2">
      <c r="A43" s="37" t="s">
        <v>368</v>
      </c>
      <c r="B43" s="38">
        <v>37185.512499999997</v>
      </c>
      <c r="C43" s="37"/>
      <c r="D43" s="37" t="s">
        <v>519</v>
      </c>
      <c r="E43" s="37" t="s">
        <v>563</v>
      </c>
      <c r="F43" s="37" t="s">
        <v>427</v>
      </c>
      <c r="G43" s="37" t="s">
        <v>428</v>
      </c>
      <c r="H43" s="37" t="s">
        <v>467</v>
      </c>
      <c r="I43" s="37" t="s">
        <v>549</v>
      </c>
      <c r="J43" s="37" t="s">
        <v>626</v>
      </c>
      <c r="K43" s="37" t="s">
        <v>627</v>
      </c>
      <c r="L43" s="37" t="s">
        <v>633</v>
      </c>
      <c r="M43" s="37" t="s">
        <v>247</v>
      </c>
      <c r="N43" s="37"/>
    </row>
    <row r="44" spans="1:14" ht="114.75" x14ac:dyDescent="0.2">
      <c r="A44" s="37" t="s">
        <v>261</v>
      </c>
      <c r="B44" s="38">
        <v>37180.305555555555</v>
      </c>
      <c r="C44" s="37">
        <v>0.25</v>
      </c>
      <c r="D44" s="37" t="s">
        <v>218</v>
      </c>
      <c r="E44" s="37" t="s">
        <v>637</v>
      </c>
      <c r="F44" s="37" t="s">
        <v>427</v>
      </c>
      <c r="G44" s="37" t="s">
        <v>428</v>
      </c>
      <c r="H44" s="37" t="s">
        <v>449</v>
      </c>
      <c r="I44" s="37" t="s">
        <v>634</v>
      </c>
      <c r="J44" s="37" t="s">
        <v>638</v>
      </c>
      <c r="K44" s="37" t="s">
        <v>639</v>
      </c>
      <c r="L44" s="37" t="s">
        <v>219</v>
      </c>
      <c r="M44" s="37" t="s">
        <v>220</v>
      </c>
      <c r="N44" s="38">
        <v>37180.315972222219</v>
      </c>
    </row>
    <row r="45" spans="1:14" ht="114.75" x14ac:dyDescent="0.2">
      <c r="A45" s="37" t="s">
        <v>297</v>
      </c>
      <c r="B45" s="38">
        <v>37181.45208333333</v>
      </c>
      <c r="C45" s="37">
        <v>0.45</v>
      </c>
      <c r="D45" s="37" t="s">
        <v>218</v>
      </c>
      <c r="E45" s="37" t="s">
        <v>188</v>
      </c>
      <c r="F45" s="37" t="s">
        <v>427</v>
      </c>
      <c r="G45" s="37" t="s">
        <v>428</v>
      </c>
      <c r="H45" s="37" t="s">
        <v>449</v>
      </c>
      <c r="I45" s="37" t="s">
        <v>185</v>
      </c>
      <c r="J45" s="37" t="s">
        <v>189</v>
      </c>
      <c r="K45" s="37" t="s">
        <v>394</v>
      </c>
      <c r="L45" s="37" t="s">
        <v>219</v>
      </c>
      <c r="M45" s="37" t="s">
        <v>220</v>
      </c>
      <c r="N45" s="38">
        <v>37181.470833333333</v>
      </c>
    </row>
    <row r="46" spans="1:14" ht="102" x14ac:dyDescent="0.2">
      <c r="A46" s="37" t="s">
        <v>298</v>
      </c>
      <c r="B46" s="38">
        <v>37181.454861111109</v>
      </c>
      <c r="C46" s="37">
        <v>0.38333299999999998</v>
      </c>
      <c r="D46" s="37" t="s">
        <v>218</v>
      </c>
      <c r="E46" s="37" t="s">
        <v>131</v>
      </c>
      <c r="F46" s="37" t="s">
        <v>427</v>
      </c>
      <c r="G46" s="37" t="s">
        <v>428</v>
      </c>
      <c r="H46" s="37" t="s">
        <v>449</v>
      </c>
      <c r="I46" s="37" t="s">
        <v>128</v>
      </c>
      <c r="J46" s="37" t="s">
        <v>133</v>
      </c>
      <c r="K46" s="37" t="s">
        <v>134</v>
      </c>
      <c r="L46" s="37" t="s">
        <v>219</v>
      </c>
      <c r="M46" s="37" t="s">
        <v>220</v>
      </c>
      <c r="N46" s="38">
        <v>37181.470833333333</v>
      </c>
    </row>
    <row r="47" spans="1:14" ht="114.75" x14ac:dyDescent="0.2">
      <c r="A47" s="37" t="s">
        <v>300</v>
      </c>
      <c r="B47" s="38">
        <v>37181.462500000001</v>
      </c>
      <c r="C47" s="37">
        <v>0.2</v>
      </c>
      <c r="D47" s="37" t="s">
        <v>218</v>
      </c>
      <c r="E47" s="37" t="s">
        <v>448</v>
      </c>
      <c r="F47" s="37" t="s">
        <v>427</v>
      </c>
      <c r="G47" s="37" t="s">
        <v>428</v>
      </c>
      <c r="H47" s="37" t="s">
        <v>449</v>
      </c>
      <c r="I47" s="37" t="s">
        <v>445</v>
      </c>
      <c r="J47" s="37" t="s">
        <v>450</v>
      </c>
      <c r="K47" s="37" t="s">
        <v>392</v>
      </c>
      <c r="L47" s="37" t="s">
        <v>219</v>
      </c>
      <c r="M47" s="37" t="s">
        <v>220</v>
      </c>
      <c r="N47" s="38">
        <v>37181.470833333333</v>
      </c>
    </row>
  </sheetData>
  <phoneticPr fontId="0" type="noConversion"/>
  <pageMargins left="0.25" right="0.25" top="0.5" bottom="0.5" header="0.25" footer="0.25"/>
  <pageSetup scale="55" fitToHeight="8" orientation="landscape" horizontalDpi="300" verticalDpi="300" r:id="rId2"/>
  <headerFooter alignWithMargins="0">
    <oddFooter>&amp;L&amp;F/&amp;A&amp;RPage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49"/>
  <sheetViews>
    <sheetView zoomScale="75" workbookViewId="0"/>
  </sheetViews>
  <sheetFormatPr defaultRowHeight="12.75" x14ac:dyDescent="0.2"/>
  <cols>
    <col min="1" max="1" width="15.7109375" customWidth="1"/>
    <col min="2" max="2" width="15.5703125" style="5" customWidth="1"/>
    <col min="4" max="4" width="16.5703125" customWidth="1"/>
    <col min="5" max="5" width="13.85546875" customWidth="1"/>
    <col min="6" max="7" width="30.7109375" customWidth="1"/>
    <col min="8" max="8" width="20.140625" customWidth="1"/>
  </cols>
  <sheetData>
    <row r="1" spans="1:8" ht="18" x14ac:dyDescent="0.25">
      <c r="A1" s="1" t="s">
        <v>399</v>
      </c>
      <c r="B1" s="2"/>
      <c r="C1" s="3"/>
    </row>
    <row r="2" spans="1:8" ht="15.75" x14ac:dyDescent="0.25">
      <c r="A2" s="4" t="s">
        <v>414</v>
      </c>
      <c r="B2" s="2"/>
      <c r="C2" s="3"/>
    </row>
    <row r="4" spans="1:8" x14ac:dyDescent="0.2">
      <c r="A4" s="8" t="s">
        <v>400</v>
      </c>
      <c r="B4" s="9" t="s">
        <v>401</v>
      </c>
      <c r="C4" s="8" t="s">
        <v>402</v>
      </c>
      <c r="D4" s="8" t="s">
        <v>403</v>
      </c>
      <c r="E4" s="8" t="s">
        <v>404</v>
      </c>
      <c r="F4" s="8" t="s">
        <v>405</v>
      </c>
      <c r="G4" s="8" t="s">
        <v>406</v>
      </c>
      <c r="H4" s="8" t="s">
        <v>407</v>
      </c>
    </row>
    <row r="5" spans="1:8" ht="102" x14ac:dyDescent="0.2">
      <c r="A5" s="12" t="s">
        <v>415</v>
      </c>
      <c r="B5" s="13">
        <v>37185.546527777777</v>
      </c>
      <c r="C5" s="12" t="s">
        <v>416</v>
      </c>
      <c r="D5" s="12" t="s">
        <v>417</v>
      </c>
      <c r="E5" s="12" t="s">
        <v>418</v>
      </c>
      <c r="F5" s="12" t="s">
        <v>419</v>
      </c>
      <c r="G5" s="12" t="s">
        <v>420</v>
      </c>
      <c r="H5" s="12" t="s">
        <v>421</v>
      </c>
    </row>
    <row r="6" spans="1:8" ht="63.75" x14ac:dyDescent="0.2">
      <c r="A6" s="12" t="s">
        <v>422</v>
      </c>
      <c r="B6" s="13">
        <v>37183.466666666667</v>
      </c>
      <c r="C6" s="12" t="s">
        <v>416</v>
      </c>
      <c r="D6" s="12" t="s">
        <v>417</v>
      </c>
      <c r="E6" s="12" t="s">
        <v>418</v>
      </c>
      <c r="F6" s="12" t="s">
        <v>423</v>
      </c>
      <c r="G6" s="12" t="s">
        <v>424</v>
      </c>
      <c r="H6" s="12" t="s">
        <v>425</v>
      </c>
    </row>
    <row r="7" spans="1:8" ht="63.75" x14ac:dyDescent="0.2">
      <c r="A7" s="12" t="s">
        <v>426</v>
      </c>
      <c r="B7" s="13">
        <v>37180.441666666666</v>
      </c>
      <c r="C7" s="12" t="s">
        <v>427</v>
      </c>
      <c r="D7" s="12" t="s">
        <v>428</v>
      </c>
      <c r="E7" s="12" t="s">
        <v>429</v>
      </c>
      <c r="F7" s="12" t="s">
        <v>430</v>
      </c>
      <c r="G7" s="12" t="s">
        <v>431</v>
      </c>
      <c r="H7" s="12" t="s">
        <v>432</v>
      </c>
    </row>
    <row r="8" spans="1:8" ht="25.5" x14ac:dyDescent="0.2">
      <c r="A8" s="12" t="s">
        <v>433</v>
      </c>
      <c r="B8" s="13">
        <v>37183.37704861111</v>
      </c>
      <c r="C8" s="12" t="s">
        <v>416</v>
      </c>
      <c r="D8" s="12" t="s">
        <v>434</v>
      </c>
      <c r="E8" s="12" t="s">
        <v>435</v>
      </c>
      <c r="F8" s="12" t="s">
        <v>436</v>
      </c>
      <c r="G8" s="12" t="s">
        <v>437</v>
      </c>
      <c r="H8" s="12" t="s">
        <v>438</v>
      </c>
    </row>
    <row r="9" spans="1:8" ht="89.25" x14ac:dyDescent="0.2">
      <c r="A9" s="12" t="s">
        <v>439</v>
      </c>
      <c r="B9" s="13">
        <v>37179.691666666666</v>
      </c>
      <c r="C9" s="12" t="s">
        <v>416</v>
      </c>
      <c r="D9" s="12" t="s">
        <v>440</v>
      </c>
      <c r="E9" s="12" t="s">
        <v>441</v>
      </c>
      <c r="F9" s="12" t="s">
        <v>442</v>
      </c>
      <c r="G9" s="12" t="s">
        <v>443</v>
      </c>
      <c r="H9" s="12" t="s">
        <v>444</v>
      </c>
    </row>
    <row r="10" spans="1:8" ht="76.5" x14ac:dyDescent="0.2">
      <c r="A10" s="12" t="s">
        <v>445</v>
      </c>
      <c r="B10" s="13">
        <v>37180.324999999997</v>
      </c>
      <c r="C10" s="12" t="s">
        <v>427</v>
      </c>
      <c r="D10" s="12" t="s">
        <v>428</v>
      </c>
      <c r="E10" s="12" t="s">
        <v>429</v>
      </c>
      <c r="F10" s="12" t="s">
        <v>446</v>
      </c>
      <c r="G10" s="12" t="s">
        <v>447</v>
      </c>
      <c r="H10" s="12" t="s">
        <v>448</v>
      </c>
    </row>
    <row r="11" spans="1:8" ht="165.75" x14ac:dyDescent="0.2">
      <c r="A11" s="12" t="s">
        <v>445</v>
      </c>
      <c r="B11" s="13">
        <v>37181.462500000001</v>
      </c>
      <c r="C11" s="12" t="s">
        <v>427</v>
      </c>
      <c r="D11" s="12" t="s">
        <v>428</v>
      </c>
      <c r="E11" s="12" t="s">
        <v>449</v>
      </c>
      <c r="F11" s="12" t="s">
        <v>450</v>
      </c>
      <c r="G11" s="12" t="s">
        <v>451</v>
      </c>
      <c r="H11" s="12" t="s">
        <v>448</v>
      </c>
    </row>
    <row r="12" spans="1:8" ht="63.75" x14ac:dyDescent="0.2">
      <c r="A12" s="12" t="s">
        <v>452</v>
      </c>
      <c r="B12" s="13">
        <v>37183.378472222219</v>
      </c>
      <c r="C12" s="12" t="s">
        <v>453</v>
      </c>
      <c r="D12" s="12" t="s">
        <v>440</v>
      </c>
      <c r="E12" s="12" t="s">
        <v>441</v>
      </c>
      <c r="F12" s="12" t="s">
        <v>454</v>
      </c>
      <c r="G12" s="12" t="s">
        <v>455</v>
      </c>
      <c r="H12" s="12" t="s">
        <v>456</v>
      </c>
    </row>
    <row r="13" spans="1:8" ht="51" x14ac:dyDescent="0.2">
      <c r="A13" s="12" t="s">
        <v>457</v>
      </c>
      <c r="B13" s="13">
        <v>37182.541666666664</v>
      </c>
      <c r="C13" s="12" t="s">
        <v>458</v>
      </c>
      <c r="D13" s="12" t="s">
        <v>459</v>
      </c>
      <c r="E13" s="12" t="s">
        <v>441</v>
      </c>
      <c r="F13" s="12" t="s">
        <v>460</v>
      </c>
      <c r="G13" s="12" t="s">
        <v>461</v>
      </c>
      <c r="H13" s="12" t="s">
        <v>462</v>
      </c>
    </row>
    <row r="14" spans="1:8" ht="140.25" x14ac:dyDescent="0.2">
      <c r="A14" s="12" t="s">
        <v>463</v>
      </c>
      <c r="B14" s="13">
        <v>37179.328472222223</v>
      </c>
      <c r="C14" s="12" t="s">
        <v>427</v>
      </c>
      <c r="D14" s="12" t="s">
        <v>459</v>
      </c>
      <c r="E14" s="12" t="s">
        <v>441</v>
      </c>
      <c r="F14" s="12" t="s">
        <v>464</v>
      </c>
      <c r="G14" s="12" t="s">
        <v>465</v>
      </c>
      <c r="H14" s="12" t="s">
        <v>466</v>
      </c>
    </row>
    <row r="15" spans="1:8" ht="165.75" x14ac:dyDescent="0.2">
      <c r="A15" s="12" t="s">
        <v>463</v>
      </c>
      <c r="B15" s="13">
        <v>37180.314583333333</v>
      </c>
      <c r="C15" s="12" t="s">
        <v>427</v>
      </c>
      <c r="D15" s="12" t="s">
        <v>428</v>
      </c>
      <c r="E15" s="12" t="s">
        <v>467</v>
      </c>
      <c r="F15" s="12" t="s">
        <v>468</v>
      </c>
      <c r="G15" s="12" t="s">
        <v>469</v>
      </c>
      <c r="H15" s="12" t="s">
        <v>466</v>
      </c>
    </row>
    <row r="16" spans="1:8" ht="76.5" x14ac:dyDescent="0.2">
      <c r="A16" s="12" t="s">
        <v>463</v>
      </c>
      <c r="B16" s="13">
        <v>37183.42291666667</v>
      </c>
      <c r="C16" s="12" t="s">
        <v>416</v>
      </c>
      <c r="D16" s="12" t="s">
        <v>470</v>
      </c>
      <c r="E16" s="12" t="s">
        <v>441</v>
      </c>
      <c r="F16" s="12" t="s">
        <v>471</v>
      </c>
      <c r="G16" s="12" t="s">
        <v>472</v>
      </c>
      <c r="H16" s="12" t="s">
        <v>466</v>
      </c>
    </row>
    <row r="17" spans="1:8" ht="63.75" x14ac:dyDescent="0.2">
      <c r="A17" s="12" t="s">
        <v>473</v>
      </c>
      <c r="B17" s="13">
        <v>37179.458333333336</v>
      </c>
      <c r="C17" s="12" t="s">
        <v>427</v>
      </c>
      <c r="D17" s="12" t="s">
        <v>459</v>
      </c>
      <c r="E17" s="12" t="s">
        <v>441</v>
      </c>
      <c r="F17" s="12" t="s">
        <v>474</v>
      </c>
      <c r="G17" s="12" t="s">
        <v>475</v>
      </c>
      <c r="H17" s="12" t="s">
        <v>476</v>
      </c>
    </row>
    <row r="18" spans="1:8" ht="178.5" x14ac:dyDescent="0.2">
      <c r="A18" s="12" t="s">
        <v>477</v>
      </c>
      <c r="B18" s="13">
        <v>37182.311111111114</v>
      </c>
      <c r="C18" s="12" t="s">
        <v>453</v>
      </c>
      <c r="D18" s="12" t="s">
        <v>478</v>
      </c>
      <c r="E18" s="12" t="s">
        <v>441</v>
      </c>
      <c r="F18" s="12" t="s">
        <v>479</v>
      </c>
      <c r="G18" s="12" t="s">
        <v>480</v>
      </c>
      <c r="H18" s="12" t="s">
        <v>481</v>
      </c>
    </row>
    <row r="19" spans="1:8" ht="102" x14ac:dyDescent="0.2">
      <c r="A19" s="12" t="s">
        <v>482</v>
      </c>
      <c r="B19" s="13">
        <v>37180.460416666669</v>
      </c>
      <c r="C19" s="12" t="s">
        <v>416</v>
      </c>
      <c r="D19" s="12" t="s">
        <v>440</v>
      </c>
      <c r="E19" s="12" t="s">
        <v>441</v>
      </c>
      <c r="F19" s="12" t="s">
        <v>483</v>
      </c>
      <c r="G19" s="12" t="s">
        <v>484</v>
      </c>
      <c r="H19" s="12" t="s">
        <v>485</v>
      </c>
    </row>
    <row r="20" spans="1:8" ht="153" x14ac:dyDescent="0.2">
      <c r="A20" s="12" t="s">
        <v>486</v>
      </c>
      <c r="B20" s="13">
        <v>37180.444444444445</v>
      </c>
      <c r="C20" s="12" t="s">
        <v>416</v>
      </c>
      <c r="D20" s="12" t="s">
        <v>459</v>
      </c>
      <c r="E20" s="12" t="s">
        <v>441</v>
      </c>
      <c r="F20" s="12" t="s">
        <v>487</v>
      </c>
      <c r="G20" s="12" t="s">
        <v>488</v>
      </c>
      <c r="H20" s="12" t="s">
        <v>489</v>
      </c>
    </row>
    <row r="21" spans="1:8" ht="114.75" x14ac:dyDescent="0.2">
      <c r="A21" s="12" t="s">
        <v>486</v>
      </c>
      <c r="B21" s="13">
        <v>37181.473807870374</v>
      </c>
      <c r="C21" s="12" t="s">
        <v>416</v>
      </c>
      <c r="D21" s="12" t="s">
        <v>459</v>
      </c>
      <c r="E21" s="12" t="s">
        <v>441</v>
      </c>
      <c r="F21" s="12" t="s">
        <v>490</v>
      </c>
      <c r="G21" s="12" t="s">
        <v>491</v>
      </c>
      <c r="H21" s="12" t="s">
        <v>489</v>
      </c>
    </row>
    <row r="22" spans="1:8" ht="38.25" x14ac:dyDescent="0.2">
      <c r="A22" s="12" t="s">
        <v>492</v>
      </c>
      <c r="B22" s="13">
        <v>37179.416666666664</v>
      </c>
      <c r="C22" s="12" t="s">
        <v>427</v>
      </c>
      <c r="D22" s="12" t="s">
        <v>459</v>
      </c>
      <c r="E22" s="12" t="s">
        <v>441</v>
      </c>
      <c r="F22" s="12" t="s">
        <v>493</v>
      </c>
      <c r="G22" s="12" t="s">
        <v>494</v>
      </c>
      <c r="H22" s="12" t="s">
        <v>495</v>
      </c>
    </row>
    <row r="23" spans="1:8" ht="102" x14ac:dyDescent="0.2">
      <c r="A23" s="12" t="s">
        <v>492</v>
      </c>
      <c r="B23" s="13">
        <v>37181.416828703703</v>
      </c>
      <c r="C23" s="12" t="s">
        <v>416</v>
      </c>
      <c r="D23" s="12" t="s">
        <v>459</v>
      </c>
      <c r="E23" s="12" t="s">
        <v>441</v>
      </c>
      <c r="F23" s="12" t="s">
        <v>496</v>
      </c>
      <c r="G23" s="12" t="s">
        <v>497</v>
      </c>
      <c r="H23" s="12" t="s">
        <v>498</v>
      </c>
    </row>
    <row r="24" spans="1:8" ht="38.25" x14ac:dyDescent="0.2">
      <c r="A24" s="12" t="s">
        <v>499</v>
      </c>
      <c r="B24" s="13">
        <v>37179.441666666666</v>
      </c>
      <c r="C24" s="12" t="s">
        <v>416</v>
      </c>
      <c r="D24" s="12" t="s">
        <v>459</v>
      </c>
      <c r="E24" s="12" t="s">
        <v>500</v>
      </c>
      <c r="F24" s="12" t="s">
        <v>501</v>
      </c>
      <c r="G24" s="12" t="s">
        <v>502</v>
      </c>
      <c r="H24" s="12" t="s">
        <v>503</v>
      </c>
    </row>
    <row r="25" spans="1:8" ht="216.75" x14ac:dyDescent="0.2">
      <c r="A25" s="12" t="s">
        <v>499</v>
      </c>
      <c r="B25" s="13">
        <v>37185.382638888892</v>
      </c>
      <c r="C25" s="12" t="s">
        <v>416</v>
      </c>
      <c r="D25" s="12" t="s">
        <v>417</v>
      </c>
      <c r="E25" s="12" t="s">
        <v>418</v>
      </c>
      <c r="F25" s="12" t="s">
        <v>419</v>
      </c>
      <c r="G25" s="12" t="s">
        <v>504</v>
      </c>
      <c r="H25" s="12" t="s">
        <v>505</v>
      </c>
    </row>
    <row r="26" spans="1:8" ht="114.75" x14ac:dyDescent="0.2">
      <c r="A26" s="12" t="s">
        <v>506</v>
      </c>
      <c r="B26" s="13">
        <v>37180.326388888891</v>
      </c>
      <c r="C26" s="12" t="s">
        <v>416</v>
      </c>
      <c r="D26" s="12" t="s">
        <v>459</v>
      </c>
      <c r="E26" s="12" t="s">
        <v>441</v>
      </c>
      <c r="F26" s="12" t="s">
        <v>507</v>
      </c>
      <c r="G26" s="12" t="s">
        <v>508</v>
      </c>
      <c r="H26" s="12" t="s">
        <v>509</v>
      </c>
    </row>
    <row r="27" spans="1:8" ht="216.75" x14ac:dyDescent="0.2">
      <c r="A27" s="12" t="s">
        <v>506</v>
      </c>
      <c r="B27" s="13">
        <v>37185.376388888886</v>
      </c>
      <c r="C27" s="12" t="s">
        <v>416</v>
      </c>
      <c r="D27" s="12" t="s">
        <v>417</v>
      </c>
      <c r="E27" s="12" t="s">
        <v>418</v>
      </c>
      <c r="F27" s="12" t="s">
        <v>419</v>
      </c>
      <c r="G27" s="12" t="s">
        <v>510</v>
      </c>
      <c r="H27" s="12" t="s">
        <v>511</v>
      </c>
    </row>
    <row r="28" spans="1:8" ht="76.5" x14ac:dyDescent="0.2">
      <c r="A28" s="12" t="s">
        <v>506</v>
      </c>
      <c r="B28" s="13">
        <v>37185.427777777775</v>
      </c>
      <c r="C28" s="12" t="s">
        <v>416</v>
      </c>
      <c r="D28" s="12" t="s">
        <v>417</v>
      </c>
      <c r="E28" s="12" t="s">
        <v>418</v>
      </c>
      <c r="F28" s="12" t="s">
        <v>419</v>
      </c>
      <c r="G28" s="12" t="s">
        <v>512</v>
      </c>
      <c r="H28" s="12" t="s">
        <v>511</v>
      </c>
    </row>
    <row r="29" spans="1:8" ht="38.25" x14ac:dyDescent="0.2">
      <c r="A29" s="12" t="s">
        <v>513</v>
      </c>
      <c r="B29" s="13">
        <v>37180.418749999997</v>
      </c>
      <c r="C29" s="12" t="s">
        <v>514</v>
      </c>
      <c r="D29" s="12" t="s">
        <v>459</v>
      </c>
      <c r="E29" s="12" t="s">
        <v>515</v>
      </c>
      <c r="F29" s="12" t="s">
        <v>516</v>
      </c>
      <c r="G29" s="12" t="s">
        <v>517</v>
      </c>
      <c r="H29" s="12" t="s">
        <v>518</v>
      </c>
    </row>
    <row r="30" spans="1:8" ht="267.75" x14ac:dyDescent="0.2">
      <c r="A30" s="12" t="s">
        <v>519</v>
      </c>
      <c r="B30" s="13">
        <v>37179.365972222222</v>
      </c>
      <c r="C30" s="12" t="s">
        <v>520</v>
      </c>
      <c r="D30" s="12" t="s">
        <v>521</v>
      </c>
      <c r="E30" s="12" t="s">
        <v>522</v>
      </c>
      <c r="F30" s="12" t="s">
        <v>523</v>
      </c>
      <c r="G30" s="12" t="s">
        <v>524</v>
      </c>
      <c r="H30" s="12" t="s">
        <v>525</v>
      </c>
    </row>
    <row r="31" spans="1:8" ht="140.25" x14ac:dyDescent="0.2">
      <c r="A31" s="12" t="s">
        <v>519</v>
      </c>
      <c r="B31" s="13">
        <v>37179.365972222222</v>
      </c>
      <c r="C31" s="12" t="s">
        <v>526</v>
      </c>
      <c r="D31" s="12" t="s">
        <v>527</v>
      </c>
      <c r="E31" s="12" t="s">
        <v>441</v>
      </c>
      <c r="F31" s="12" t="s">
        <v>528</v>
      </c>
      <c r="G31" s="12" t="s">
        <v>529</v>
      </c>
      <c r="H31" s="12" t="s">
        <v>525</v>
      </c>
    </row>
    <row r="32" spans="1:8" ht="38.25" x14ac:dyDescent="0.2">
      <c r="A32" s="12" t="s">
        <v>519</v>
      </c>
      <c r="B32" s="13">
        <v>37180.34375</v>
      </c>
      <c r="C32" s="12" t="s">
        <v>530</v>
      </c>
      <c r="D32" s="12" t="s">
        <v>459</v>
      </c>
      <c r="E32" s="12" t="s">
        <v>441</v>
      </c>
      <c r="F32" s="12" t="s">
        <v>531</v>
      </c>
      <c r="G32" s="12" t="s">
        <v>532</v>
      </c>
      <c r="H32" s="12" t="s">
        <v>533</v>
      </c>
    </row>
    <row r="33" spans="1:8" ht="102" x14ac:dyDescent="0.2">
      <c r="A33" s="12" t="s">
        <v>534</v>
      </c>
      <c r="B33" s="13">
        <v>37185.046527777777</v>
      </c>
      <c r="C33" s="12" t="s">
        <v>416</v>
      </c>
      <c r="D33" s="12" t="s">
        <v>417</v>
      </c>
      <c r="E33" s="12" t="s">
        <v>418</v>
      </c>
      <c r="F33" s="12" t="s">
        <v>419</v>
      </c>
      <c r="G33" s="12" t="s">
        <v>535</v>
      </c>
      <c r="H33" s="12" t="s">
        <v>536</v>
      </c>
    </row>
    <row r="34" spans="1:8" ht="76.5" x14ac:dyDescent="0.2">
      <c r="A34" s="12" t="s">
        <v>537</v>
      </c>
      <c r="B34" s="13">
        <v>37182.357638888891</v>
      </c>
      <c r="C34" s="12" t="s">
        <v>538</v>
      </c>
      <c r="D34" s="12" t="s">
        <v>459</v>
      </c>
      <c r="E34" s="12" t="s">
        <v>441</v>
      </c>
      <c r="F34" s="12" t="s">
        <v>539</v>
      </c>
      <c r="G34" s="12" t="s">
        <v>540</v>
      </c>
      <c r="H34" s="12" t="s">
        <v>541</v>
      </c>
    </row>
    <row r="35" spans="1:8" ht="51" x14ac:dyDescent="0.2">
      <c r="A35" s="12" t="s">
        <v>537</v>
      </c>
      <c r="B35" s="13">
        <v>37183.436666666668</v>
      </c>
      <c r="C35" s="12" t="s">
        <v>416</v>
      </c>
      <c r="D35" s="12" t="s">
        <v>440</v>
      </c>
      <c r="E35" s="12" t="s">
        <v>441</v>
      </c>
      <c r="F35" s="12" t="s">
        <v>542</v>
      </c>
      <c r="G35" s="12" t="s">
        <v>543</v>
      </c>
      <c r="H35" s="12" t="s">
        <v>541</v>
      </c>
    </row>
    <row r="36" spans="1:8" ht="25.5" x14ac:dyDescent="0.2">
      <c r="A36" s="12" t="s">
        <v>544</v>
      </c>
      <c r="B36" s="13">
        <v>37182.385416666664</v>
      </c>
      <c r="C36" s="12" t="s">
        <v>416</v>
      </c>
      <c r="D36" s="12" t="s">
        <v>434</v>
      </c>
      <c r="E36" s="12" t="s">
        <v>545</v>
      </c>
      <c r="F36" s="12" t="s">
        <v>546</v>
      </c>
      <c r="G36" s="12" t="s">
        <v>547</v>
      </c>
      <c r="H36" s="12" t="s">
        <v>548</v>
      </c>
    </row>
    <row r="37" spans="1:8" ht="51" x14ac:dyDescent="0.2">
      <c r="A37" s="12" t="s">
        <v>549</v>
      </c>
      <c r="B37" s="13">
        <v>37179.387499999997</v>
      </c>
      <c r="C37" s="12" t="s">
        <v>550</v>
      </c>
      <c r="D37" s="12" t="s">
        <v>428</v>
      </c>
      <c r="E37" s="12" t="s">
        <v>551</v>
      </c>
      <c r="F37" s="12" t="s">
        <v>552</v>
      </c>
      <c r="G37" s="12" t="s">
        <v>553</v>
      </c>
      <c r="H37" s="12" t="s">
        <v>554</v>
      </c>
    </row>
    <row r="38" spans="1:8" ht="51" x14ac:dyDescent="0.2">
      <c r="A38" s="12" t="s">
        <v>549</v>
      </c>
      <c r="B38" s="13">
        <v>37179.493055555555</v>
      </c>
      <c r="C38" s="12" t="s">
        <v>514</v>
      </c>
      <c r="D38" s="12" t="s">
        <v>428</v>
      </c>
      <c r="E38" s="12" t="s">
        <v>429</v>
      </c>
      <c r="F38" s="12" t="s">
        <v>555</v>
      </c>
      <c r="G38" s="12" t="s">
        <v>556</v>
      </c>
      <c r="H38" s="12" t="s">
        <v>557</v>
      </c>
    </row>
    <row r="39" spans="1:8" ht="102" x14ac:dyDescent="0.2">
      <c r="A39" s="12" t="s">
        <v>549</v>
      </c>
      <c r="B39" s="13">
        <v>37179.520138888889</v>
      </c>
      <c r="C39" s="12" t="s">
        <v>550</v>
      </c>
      <c r="D39" s="12" t="s">
        <v>428</v>
      </c>
      <c r="E39" s="12" t="s">
        <v>429</v>
      </c>
      <c r="F39" s="12" t="s">
        <v>558</v>
      </c>
      <c r="G39" s="12" t="s">
        <v>559</v>
      </c>
      <c r="H39" s="12" t="s">
        <v>560</v>
      </c>
    </row>
    <row r="40" spans="1:8" ht="63.75" x14ac:dyDescent="0.2">
      <c r="A40" s="12" t="s">
        <v>549</v>
      </c>
      <c r="B40" s="13">
        <v>37179.541666666664</v>
      </c>
      <c r="C40" s="12" t="s">
        <v>427</v>
      </c>
      <c r="D40" s="12" t="s">
        <v>428</v>
      </c>
      <c r="E40" s="12" t="s">
        <v>467</v>
      </c>
      <c r="F40" s="12" t="s">
        <v>561</v>
      </c>
      <c r="G40" s="12" t="s">
        <v>562</v>
      </c>
      <c r="H40" s="12" t="s">
        <v>563</v>
      </c>
    </row>
    <row r="41" spans="1:8" ht="63.75" x14ac:dyDescent="0.2">
      <c r="A41" s="12" t="s">
        <v>549</v>
      </c>
      <c r="B41" s="13">
        <v>37179.618055555555</v>
      </c>
      <c r="C41" s="12" t="s">
        <v>550</v>
      </c>
      <c r="D41" s="12" t="s">
        <v>428</v>
      </c>
      <c r="E41" s="12" t="s">
        <v>467</v>
      </c>
      <c r="F41" s="12" t="s">
        <v>564</v>
      </c>
      <c r="G41" s="12" t="s">
        <v>565</v>
      </c>
      <c r="H41" s="12" t="s">
        <v>554</v>
      </c>
    </row>
    <row r="42" spans="1:8" ht="63.75" x14ac:dyDescent="0.2">
      <c r="A42" s="12" t="s">
        <v>549</v>
      </c>
      <c r="B42" s="13">
        <v>37179.631944444445</v>
      </c>
      <c r="C42" s="12" t="s">
        <v>514</v>
      </c>
      <c r="D42" s="12" t="s">
        <v>428</v>
      </c>
      <c r="E42" s="12" t="s">
        <v>429</v>
      </c>
      <c r="F42" s="12" t="s">
        <v>566</v>
      </c>
      <c r="G42" s="12" t="s">
        <v>567</v>
      </c>
      <c r="H42" s="12" t="s">
        <v>568</v>
      </c>
    </row>
    <row r="43" spans="1:8" ht="140.25" x14ac:dyDescent="0.2">
      <c r="A43" s="12" t="s">
        <v>549</v>
      </c>
      <c r="B43" s="13">
        <v>37179.892361111109</v>
      </c>
      <c r="C43" s="12" t="s">
        <v>530</v>
      </c>
      <c r="D43" s="12" t="s">
        <v>459</v>
      </c>
      <c r="E43" s="12" t="s">
        <v>441</v>
      </c>
      <c r="F43" s="12" t="s">
        <v>569</v>
      </c>
      <c r="G43" s="12" t="s">
        <v>570</v>
      </c>
      <c r="H43" s="12" t="s">
        <v>568</v>
      </c>
    </row>
    <row r="44" spans="1:8" ht="114.75" x14ac:dyDescent="0.2">
      <c r="A44" s="12" t="s">
        <v>549</v>
      </c>
      <c r="B44" s="13">
        <v>37179.911805555559</v>
      </c>
      <c r="C44" s="12" t="s">
        <v>514</v>
      </c>
      <c r="D44" s="12" t="s">
        <v>428</v>
      </c>
      <c r="E44" s="12" t="s">
        <v>467</v>
      </c>
      <c r="F44" s="12" t="s">
        <v>571</v>
      </c>
      <c r="G44" s="12" t="s">
        <v>572</v>
      </c>
      <c r="H44" s="12" t="s">
        <v>568</v>
      </c>
    </row>
    <row r="45" spans="1:8" ht="38.25" x14ac:dyDescent="0.2">
      <c r="A45" s="12" t="s">
        <v>549</v>
      </c>
      <c r="B45" s="13">
        <v>37180.347916666666</v>
      </c>
      <c r="C45" s="12" t="s">
        <v>453</v>
      </c>
      <c r="D45" s="12" t="s">
        <v>434</v>
      </c>
      <c r="E45" s="12" t="s">
        <v>435</v>
      </c>
      <c r="F45" s="12" t="s">
        <v>573</v>
      </c>
      <c r="G45" s="12" t="s">
        <v>574</v>
      </c>
      <c r="H45" s="12" t="s">
        <v>575</v>
      </c>
    </row>
    <row r="46" spans="1:8" ht="38.25" x14ac:dyDescent="0.2">
      <c r="A46" s="12" t="s">
        <v>549</v>
      </c>
      <c r="B46" s="13">
        <v>37180.419722222221</v>
      </c>
      <c r="C46" s="12" t="s">
        <v>427</v>
      </c>
      <c r="D46" s="12" t="s">
        <v>428</v>
      </c>
      <c r="E46" s="12" t="s">
        <v>467</v>
      </c>
      <c r="F46" s="12" t="s">
        <v>576</v>
      </c>
      <c r="G46" s="12" t="s">
        <v>577</v>
      </c>
      <c r="H46" s="12" t="s">
        <v>578</v>
      </c>
    </row>
    <row r="47" spans="1:8" ht="38.25" x14ac:dyDescent="0.2">
      <c r="A47" s="12" t="s">
        <v>549</v>
      </c>
      <c r="B47" s="13">
        <v>37180.447916666664</v>
      </c>
      <c r="C47" s="12" t="s">
        <v>416</v>
      </c>
      <c r="D47" s="12" t="s">
        <v>579</v>
      </c>
      <c r="E47" s="12" t="s">
        <v>441</v>
      </c>
      <c r="F47" s="12" t="s">
        <v>580</v>
      </c>
      <c r="G47" s="12" t="s">
        <v>581</v>
      </c>
      <c r="H47" s="12" t="s">
        <v>582</v>
      </c>
    </row>
    <row r="48" spans="1:8" ht="140.25" x14ac:dyDescent="0.2">
      <c r="A48" s="12" t="s">
        <v>549</v>
      </c>
      <c r="B48" s="13">
        <v>37180.548611111109</v>
      </c>
      <c r="C48" s="12" t="s">
        <v>550</v>
      </c>
      <c r="D48" s="12" t="s">
        <v>428</v>
      </c>
      <c r="E48" s="12" t="s">
        <v>551</v>
      </c>
      <c r="F48" s="12" t="s">
        <v>583</v>
      </c>
      <c r="G48" s="12" t="s">
        <v>584</v>
      </c>
      <c r="H48" s="12" t="s">
        <v>575</v>
      </c>
    </row>
    <row r="49" spans="1:8" ht="51" x14ac:dyDescent="0.2">
      <c r="A49" s="12" t="s">
        <v>549</v>
      </c>
      <c r="B49" s="13">
        <v>37181.32916666667</v>
      </c>
      <c r="C49" s="12" t="s">
        <v>550</v>
      </c>
      <c r="D49" s="12" t="s">
        <v>428</v>
      </c>
      <c r="E49" s="12" t="s">
        <v>429</v>
      </c>
      <c r="F49" s="12" t="s">
        <v>585</v>
      </c>
      <c r="G49" s="12" t="s">
        <v>586</v>
      </c>
      <c r="H49" s="12" t="s">
        <v>587</v>
      </c>
    </row>
    <row r="50" spans="1:8" ht="409.5" x14ac:dyDescent="0.2">
      <c r="A50" s="12" t="s">
        <v>549</v>
      </c>
      <c r="B50" s="13">
        <v>37181.482071759259</v>
      </c>
      <c r="C50" s="12" t="s">
        <v>550</v>
      </c>
      <c r="D50" s="12" t="s">
        <v>459</v>
      </c>
      <c r="E50" s="12" t="s">
        <v>441</v>
      </c>
      <c r="F50" s="12" t="s">
        <v>588</v>
      </c>
      <c r="G50" s="12" t="s">
        <v>589</v>
      </c>
      <c r="H50" s="12" t="s">
        <v>590</v>
      </c>
    </row>
    <row r="51" spans="1:8" ht="89.25" x14ac:dyDescent="0.2">
      <c r="A51" s="12" t="s">
        <v>549</v>
      </c>
      <c r="B51" s="13">
        <v>37181.636111111111</v>
      </c>
      <c r="C51" s="12" t="s">
        <v>427</v>
      </c>
      <c r="D51" s="12" t="s">
        <v>428</v>
      </c>
      <c r="E51" s="12" t="s">
        <v>429</v>
      </c>
      <c r="F51" s="12" t="s">
        <v>591</v>
      </c>
      <c r="G51" s="12" t="s">
        <v>592</v>
      </c>
      <c r="H51" s="12" t="s">
        <v>593</v>
      </c>
    </row>
    <row r="52" spans="1:8" ht="76.5" x14ac:dyDescent="0.2">
      <c r="A52" s="12" t="s">
        <v>549</v>
      </c>
      <c r="B52" s="13">
        <v>37182.300000000003</v>
      </c>
      <c r="C52" s="12" t="s">
        <v>416</v>
      </c>
      <c r="D52" s="12" t="s">
        <v>459</v>
      </c>
      <c r="E52" s="12" t="s">
        <v>441</v>
      </c>
      <c r="F52" s="12" t="s">
        <v>594</v>
      </c>
      <c r="G52" s="12" t="s">
        <v>595</v>
      </c>
      <c r="H52" s="12" t="s">
        <v>575</v>
      </c>
    </row>
    <row r="53" spans="1:8" ht="140.25" x14ac:dyDescent="0.2">
      <c r="A53" s="12" t="s">
        <v>549</v>
      </c>
      <c r="B53" s="13">
        <v>37182.361805555556</v>
      </c>
      <c r="C53" s="12" t="s">
        <v>550</v>
      </c>
      <c r="D53" s="12" t="s">
        <v>428</v>
      </c>
      <c r="E53" s="12" t="s">
        <v>596</v>
      </c>
      <c r="F53" s="12" t="s">
        <v>597</v>
      </c>
      <c r="G53" s="12" t="s">
        <v>598</v>
      </c>
      <c r="H53" s="12" t="s">
        <v>587</v>
      </c>
    </row>
    <row r="54" spans="1:8" ht="102" x14ac:dyDescent="0.2">
      <c r="A54" s="12" t="s">
        <v>549</v>
      </c>
      <c r="B54" s="13">
        <v>37182.375</v>
      </c>
      <c r="C54" s="12" t="s">
        <v>453</v>
      </c>
      <c r="D54" s="12" t="s">
        <v>440</v>
      </c>
      <c r="E54" s="12" t="s">
        <v>441</v>
      </c>
      <c r="F54" s="12" t="s">
        <v>599</v>
      </c>
      <c r="G54" s="12" t="s">
        <v>600</v>
      </c>
      <c r="H54" s="12" t="s">
        <v>601</v>
      </c>
    </row>
    <row r="55" spans="1:8" ht="38.25" x14ac:dyDescent="0.2">
      <c r="A55" s="12" t="s">
        <v>549</v>
      </c>
      <c r="B55" s="13">
        <v>37182.552083333336</v>
      </c>
      <c r="C55" s="12" t="s">
        <v>453</v>
      </c>
      <c r="D55" s="12" t="s">
        <v>434</v>
      </c>
      <c r="E55" s="12" t="s">
        <v>435</v>
      </c>
      <c r="F55" s="12" t="s">
        <v>602</v>
      </c>
      <c r="G55" s="12" t="s">
        <v>603</v>
      </c>
      <c r="H55" s="12" t="s">
        <v>604</v>
      </c>
    </row>
    <row r="56" spans="1:8" ht="76.5" x14ac:dyDescent="0.2">
      <c r="A56" s="12" t="s">
        <v>549</v>
      </c>
      <c r="B56" s="13">
        <v>37183.449305555558</v>
      </c>
      <c r="C56" s="12" t="s">
        <v>427</v>
      </c>
      <c r="D56" s="12" t="s">
        <v>428</v>
      </c>
      <c r="E56" s="12" t="s">
        <v>596</v>
      </c>
      <c r="F56" s="12" t="s">
        <v>605</v>
      </c>
      <c r="G56" s="12" t="s">
        <v>606</v>
      </c>
      <c r="H56" s="12" t="s">
        <v>607</v>
      </c>
    </row>
    <row r="57" spans="1:8" ht="63.75" x14ac:dyDescent="0.2">
      <c r="A57" s="12" t="s">
        <v>549</v>
      </c>
      <c r="B57" s="13">
        <v>37183.45208333333</v>
      </c>
      <c r="C57" s="12" t="s">
        <v>427</v>
      </c>
      <c r="D57" s="12" t="s">
        <v>428</v>
      </c>
      <c r="E57" s="12" t="s">
        <v>608</v>
      </c>
      <c r="F57" s="12" t="s">
        <v>609</v>
      </c>
      <c r="G57" s="12" t="s">
        <v>610</v>
      </c>
      <c r="H57" s="12" t="s">
        <v>578</v>
      </c>
    </row>
    <row r="58" spans="1:8" ht="102" x14ac:dyDescent="0.2">
      <c r="A58" s="12" t="s">
        <v>549</v>
      </c>
      <c r="B58" s="13">
        <v>37183.57708333333</v>
      </c>
      <c r="C58" s="12" t="s">
        <v>427</v>
      </c>
      <c r="D58" s="12" t="s">
        <v>428</v>
      </c>
      <c r="E58" s="12" t="s">
        <v>467</v>
      </c>
      <c r="F58" s="12" t="s">
        <v>611</v>
      </c>
      <c r="G58" s="12" t="s">
        <v>612</v>
      </c>
      <c r="H58" s="12" t="s">
        <v>593</v>
      </c>
    </row>
    <row r="59" spans="1:8" ht="76.5" x14ac:dyDescent="0.2">
      <c r="A59" s="12" t="s">
        <v>549</v>
      </c>
      <c r="B59" s="13">
        <v>37183.583333333336</v>
      </c>
      <c r="C59" s="12" t="s">
        <v>613</v>
      </c>
      <c r="D59" s="12" t="s">
        <v>459</v>
      </c>
      <c r="E59" s="12" t="s">
        <v>441</v>
      </c>
      <c r="F59" s="12" t="s">
        <v>614</v>
      </c>
      <c r="G59" s="12" t="s">
        <v>615</v>
      </c>
      <c r="H59" s="12" t="s">
        <v>616</v>
      </c>
    </row>
    <row r="60" spans="1:8" ht="409.5" x14ac:dyDescent="0.2">
      <c r="A60" s="12" t="s">
        <v>549</v>
      </c>
      <c r="B60" s="13">
        <v>37185.402777777781</v>
      </c>
      <c r="C60" s="12" t="s">
        <v>617</v>
      </c>
      <c r="D60" s="12" t="s">
        <v>459</v>
      </c>
      <c r="E60" s="12" t="s">
        <v>441</v>
      </c>
      <c r="F60" s="12" t="s">
        <v>618</v>
      </c>
      <c r="G60" s="12" t="s">
        <v>619</v>
      </c>
      <c r="H60" s="12" t="s">
        <v>563</v>
      </c>
    </row>
    <row r="61" spans="1:8" ht="76.5" x14ac:dyDescent="0.2">
      <c r="A61" s="12" t="s">
        <v>549</v>
      </c>
      <c r="B61" s="13">
        <v>37185.427777777775</v>
      </c>
      <c r="C61" s="12" t="s">
        <v>416</v>
      </c>
      <c r="D61" s="12" t="s">
        <v>417</v>
      </c>
      <c r="E61" s="12" t="s">
        <v>418</v>
      </c>
      <c r="F61" s="12" t="s">
        <v>419</v>
      </c>
      <c r="G61" s="12" t="s">
        <v>620</v>
      </c>
      <c r="H61" s="12" t="s">
        <v>621</v>
      </c>
    </row>
    <row r="62" spans="1:8" ht="127.5" x14ac:dyDescent="0.2">
      <c r="A62" s="12" t="s">
        <v>549</v>
      </c>
      <c r="B62" s="13">
        <v>37185.493750000001</v>
      </c>
      <c r="C62" s="12" t="s">
        <v>427</v>
      </c>
      <c r="D62" s="12" t="s">
        <v>428</v>
      </c>
      <c r="E62" s="12" t="s">
        <v>467</v>
      </c>
      <c r="F62" s="12" t="s">
        <v>622</v>
      </c>
      <c r="G62" s="12" t="s">
        <v>623</v>
      </c>
      <c r="H62" s="12" t="s">
        <v>563</v>
      </c>
    </row>
    <row r="63" spans="1:8" ht="63.75" x14ac:dyDescent="0.2">
      <c r="A63" s="12" t="s">
        <v>549</v>
      </c>
      <c r="B63" s="13">
        <v>37185.504861111112</v>
      </c>
      <c r="C63" s="12" t="s">
        <v>550</v>
      </c>
      <c r="D63" s="12" t="s">
        <v>428</v>
      </c>
      <c r="E63" s="12" t="s">
        <v>467</v>
      </c>
      <c r="F63" s="12" t="s">
        <v>624</v>
      </c>
      <c r="G63" s="12" t="s">
        <v>625</v>
      </c>
      <c r="H63" s="12" t="s">
        <v>575</v>
      </c>
    </row>
    <row r="64" spans="1:8" ht="51" x14ac:dyDescent="0.2">
      <c r="A64" s="12" t="s">
        <v>549</v>
      </c>
      <c r="B64" s="13">
        <v>37185.512499999997</v>
      </c>
      <c r="C64" s="12" t="s">
        <v>427</v>
      </c>
      <c r="D64" s="12" t="s">
        <v>428</v>
      </c>
      <c r="E64" s="12" t="s">
        <v>467</v>
      </c>
      <c r="F64" s="12" t="s">
        <v>626</v>
      </c>
      <c r="G64" s="12" t="s">
        <v>627</v>
      </c>
      <c r="H64" s="12" t="s">
        <v>563</v>
      </c>
    </row>
    <row r="65" spans="1:8" ht="102" x14ac:dyDescent="0.2">
      <c r="A65" s="12" t="s">
        <v>549</v>
      </c>
      <c r="B65" s="13">
        <v>37185.549305555556</v>
      </c>
      <c r="C65" s="12" t="s">
        <v>416</v>
      </c>
      <c r="D65" s="12" t="s">
        <v>417</v>
      </c>
      <c r="E65" s="12" t="s">
        <v>418</v>
      </c>
      <c r="F65" s="12" t="s">
        <v>419</v>
      </c>
      <c r="G65" s="12" t="s">
        <v>628</v>
      </c>
      <c r="H65" s="12" t="s">
        <v>629</v>
      </c>
    </row>
    <row r="66" spans="1:8" ht="102" x14ac:dyDescent="0.2">
      <c r="A66" s="12" t="s">
        <v>549</v>
      </c>
      <c r="B66" s="13">
        <v>37185.554166666669</v>
      </c>
      <c r="C66" s="12" t="s">
        <v>416</v>
      </c>
      <c r="D66" s="12" t="s">
        <v>417</v>
      </c>
      <c r="E66" s="12" t="s">
        <v>418</v>
      </c>
      <c r="F66" s="12" t="s">
        <v>419</v>
      </c>
      <c r="G66" s="12" t="s">
        <v>630</v>
      </c>
      <c r="H66" s="12" t="s">
        <v>563</v>
      </c>
    </row>
    <row r="67" spans="1:8" ht="114.75" x14ac:dyDescent="0.2">
      <c r="A67" s="12" t="s">
        <v>549</v>
      </c>
      <c r="B67" s="13">
        <v>37185.691666666666</v>
      </c>
      <c r="C67" s="12" t="s">
        <v>416</v>
      </c>
      <c r="D67" s="12" t="s">
        <v>417</v>
      </c>
      <c r="E67" s="12" t="s">
        <v>418</v>
      </c>
      <c r="F67" s="12" t="s">
        <v>631</v>
      </c>
      <c r="G67" s="12" t="s">
        <v>632</v>
      </c>
      <c r="H67" s="12" t="s">
        <v>633</v>
      </c>
    </row>
    <row r="68" spans="1:8" ht="153" x14ac:dyDescent="0.2">
      <c r="A68" s="12" t="s">
        <v>634</v>
      </c>
      <c r="B68" s="13">
        <v>37179.299305555556</v>
      </c>
      <c r="C68" s="12" t="s">
        <v>427</v>
      </c>
      <c r="D68" s="12" t="s">
        <v>428</v>
      </c>
      <c r="E68" s="12" t="s">
        <v>467</v>
      </c>
      <c r="F68" s="12" t="s">
        <v>635</v>
      </c>
      <c r="G68" s="12" t="s">
        <v>636</v>
      </c>
      <c r="H68" s="12" t="s">
        <v>637</v>
      </c>
    </row>
    <row r="69" spans="1:8" ht="114.75" x14ac:dyDescent="0.2">
      <c r="A69" s="12" t="s">
        <v>634</v>
      </c>
      <c r="B69" s="13">
        <v>37180.305555555555</v>
      </c>
      <c r="C69" s="12" t="s">
        <v>427</v>
      </c>
      <c r="D69" s="12" t="s">
        <v>428</v>
      </c>
      <c r="E69" s="12" t="s">
        <v>449</v>
      </c>
      <c r="F69" s="12" t="s">
        <v>638</v>
      </c>
      <c r="G69" s="12" t="s">
        <v>639</v>
      </c>
      <c r="H69" s="12" t="s">
        <v>637</v>
      </c>
    </row>
    <row r="70" spans="1:8" ht="51" x14ac:dyDescent="0.2">
      <c r="A70" s="12" t="s">
        <v>634</v>
      </c>
      <c r="B70" s="13">
        <v>37181.464999999997</v>
      </c>
      <c r="C70" s="12" t="s">
        <v>550</v>
      </c>
      <c r="D70" s="12" t="s">
        <v>459</v>
      </c>
      <c r="E70" s="12" t="s">
        <v>441</v>
      </c>
      <c r="F70" s="12" t="s">
        <v>640</v>
      </c>
      <c r="G70" s="12" t="s">
        <v>641</v>
      </c>
      <c r="H70" s="12" t="s">
        <v>642</v>
      </c>
    </row>
    <row r="71" spans="1:8" ht="63.75" x14ac:dyDescent="0.2">
      <c r="A71" s="12" t="s">
        <v>643</v>
      </c>
      <c r="B71" s="13">
        <v>37179.336805555555</v>
      </c>
      <c r="C71" s="12" t="s">
        <v>416</v>
      </c>
      <c r="D71" s="12" t="s">
        <v>440</v>
      </c>
      <c r="E71" s="12" t="s">
        <v>441</v>
      </c>
      <c r="F71" s="12" t="s">
        <v>644</v>
      </c>
      <c r="G71" s="12" t="s">
        <v>645</v>
      </c>
      <c r="H71" s="12" t="s">
        <v>646</v>
      </c>
    </row>
    <row r="72" spans="1:8" ht="127.5" x14ac:dyDescent="0.2">
      <c r="A72" s="12" t="s">
        <v>647</v>
      </c>
      <c r="B72" s="13">
        <v>37181.445833333331</v>
      </c>
      <c r="C72" s="12" t="s">
        <v>427</v>
      </c>
      <c r="D72" s="12" t="s">
        <v>459</v>
      </c>
      <c r="E72" s="12" t="s">
        <v>441</v>
      </c>
      <c r="F72" s="12" t="s">
        <v>648</v>
      </c>
      <c r="G72" s="12" t="s">
        <v>649</v>
      </c>
      <c r="H72" s="12" t="s">
        <v>650</v>
      </c>
    </row>
    <row r="73" spans="1:8" ht="191.25" x14ac:dyDescent="0.2">
      <c r="A73" s="12" t="s">
        <v>647</v>
      </c>
      <c r="B73" s="13">
        <v>37181.455555555556</v>
      </c>
      <c r="C73" s="12" t="s">
        <v>427</v>
      </c>
      <c r="D73" s="12" t="s">
        <v>428</v>
      </c>
      <c r="E73" s="12" t="s">
        <v>429</v>
      </c>
      <c r="F73" s="12" t="s">
        <v>651</v>
      </c>
      <c r="G73" s="12" t="s">
        <v>652</v>
      </c>
      <c r="H73" s="12" t="s">
        <v>650</v>
      </c>
    </row>
    <row r="74" spans="1:8" ht="216.75" x14ac:dyDescent="0.2">
      <c r="A74" s="12" t="s">
        <v>647</v>
      </c>
      <c r="B74" s="13">
        <v>37185.383333333331</v>
      </c>
      <c r="C74" s="12" t="s">
        <v>416</v>
      </c>
      <c r="D74" s="12" t="s">
        <v>417</v>
      </c>
      <c r="E74" s="12" t="s">
        <v>418</v>
      </c>
      <c r="F74" s="12" t="s">
        <v>419</v>
      </c>
      <c r="G74" s="12" t="s">
        <v>653</v>
      </c>
      <c r="H74" s="12" t="s">
        <v>650</v>
      </c>
    </row>
    <row r="75" spans="1:8" ht="38.25" x14ac:dyDescent="0.2">
      <c r="A75" s="12" t="s">
        <v>654</v>
      </c>
      <c r="B75" s="13">
        <v>37179.415972222225</v>
      </c>
      <c r="C75" s="12" t="s">
        <v>427</v>
      </c>
      <c r="D75" s="12" t="s">
        <v>459</v>
      </c>
      <c r="E75" s="12" t="s">
        <v>515</v>
      </c>
      <c r="F75" s="12" t="s">
        <v>655</v>
      </c>
      <c r="G75" s="12" t="s">
        <v>656</v>
      </c>
      <c r="H75" s="12" t="s">
        <v>657</v>
      </c>
    </row>
    <row r="76" spans="1:8" ht="51" x14ac:dyDescent="0.2">
      <c r="A76" s="12" t="s">
        <v>654</v>
      </c>
      <c r="B76" s="13">
        <v>37180.318749999999</v>
      </c>
      <c r="C76" s="12" t="s">
        <v>427</v>
      </c>
      <c r="D76" s="12" t="s">
        <v>428</v>
      </c>
      <c r="E76" s="12" t="s">
        <v>467</v>
      </c>
      <c r="F76" s="12" t="s">
        <v>658</v>
      </c>
      <c r="G76" s="12"/>
      <c r="H76" s="12" t="s">
        <v>657</v>
      </c>
    </row>
    <row r="77" spans="1:8" ht="38.25" x14ac:dyDescent="0.2">
      <c r="A77" s="12" t="s">
        <v>654</v>
      </c>
      <c r="B77" s="13">
        <v>37181.541770833333</v>
      </c>
      <c r="C77" s="12" t="s">
        <v>416</v>
      </c>
      <c r="D77" s="12" t="s">
        <v>434</v>
      </c>
      <c r="E77" s="12" t="s">
        <v>435</v>
      </c>
      <c r="F77" s="12" t="s">
        <v>659</v>
      </c>
      <c r="G77" s="12" t="s">
        <v>660</v>
      </c>
      <c r="H77" s="12" t="s">
        <v>661</v>
      </c>
    </row>
    <row r="78" spans="1:8" ht="51" x14ac:dyDescent="0.2">
      <c r="A78" s="12" t="s">
        <v>662</v>
      </c>
      <c r="B78" s="13">
        <v>37179.618055555555</v>
      </c>
      <c r="C78" s="12" t="s">
        <v>458</v>
      </c>
      <c r="D78" s="12" t="s">
        <v>459</v>
      </c>
      <c r="E78" s="12" t="s">
        <v>441</v>
      </c>
      <c r="F78" s="12" t="s">
        <v>663</v>
      </c>
      <c r="G78" s="12" t="s">
        <v>664</v>
      </c>
      <c r="H78" s="12" t="s">
        <v>665</v>
      </c>
    </row>
    <row r="79" spans="1:8" ht="165.75" x14ac:dyDescent="0.2">
      <c r="A79" s="12" t="s">
        <v>662</v>
      </c>
      <c r="B79" s="13">
        <v>37181.293749999997</v>
      </c>
      <c r="C79" s="12" t="s">
        <v>458</v>
      </c>
      <c r="D79" s="12" t="s">
        <v>459</v>
      </c>
      <c r="E79" s="12" t="s">
        <v>441</v>
      </c>
      <c r="F79" s="12" t="s">
        <v>666</v>
      </c>
      <c r="G79" s="12" t="s">
        <v>667</v>
      </c>
      <c r="H79" s="12" t="s">
        <v>668</v>
      </c>
    </row>
    <row r="80" spans="1:8" ht="127.5" x14ac:dyDescent="0.2">
      <c r="A80" s="12" t="s">
        <v>662</v>
      </c>
      <c r="B80" s="13">
        <v>37181.479166666664</v>
      </c>
      <c r="C80" s="12" t="s">
        <v>538</v>
      </c>
      <c r="D80" s="12" t="s">
        <v>459</v>
      </c>
      <c r="E80" s="12" t="s">
        <v>441</v>
      </c>
      <c r="F80" s="12" t="s">
        <v>669</v>
      </c>
      <c r="G80" s="12" t="s">
        <v>670</v>
      </c>
      <c r="H80" s="12" t="s">
        <v>671</v>
      </c>
    </row>
    <row r="81" spans="1:8" ht="76.5" x14ac:dyDescent="0.2">
      <c r="A81" s="12" t="s">
        <v>672</v>
      </c>
      <c r="B81" s="13">
        <v>37179.392824074072</v>
      </c>
      <c r="C81" s="12" t="s">
        <v>550</v>
      </c>
      <c r="D81" s="12" t="s">
        <v>459</v>
      </c>
      <c r="E81" s="12" t="s">
        <v>441</v>
      </c>
      <c r="F81" s="12" t="s">
        <v>673</v>
      </c>
      <c r="G81" s="12" t="s">
        <v>674</v>
      </c>
      <c r="H81" s="12" t="s">
        <v>675</v>
      </c>
    </row>
    <row r="82" spans="1:8" ht="102" x14ac:dyDescent="0.2">
      <c r="A82" s="12" t="s">
        <v>672</v>
      </c>
      <c r="B82" s="13">
        <v>37181.359722222223</v>
      </c>
      <c r="C82" s="12" t="s">
        <v>453</v>
      </c>
      <c r="D82" s="12" t="s">
        <v>459</v>
      </c>
      <c r="E82" s="12" t="s">
        <v>441</v>
      </c>
      <c r="F82" s="12" t="s">
        <v>676</v>
      </c>
      <c r="G82" s="12" t="s">
        <v>677</v>
      </c>
      <c r="H82" s="12" t="s">
        <v>678</v>
      </c>
    </row>
    <row r="83" spans="1:8" ht="63.75" x14ac:dyDescent="0.2">
      <c r="A83" s="12" t="s">
        <v>679</v>
      </c>
      <c r="B83" s="13">
        <v>37181.606944444444</v>
      </c>
      <c r="C83" s="12" t="s">
        <v>427</v>
      </c>
      <c r="D83" s="12" t="s">
        <v>459</v>
      </c>
      <c r="E83" s="12" t="s">
        <v>441</v>
      </c>
      <c r="F83" s="12" t="s">
        <v>680</v>
      </c>
      <c r="G83" s="12" t="s">
        <v>681</v>
      </c>
      <c r="H83" s="12" t="s">
        <v>682</v>
      </c>
    </row>
    <row r="84" spans="1:8" ht="102" x14ac:dyDescent="0.2">
      <c r="A84" s="12" t="s">
        <v>683</v>
      </c>
      <c r="B84" s="13">
        <v>37183.46875</v>
      </c>
      <c r="C84" s="12" t="s">
        <v>416</v>
      </c>
      <c r="D84" s="12" t="s">
        <v>417</v>
      </c>
      <c r="E84" s="12" t="s">
        <v>418</v>
      </c>
      <c r="F84" s="12" t="s">
        <v>684</v>
      </c>
      <c r="G84" s="12" t="s">
        <v>5</v>
      </c>
      <c r="H84" s="12" t="s">
        <v>6</v>
      </c>
    </row>
    <row r="85" spans="1:8" ht="114.75" x14ac:dyDescent="0.2">
      <c r="A85" s="12" t="s">
        <v>7</v>
      </c>
      <c r="B85" s="13">
        <v>37179.59375</v>
      </c>
      <c r="C85" s="12" t="s">
        <v>416</v>
      </c>
      <c r="D85" s="12" t="s">
        <v>478</v>
      </c>
      <c r="E85" s="12" t="s">
        <v>441</v>
      </c>
      <c r="F85" s="12" t="s">
        <v>8</v>
      </c>
      <c r="G85" s="12" t="s">
        <v>9</v>
      </c>
      <c r="H85" s="12" t="s">
        <v>10</v>
      </c>
    </row>
    <row r="86" spans="1:8" ht="229.5" x14ac:dyDescent="0.2">
      <c r="A86" s="12" t="s">
        <v>7</v>
      </c>
      <c r="B86" s="13">
        <v>37181.347222222219</v>
      </c>
      <c r="C86" s="12" t="s">
        <v>416</v>
      </c>
      <c r="D86" s="12" t="s">
        <v>478</v>
      </c>
      <c r="E86" s="12" t="s">
        <v>441</v>
      </c>
      <c r="F86" s="12" t="s">
        <v>11</v>
      </c>
      <c r="G86" s="12" t="s">
        <v>12</v>
      </c>
      <c r="H86" s="12" t="s">
        <v>10</v>
      </c>
    </row>
    <row r="87" spans="1:8" ht="51" x14ac:dyDescent="0.2">
      <c r="A87" s="12" t="s">
        <v>7</v>
      </c>
      <c r="B87" s="13">
        <v>37181.414097222223</v>
      </c>
      <c r="C87" s="12" t="s">
        <v>416</v>
      </c>
      <c r="D87" s="12" t="s">
        <v>478</v>
      </c>
      <c r="E87" s="12" t="s">
        <v>441</v>
      </c>
      <c r="F87" s="12" t="s">
        <v>13</v>
      </c>
      <c r="G87" s="12" t="s">
        <v>14</v>
      </c>
      <c r="H87" s="12" t="s">
        <v>10</v>
      </c>
    </row>
    <row r="88" spans="1:8" ht="165.75" x14ac:dyDescent="0.2">
      <c r="A88" s="12" t="s">
        <v>15</v>
      </c>
      <c r="B88" s="13">
        <v>37183.402777777781</v>
      </c>
      <c r="C88" s="12" t="s">
        <v>453</v>
      </c>
      <c r="D88" s="12" t="s">
        <v>459</v>
      </c>
      <c r="E88" s="12" t="s">
        <v>441</v>
      </c>
      <c r="F88" s="12" t="s">
        <v>16</v>
      </c>
      <c r="G88" s="12" t="s">
        <v>17</v>
      </c>
      <c r="H88" s="12" t="s">
        <v>18</v>
      </c>
    </row>
    <row r="89" spans="1:8" ht="165.75" x14ac:dyDescent="0.2">
      <c r="A89" s="12" t="s">
        <v>19</v>
      </c>
      <c r="B89" s="13">
        <v>37181.362500000003</v>
      </c>
      <c r="C89" s="12" t="s">
        <v>514</v>
      </c>
      <c r="D89" s="12" t="s">
        <v>459</v>
      </c>
      <c r="E89" s="12" t="s">
        <v>441</v>
      </c>
      <c r="F89" s="12" t="s">
        <v>20</v>
      </c>
      <c r="G89" s="12" t="s">
        <v>21</v>
      </c>
      <c r="H89" s="12" t="s">
        <v>22</v>
      </c>
    </row>
    <row r="90" spans="1:8" ht="51" x14ac:dyDescent="0.2">
      <c r="A90" s="12" t="s">
        <v>23</v>
      </c>
      <c r="B90" s="13">
        <v>37180.400694444441</v>
      </c>
      <c r="C90" s="12" t="s">
        <v>550</v>
      </c>
      <c r="D90" s="12" t="s">
        <v>459</v>
      </c>
      <c r="E90" s="12" t="s">
        <v>515</v>
      </c>
      <c r="F90" s="12" t="s">
        <v>24</v>
      </c>
      <c r="G90" s="12" t="s">
        <v>25</v>
      </c>
      <c r="H90" s="12" t="s">
        <v>26</v>
      </c>
    </row>
    <row r="91" spans="1:8" ht="51" x14ac:dyDescent="0.2">
      <c r="A91" s="12" t="s">
        <v>23</v>
      </c>
      <c r="B91" s="13">
        <v>37180.402083333334</v>
      </c>
      <c r="C91" s="12" t="s">
        <v>550</v>
      </c>
      <c r="D91" s="12" t="s">
        <v>459</v>
      </c>
      <c r="E91" s="12" t="s">
        <v>515</v>
      </c>
      <c r="F91" s="12" t="s">
        <v>24</v>
      </c>
      <c r="G91" s="12" t="s">
        <v>27</v>
      </c>
      <c r="H91" s="12" t="s">
        <v>28</v>
      </c>
    </row>
    <row r="92" spans="1:8" ht="38.25" x14ac:dyDescent="0.2">
      <c r="A92" s="12" t="s">
        <v>29</v>
      </c>
      <c r="B92" s="13">
        <v>37183.43482638889</v>
      </c>
      <c r="C92" s="12" t="s">
        <v>416</v>
      </c>
      <c r="D92" s="12" t="s">
        <v>440</v>
      </c>
      <c r="E92" s="12" t="s">
        <v>441</v>
      </c>
      <c r="F92" s="12" t="s">
        <v>30</v>
      </c>
      <c r="G92" s="12" t="s">
        <v>31</v>
      </c>
      <c r="H92" s="12" t="s">
        <v>32</v>
      </c>
    </row>
    <row r="93" spans="1:8" ht="63.75" x14ac:dyDescent="0.2">
      <c r="A93" s="12" t="s">
        <v>33</v>
      </c>
      <c r="B93" s="13">
        <v>37179.553472222222</v>
      </c>
      <c r="C93" s="12" t="s">
        <v>550</v>
      </c>
      <c r="D93" s="12" t="s">
        <v>459</v>
      </c>
      <c r="E93" s="12" t="s">
        <v>441</v>
      </c>
      <c r="F93" s="12" t="s">
        <v>34</v>
      </c>
      <c r="G93" s="12" t="s">
        <v>35</v>
      </c>
      <c r="H93" s="12" t="s">
        <v>36</v>
      </c>
    </row>
    <row r="94" spans="1:8" ht="140.25" x14ac:dyDescent="0.2">
      <c r="A94" s="12" t="s">
        <v>37</v>
      </c>
      <c r="B94" s="13">
        <v>37182.395833333336</v>
      </c>
      <c r="C94" s="12" t="s">
        <v>416</v>
      </c>
      <c r="D94" s="12" t="s">
        <v>459</v>
      </c>
      <c r="E94" s="12" t="s">
        <v>441</v>
      </c>
      <c r="F94" s="12" t="s">
        <v>38</v>
      </c>
      <c r="G94" s="12" t="s">
        <v>39</v>
      </c>
      <c r="H94" s="12" t="s">
        <v>40</v>
      </c>
    </row>
    <row r="95" spans="1:8" ht="102" x14ac:dyDescent="0.2">
      <c r="A95" s="12" t="s">
        <v>37</v>
      </c>
      <c r="B95" s="13">
        <v>37182.466006944444</v>
      </c>
      <c r="C95" s="12" t="s">
        <v>41</v>
      </c>
      <c r="D95" s="12" t="s">
        <v>440</v>
      </c>
      <c r="E95" s="12" t="s">
        <v>441</v>
      </c>
      <c r="F95" s="12" t="s">
        <v>42</v>
      </c>
      <c r="G95" s="12" t="s">
        <v>43</v>
      </c>
      <c r="H95" s="12" t="s">
        <v>44</v>
      </c>
    </row>
    <row r="96" spans="1:8" ht="153" x14ac:dyDescent="0.2">
      <c r="A96" s="12" t="s">
        <v>37</v>
      </c>
      <c r="B96" s="13">
        <v>37182.707638888889</v>
      </c>
      <c r="C96" s="12" t="s">
        <v>550</v>
      </c>
      <c r="D96" s="12" t="s">
        <v>428</v>
      </c>
      <c r="E96" s="12" t="s">
        <v>467</v>
      </c>
      <c r="F96" s="12" t="s">
        <v>45</v>
      </c>
      <c r="G96" s="12" t="s">
        <v>46</v>
      </c>
      <c r="H96" s="12" t="s">
        <v>40</v>
      </c>
    </row>
    <row r="97" spans="1:8" ht="153" x14ac:dyDescent="0.2">
      <c r="A97" s="12" t="s">
        <v>37</v>
      </c>
      <c r="B97" s="13">
        <v>37183.333333333336</v>
      </c>
      <c r="C97" s="12" t="s">
        <v>453</v>
      </c>
      <c r="D97" s="12" t="s">
        <v>478</v>
      </c>
      <c r="E97" s="12" t="s">
        <v>441</v>
      </c>
      <c r="F97" s="12" t="s">
        <v>47</v>
      </c>
      <c r="G97" s="12" t="s">
        <v>48</v>
      </c>
      <c r="H97" s="12" t="s">
        <v>49</v>
      </c>
    </row>
    <row r="98" spans="1:8" ht="216.75" x14ac:dyDescent="0.2">
      <c r="A98" s="12" t="s">
        <v>37</v>
      </c>
      <c r="B98" s="13">
        <v>37185.406944444447</v>
      </c>
      <c r="C98" s="12" t="s">
        <v>416</v>
      </c>
      <c r="D98" s="12" t="s">
        <v>417</v>
      </c>
      <c r="E98" s="12" t="s">
        <v>418</v>
      </c>
      <c r="F98" s="12" t="s">
        <v>419</v>
      </c>
      <c r="G98" s="12" t="s">
        <v>50</v>
      </c>
      <c r="H98" s="12" t="s">
        <v>40</v>
      </c>
    </row>
    <row r="99" spans="1:8" ht="76.5" x14ac:dyDescent="0.2">
      <c r="A99" s="12" t="s">
        <v>37</v>
      </c>
      <c r="B99" s="13">
        <v>37185.436111111114</v>
      </c>
      <c r="C99" s="12" t="s">
        <v>416</v>
      </c>
      <c r="D99" s="12" t="s">
        <v>417</v>
      </c>
      <c r="E99" s="12" t="s">
        <v>418</v>
      </c>
      <c r="F99" s="12" t="s">
        <v>419</v>
      </c>
      <c r="G99" s="12" t="s">
        <v>51</v>
      </c>
      <c r="H99" s="12" t="s">
        <v>40</v>
      </c>
    </row>
    <row r="100" spans="1:8" ht="114.75" x14ac:dyDescent="0.2">
      <c r="A100" s="12" t="s">
        <v>52</v>
      </c>
      <c r="B100" s="13">
        <v>37180.418749999997</v>
      </c>
      <c r="C100" s="12" t="s">
        <v>416</v>
      </c>
      <c r="D100" s="12" t="s">
        <v>478</v>
      </c>
      <c r="E100" s="12" t="s">
        <v>441</v>
      </c>
      <c r="F100" s="12" t="s">
        <v>53</v>
      </c>
      <c r="G100" s="12" t="s">
        <v>54</v>
      </c>
      <c r="H100" s="12" t="s">
        <v>55</v>
      </c>
    </row>
    <row r="101" spans="1:8" ht="89.25" x14ac:dyDescent="0.2">
      <c r="A101" s="12" t="s">
        <v>52</v>
      </c>
      <c r="B101" s="13">
        <v>37181.392361111109</v>
      </c>
      <c r="C101" s="12" t="s">
        <v>416</v>
      </c>
      <c r="D101" s="12" t="s">
        <v>440</v>
      </c>
      <c r="E101" s="12" t="s">
        <v>441</v>
      </c>
      <c r="F101" s="12" t="s">
        <v>56</v>
      </c>
      <c r="G101" s="12" t="s">
        <v>57</v>
      </c>
      <c r="H101" s="12" t="s">
        <v>55</v>
      </c>
    </row>
    <row r="102" spans="1:8" ht="38.25" x14ac:dyDescent="0.2">
      <c r="A102" s="12" t="s">
        <v>52</v>
      </c>
      <c r="B102" s="13">
        <v>37181.67083333333</v>
      </c>
      <c r="C102" s="12" t="s">
        <v>550</v>
      </c>
      <c r="D102" s="12" t="s">
        <v>459</v>
      </c>
      <c r="E102" s="12" t="s">
        <v>441</v>
      </c>
      <c r="F102" s="12" t="s">
        <v>58</v>
      </c>
      <c r="G102" s="12" t="s">
        <v>59</v>
      </c>
      <c r="H102" s="12" t="s">
        <v>55</v>
      </c>
    </row>
    <row r="103" spans="1:8" ht="51" x14ac:dyDescent="0.2">
      <c r="A103" s="12" t="s">
        <v>52</v>
      </c>
      <c r="B103" s="13">
        <v>37182.419444444444</v>
      </c>
      <c r="C103" s="12" t="s">
        <v>550</v>
      </c>
      <c r="D103" s="12" t="s">
        <v>440</v>
      </c>
      <c r="E103" s="12" t="s">
        <v>441</v>
      </c>
      <c r="F103" s="12" t="s">
        <v>60</v>
      </c>
      <c r="G103" s="12" t="s">
        <v>61</v>
      </c>
      <c r="H103" s="12" t="s">
        <v>55</v>
      </c>
    </row>
    <row r="104" spans="1:8" ht="76.5" x14ac:dyDescent="0.2">
      <c r="A104" s="12" t="s">
        <v>62</v>
      </c>
      <c r="B104" s="13">
        <v>37181.87023148148</v>
      </c>
      <c r="C104" s="12" t="s">
        <v>550</v>
      </c>
      <c r="D104" s="12" t="s">
        <v>459</v>
      </c>
      <c r="E104" s="12" t="s">
        <v>441</v>
      </c>
      <c r="F104" s="12" t="s">
        <v>63</v>
      </c>
      <c r="G104" s="12" t="s">
        <v>64</v>
      </c>
      <c r="H104" s="12" t="s">
        <v>65</v>
      </c>
    </row>
    <row r="105" spans="1:8" ht="114.75" x14ac:dyDescent="0.2">
      <c r="A105" s="12" t="s">
        <v>66</v>
      </c>
      <c r="B105" s="13">
        <v>37181.971296296295</v>
      </c>
      <c r="C105" s="12" t="s">
        <v>416</v>
      </c>
      <c r="D105" s="12" t="s">
        <v>459</v>
      </c>
      <c r="E105" s="12" t="s">
        <v>441</v>
      </c>
      <c r="F105" s="12" t="s">
        <v>67</v>
      </c>
      <c r="G105" s="12" t="s">
        <v>68</v>
      </c>
      <c r="H105" s="12" t="s">
        <v>69</v>
      </c>
    </row>
    <row r="106" spans="1:8" ht="38.25" x14ac:dyDescent="0.2">
      <c r="A106" s="12" t="s">
        <v>70</v>
      </c>
      <c r="B106" s="13">
        <v>37179.361111111109</v>
      </c>
      <c r="C106" s="12" t="s">
        <v>427</v>
      </c>
      <c r="D106" s="12" t="s">
        <v>459</v>
      </c>
      <c r="E106" s="12" t="s">
        <v>71</v>
      </c>
      <c r="F106" s="12" t="s">
        <v>72</v>
      </c>
      <c r="G106" s="12" t="s">
        <v>73</v>
      </c>
      <c r="H106" s="12" t="s">
        <v>74</v>
      </c>
    </row>
    <row r="107" spans="1:8" ht="114.75" x14ac:dyDescent="0.2">
      <c r="A107" s="12" t="s">
        <v>75</v>
      </c>
      <c r="B107" s="13">
        <v>37179.319444444445</v>
      </c>
      <c r="C107" s="12" t="s">
        <v>416</v>
      </c>
      <c r="D107" s="12" t="s">
        <v>459</v>
      </c>
      <c r="E107" s="12" t="s">
        <v>441</v>
      </c>
      <c r="F107" s="12" t="s">
        <v>76</v>
      </c>
      <c r="G107" s="12" t="s">
        <v>77</v>
      </c>
      <c r="H107" s="12" t="s">
        <v>78</v>
      </c>
    </row>
    <row r="108" spans="1:8" ht="51" x14ac:dyDescent="0.2">
      <c r="A108" s="12" t="s">
        <v>75</v>
      </c>
      <c r="B108" s="13">
        <v>37183.469444444447</v>
      </c>
      <c r="C108" s="12" t="s">
        <v>453</v>
      </c>
      <c r="D108" s="12" t="s">
        <v>434</v>
      </c>
      <c r="E108" s="12" t="s">
        <v>545</v>
      </c>
      <c r="F108" s="12" t="s">
        <v>79</v>
      </c>
      <c r="G108" s="12" t="s">
        <v>80</v>
      </c>
      <c r="H108" s="12" t="s">
        <v>78</v>
      </c>
    </row>
    <row r="109" spans="1:8" ht="76.5" x14ac:dyDescent="0.2">
      <c r="A109" s="12" t="s">
        <v>81</v>
      </c>
      <c r="B109" s="13">
        <v>37185.4375</v>
      </c>
      <c r="C109" s="12" t="s">
        <v>416</v>
      </c>
      <c r="D109" s="12" t="s">
        <v>417</v>
      </c>
      <c r="E109" s="12" t="s">
        <v>418</v>
      </c>
      <c r="F109" s="12" t="s">
        <v>419</v>
      </c>
      <c r="G109" s="12" t="s">
        <v>82</v>
      </c>
      <c r="H109" s="12" t="s">
        <v>83</v>
      </c>
    </row>
    <row r="110" spans="1:8" ht="51" x14ac:dyDescent="0.2">
      <c r="A110" s="12" t="s">
        <v>84</v>
      </c>
      <c r="B110" s="13">
        <v>37180.397222222222</v>
      </c>
      <c r="C110" s="12" t="s">
        <v>550</v>
      </c>
      <c r="D110" s="12" t="s">
        <v>459</v>
      </c>
      <c r="E110" s="12" t="s">
        <v>515</v>
      </c>
      <c r="F110" s="12" t="s">
        <v>24</v>
      </c>
      <c r="G110" s="12" t="s">
        <v>85</v>
      </c>
      <c r="H110" s="12" t="s">
        <v>86</v>
      </c>
    </row>
    <row r="111" spans="1:8" ht="216.75" x14ac:dyDescent="0.2">
      <c r="A111" s="12" t="s">
        <v>84</v>
      </c>
      <c r="B111" s="13">
        <v>37185.397916666669</v>
      </c>
      <c r="C111" s="12" t="s">
        <v>416</v>
      </c>
      <c r="D111" s="12" t="s">
        <v>417</v>
      </c>
      <c r="E111" s="12" t="s">
        <v>418</v>
      </c>
      <c r="F111" s="12" t="s">
        <v>419</v>
      </c>
      <c r="G111" s="12" t="s">
        <v>87</v>
      </c>
      <c r="H111" s="12" t="s">
        <v>86</v>
      </c>
    </row>
    <row r="112" spans="1:8" ht="216.75" x14ac:dyDescent="0.2">
      <c r="A112" s="12" t="s">
        <v>88</v>
      </c>
      <c r="B112" s="13">
        <v>37185.381944444445</v>
      </c>
      <c r="C112" s="12" t="s">
        <v>416</v>
      </c>
      <c r="D112" s="12" t="s">
        <v>417</v>
      </c>
      <c r="E112" s="12" t="s">
        <v>418</v>
      </c>
      <c r="F112" s="12" t="s">
        <v>419</v>
      </c>
      <c r="G112" s="12" t="s">
        <v>89</v>
      </c>
      <c r="H112" s="12" t="s">
        <v>90</v>
      </c>
    </row>
    <row r="113" spans="1:8" ht="102" x14ac:dyDescent="0.2">
      <c r="A113" s="12" t="s">
        <v>88</v>
      </c>
      <c r="B113" s="13">
        <v>37185.547222222223</v>
      </c>
      <c r="C113" s="12" t="s">
        <v>416</v>
      </c>
      <c r="D113" s="12" t="s">
        <v>417</v>
      </c>
      <c r="E113" s="12" t="s">
        <v>418</v>
      </c>
      <c r="F113" s="12" t="s">
        <v>419</v>
      </c>
      <c r="G113" s="12" t="s">
        <v>91</v>
      </c>
      <c r="H113" s="12" t="s">
        <v>90</v>
      </c>
    </row>
    <row r="114" spans="1:8" ht="38.25" x14ac:dyDescent="0.2">
      <c r="A114" s="12" t="s">
        <v>92</v>
      </c>
      <c r="B114" s="13">
        <v>37179.625</v>
      </c>
      <c r="C114" s="12" t="s">
        <v>416</v>
      </c>
      <c r="D114" s="12" t="s">
        <v>434</v>
      </c>
      <c r="E114" s="12" t="s">
        <v>435</v>
      </c>
      <c r="F114" s="12" t="s">
        <v>93</v>
      </c>
      <c r="G114" s="12" t="s">
        <v>94</v>
      </c>
      <c r="H114" s="12" t="s">
        <v>95</v>
      </c>
    </row>
    <row r="115" spans="1:8" ht="38.25" x14ac:dyDescent="0.2">
      <c r="A115" s="12" t="s">
        <v>96</v>
      </c>
      <c r="B115" s="13">
        <v>37182.615300925929</v>
      </c>
      <c r="C115" s="12" t="s">
        <v>416</v>
      </c>
      <c r="D115" s="12" t="s">
        <v>434</v>
      </c>
      <c r="E115" s="12" t="s">
        <v>435</v>
      </c>
      <c r="F115" s="12" t="s">
        <v>97</v>
      </c>
      <c r="G115" s="12" t="s">
        <v>98</v>
      </c>
      <c r="H115" s="12" t="s">
        <v>99</v>
      </c>
    </row>
    <row r="116" spans="1:8" ht="76.5" x14ac:dyDescent="0.2">
      <c r="A116" s="12" t="s">
        <v>100</v>
      </c>
      <c r="B116" s="13">
        <v>37179.34375</v>
      </c>
      <c r="C116" s="12" t="s">
        <v>416</v>
      </c>
      <c r="D116" s="12" t="s">
        <v>434</v>
      </c>
      <c r="E116" s="12" t="s">
        <v>435</v>
      </c>
      <c r="F116" s="12" t="s">
        <v>101</v>
      </c>
      <c r="G116" s="12" t="s">
        <v>102</v>
      </c>
      <c r="H116" s="12" t="s">
        <v>103</v>
      </c>
    </row>
    <row r="117" spans="1:8" ht="38.25" x14ac:dyDescent="0.2">
      <c r="A117" s="12" t="s">
        <v>104</v>
      </c>
      <c r="B117" s="13">
        <v>37179.396006944444</v>
      </c>
      <c r="C117" s="12" t="s">
        <v>416</v>
      </c>
      <c r="D117" s="12" t="s">
        <v>434</v>
      </c>
      <c r="E117" s="12" t="s">
        <v>435</v>
      </c>
      <c r="F117" s="12" t="s">
        <v>105</v>
      </c>
      <c r="G117" s="12" t="s">
        <v>106</v>
      </c>
      <c r="H117" s="12" t="s">
        <v>107</v>
      </c>
    </row>
    <row r="118" spans="1:8" ht="140.25" x14ac:dyDescent="0.2">
      <c r="A118" s="12" t="s">
        <v>104</v>
      </c>
      <c r="B118" s="13">
        <v>37179.642361111109</v>
      </c>
      <c r="C118" s="12" t="s">
        <v>416</v>
      </c>
      <c r="D118" s="12" t="s">
        <v>459</v>
      </c>
      <c r="E118" s="12" t="s">
        <v>441</v>
      </c>
      <c r="F118" s="12" t="s">
        <v>108</v>
      </c>
      <c r="G118" s="12" t="s">
        <v>109</v>
      </c>
      <c r="H118" s="12" t="s">
        <v>110</v>
      </c>
    </row>
    <row r="119" spans="1:8" ht="216.75" x14ac:dyDescent="0.2">
      <c r="A119" s="12" t="s">
        <v>104</v>
      </c>
      <c r="B119" s="13">
        <v>37185.378472222219</v>
      </c>
      <c r="C119" s="12" t="s">
        <v>416</v>
      </c>
      <c r="D119" s="12" t="s">
        <v>417</v>
      </c>
      <c r="E119" s="12" t="s">
        <v>418</v>
      </c>
      <c r="F119" s="12" t="s">
        <v>419</v>
      </c>
      <c r="G119" s="12" t="s">
        <v>111</v>
      </c>
      <c r="H119" s="12" t="s">
        <v>112</v>
      </c>
    </row>
    <row r="120" spans="1:8" ht="76.5" x14ac:dyDescent="0.2">
      <c r="A120" s="12" t="s">
        <v>104</v>
      </c>
      <c r="B120" s="13">
        <v>37185.4375</v>
      </c>
      <c r="C120" s="12" t="s">
        <v>416</v>
      </c>
      <c r="D120" s="12" t="s">
        <v>417</v>
      </c>
      <c r="E120" s="12" t="s">
        <v>418</v>
      </c>
      <c r="F120" s="12" t="s">
        <v>419</v>
      </c>
      <c r="G120" s="12" t="s">
        <v>113</v>
      </c>
      <c r="H120" s="12" t="s">
        <v>112</v>
      </c>
    </row>
    <row r="121" spans="1:8" ht="38.25" x14ac:dyDescent="0.2">
      <c r="A121" s="12" t="s">
        <v>114</v>
      </c>
      <c r="B121" s="13">
        <v>37180.341666666667</v>
      </c>
      <c r="C121" s="12" t="s">
        <v>416</v>
      </c>
      <c r="D121" s="12" t="s">
        <v>440</v>
      </c>
      <c r="E121" s="12" t="s">
        <v>441</v>
      </c>
      <c r="F121" s="12" t="s">
        <v>115</v>
      </c>
      <c r="G121" s="12" t="s">
        <v>116</v>
      </c>
      <c r="H121" s="12" t="s">
        <v>117</v>
      </c>
    </row>
    <row r="122" spans="1:8" ht="51" x14ac:dyDescent="0.2">
      <c r="A122" s="12" t="s">
        <v>114</v>
      </c>
      <c r="B122" s="13">
        <v>37180.347916666666</v>
      </c>
      <c r="C122" s="12" t="s">
        <v>416</v>
      </c>
      <c r="D122" s="12" t="s">
        <v>440</v>
      </c>
      <c r="E122" s="12" t="s">
        <v>441</v>
      </c>
      <c r="F122" s="12" t="s">
        <v>118</v>
      </c>
      <c r="G122" s="12" t="s">
        <v>119</v>
      </c>
      <c r="H122" s="12" t="s">
        <v>117</v>
      </c>
    </row>
    <row r="123" spans="1:8" ht="114.75" x14ac:dyDescent="0.2">
      <c r="A123" s="12" t="s">
        <v>120</v>
      </c>
      <c r="B123" s="13">
        <v>37183.5625</v>
      </c>
      <c r="C123" s="12" t="s">
        <v>550</v>
      </c>
      <c r="D123" s="12" t="s">
        <v>478</v>
      </c>
      <c r="E123" s="12" t="s">
        <v>441</v>
      </c>
      <c r="F123" s="12" t="s">
        <v>121</v>
      </c>
      <c r="G123" s="12" t="s">
        <v>122</v>
      </c>
      <c r="H123" s="12" t="s">
        <v>123</v>
      </c>
    </row>
    <row r="124" spans="1:8" ht="38.25" x14ac:dyDescent="0.2">
      <c r="A124" s="12" t="s">
        <v>124</v>
      </c>
      <c r="B124" s="13">
        <v>37181.495856481481</v>
      </c>
      <c r="C124" s="12" t="s">
        <v>416</v>
      </c>
      <c r="D124" s="12" t="s">
        <v>434</v>
      </c>
      <c r="E124" s="12" t="s">
        <v>435</v>
      </c>
      <c r="F124" s="12" t="s">
        <v>125</v>
      </c>
      <c r="G124" s="12" t="s">
        <v>126</v>
      </c>
      <c r="H124" s="12" t="s">
        <v>127</v>
      </c>
    </row>
    <row r="125" spans="1:8" ht="51" x14ac:dyDescent="0.2">
      <c r="A125" s="12" t="s">
        <v>128</v>
      </c>
      <c r="B125" s="13">
        <v>37179.363888888889</v>
      </c>
      <c r="C125" s="12" t="s">
        <v>416</v>
      </c>
      <c r="D125" s="12" t="s">
        <v>459</v>
      </c>
      <c r="E125" s="12" t="s">
        <v>71</v>
      </c>
      <c r="F125" s="12" t="s">
        <v>129</v>
      </c>
      <c r="G125" s="12" t="s">
        <v>130</v>
      </c>
      <c r="H125" s="12" t="s">
        <v>131</v>
      </c>
    </row>
    <row r="126" spans="1:8" ht="51" x14ac:dyDescent="0.2">
      <c r="A126" s="12" t="s">
        <v>128</v>
      </c>
      <c r="B126" s="13">
        <v>37179.363888888889</v>
      </c>
      <c r="C126" s="12" t="s">
        <v>427</v>
      </c>
      <c r="D126" s="12" t="s">
        <v>459</v>
      </c>
      <c r="E126" s="12" t="s">
        <v>515</v>
      </c>
      <c r="F126" s="12" t="s">
        <v>655</v>
      </c>
      <c r="G126" s="12" t="s">
        <v>132</v>
      </c>
      <c r="H126" s="12" t="s">
        <v>131</v>
      </c>
    </row>
    <row r="127" spans="1:8" ht="102" x14ac:dyDescent="0.2">
      <c r="A127" s="12" t="s">
        <v>128</v>
      </c>
      <c r="B127" s="13">
        <v>37181.454861111109</v>
      </c>
      <c r="C127" s="12" t="s">
        <v>427</v>
      </c>
      <c r="D127" s="12" t="s">
        <v>428</v>
      </c>
      <c r="E127" s="12" t="s">
        <v>449</v>
      </c>
      <c r="F127" s="12" t="s">
        <v>133</v>
      </c>
      <c r="G127" s="12" t="s">
        <v>134</v>
      </c>
      <c r="H127" s="12" t="s">
        <v>131</v>
      </c>
    </row>
    <row r="128" spans="1:8" ht="63.75" x14ac:dyDescent="0.2">
      <c r="A128" s="12" t="s">
        <v>135</v>
      </c>
      <c r="B128" s="13">
        <v>37183.466666666667</v>
      </c>
      <c r="C128" s="12" t="s">
        <v>416</v>
      </c>
      <c r="D128" s="12" t="s">
        <v>417</v>
      </c>
      <c r="E128" s="12" t="s">
        <v>418</v>
      </c>
      <c r="F128" s="12" t="s">
        <v>136</v>
      </c>
      <c r="G128" s="12" t="s">
        <v>137</v>
      </c>
      <c r="H128" s="12" t="s">
        <v>138</v>
      </c>
    </row>
    <row r="129" spans="1:8" ht="216.75" x14ac:dyDescent="0.2">
      <c r="A129" s="12" t="s">
        <v>139</v>
      </c>
      <c r="B129" s="13">
        <v>37185.37777777778</v>
      </c>
      <c r="C129" s="12" t="s">
        <v>416</v>
      </c>
      <c r="D129" s="12" t="s">
        <v>417</v>
      </c>
      <c r="E129" s="12" t="s">
        <v>418</v>
      </c>
      <c r="F129" s="12" t="s">
        <v>419</v>
      </c>
      <c r="G129" s="12" t="s">
        <v>140</v>
      </c>
      <c r="H129" s="12" t="s">
        <v>141</v>
      </c>
    </row>
    <row r="130" spans="1:8" ht="89.25" x14ac:dyDescent="0.2">
      <c r="A130" s="12" t="s">
        <v>142</v>
      </c>
      <c r="B130" s="13">
        <v>37183.46875</v>
      </c>
      <c r="C130" s="12" t="s">
        <v>416</v>
      </c>
      <c r="D130" s="12" t="s">
        <v>417</v>
      </c>
      <c r="E130" s="12" t="s">
        <v>418</v>
      </c>
      <c r="F130" s="12" t="s">
        <v>143</v>
      </c>
      <c r="G130" s="12" t="s">
        <v>144</v>
      </c>
      <c r="H130" s="12" t="s">
        <v>145</v>
      </c>
    </row>
    <row r="131" spans="1:8" ht="63.75" x14ac:dyDescent="0.2">
      <c r="A131" s="12" t="s">
        <v>146</v>
      </c>
      <c r="B131" s="13">
        <v>37183.462824074071</v>
      </c>
      <c r="C131" s="12" t="s">
        <v>416</v>
      </c>
      <c r="D131" s="12" t="s">
        <v>459</v>
      </c>
      <c r="E131" s="12" t="s">
        <v>441</v>
      </c>
      <c r="F131" s="12" t="s">
        <v>147</v>
      </c>
      <c r="G131" s="12" t="s">
        <v>148</v>
      </c>
      <c r="H131" s="12" t="s">
        <v>149</v>
      </c>
    </row>
    <row r="132" spans="1:8" ht="25.5" x14ac:dyDescent="0.2">
      <c r="A132" s="12" t="s">
        <v>150</v>
      </c>
      <c r="B132" s="13">
        <v>37180.724999999999</v>
      </c>
      <c r="C132" s="12" t="s">
        <v>416</v>
      </c>
      <c r="D132" s="12" t="s">
        <v>434</v>
      </c>
      <c r="E132" s="12" t="s">
        <v>545</v>
      </c>
      <c r="F132" s="12" t="s">
        <v>151</v>
      </c>
      <c r="G132" s="12" t="s">
        <v>152</v>
      </c>
      <c r="H132" s="12" t="s">
        <v>153</v>
      </c>
    </row>
    <row r="133" spans="1:8" ht="51" x14ac:dyDescent="0.2">
      <c r="A133" s="12" t="s">
        <v>154</v>
      </c>
      <c r="B133" s="13">
        <v>37182.658391203702</v>
      </c>
      <c r="C133" s="12" t="s">
        <v>416</v>
      </c>
      <c r="D133" s="12" t="s">
        <v>478</v>
      </c>
      <c r="E133" s="12" t="s">
        <v>441</v>
      </c>
      <c r="F133" s="12" t="s">
        <v>155</v>
      </c>
      <c r="G133" s="12" t="s">
        <v>156</v>
      </c>
      <c r="H133" s="12" t="s">
        <v>157</v>
      </c>
    </row>
    <row r="134" spans="1:8" ht="38.25" x14ac:dyDescent="0.2">
      <c r="A134" s="12" t="s">
        <v>158</v>
      </c>
      <c r="B134" s="13">
        <v>37180.386111111111</v>
      </c>
      <c r="C134" s="12" t="s">
        <v>514</v>
      </c>
      <c r="D134" s="12" t="s">
        <v>459</v>
      </c>
      <c r="E134" s="12" t="s">
        <v>515</v>
      </c>
      <c r="F134" s="12" t="s">
        <v>516</v>
      </c>
      <c r="G134" s="12" t="s">
        <v>159</v>
      </c>
      <c r="H134" s="12" t="s">
        <v>160</v>
      </c>
    </row>
    <row r="135" spans="1:8" ht="76.5" x14ac:dyDescent="0.2">
      <c r="A135" s="12" t="s">
        <v>161</v>
      </c>
      <c r="B135" s="13">
        <v>37179.333333333336</v>
      </c>
      <c r="C135" s="12" t="s">
        <v>416</v>
      </c>
      <c r="D135" s="12" t="s">
        <v>459</v>
      </c>
      <c r="E135" s="12" t="s">
        <v>441</v>
      </c>
      <c r="F135" s="12" t="s">
        <v>546</v>
      </c>
      <c r="G135" s="12" t="s">
        <v>162</v>
      </c>
      <c r="H135" s="12" t="s">
        <v>163</v>
      </c>
    </row>
    <row r="136" spans="1:8" ht="51" x14ac:dyDescent="0.2">
      <c r="A136" s="12" t="s">
        <v>164</v>
      </c>
      <c r="B136" s="13">
        <v>37181.576840277776</v>
      </c>
      <c r="C136" s="12" t="s">
        <v>427</v>
      </c>
      <c r="D136" s="12" t="s">
        <v>459</v>
      </c>
      <c r="E136" s="12" t="s">
        <v>441</v>
      </c>
      <c r="F136" s="12" t="s">
        <v>165</v>
      </c>
      <c r="G136" s="12" t="s">
        <v>166</v>
      </c>
      <c r="H136" s="12" t="s">
        <v>167</v>
      </c>
    </row>
    <row r="137" spans="1:8" ht="63.75" x14ac:dyDescent="0.2">
      <c r="A137" s="12" t="s">
        <v>168</v>
      </c>
      <c r="B137" s="13">
        <v>37181.416666666664</v>
      </c>
      <c r="C137" s="12" t="s">
        <v>427</v>
      </c>
      <c r="D137" s="12" t="s">
        <v>440</v>
      </c>
      <c r="E137" s="12" t="s">
        <v>441</v>
      </c>
      <c r="F137" s="12" t="s">
        <v>169</v>
      </c>
      <c r="G137" s="12" t="s">
        <v>170</v>
      </c>
      <c r="H137" s="12" t="s">
        <v>171</v>
      </c>
    </row>
    <row r="138" spans="1:8" ht="76.5" x14ac:dyDescent="0.2">
      <c r="A138" s="12" t="s">
        <v>172</v>
      </c>
      <c r="B138" s="13">
        <v>37179.474999999999</v>
      </c>
      <c r="C138" s="12" t="s">
        <v>538</v>
      </c>
      <c r="D138" s="12" t="s">
        <v>459</v>
      </c>
      <c r="E138" s="12" t="s">
        <v>441</v>
      </c>
      <c r="F138" s="12" t="s">
        <v>173</v>
      </c>
      <c r="G138" s="12" t="s">
        <v>174</v>
      </c>
      <c r="H138" s="12" t="s">
        <v>175</v>
      </c>
    </row>
    <row r="139" spans="1:8" ht="89.25" x14ac:dyDescent="0.2">
      <c r="A139" s="12" t="s">
        <v>176</v>
      </c>
      <c r="B139" s="13">
        <v>37181.546527777777</v>
      </c>
      <c r="C139" s="12" t="s">
        <v>416</v>
      </c>
      <c r="D139" s="12" t="s">
        <v>434</v>
      </c>
      <c r="E139" s="12" t="s">
        <v>435</v>
      </c>
      <c r="F139" s="12" t="s">
        <v>177</v>
      </c>
      <c r="G139" s="12" t="s">
        <v>178</v>
      </c>
      <c r="H139" s="12" t="s">
        <v>179</v>
      </c>
    </row>
    <row r="140" spans="1:8" ht="38.25" x14ac:dyDescent="0.2">
      <c r="A140" s="12" t="s">
        <v>176</v>
      </c>
      <c r="B140" s="13">
        <v>37183.873854166668</v>
      </c>
      <c r="C140" s="12" t="s">
        <v>416</v>
      </c>
      <c r="D140" s="12" t="s">
        <v>434</v>
      </c>
      <c r="E140" s="12" t="s">
        <v>435</v>
      </c>
      <c r="F140" s="12" t="s">
        <v>180</v>
      </c>
      <c r="G140" s="12" t="s">
        <v>181</v>
      </c>
      <c r="H140" s="12" t="s">
        <v>179</v>
      </c>
    </row>
    <row r="141" spans="1:8" ht="216.75" x14ac:dyDescent="0.2">
      <c r="A141" s="12" t="s">
        <v>182</v>
      </c>
      <c r="B141" s="13">
        <v>37185.397222222222</v>
      </c>
      <c r="C141" s="12" t="s">
        <v>416</v>
      </c>
      <c r="D141" s="12" t="s">
        <v>417</v>
      </c>
      <c r="E141" s="12" t="s">
        <v>418</v>
      </c>
      <c r="F141" s="12" t="s">
        <v>419</v>
      </c>
      <c r="G141" s="12" t="s">
        <v>183</v>
      </c>
      <c r="H141" s="12" t="s">
        <v>184</v>
      </c>
    </row>
    <row r="142" spans="1:8" ht="89.25" x14ac:dyDescent="0.2">
      <c r="A142" s="12" t="s">
        <v>185</v>
      </c>
      <c r="B142" s="13">
        <v>37179.61041666667</v>
      </c>
      <c r="C142" s="12" t="s">
        <v>427</v>
      </c>
      <c r="D142" s="12" t="s">
        <v>459</v>
      </c>
      <c r="E142" s="12" t="s">
        <v>441</v>
      </c>
      <c r="F142" s="12" t="s">
        <v>186</v>
      </c>
      <c r="G142" s="12" t="s">
        <v>187</v>
      </c>
      <c r="H142" s="12" t="s">
        <v>188</v>
      </c>
    </row>
    <row r="143" spans="1:8" ht="153" x14ac:dyDescent="0.2">
      <c r="A143" s="12" t="s">
        <v>185</v>
      </c>
      <c r="B143" s="13">
        <v>37181.45208333333</v>
      </c>
      <c r="C143" s="12" t="s">
        <v>427</v>
      </c>
      <c r="D143" s="12" t="s">
        <v>428</v>
      </c>
      <c r="E143" s="12" t="s">
        <v>449</v>
      </c>
      <c r="F143" s="12" t="s">
        <v>189</v>
      </c>
      <c r="G143" s="12" t="s">
        <v>190</v>
      </c>
      <c r="H143" s="12" t="s">
        <v>188</v>
      </c>
    </row>
    <row r="144" spans="1:8" ht="51" x14ac:dyDescent="0.2">
      <c r="A144" s="12" t="s">
        <v>191</v>
      </c>
      <c r="B144" s="13">
        <v>37180.45171296296</v>
      </c>
      <c r="C144" s="12" t="s">
        <v>550</v>
      </c>
      <c r="D144" s="12" t="s">
        <v>428</v>
      </c>
      <c r="E144" s="12" t="s">
        <v>467</v>
      </c>
      <c r="F144" s="12" t="s">
        <v>192</v>
      </c>
      <c r="G144" s="12" t="s">
        <v>193</v>
      </c>
      <c r="H144" s="12" t="s">
        <v>194</v>
      </c>
    </row>
    <row r="145" spans="1:8" ht="76.5" x14ac:dyDescent="0.2">
      <c r="A145" s="12" t="s">
        <v>195</v>
      </c>
      <c r="B145" s="13">
        <v>37181.357638888891</v>
      </c>
      <c r="C145" s="12" t="s">
        <v>416</v>
      </c>
      <c r="D145" s="12" t="s">
        <v>459</v>
      </c>
      <c r="E145" s="12" t="s">
        <v>441</v>
      </c>
      <c r="F145" s="12" t="s">
        <v>196</v>
      </c>
      <c r="G145" s="12" t="s">
        <v>197</v>
      </c>
      <c r="H145" s="12" t="s">
        <v>198</v>
      </c>
    </row>
    <row r="146" spans="1:8" ht="369.75" x14ac:dyDescent="0.2">
      <c r="A146" s="12" t="s">
        <v>199</v>
      </c>
      <c r="B146" s="13">
        <v>37181.319444444445</v>
      </c>
      <c r="C146" s="12" t="s">
        <v>416</v>
      </c>
      <c r="D146" s="12" t="s">
        <v>459</v>
      </c>
      <c r="E146" s="12" t="s">
        <v>441</v>
      </c>
      <c r="F146" s="12" t="s">
        <v>200</v>
      </c>
      <c r="G146" s="12" t="s">
        <v>201</v>
      </c>
      <c r="H146" s="12" t="s">
        <v>202</v>
      </c>
    </row>
    <row r="147" spans="1:8" ht="216.75" x14ac:dyDescent="0.2">
      <c r="A147" s="12" t="s">
        <v>203</v>
      </c>
      <c r="B147" s="13">
        <v>37185.375</v>
      </c>
      <c r="C147" s="12" t="s">
        <v>416</v>
      </c>
      <c r="D147" s="12" t="s">
        <v>417</v>
      </c>
      <c r="E147" s="12" t="s">
        <v>418</v>
      </c>
      <c r="F147" s="12" t="s">
        <v>419</v>
      </c>
      <c r="G147" s="12" t="s">
        <v>204</v>
      </c>
      <c r="H147" s="12" t="s">
        <v>205</v>
      </c>
    </row>
    <row r="148" spans="1:8" ht="140.25" x14ac:dyDescent="0.2">
      <c r="A148" s="12" t="s">
        <v>206</v>
      </c>
      <c r="B148" s="13">
        <v>37179.372916666667</v>
      </c>
      <c r="C148" s="12" t="s">
        <v>550</v>
      </c>
      <c r="D148" s="12" t="s">
        <v>459</v>
      </c>
      <c r="E148" s="12" t="s">
        <v>441</v>
      </c>
      <c r="F148" s="12" t="s">
        <v>207</v>
      </c>
      <c r="G148" s="12" t="s">
        <v>208</v>
      </c>
      <c r="H148" s="12" t="s">
        <v>209</v>
      </c>
    </row>
    <row r="149" spans="1:8" ht="51" x14ac:dyDescent="0.2">
      <c r="A149" s="12" t="s">
        <v>206</v>
      </c>
      <c r="B149" s="13">
        <v>37183.5</v>
      </c>
      <c r="C149" s="12" t="s">
        <v>416</v>
      </c>
      <c r="D149" s="12" t="s">
        <v>417</v>
      </c>
      <c r="E149" s="12" t="s">
        <v>418</v>
      </c>
      <c r="F149" s="12" t="s">
        <v>546</v>
      </c>
      <c r="G149" s="12" t="s">
        <v>210</v>
      </c>
      <c r="H149" s="12" t="s">
        <v>209</v>
      </c>
    </row>
  </sheetData>
  <phoneticPr fontId="0" type="noConversion"/>
  <pageMargins left="0.25" right="0.25" top="0.5" bottom="0.5" header="0.25" footer="0.25"/>
  <pageSetup scale="89" fitToHeight="50" orientation="landscape" horizontalDpi="300" verticalDpi="300" r:id="rId1"/>
  <headerFooter alignWithMargins="0">
    <oddFooter>&amp;L&amp;F/&amp;A&amp;RPage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50"/>
  <sheetViews>
    <sheetView zoomScale="75" workbookViewId="0"/>
  </sheetViews>
  <sheetFormatPr defaultRowHeight="12.75" x14ac:dyDescent="0.2"/>
  <cols>
    <col min="1" max="1" width="16.7109375" bestFit="1" customWidth="1"/>
    <col min="2" max="2" width="18.85546875" bestFit="1" customWidth="1"/>
    <col min="3" max="3" width="15.7109375" customWidth="1"/>
    <col min="4" max="4" width="14.42578125" style="5" bestFit="1" customWidth="1"/>
    <col min="5" max="5" width="15.5703125" bestFit="1" customWidth="1"/>
    <col min="6" max="7" width="30.7109375" customWidth="1"/>
    <col min="8" max="8" width="19" bestFit="1" customWidth="1"/>
  </cols>
  <sheetData>
    <row r="1" spans="1:8" ht="18" x14ac:dyDescent="0.25">
      <c r="A1" s="1" t="str">
        <f>'By Company'!A1</f>
        <v>HotTap Help Desk Calls</v>
      </c>
      <c r="B1" s="2"/>
      <c r="C1" s="3"/>
    </row>
    <row r="2" spans="1:8" ht="15.75" x14ac:dyDescent="0.25">
      <c r="A2" s="4" t="str">
        <f>'By Company'!A2</f>
        <v>Period:  October 15  -21, 2001</v>
      </c>
      <c r="B2" s="2"/>
      <c r="C2" s="3"/>
    </row>
    <row r="4" spans="1:8" x14ac:dyDescent="0.2">
      <c r="A4" s="8" t="s">
        <v>403</v>
      </c>
      <c r="B4" s="8" t="s">
        <v>404</v>
      </c>
      <c r="C4" s="8" t="s">
        <v>400</v>
      </c>
      <c r="D4" s="9" t="s">
        <v>401</v>
      </c>
      <c r="E4" s="8" t="s">
        <v>398</v>
      </c>
      <c r="F4" s="8" t="s">
        <v>405</v>
      </c>
      <c r="G4" s="8" t="s">
        <v>406</v>
      </c>
      <c r="H4" s="8" t="s">
        <v>407</v>
      </c>
    </row>
    <row r="5" spans="1:8" ht="38.25" x14ac:dyDescent="0.2">
      <c r="A5" s="12" t="s">
        <v>579</v>
      </c>
      <c r="B5" s="12" t="s">
        <v>441</v>
      </c>
      <c r="C5" s="12" t="s">
        <v>549</v>
      </c>
      <c r="D5" s="13">
        <v>37180.447916666664</v>
      </c>
      <c r="E5" s="12" t="s">
        <v>211</v>
      </c>
      <c r="F5" s="12" t="s">
        <v>580</v>
      </c>
      <c r="G5" s="12" t="s">
        <v>581</v>
      </c>
      <c r="H5" s="12" t="s">
        <v>582</v>
      </c>
    </row>
    <row r="6" spans="1:8" ht="76.5" x14ac:dyDescent="0.2">
      <c r="A6" s="12" t="s">
        <v>470</v>
      </c>
      <c r="B6" s="12" t="s">
        <v>441</v>
      </c>
      <c r="C6" s="12" t="s">
        <v>463</v>
      </c>
      <c r="D6" s="13">
        <v>37183.42291666667</v>
      </c>
      <c r="E6" s="12" t="s">
        <v>211</v>
      </c>
      <c r="F6" s="12" t="s">
        <v>471</v>
      </c>
      <c r="G6" s="12" t="s">
        <v>472</v>
      </c>
      <c r="H6" s="12" t="s">
        <v>466</v>
      </c>
    </row>
    <row r="7" spans="1:8" ht="63.75" x14ac:dyDescent="0.2">
      <c r="A7" s="12" t="s">
        <v>417</v>
      </c>
      <c r="B7" s="12" t="s">
        <v>418</v>
      </c>
      <c r="C7" s="12" t="s">
        <v>422</v>
      </c>
      <c r="D7" s="13">
        <v>37183.466666666667</v>
      </c>
      <c r="E7" s="12" t="s">
        <v>211</v>
      </c>
      <c r="F7" s="12" t="s">
        <v>423</v>
      </c>
      <c r="G7" s="12" t="s">
        <v>424</v>
      </c>
      <c r="H7" s="12" t="s">
        <v>425</v>
      </c>
    </row>
    <row r="8" spans="1:8" ht="63.75" x14ac:dyDescent="0.2">
      <c r="A8" s="12" t="s">
        <v>417</v>
      </c>
      <c r="B8" s="12" t="s">
        <v>418</v>
      </c>
      <c r="C8" s="12" t="s">
        <v>135</v>
      </c>
      <c r="D8" s="13">
        <v>37183.466666666667</v>
      </c>
      <c r="E8" s="12" t="s">
        <v>211</v>
      </c>
      <c r="F8" s="12" t="s">
        <v>136</v>
      </c>
      <c r="G8" s="12" t="s">
        <v>137</v>
      </c>
      <c r="H8" s="12" t="s">
        <v>138</v>
      </c>
    </row>
    <row r="9" spans="1:8" ht="102" x14ac:dyDescent="0.2">
      <c r="A9" s="12" t="s">
        <v>417</v>
      </c>
      <c r="B9" s="12" t="s">
        <v>418</v>
      </c>
      <c r="C9" s="12" t="s">
        <v>683</v>
      </c>
      <c r="D9" s="13">
        <v>37183.46875</v>
      </c>
      <c r="E9" s="12" t="s">
        <v>211</v>
      </c>
      <c r="F9" s="12" t="s">
        <v>684</v>
      </c>
      <c r="G9" s="12" t="s">
        <v>5</v>
      </c>
      <c r="H9" s="12" t="s">
        <v>6</v>
      </c>
    </row>
    <row r="10" spans="1:8" ht="89.25" x14ac:dyDescent="0.2">
      <c r="A10" s="12" t="s">
        <v>417</v>
      </c>
      <c r="B10" s="12" t="s">
        <v>418</v>
      </c>
      <c r="C10" s="12" t="s">
        <v>142</v>
      </c>
      <c r="D10" s="13">
        <v>37183.46875</v>
      </c>
      <c r="E10" s="12" t="s">
        <v>211</v>
      </c>
      <c r="F10" s="12" t="s">
        <v>143</v>
      </c>
      <c r="G10" s="12" t="s">
        <v>144</v>
      </c>
      <c r="H10" s="12" t="s">
        <v>145</v>
      </c>
    </row>
    <row r="11" spans="1:8" ht="51" x14ac:dyDescent="0.2">
      <c r="A11" s="12" t="s">
        <v>417</v>
      </c>
      <c r="B11" s="12" t="s">
        <v>418</v>
      </c>
      <c r="C11" s="12" t="s">
        <v>206</v>
      </c>
      <c r="D11" s="13">
        <v>37183.5</v>
      </c>
      <c r="E11" s="12" t="s">
        <v>211</v>
      </c>
      <c r="F11" s="12" t="s">
        <v>546</v>
      </c>
      <c r="G11" s="12" t="s">
        <v>210</v>
      </c>
      <c r="H11" s="12" t="s">
        <v>209</v>
      </c>
    </row>
    <row r="12" spans="1:8" ht="102" x14ac:dyDescent="0.2">
      <c r="A12" s="12" t="s">
        <v>417</v>
      </c>
      <c r="B12" s="12" t="s">
        <v>418</v>
      </c>
      <c r="C12" s="12" t="s">
        <v>534</v>
      </c>
      <c r="D12" s="13">
        <v>37185.046527777777</v>
      </c>
      <c r="E12" s="12" t="s">
        <v>211</v>
      </c>
      <c r="F12" s="12" t="s">
        <v>419</v>
      </c>
      <c r="G12" s="12" t="s">
        <v>535</v>
      </c>
      <c r="H12" s="12" t="s">
        <v>536</v>
      </c>
    </row>
    <row r="13" spans="1:8" ht="216.75" x14ac:dyDescent="0.2">
      <c r="A13" s="12" t="s">
        <v>417</v>
      </c>
      <c r="B13" s="12" t="s">
        <v>418</v>
      </c>
      <c r="C13" s="12" t="s">
        <v>203</v>
      </c>
      <c r="D13" s="13">
        <v>37185.375</v>
      </c>
      <c r="E13" s="12" t="s">
        <v>211</v>
      </c>
      <c r="F13" s="12" t="s">
        <v>419</v>
      </c>
      <c r="G13" s="12" t="s">
        <v>204</v>
      </c>
      <c r="H13" s="12" t="s">
        <v>205</v>
      </c>
    </row>
    <row r="14" spans="1:8" ht="216.75" x14ac:dyDescent="0.2">
      <c r="A14" s="12" t="s">
        <v>417</v>
      </c>
      <c r="B14" s="12" t="s">
        <v>418</v>
      </c>
      <c r="C14" s="12" t="s">
        <v>506</v>
      </c>
      <c r="D14" s="13">
        <v>37185.376388888886</v>
      </c>
      <c r="E14" s="12" t="s">
        <v>211</v>
      </c>
      <c r="F14" s="12" t="s">
        <v>419</v>
      </c>
      <c r="G14" s="12" t="s">
        <v>510</v>
      </c>
      <c r="H14" s="12" t="s">
        <v>511</v>
      </c>
    </row>
    <row r="15" spans="1:8" ht="216.75" x14ac:dyDescent="0.2">
      <c r="A15" s="12" t="s">
        <v>417</v>
      </c>
      <c r="B15" s="12" t="s">
        <v>418</v>
      </c>
      <c r="C15" s="12" t="s">
        <v>139</v>
      </c>
      <c r="D15" s="13">
        <v>37185.37777777778</v>
      </c>
      <c r="E15" s="12" t="s">
        <v>211</v>
      </c>
      <c r="F15" s="12" t="s">
        <v>419</v>
      </c>
      <c r="G15" s="12" t="s">
        <v>140</v>
      </c>
      <c r="H15" s="12" t="s">
        <v>141</v>
      </c>
    </row>
    <row r="16" spans="1:8" ht="216.75" x14ac:dyDescent="0.2">
      <c r="A16" s="12" t="s">
        <v>417</v>
      </c>
      <c r="B16" s="12" t="s">
        <v>418</v>
      </c>
      <c r="C16" s="12" t="s">
        <v>104</v>
      </c>
      <c r="D16" s="13">
        <v>37185.378472222219</v>
      </c>
      <c r="E16" s="12" t="s">
        <v>211</v>
      </c>
      <c r="F16" s="12" t="s">
        <v>419</v>
      </c>
      <c r="G16" s="12" t="s">
        <v>111</v>
      </c>
      <c r="H16" s="12" t="s">
        <v>112</v>
      </c>
    </row>
    <row r="17" spans="1:8" ht="216.75" x14ac:dyDescent="0.2">
      <c r="A17" s="12" t="s">
        <v>417</v>
      </c>
      <c r="B17" s="12" t="s">
        <v>418</v>
      </c>
      <c r="C17" s="12" t="s">
        <v>88</v>
      </c>
      <c r="D17" s="13">
        <v>37185.381944444445</v>
      </c>
      <c r="E17" s="12" t="s">
        <v>211</v>
      </c>
      <c r="F17" s="12" t="s">
        <v>419</v>
      </c>
      <c r="G17" s="12" t="s">
        <v>89</v>
      </c>
      <c r="H17" s="12" t="s">
        <v>90</v>
      </c>
    </row>
    <row r="18" spans="1:8" ht="216.75" x14ac:dyDescent="0.2">
      <c r="A18" s="12" t="s">
        <v>417</v>
      </c>
      <c r="B18" s="12" t="s">
        <v>418</v>
      </c>
      <c r="C18" s="12" t="s">
        <v>499</v>
      </c>
      <c r="D18" s="13">
        <v>37185.382638888892</v>
      </c>
      <c r="E18" s="12" t="s">
        <v>211</v>
      </c>
      <c r="F18" s="12" t="s">
        <v>419</v>
      </c>
      <c r="G18" s="12" t="s">
        <v>504</v>
      </c>
      <c r="H18" s="12" t="s">
        <v>505</v>
      </c>
    </row>
    <row r="19" spans="1:8" ht="216.75" x14ac:dyDescent="0.2">
      <c r="A19" s="12" t="s">
        <v>417</v>
      </c>
      <c r="B19" s="12" t="s">
        <v>418</v>
      </c>
      <c r="C19" s="12" t="s">
        <v>647</v>
      </c>
      <c r="D19" s="13">
        <v>37185.383333333331</v>
      </c>
      <c r="E19" s="12" t="s">
        <v>211</v>
      </c>
      <c r="F19" s="12" t="s">
        <v>419</v>
      </c>
      <c r="G19" s="12" t="s">
        <v>653</v>
      </c>
      <c r="H19" s="12" t="s">
        <v>650</v>
      </c>
    </row>
    <row r="20" spans="1:8" ht="216.75" x14ac:dyDescent="0.2">
      <c r="A20" s="12" t="s">
        <v>417</v>
      </c>
      <c r="B20" s="12" t="s">
        <v>418</v>
      </c>
      <c r="C20" s="12" t="s">
        <v>182</v>
      </c>
      <c r="D20" s="13">
        <v>37185.397222222222</v>
      </c>
      <c r="E20" s="12" t="s">
        <v>211</v>
      </c>
      <c r="F20" s="12" t="s">
        <v>419</v>
      </c>
      <c r="G20" s="12" t="s">
        <v>183</v>
      </c>
      <c r="H20" s="12" t="s">
        <v>184</v>
      </c>
    </row>
    <row r="21" spans="1:8" ht="216.75" x14ac:dyDescent="0.2">
      <c r="A21" s="12" t="s">
        <v>417</v>
      </c>
      <c r="B21" s="12" t="s">
        <v>418</v>
      </c>
      <c r="C21" s="12" t="s">
        <v>84</v>
      </c>
      <c r="D21" s="13">
        <v>37185.397916666669</v>
      </c>
      <c r="E21" s="12" t="s">
        <v>211</v>
      </c>
      <c r="F21" s="12" t="s">
        <v>419</v>
      </c>
      <c r="G21" s="12" t="s">
        <v>87</v>
      </c>
      <c r="H21" s="12" t="s">
        <v>86</v>
      </c>
    </row>
    <row r="22" spans="1:8" ht="216.75" x14ac:dyDescent="0.2">
      <c r="A22" s="12" t="s">
        <v>417</v>
      </c>
      <c r="B22" s="12" t="s">
        <v>418</v>
      </c>
      <c r="C22" s="12" t="s">
        <v>37</v>
      </c>
      <c r="D22" s="13">
        <v>37185.406944444447</v>
      </c>
      <c r="E22" s="12" t="s">
        <v>211</v>
      </c>
      <c r="F22" s="12" t="s">
        <v>419</v>
      </c>
      <c r="G22" s="12" t="s">
        <v>50</v>
      </c>
      <c r="H22" s="12" t="s">
        <v>40</v>
      </c>
    </row>
    <row r="23" spans="1:8" ht="76.5" x14ac:dyDescent="0.2">
      <c r="A23" s="12" t="s">
        <v>417</v>
      </c>
      <c r="B23" s="12" t="s">
        <v>418</v>
      </c>
      <c r="C23" s="12" t="s">
        <v>549</v>
      </c>
      <c r="D23" s="13">
        <v>37185.427777777775</v>
      </c>
      <c r="E23" s="12" t="s">
        <v>211</v>
      </c>
      <c r="F23" s="12" t="s">
        <v>419</v>
      </c>
      <c r="G23" s="12" t="s">
        <v>620</v>
      </c>
      <c r="H23" s="12" t="s">
        <v>621</v>
      </c>
    </row>
    <row r="24" spans="1:8" ht="76.5" x14ac:dyDescent="0.2">
      <c r="A24" s="12" t="s">
        <v>417</v>
      </c>
      <c r="B24" s="12" t="s">
        <v>418</v>
      </c>
      <c r="C24" s="12" t="s">
        <v>506</v>
      </c>
      <c r="D24" s="13">
        <v>37185.427777777775</v>
      </c>
      <c r="E24" s="12" t="s">
        <v>211</v>
      </c>
      <c r="F24" s="12" t="s">
        <v>419</v>
      </c>
      <c r="G24" s="12" t="s">
        <v>512</v>
      </c>
      <c r="H24" s="12" t="s">
        <v>511</v>
      </c>
    </row>
    <row r="25" spans="1:8" ht="76.5" x14ac:dyDescent="0.2">
      <c r="A25" s="12" t="s">
        <v>417</v>
      </c>
      <c r="B25" s="12" t="s">
        <v>418</v>
      </c>
      <c r="C25" s="12" t="s">
        <v>37</v>
      </c>
      <c r="D25" s="13">
        <v>37185.436111111114</v>
      </c>
      <c r="E25" s="12" t="s">
        <v>211</v>
      </c>
      <c r="F25" s="12" t="s">
        <v>419</v>
      </c>
      <c r="G25" s="12" t="s">
        <v>51</v>
      </c>
      <c r="H25" s="12" t="s">
        <v>40</v>
      </c>
    </row>
    <row r="26" spans="1:8" ht="76.5" x14ac:dyDescent="0.2">
      <c r="A26" s="12" t="s">
        <v>417</v>
      </c>
      <c r="B26" s="12" t="s">
        <v>418</v>
      </c>
      <c r="C26" s="12" t="s">
        <v>81</v>
      </c>
      <c r="D26" s="13">
        <v>37185.4375</v>
      </c>
      <c r="E26" s="12" t="s">
        <v>211</v>
      </c>
      <c r="F26" s="12" t="s">
        <v>419</v>
      </c>
      <c r="G26" s="12" t="s">
        <v>82</v>
      </c>
      <c r="H26" s="12" t="s">
        <v>83</v>
      </c>
    </row>
    <row r="27" spans="1:8" ht="76.5" x14ac:dyDescent="0.2">
      <c r="A27" s="12" t="s">
        <v>417</v>
      </c>
      <c r="B27" s="12" t="s">
        <v>418</v>
      </c>
      <c r="C27" s="12" t="s">
        <v>104</v>
      </c>
      <c r="D27" s="13">
        <v>37185.4375</v>
      </c>
      <c r="E27" s="12" t="s">
        <v>211</v>
      </c>
      <c r="F27" s="12" t="s">
        <v>419</v>
      </c>
      <c r="G27" s="12" t="s">
        <v>113</v>
      </c>
      <c r="H27" s="12" t="s">
        <v>112</v>
      </c>
    </row>
    <row r="28" spans="1:8" ht="102" x14ac:dyDescent="0.2">
      <c r="A28" s="12" t="s">
        <v>417</v>
      </c>
      <c r="B28" s="12" t="s">
        <v>418</v>
      </c>
      <c r="C28" s="12" t="s">
        <v>415</v>
      </c>
      <c r="D28" s="13">
        <v>37185.546527777777</v>
      </c>
      <c r="E28" s="12" t="s">
        <v>211</v>
      </c>
      <c r="F28" s="12" t="s">
        <v>419</v>
      </c>
      <c r="G28" s="12" t="s">
        <v>420</v>
      </c>
      <c r="H28" s="12" t="s">
        <v>421</v>
      </c>
    </row>
    <row r="29" spans="1:8" ht="102" x14ac:dyDescent="0.2">
      <c r="A29" s="12" t="s">
        <v>417</v>
      </c>
      <c r="B29" s="12" t="s">
        <v>418</v>
      </c>
      <c r="C29" s="12" t="s">
        <v>88</v>
      </c>
      <c r="D29" s="13">
        <v>37185.547222222223</v>
      </c>
      <c r="E29" s="12" t="s">
        <v>211</v>
      </c>
      <c r="F29" s="12" t="s">
        <v>419</v>
      </c>
      <c r="G29" s="12" t="s">
        <v>91</v>
      </c>
      <c r="H29" s="12" t="s">
        <v>90</v>
      </c>
    </row>
    <row r="30" spans="1:8" ht="102" x14ac:dyDescent="0.2">
      <c r="A30" s="12" t="s">
        <v>417</v>
      </c>
      <c r="B30" s="12" t="s">
        <v>418</v>
      </c>
      <c r="C30" s="12" t="s">
        <v>549</v>
      </c>
      <c r="D30" s="13">
        <v>37185.549305555556</v>
      </c>
      <c r="E30" s="12" t="s">
        <v>211</v>
      </c>
      <c r="F30" s="12" t="s">
        <v>419</v>
      </c>
      <c r="G30" s="12" t="s">
        <v>628</v>
      </c>
      <c r="H30" s="12" t="s">
        <v>629</v>
      </c>
    </row>
    <row r="31" spans="1:8" ht="102" x14ac:dyDescent="0.2">
      <c r="A31" s="12" t="s">
        <v>417</v>
      </c>
      <c r="B31" s="12" t="s">
        <v>418</v>
      </c>
      <c r="C31" s="12" t="s">
        <v>549</v>
      </c>
      <c r="D31" s="13">
        <v>37185.554166666669</v>
      </c>
      <c r="E31" s="12" t="s">
        <v>211</v>
      </c>
      <c r="F31" s="12" t="s">
        <v>419</v>
      </c>
      <c r="G31" s="12" t="s">
        <v>630</v>
      </c>
      <c r="H31" s="12" t="s">
        <v>563</v>
      </c>
    </row>
    <row r="32" spans="1:8" ht="114.75" x14ac:dyDescent="0.2">
      <c r="A32" s="12" t="s">
        <v>417</v>
      </c>
      <c r="B32" s="12" t="s">
        <v>418</v>
      </c>
      <c r="C32" s="12" t="s">
        <v>549</v>
      </c>
      <c r="D32" s="13">
        <v>37185.691666666666</v>
      </c>
      <c r="E32" s="12" t="s">
        <v>211</v>
      </c>
      <c r="F32" s="12" t="s">
        <v>631</v>
      </c>
      <c r="G32" s="12" t="s">
        <v>632</v>
      </c>
      <c r="H32" s="12" t="s">
        <v>633</v>
      </c>
    </row>
    <row r="33" spans="1:8" ht="140.25" x14ac:dyDescent="0.2">
      <c r="A33" s="12" t="s">
        <v>428</v>
      </c>
      <c r="B33" s="12" t="s">
        <v>596</v>
      </c>
      <c r="C33" s="12" t="s">
        <v>549</v>
      </c>
      <c r="D33" s="13">
        <v>37182.361805555556</v>
      </c>
      <c r="E33" s="12" t="s">
        <v>211</v>
      </c>
      <c r="F33" s="12" t="s">
        <v>597</v>
      </c>
      <c r="G33" s="12" t="s">
        <v>598</v>
      </c>
      <c r="H33" s="12" t="s">
        <v>587</v>
      </c>
    </row>
    <row r="34" spans="1:8" ht="76.5" x14ac:dyDescent="0.2">
      <c r="A34" s="12" t="s">
        <v>428</v>
      </c>
      <c r="B34" s="12" t="s">
        <v>596</v>
      </c>
      <c r="C34" s="12" t="s">
        <v>549</v>
      </c>
      <c r="D34" s="13">
        <v>37183.449305555558</v>
      </c>
      <c r="E34" s="12" t="s">
        <v>211</v>
      </c>
      <c r="F34" s="12" t="s">
        <v>605</v>
      </c>
      <c r="G34" s="12" t="s">
        <v>606</v>
      </c>
      <c r="H34" s="12" t="s">
        <v>607</v>
      </c>
    </row>
    <row r="35" spans="1:8" ht="51" x14ac:dyDescent="0.2">
      <c r="A35" s="12" t="s">
        <v>428</v>
      </c>
      <c r="B35" s="12" t="s">
        <v>551</v>
      </c>
      <c r="C35" s="12" t="s">
        <v>549</v>
      </c>
      <c r="D35" s="13">
        <v>37179.387499999997</v>
      </c>
      <c r="E35" s="12" t="s">
        <v>211</v>
      </c>
      <c r="F35" s="12" t="s">
        <v>552</v>
      </c>
      <c r="G35" s="12" t="s">
        <v>553</v>
      </c>
      <c r="H35" s="12" t="s">
        <v>554</v>
      </c>
    </row>
    <row r="36" spans="1:8" ht="140.25" x14ac:dyDescent="0.2">
      <c r="A36" s="12" t="s">
        <v>428</v>
      </c>
      <c r="B36" s="12" t="s">
        <v>551</v>
      </c>
      <c r="C36" s="12" t="s">
        <v>549</v>
      </c>
      <c r="D36" s="13">
        <v>37180.548611111109</v>
      </c>
      <c r="E36" s="12" t="s">
        <v>211</v>
      </c>
      <c r="F36" s="12" t="s">
        <v>583</v>
      </c>
      <c r="G36" s="12" t="s">
        <v>584</v>
      </c>
      <c r="H36" s="12" t="s">
        <v>575</v>
      </c>
    </row>
    <row r="37" spans="1:8" ht="63.75" x14ac:dyDescent="0.2">
      <c r="A37" s="12" t="s">
        <v>428</v>
      </c>
      <c r="B37" s="12" t="s">
        <v>608</v>
      </c>
      <c r="C37" s="12" t="s">
        <v>549</v>
      </c>
      <c r="D37" s="13">
        <v>37183.45208333333</v>
      </c>
      <c r="E37" s="12" t="s">
        <v>211</v>
      </c>
      <c r="F37" s="12" t="s">
        <v>609</v>
      </c>
      <c r="G37" s="12" t="s">
        <v>610</v>
      </c>
      <c r="H37" s="12" t="s">
        <v>578</v>
      </c>
    </row>
    <row r="38" spans="1:8" ht="51" x14ac:dyDescent="0.2">
      <c r="A38" s="12" t="s">
        <v>428</v>
      </c>
      <c r="B38" s="12" t="s">
        <v>429</v>
      </c>
      <c r="C38" s="12" t="s">
        <v>549</v>
      </c>
      <c r="D38" s="13">
        <v>37179.493055555555</v>
      </c>
      <c r="E38" s="12" t="s">
        <v>211</v>
      </c>
      <c r="F38" s="12" t="s">
        <v>555</v>
      </c>
      <c r="G38" s="12" t="s">
        <v>556</v>
      </c>
      <c r="H38" s="12" t="s">
        <v>557</v>
      </c>
    </row>
    <row r="39" spans="1:8" ht="102" x14ac:dyDescent="0.2">
      <c r="A39" s="12" t="s">
        <v>428</v>
      </c>
      <c r="B39" s="12" t="s">
        <v>429</v>
      </c>
      <c r="C39" s="12" t="s">
        <v>549</v>
      </c>
      <c r="D39" s="13">
        <v>37179.520138888889</v>
      </c>
      <c r="E39" s="12" t="s">
        <v>211</v>
      </c>
      <c r="F39" s="12" t="s">
        <v>558</v>
      </c>
      <c r="G39" s="12" t="s">
        <v>559</v>
      </c>
      <c r="H39" s="12" t="s">
        <v>560</v>
      </c>
    </row>
    <row r="40" spans="1:8" ht="63.75" x14ac:dyDescent="0.2">
      <c r="A40" s="12" t="s">
        <v>428</v>
      </c>
      <c r="B40" s="12" t="s">
        <v>429</v>
      </c>
      <c r="C40" s="12" t="s">
        <v>549</v>
      </c>
      <c r="D40" s="13">
        <v>37179.631944444445</v>
      </c>
      <c r="E40" s="12" t="s">
        <v>211</v>
      </c>
      <c r="F40" s="12" t="s">
        <v>566</v>
      </c>
      <c r="G40" s="12" t="s">
        <v>567</v>
      </c>
      <c r="H40" s="12" t="s">
        <v>568</v>
      </c>
    </row>
    <row r="41" spans="1:8" ht="76.5" x14ac:dyDescent="0.2">
      <c r="A41" s="12" t="s">
        <v>428</v>
      </c>
      <c r="B41" s="12" t="s">
        <v>429</v>
      </c>
      <c r="C41" s="12" t="s">
        <v>445</v>
      </c>
      <c r="D41" s="13">
        <v>37180.324999999997</v>
      </c>
      <c r="E41" s="12" t="s">
        <v>211</v>
      </c>
      <c r="F41" s="12" t="s">
        <v>446</v>
      </c>
      <c r="G41" s="12" t="s">
        <v>447</v>
      </c>
      <c r="H41" s="12" t="s">
        <v>448</v>
      </c>
    </row>
    <row r="42" spans="1:8" ht="63.75" x14ac:dyDescent="0.2">
      <c r="A42" s="12" t="s">
        <v>428</v>
      </c>
      <c r="B42" s="12" t="s">
        <v>429</v>
      </c>
      <c r="C42" s="12" t="s">
        <v>426</v>
      </c>
      <c r="D42" s="13">
        <v>37180.441666666666</v>
      </c>
      <c r="E42" s="12" t="s">
        <v>211</v>
      </c>
      <c r="F42" s="12" t="s">
        <v>430</v>
      </c>
      <c r="G42" s="12" t="s">
        <v>431</v>
      </c>
      <c r="H42" s="12" t="s">
        <v>432</v>
      </c>
    </row>
    <row r="43" spans="1:8" ht="51" x14ac:dyDescent="0.2">
      <c r="A43" s="12" t="s">
        <v>428</v>
      </c>
      <c r="B43" s="12" t="s">
        <v>429</v>
      </c>
      <c r="C43" s="12" t="s">
        <v>549</v>
      </c>
      <c r="D43" s="13">
        <v>37181.32916666667</v>
      </c>
      <c r="E43" s="12" t="s">
        <v>211</v>
      </c>
      <c r="F43" s="12" t="s">
        <v>585</v>
      </c>
      <c r="G43" s="12" t="s">
        <v>586</v>
      </c>
      <c r="H43" s="12" t="s">
        <v>587</v>
      </c>
    </row>
    <row r="44" spans="1:8" ht="191.25" x14ac:dyDescent="0.2">
      <c r="A44" s="12" t="s">
        <v>428</v>
      </c>
      <c r="B44" s="12" t="s">
        <v>429</v>
      </c>
      <c r="C44" s="12" t="s">
        <v>647</v>
      </c>
      <c r="D44" s="13">
        <v>37181.455555555556</v>
      </c>
      <c r="E44" s="12" t="s">
        <v>211</v>
      </c>
      <c r="F44" s="12" t="s">
        <v>651</v>
      </c>
      <c r="G44" s="12" t="s">
        <v>652</v>
      </c>
      <c r="H44" s="12" t="s">
        <v>650</v>
      </c>
    </row>
    <row r="45" spans="1:8" ht="89.25" x14ac:dyDescent="0.2">
      <c r="A45" s="12" t="s">
        <v>428</v>
      </c>
      <c r="B45" s="12" t="s">
        <v>429</v>
      </c>
      <c r="C45" s="12" t="s">
        <v>549</v>
      </c>
      <c r="D45" s="13">
        <v>37181.636111111111</v>
      </c>
      <c r="E45" s="12" t="s">
        <v>211</v>
      </c>
      <c r="F45" s="12" t="s">
        <v>591</v>
      </c>
      <c r="G45" s="12" t="s">
        <v>592</v>
      </c>
      <c r="H45" s="12" t="s">
        <v>593</v>
      </c>
    </row>
    <row r="46" spans="1:8" ht="153" x14ac:dyDescent="0.2">
      <c r="A46" s="12" t="s">
        <v>428</v>
      </c>
      <c r="B46" s="12" t="s">
        <v>467</v>
      </c>
      <c r="C46" s="12" t="s">
        <v>634</v>
      </c>
      <c r="D46" s="13">
        <v>37179.299305555556</v>
      </c>
      <c r="E46" s="12" t="s">
        <v>211</v>
      </c>
      <c r="F46" s="12" t="s">
        <v>635</v>
      </c>
      <c r="G46" s="12" t="s">
        <v>636</v>
      </c>
      <c r="H46" s="12" t="s">
        <v>637</v>
      </c>
    </row>
    <row r="47" spans="1:8" ht="63.75" x14ac:dyDescent="0.2">
      <c r="A47" s="12" t="s">
        <v>428</v>
      </c>
      <c r="B47" s="12" t="s">
        <v>467</v>
      </c>
      <c r="C47" s="12" t="s">
        <v>549</v>
      </c>
      <c r="D47" s="13">
        <v>37179.541666666664</v>
      </c>
      <c r="E47" s="12" t="s">
        <v>211</v>
      </c>
      <c r="F47" s="12" t="s">
        <v>561</v>
      </c>
      <c r="G47" s="12" t="s">
        <v>562</v>
      </c>
      <c r="H47" s="12" t="s">
        <v>563</v>
      </c>
    </row>
    <row r="48" spans="1:8" ht="63.75" x14ac:dyDescent="0.2">
      <c r="A48" s="12" t="s">
        <v>428</v>
      </c>
      <c r="B48" s="12" t="s">
        <v>467</v>
      </c>
      <c r="C48" s="12" t="s">
        <v>549</v>
      </c>
      <c r="D48" s="13">
        <v>37179.618055555555</v>
      </c>
      <c r="E48" s="12" t="s">
        <v>211</v>
      </c>
      <c r="F48" s="12" t="s">
        <v>564</v>
      </c>
      <c r="G48" s="12" t="s">
        <v>565</v>
      </c>
      <c r="H48" s="12" t="s">
        <v>554</v>
      </c>
    </row>
    <row r="49" spans="1:8" ht="114.75" x14ac:dyDescent="0.2">
      <c r="A49" s="12" t="s">
        <v>428</v>
      </c>
      <c r="B49" s="12" t="s">
        <v>467</v>
      </c>
      <c r="C49" s="12" t="s">
        <v>549</v>
      </c>
      <c r="D49" s="13">
        <v>37179.911805555559</v>
      </c>
      <c r="E49" s="12" t="s">
        <v>211</v>
      </c>
      <c r="F49" s="12" t="s">
        <v>571</v>
      </c>
      <c r="G49" s="12" t="s">
        <v>572</v>
      </c>
      <c r="H49" s="12" t="s">
        <v>568</v>
      </c>
    </row>
    <row r="50" spans="1:8" ht="165.75" x14ac:dyDescent="0.2">
      <c r="A50" s="12" t="s">
        <v>428</v>
      </c>
      <c r="B50" s="12" t="s">
        <v>467</v>
      </c>
      <c r="C50" s="12" t="s">
        <v>463</v>
      </c>
      <c r="D50" s="13">
        <v>37180.314583333333</v>
      </c>
      <c r="E50" s="12" t="s">
        <v>211</v>
      </c>
      <c r="F50" s="12" t="s">
        <v>468</v>
      </c>
      <c r="G50" s="12" t="s">
        <v>469</v>
      </c>
      <c r="H50" s="12" t="s">
        <v>466</v>
      </c>
    </row>
    <row r="51" spans="1:8" ht="51" x14ac:dyDescent="0.2">
      <c r="A51" s="12" t="s">
        <v>428</v>
      </c>
      <c r="B51" s="12" t="s">
        <v>467</v>
      </c>
      <c r="C51" s="12" t="s">
        <v>654</v>
      </c>
      <c r="D51" s="13">
        <v>37180.318749999999</v>
      </c>
      <c r="E51" s="12" t="s">
        <v>211</v>
      </c>
      <c r="F51" s="12" t="s">
        <v>658</v>
      </c>
      <c r="G51" s="12"/>
      <c r="H51" s="12" t="s">
        <v>657</v>
      </c>
    </row>
    <row r="52" spans="1:8" ht="38.25" x14ac:dyDescent="0.2">
      <c r="A52" s="12" t="s">
        <v>428</v>
      </c>
      <c r="B52" s="12" t="s">
        <v>467</v>
      </c>
      <c r="C52" s="12" t="s">
        <v>549</v>
      </c>
      <c r="D52" s="13">
        <v>37180.419722222221</v>
      </c>
      <c r="E52" s="12" t="s">
        <v>212</v>
      </c>
      <c r="F52" s="12" t="s">
        <v>576</v>
      </c>
      <c r="G52" s="12" t="s">
        <v>577</v>
      </c>
      <c r="H52" s="12" t="s">
        <v>578</v>
      </c>
    </row>
    <row r="53" spans="1:8" ht="51" x14ac:dyDescent="0.2">
      <c r="A53" s="12" t="s">
        <v>428</v>
      </c>
      <c r="B53" s="12" t="s">
        <v>467</v>
      </c>
      <c r="C53" s="12" t="s">
        <v>191</v>
      </c>
      <c r="D53" s="13">
        <v>37180.45171296296</v>
      </c>
      <c r="E53" s="12" t="s">
        <v>211</v>
      </c>
      <c r="F53" s="12" t="s">
        <v>192</v>
      </c>
      <c r="G53" s="12" t="s">
        <v>193</v>
      </c>
      <c r="H53" s="12" t="s">
        <v>194</v>
      </c>
    </row>
    <row r="54" spans="1:8" ht="153" x14ac:dyDescent="0.2">
      <c r="A54" s="12" t="s">
        <v>428</v>
      </c>
      <c r="B54" s="12" t="s">
        <v>467</v>
      </c>
      <c r="C54" s="12" t="s">
        <v>37</v>
      </c>
      <c r="D54" s="13">
        <v>37182.707638888889</v>
      </c>
      <c r="E54" s="12" t="s">
        <v>211</v>
      </c>
      <c r="F54" s="12" t="s">
        <v>45</v>
      </c>
      <c r="G54" s="12" t="s">
        <v>46</v>
      </c>
      <c r="H54" s="12" t="s">
        <v>40</v>
      </c>
    </row>
    <row r="55" spans="1:8" ht="102" x14ac:dyDescent="0.2">
      <c r="A55" s="12" t="s">
        <v>428</v>
      </c>
      <c r="B55" s="12" t="s">
        <v>467</v>
      </c>
      <c r="C55" s="12" t="s">
        <v>549</v>
      </c>
      <c r="D55" s="13">
        <v>37183.57708333333</v>
      </c>
      <c r="E55" s="12" t="s">
        <v>211</v>
      </c>
      <c r="F55" s="12" t="s">
        <v>611</v>
      </c>
      <c r="G55" s="12" t="s">
        <v>612</v>
      </c>
      <c r="H55" s="12" t="s">
        <v>593</v>
      </c>
    </row>
    <row r="56" spans="1:8" ht="127.5" x14ac:dyDescent="0.2">
      <c r="A56" s="12" t="s">
        <v>428</v>
      </c>
      <c r="B56" s="12" t="s">
        <v>467</v>
      </c>
      <c r="C56" s="12" t="s">
        <v>549</v>
      </c>
      <c r="D56" s="13">
        <v>37185.493750000001</v>
      </c>
      <c r="E56" s="12" t="s">
        <v>211</v>
      </c>
      <c r="F56" s="12" t="s">
        <v>622</v>
      </c>
      <c r="G56" s="12" t="s">
        <v>623</v>
      </c>
      <c r="H56" s="12" t="s">
        <v>563</v>
      </c>
    </row>
    <row r="57" spans="1:8" ht="63.75" x14ac:dyDescent="0.2">
      <c r="A57" s="12" t="s">
        <v>428</v>
      </c>
      <c r="B57" s="12" t="s">
        <v>467</v>
      </c>
      <c r="C57" s="12" t="s">
        <v>549</v>
      </c>
      <c r="D57" s="13">
        <v>37185.504861111112</v>
      </c>
      <c r="E57" s="12" t="s">
        <v>211</v>
      </c>
      <c r="F57" s="12" t="s">
        <v>624</v>
      </c>
      <c r="G57" s="12" t="s">
        <v>625</v>
      </c>
      <c r="H57" s="12" t="s">
        <v>575</v>
      </c>
    </row>
    <row r="58" spans="1:8" ht="51" x14ac:dyDescent="0.2">
      <c r="A58" s="12" t="s">
        <v>428</v>
      </c>
      <c r="B58" s="12" t="s">
        <v>467</v>
      </c>
      <c r="C58" s="12" t="s">
        <v>549</v>
      </c>
      <c r="D58" s="13">
        <v>37185.512499999997</v>
      </c>
      <c r="E58" s="12" t="s">
        <v>211</v>
      </c>
      <c r="F58" s="12" t="s">
        <v>626</v>
      </c>
      <c r="G58" s="12" t="s">
        <v>627</v>
      </c>
      <c r="H58" s="12" t="s">
        <v>563</v>
      </c>
    </row>
    <row r="59" spans="1:8" ht="114.75" x14ac:dyDescent="0.2">
      <c r="A59" s="12" t="s">
        <v>428</v>
      </c>
      <c r="B59" s="12" t="s">
        <v>449</v>
      </c>
      <c r="C59" s="12" t="s">
        <v>634</v>
      </c>
      <c r="D59" s="13">
        <v>37180.305555555555</v>
      </c>
      <c r="E59" s="12" t="s">
        <v>211</v>
      </c>
      <c r="F59" s="12" t="s">
        <v>638</v>
      </c>
      <c r="G59" s="12" t="s">
        <v>639</v>
      </c>
      <c r="H59" s="12" t="s">
        <v>637</v>
      </c>
    </row>
    <row r="60" spans="1:8" ht="153" x14ac:dyDescent="0.2">
      <c r="A60" s="12" t="s">
        <v>428</v>
      </c>
      <c r="B60" s="12" t="s">
        <v>449</v>
      </c>
      <c r="C60" s="12" t="s">
        <v>185</v>
      </c>
      <c r="D60" s="13">
        <v>37181.45208333333</v>
      </c>
      <c r="E60" s="12" t="s">
        <v>211</v>
      </c>
      <c r="F60" s="12" t="s">
        <v>189</v>
      </c>
      <c r="G60" s="12" t="s">
        <v>190</v>
      </c>
      <c r="H60" s="12" t="s">
        <v>188</v>
      </c>
    </row>
    <row r="61" spans="1:8" ht="102" x14ac:dyDescent="0.2">
      <c r="A61" s="12" t="s">
        <v>428</v>
      </c>
      <c r="B61" s="12" t="s">
        <v>449</v>
      </c>
      <c r="C61" s="12" t="s">
        <v>128</v>
      </c>
      <c r="D61" s="13">
        <v>37181.454861111109</v>
      </c>
      <c r="E61" s="12" t="s">
        <v>211</v>
      </c>
      <c r="F61" s="12" t="s">
        <v>133</v>
      </c>
      <c r="G61" s="12" t="s">
        <v>134</v>
      </c>
      <c r="H61" s="12" t="s">
        <v>131</v>
      </c>
    </row>
    <row r="62" spans="1:8" ht="165.75" x14ac:dyDescent="0.2">
      <c r="A62" s="12" t="s">
        <v>428</v>
      </c>
      <c r="B62" s="12" t="s">
        <v>449</v>
      </c>
      <c r="C62" s="12" t="s">
        <v>445</v>
      </c>
      <c r="D62" s="13">
        <v>37181.462500000001</v>
      </c>
      <c r="E62" s="12" t="s">
        <v>211</v>
      </c>
      <c r="F62" s="12" t="s">
        <v>450</v>
      </c>
      <c r="G62" s="12" t="s">
        <v>451</v>
      </c>
      <c r="H62" s="12" t="s">
        <v>448</v>
      </c>
    </row>
    <row r="63" spans="1:8" ht="178.5" x14ac:dyDescent="0.2">
      <c r="A63" s="12" t="s">
        <v>434</v>
      </c>
      <c r="B63" s="12" t="s">
        <v>213</v>
      </c>
      <c r="C63" s="12"/>
      <c r="D63" s="13">
        <v>37179.913194444445</v>
      </c>
      <c r="E63" s="12" t="s">
        <v>212</v>
      </c>
      <c r="F63" s="12" t="s">
        <v>214</v>
      </c>
      <c r="G63" s="12" t="s">
        <v>215</v>
      </c>
      <c r="H63" s="12" t="s">
        <v>216</v>
      </c>
    </row>
    <row r="64" spans="1:8" ht="76.5" x14ac:dyDescent="0.2">
      <c r="A64" s="12" t="s">
        <v>434</v>
      </c>
      <c r="B64" s="12" t="s">
        <v>435</v>
      </c>
      <c r="C64" s="12" t="s">
        <v>100</v>
      </c>
      <c r="D64" s="13">
        <v>37179.34375</v>
      </c>
      <c r="E64" s="12" t="s">
        <v>211</v>
      </c>
      <c r="F64" s="12" t="s">
        <v>101</v>
      </c>
      <c r="G64" s="12" t="s">
        <v>102</v>
      </c>
      <c r="H64" s="12" t="s">
        <v>103</v>
      </c>
    </row>
    <row r="65" spans="1:8" ht="38.25" x14ac:dyDescent="0.2">
      <c r="A65" s="12" t="s">
        <v>434</v>
      </c>
      <c r="B65" s="12" t="s">
        <v>435</v>
      </c>
      <c r="C65" s="12" t="s">
        <v>104</v>
      </c>
      <c r="D65" s="13">
        <v>37179.396006944444</v>
      </c>
      <c r="E65" s="12" t="s">
        <v>211</v>
      </c>
      <c r="F65" s="12" t="s">
        <v>105</v>
      </c>
      <c r="G65" s="12" t="s">
        <v>106</v>
      </c>
      <c r="H65" s="12" t="s">
        <v>107</v>
      </c>
    </row>
    <row r="66" spans="1:8" ht="38.25" x14ac:dyDescent="0.2">
      <c r="A66" s="12" t="s">
        <v>434</v>
      </c>
      <c r="B66" s="12" t="s">
        <v>435</v>
      </c>
      <c r="C66" s="12" t="s">
        <v>92</v>
      </c>
      <c r="D66" s="13">
        <v>37179.625</v>
      </c>
      <c r="E66" s="12" t="s">
        <v>211</v>
      </c>
      <c r="F66" s="12" t="s">
        <v>93</v>
      </c>
      <c r="G66" s="12" t="s">
        <v>94</v>
      </c>
      <c r="H66" s="12" t="s">
        <v>95</v>
      </c>
    </row>
    <row r="67" spans="1:8" ht="38.25" x14ac:dyDescent="0.2">
      <c r="A67" s="12" t="s">
        <v>434</v>
      </c>
      <c r="B67" s="12" t="s">
        <v>435</v>
      </c>
      <c r="C67" s="12" t="s">
        <v>549</v>
      </c>
      <c r="D67" s="13">
        <v>37180.347916666666</v>
      </c>
      <c r="E67" s="12" t="s">
        <v>211</v>
      </c>
      <c r="F67" s="12" t="s">
        <v>573</v>
      </c>
      <c r="G67" s="12" t="s">
        <v>574</v>
      </c>
      <c r="H67" s="12" t="s">
        <v>575</v>
      </c>
    </row>
    <row r="68" spans="1:8" ht="38.25" x14ac:dyDescent="0.2">
      <c r="A68" s="12" t="s">
        <v>434</v>
      </c>
      <c r="B68" s="12" t="s">
        <v>435</v>
      </c>
      <c r="C68" s="12" t="s">
        <v>124</v>
      </c>
      <c r="D68" s="13">
        <v>37181.495856481481</v>
      </c>
      <c r="E68" s="12" t="s">
        <v>211</v>
      </c>
      <c r="F68" s="12" t="s">
        <v>125</v>
      </c>
      <c r="G68" s="12" t="s">
        <v>126</v>
      </c>
      <c r="H68" s="12" t="s">
        <v>127</v>
      </c>
    </row>
    <row r="69" spans="1:8" ht="38.25" x14ac:dyDescent="0.2">
      <c r="A69" s="12" t="s">
        <v>434</v>
      </c>
      <c r="B69" s="12" t="s">
        <v>435</v>
      </c>
      <c r="C69" s="12" t="s">
        <v>654</v>
      </c>
      <c r="D69" s="13">
        <v>37181.541770833333</v>
      </c>
      <c r="E69" s="12" t="s">
        <v>211</v>
      </c>
      <c r="F69" s="12" t="s">
        <v>659</v>
      </c>
      <c r="G69" s="12" t="s">
        <v>660</v>
      </c>
      <c r="H69" s="12" t="s">
        <v>661</v>
      </c>
    </row>
    <row r="70" spans="1:8" ht="89.25" x14ac:dyDescent="0.2">
      <c r="A70" s="12" t="s">
        <v>434</v>
      </c>
      <c r="B70" s="12" t="s">
        <v>435</v>
      </c>
      <c r="C70" s="12" t="s">
        <v>176</v>
      </c>
      <c r="D70" s="13">
        <v>37181.546527777777</v>
      </c>
      <c r="E70" s="12" t="s">
        <v>211</v>
      </c>
      <c r="F70" s="12" t="s">
        <v>177</v>
      </c>
      <c r="G70" s="12" t="s">
        <v>178</v>
      </c>
      <c r="H70" s="12" t="s">
        <v>179</v>
      </c>
    </row>
    <row r="71" spans="1:8" ht="38.25" x14ac:dyDescent="0.2">
      <c r="A71" s="12" t="s">
        <v>434</v>
      </c>
      <c r="B71" s="12" t="s">
        <v>435</v>
      </c>
      <c r="C71" s="12" t="s">
        <v>549</v>
      </c>
      <c r="D71" s="13">
        <v>37182.552083333336</v>
      </c>
      <c r="E71" s="12" t="s">
        <v>211</v>
      </c>
      <c r="F71" s="12" t="s">
        <v>602</v>
      </c>
      <c r="G71" s="12" t="s">
        <v>603</v>
      </c>
      <c r="H71" s="12" t="s">
        <v>604</v>
      </c>
    </row>
    <row r="72" spans="1:8" ht="38.25" x14ac:dyDescent="0.2">
      <c r="A72" s="12" t="s">
        <v>434</v>
      </c>
      <c r="B72" s="12" t="s">
        <v>435</v>
      </c>
      <c r="C72" s="12" t="s">
        <v>96</v>
      </c>
      <c r="D72" s="13">
        <v>37182.615300925929</v>
      </c>
      <c r="E72" s="12" t="s">
        <v>211</v>
      </c>
      <c r="F72" s="12" t="s">
        <v>97</v>
      </c>
      <c r="G72" s="12" t="s">
        <v>98</v>
      </c>
      <c r="H72" s="12" t="s">
        <v>99</v>
      </c>
    </row>
    <row r="73" spans="1:8" ht="25.5" x14ac:dyDescent="0.2">
      <c r="A73" s="12" t="s">
        <v>434</v>
      </c>
      <c r="B73" s="12" t="s">
        <v>435</v>
      </c>
      <c r="C73" s="12" t="s">
        <v>433</v>
      </c>
      <c r="D73" s="13">
        <v>37183.37704861111</v>
      </c>
      <c r="E73" s="12" t="s">
        <v>211</v>
      </c>
      <c r="F73" s="12" t="s">
        <v>436</v>
      </c>
      <c r="G73" s="12" t="s">
        <v>437</v>
      </c>
      <c r="H73" s="12" t="s">
        <v>438</v>
      </c>
    </row>
    <row r="74" spans="1:8" ht="38.25" x14ac:dyDescent="0.2">
      <c r="A74" s="12" t="s">
        <v>434</v>
      </c>
      <c r="B74" s="12" t="s">
        <v>435</v>
      </c>
      <c r="C74" s="12" t="s">
        <v>176</v>
      </c>
      <c r="D74" s="13">
        <v>37183.873854166668</v>
      </c>
      <c r="E74" s="12" t="s">
        <v>211</v>
      </c>
      <c r="F74" s="12" t="s">
        <v>180</v>
      </c>
      <c r="G74" s="12" t="s">
        <v>181</v>
      </c>
      <c r="H74" s="12" t="s">
        <v>179</v>
      </c>
    </row>
    <row r="75" spans="1:8" ht="25.5" x14ac:dyDescent="0.2">
      <c r="A75" s="12" t="s">
        <v>434</v>
      </c>
      <c r="B75" s="12" t="s">
        <v>545</v>
      </c>
      <c r="C75" s="12" t="s">
        <v>150</v>
      </c>
      <c r="D75" s="13">
        <v>37180.724999999999</v>
      </c>
      <c r="E75" s="12" t="s">
        <v>211</v>
      </c>
      <c r="F75" s="12" t="s">
        <v>151</v>
      </c>
      <c r="G75" s="12" t="s">
        <v>152</v>
      </c>
      <c r="H75" s="12" t="s">
        <v>153</v>
      </c>
    </row>
    <row r="76" spans="1:8" ht="25.5" x14ac:dyDescent="0.2">
      <c r="A76" s="12" t="s">
        <v>434</v>
      </c>
      <c r="B76" s="12" t="s">
        <v>545</v>
      </c>
      <c r="C76" s="12" t="s">
        <v>544</v>
      </c>
      <c r="D76" s="13">
        <v>37182.385416666664</v>
      </c>
      <c r="E76" s="12" t="s">
        <v>211</v>
      </c>
      <c r="F76" s="12" t="s">
        <v>546</v>
      </c>
      <c r="G76" s="12" t="s">
        <v>547</v>
      </c>
      <c r="H76" s="12" t="s">
        <v>548</v>
      </c>
    </row>
    <row r="77" spans="1:8" ht="51" x14ac:dyDescent="0.2">
      <c r="A77" s="12" t="s">
        <v>434</v>
      </c>
      <c r="B77" s="12" t="s">
        <v>545</v>
      </c>
      <c r="C77" s="12" t="s">
        <v>75</v>
      </c>
      <c r="D77" s="13">
        <v>37183.469444444447</v>
      </c>
      <c r="E77" s="12" t="s">
        <v>211</v>
      </c>
      <c r="F77" s="12" t="s">
        <v>79</v>
      </c>
      <c r="G77" s="12" t="s">
        <v>80</v>
      </c>
      <c r="H77" s="12" t="s">
        <v>78</v>
      </c>
    </row>
    <row r="78" spans="1:8" ht="114.75" x14ac:dyDescent="0.2">
      <c r="A78" s="12" t="s">
        <v>478</v>
      </c>
      <c r="B78" s="12" t="s">
        <v>441</v>
      </c>
      <c r="C78" s="12" t="s">
        <v>7</v>
      </c>
      <c r="D78" s="13">
        <v>37179.59375</v>
      </c>
      <c r="E78" s="12" t="s">
        <v>211</v>
      </c>
      <c r="F78" s="12" t="s">
        <v>8</v>
      </c>
      <c r="G78" s="12" t="s">
        <v>9</v>
      </c>
      <c r="H78" s="12" t="s">
        <v>10</v>
      </c>
    </row>
    <row r="79" spans="1:8" ht="114.75" x14ac:dyDescent="0.2">
      <c r="A79" s="12" t="s">
        <v>478</v>
      </c>
      <c r="B79" s="12" t="s">
        <v>441</v>
      </c>
      <c r="C79" s="12" t="s">
        <v>52</v>
      </c>
      <c r="D79" s="13">
        <v>37180.418749999997</v>
      </c>
      <c r="E79" s="12" t="s">
        <v>211</v>
      </c>
      <c r="F79" s="12" t="s">
        <v>53</v>
      </c>
      <c r="G79" s="12" t="s">
        <v>54</v>
      </c>
      <c r="H79" s="12" t="s">
        <v>55</v>
      </c>
    </row>
    <row r="80" spans="1:8" ht="229.5" x14ac:dyDescent="0.2">
      <c r="A80" s="12" t="s">
        <v>478</v>
      </c>
      <c r="B80" s="12" t="s">
        <v>441</v>
      </c>
      <c r="C80" s="12" t="s">
        <v>7</v>
      </c>
      <c r="D80" s="13">
        <v>37181.347222222219</v>
      </c>
      <c r="E80" s="12" t="s">
        <v>211</v>
      </c>
      <c r="F80" s="12" t="s">
        <v>11</v>
      </c>
      <c r="G80" s="12" t="s">
        <v>12</v>
      </c>
      <c r="H80" s="12" t="s">
        <v>10</v>
      </c>
    </row>
    <row r="81" spans="1:8" ht="51" x14ac:dyDescent="0.2">
      <c r="A81" s="12" t="s">
        <v>478</v>
      </c>
      <c r="B81" s="12" t="s">
        <v>441</v>
      </c>
      <c r="C81" s="12" t="s">
        <v>7</v>
      </c>
      <c r="D81" s="13">
        <v>37181.414097222223</v>
      </c>
      <c r="E81" s="12" t="s">
        <v>211</v>
      </c>
      <c r="F81" s="12" t="s">
        <v>13</v>
      </c>
      <c r="G81" s="12" t="s">
        <v>14</v>
      </c>
      <c r="H81" s="12" t="s">
        <v>10</v>
      </c>
    </row>
    <row r="82" spans="1:8" ht="178.5" x14ac:dyDescent="0.2">
      <c r="A82" s="12" t="s">
        <v>478</v>
      </c>
      <c r="B82" s="12" t="s">
        <v>441</v>
      </c>
      <c r="C82" s="12" t="s">
        <v>477</v>
      </c>
      <c r="D82" s="13">
        <v>37182.311111111114</v>
      </c>
      <c r="E82" s="12" t="s">
        <v>211</v>
      </c>
      <c r="F82" s="12" t="s">
        <v>479</v>
      </c>
      <c r="G82" s="12" t="s">
        <v>480</v>
      </c>
      <c r="H82" s="12" t="s">
        <v>481</v>
      </c>
    </row>
    <row r="83" spans="1:8" ht="51" x14ac:dyDescent="0.2">
      <c r="A83" s="12" t="s">
        <v>478</v>
      </c>
      <c r="B83" s="12" t="s">
        <v>441</v>
      </c>
      <c r="C83" s="12" t="s">
        <v>154</v>
      </c>
      <c r="D83" s="13">
        <v>37182.658391203702</v>
      </c>
      <c r="E83" s="12" t="s">
        <v>211</v>
      </c>
      <c r="F83" s="12" t="s">
        <v>155</v>
      </c>
      <c r="G83" s="12" t="s">
        <v>156</v>
      </c>
      <c r="H83" s="12" t="s">
        <v>157</v>
      </c>
    </row>
    <row r="84" spans="1:8" ht="153" x14ac:dyDescent="0.2">
      <c r="A84" s="12" t="s">
        <v>478</v>
      </c>
      <c r="B84" s="12" t="s">
        <v>441</v>
      </c>
      <c r="C84" s="12" t="s">
        <v>37</v>
      </c>
      <c r="D84" s="13">
        <v>37183.333333333336</v>
      </c>
      <c r="E84" s="12" t="s">
        <v>211</v>
      </c>
      <c r="F84" s="12" t="s">
        <v>47</v>
      </c>
      <c r="G84" s="12" t="s">
        <v>48</v>
      </c>
      <c r="H84" s="12" t="s">
        <v>49</v>
      </c>
    </row>
    <row r="85" spans="1:8" ht="114.75" x14ac:dyDescent="0.2">
      <c r="A85" s="12" t="s">
        <v>478</v>
      </c>
      <c r="B85" s="12" t="s">
        <v>441</v>
      </c>
      <c r="C85" s="12" t="s">
        <v>120</v>
      </c>
      <c r="D85" s="13">
        <v>37183.5625</v>
      </c>
      <c r="E85" s="12" t="s">
        <v>211</v>
      </c>
      <c r="F85" s="12" t="s">
        <v>121</v>
      </c>
      <c r="G85" s="12" t="s">
        <v>122</v>
      </c>
      <c r="H85" s="12" t="s">
        <v>123</v>
      </c>
    </row>
    <row r="86" spans="1:8" ht="63.75" x14ac:dyDescent="0.2">
      <c r="A86" s="12" t="s">
        <v>440</v>
      </c>
      <c r="B86" s="12" t="s">
        <v>441</v>
      </c>
      <c r="C86" s="12" t="s">
        <v>643</v>
      </c>
      <c r="D86" s="13">
        <v>37179.336805555555</v>
      </c>
      <c r="E86" s="12" t="s">
        <v>212</v>
      </c>
      <c r="F86" s="12" t="s">
        <v>644</v>
      </c>
      <c r="G86" s="12" t="s">
        <v>645</v>
      </c>
      <c r="H86" s="12" t="s">
        <v>646</v>
      </c>
    </row>
    <row r="87" spans="1:8" ht="89.25" x14ac:dyDescent="0.2">
      <c r="A87" s="12" t="s">
        <v>440</v>
      </c>
      <c r="B87" s="12" t="s">
        <v>441</v>
      </c>
      <c r="C87" s="12" t="s">
        <v>439</v>
      </c>
      <c r="D87" s="13">
        <v>37179.691666666666</v>
      </c>
      <c r="E87" s="12" t="s">
        <v>211</v>
      </c>
      <c r="F87" s="12" t="s">
        <v>442</v>
      </c>
      <c r="G87" s="12" t="s">
        <v>443</v>
      </c>
      <c r="H87" s="12" t="s">
        <v>444</v>
      </c>
    </row>
    <row r="88" spans="1:8" ht="38.25" x14ac:dyDescent="0.2">
      <c r="A88" s="12" t="s">
        <v>440</v>
      </c>
      <c r="B88" s="12" t="s">
        <v>441</v>
      </c>
      <c r="C88" s="12" t="s">
        <v>114</v>
      </c>
      <c r="D88" s="13">
        <v>37180.341666666667</v>
      </c>
      <c r="E88" s="12" t="s">
        <v>211</v>
      </c>
      <c r="F88" s="12" t="s">
        <v>115</v>
      </c>
      <c r="G88" s="12" t="s">
        <v>116</v>
      </c>
      <c r="H88" s="12" t="s">
        <v>117</v>
      </c>
    </row>
    <row r="89" spans="1:8" ht="51" x14ac:dyDescent="0.2">
      <c r="A89" s="12" t="s">
        <v>440</v>
      </c>
      <c r="B89" s="12" t="s">
        <v>441</v>
      </c>
      <c r="C89" s="12" t="s">
        <v>114</v>
      </c>
      <c r="D89" s="13">
        <v>37180.347916666666</v>
      </c>
      <c r="E89" s="12" t="s">
        <v>211</v>
      </c>
      <c r="F89" s="12" t="s">
        <v>118</v>
      </c>
      <c r="G89" s="12" t="s">
        <v>119</v>
      </c>
      <c r="H89" s="12" t="s">
        <v>117</v>
      </c>
    </row>
    <row r="90" spans="1:8" ht="102" x14ac:dyDescent="0.2">
      <c r="A90" s="12" t="s">
        <v>440</v>
      </c>
      <c r="B90" s="12" t="s">
        <v>441</v>
      </c>
      <c r="C90" s="12" t="s">
        <v>482</v>
      </c>
      <c r="D90" s="13">
        <v>37180.460416666669</v>
      </c>
      <c r="E90" s="12" t="s">
        <v>211</v>
      </c>
      <c r="F90" s="12" t="s">
        <v>483</v>
      </c>
      <c r="G90" s="12" t="s">
        <v>484</v>
      </c>
      <c r="H90" s="12" t="s">
        <v>485</v>
      </c>
    </row>
    <row r="91" spans="1:8" ht="89.25" x14ac:dyDescent="0.2">
      <c r="A91" s="12" t="s">
        <v>440</v>
      </c>
      <c r="B91" s="12" t="s">
        <v>441</v>
      </c>
      <c r="C91" s="12" t="s">
        <v>52</v>
      </c>
      <c r="D91" s="13">
        <v>37181.392361111109</v>
      </c>
      <c r="E91" s="12" t="s">
        <v>211</v>
      </c>
      <c r="F91" s="12" t="s">
        <v>56</v>
      </c>
      <c r="G91" s="12" t="s">
        <v>57</v>
      </c>
      <c r="H91" s="12" t="s">
        <v>55</v>
      </c>
    </row>
    <row r="92" spans="1:8" ht="63.75" x14ac:dyDescent="0.2">
      <c r="A92" s="12" t="s">
        <v>440</v>
      </c>
      <c r="B92" s="12" t="s">
        <v>441</v>
      </c>
      <c r="C92" s="12" t="s">
        <v>168</v>
      </c>
      <c r="D92" s="13">
        <v>37181.416666666664</v>
      </c>
      <c r="E92" s="12" t="s">
        <v>211</v>
      </c>
      <c r="F92" s="12" t="s">
        <v>169</v>
      </c>
      <c r="G92" s="12" t="s">
        <v>170</v>
      </c>
      <c r="H92" s="12" t="s">
        <v>171</v>
      </c>
    </row>
    <row r="93" spans="1:8" ht="102" x14ac:dyDescent="0.2">
      <c r="A93" s="12" t="s">
        <v>440</v>
      </c>
      <c r="B93" s="12" t="s">
        <v>441</v>
      </c>
      <c r="C93" s="12" t="s">
        <v>549</v>
      </c>
      <c r="D93" s="13">
        <v>37182.375</v>
      </c>
      <c r="E93" s="12" t="s">
        <v>211</v>
      </c>
      <c r="F93" s="12" t="s">
        <v>599</v>
      </c>
      <c r="G93" s="12" t="s">
        <v>600</v>
      </c>
      <c r="H93" s="12" t="s">
        <v>601</v>
      </c>
    </row>
    <row r="94" spans="1:8" ht="51" x14ac:dyDescent="0.2">
      <c r="A94" s="12" t="s">
        <v>440</v>
      </c>
      <c r="B94" s="12" t="s">
        <v>441</v>
      </c>
      <c r="C94" s="12" t="s">
        <v>52</v>
      </c>
      <c r="D94" s="13">
        <v>37182.419444444444</v>
      </c>
      <c r="E94" s="12" t="s">
        <v>211</v>
      </c>
      <c r="F94" s="12" t="s">
        <v>60</v>
      </c>
      <c r="G94" s="12" t="s">
        <v>61</v>
      </c>
      <c r="H94" s="12" t="s">
        <v>55</v>
      </c>
    </row>
    <row r="95" spans="1:8" ht="102" x14ac:dyDescent="0.2">
      <c r="A95" s="12" t="s">
        <v>440</v>
      </c>
      <c r="B95" s="12" t="s">
        <v>441</v>
      </c>
      <c r="C95" s="12" t="s">
        <v>37</v>
      </c>
      <c r="D95" s="13">
        <v>37182.466006944444</v>
      </c>
      <c r="E95" s="12" t="s">
        <v>211</v>
      </c>
      <c r="F95" s="12" t="s">
        <v>42</v>
      </c>
      <c r="G95" s="12" t="s">
        <v>43</v>
      </c>
      <c r="H95" s="12" t="s">
        <v>44</v>
      </c>
    </row>
    <row r="96" spans="1:8" ht="63.75" x14ac:dyDescent="0.2">
      <c r="A96" s="12" t="s">
        <v>440</v>
      </c>
      <c r="B96" s="12" t="s">
        <v>441</v>
      </c>
      <c r="C96" s="12" t="s">
        <v>452</v>
      </c>
      <c r="D96" s="13">
        <v>37183.378472222219</v>
      </c>
      <c r="E96" s="12" t="s">
        <v>211</v>
      </c>
      <c r="F96" s="12" t="s">
        <v>454</v>
      </c>
      <c r="G96" s="12" t="s">
        <v>455</v>
      </c>
      <c r="H96" s="12" t="s">
        <v>456</v>
      </c>
    </row>
    <row r="97" spans="1:8" ht="38.25" x14ac:dyDescent="0.2">
      <c r="A97" s="12" t="s">
        <v>440</v>
      </c>
      <c r="B97" s="12" t="s">
        <v>441</v>
      </c>
      <c r="C97" s="12" t="s">
        <v>29</v>
      </c>
      <c r="D97" s="13">
        <v>37183.43482638889</v>
      </c>
      <c r="E97" s="12" t="s">
        <v>211</v>
      </c>
      <c r="F97" s="12" t="s">
        <v>30</v>
      </c>
      <c r="G97" s="12" t="s">
        <v>31</v>
      </c>
      <c r="H97" s="12" t="s">
        <v>32</v>
      </c>
    </row>
    <row r="98" spans="1:8" ht="51" x14ac:dyDescent="0.2">
      <c r="A98" s="12" t="s">
        <v>440</v>
      </c>
      <c r="B98" s="12" t="s">
        <v>441</v>
      </c>
      <c r="C98" s="12" t="s">
        <v>537</v>
      </c>
      <c r="D98" s="13">
        <v>37183.436666666668</v>
      </c>
      <c r="E98" s="12" t="s">
        <v>211</v>
      </c>
      <c r="F98" s="12" t="s">
        <v>542</v>
      </c>
      <c r="G98" s="12" t="s">
        <v>543</v>
      </c>
      <c r="H98" s="12" t="s">
        <v>541</v>
      </c>
    </row>
    <row r="99" spans="1:8" ht="140.25" x14ac:dyDescent="0.2">
      <c r="A99" s="12" t="s">
        <v>527</v>
      </c>
      <c r="B99" s="12" t="s">
        <v>441</v>
      </c>
      <c r="C99" s="12" t="s">
        <v>519</v>
      </c>
      <c r="D99" s="13">
        <v>37179.365972222222</v>
      </c>
      <c r="E99" s="12" t="s">
        <v>212</v>
      </c>
      <c r="F99" s="12" t="s">
        <v>528</v>
      </c>
      <c r="G99" s="12" t="s">
        <v>529</v>
      </c>
      <c r="H99" s="12" t="s">
        <v>525</v>
      </c>
    </row>
    <row r="100" spans="1:8" ht="267.75" x14ac:dyDescent="0.2">
      <c r="A100" s="12" t="s">
        <v>521</v>
      </c>
      <c r="B100" s="12" t="s">
        <v>522</v>
      </c>
      <c r="C100" s="12" t="s">
        <v>519</v>
      </c>
      <c r="D100" s="13">
        <v>37179.365972222222</v>
      </c>
      <c r="E100" s="12" t="s">
        <v>212</v>
      </c>
      <c r="F100" s="12" t="s">
        <v>523</v>
      </c>
      <c r="G100" s="12" t="s">
        <v>524</v>
      </c>
      <c r="H100" s="12" t="s">
        <v>525</v>
      </c>
    </row>
    <row r="101" spans="1:8" ht="114.75" x14ac:dyDescent="0.2">
      <c r="A101" s="12" t="s">
        <v>459</v>
      </c>
      <c r="B101" s="12" t="s">
        <v>441</v>
      </c>
      <c r="C101" s="12" t="s">
        <v>75</v>
      </c>
      <c r="D101" s="13">
        <v>37179.319444444445</v>
      </c>
      <c r="E101" s="12" t="s">
        <v>211</v>
      </c>
      <c r="F101" s="12" t="s">
        <v>76</v>
      </c>
      <c r="G101" s="12" t="s">
        <v>77</v>
      </c>
      <c r="H101" s="12" t="s">
        <v>78</v>
      </c>
    </row>
    <row r="102" spans="1:8" ht="140.25" x14ac:dyDescent="0.2">
      <c r="A102" s="12" t="s">
        <v>459</v>
      </c>
      <c r="B102" s="12" t="s">
        <v>441</v>
      </c>
      <c r="C102" s="12" t="s">
        <v>463</v>
      </c>
      <c r="D102" s="13">
        <v>37179.328472222223</v>
      </c>
      <c r="E102" s="12" t="s">
        <v>211</v>
      </c>
      <c r="F102" s="12" t="s">
        <v>464</v>
      </c>
      <c r="G102" s="12" t="s">
        <v>465</v>
      </c>
      <c r="H102" s="12" t="s">
        <v>466</v>
      </c>
    </row>
    <row r="103" spans="1:8" ht="76.5" x14ac:dyDescent="0.2">
      <c r="A103" s="12" t="s">
        <v>459</v>
      </c>
      <c r="B103" s="12" t="s">
        <v>441</v>
      </c>
      <c r="C103" s="12" t="s">
        <v>161</v>
      </c>
      <c r="D103" s="13">
        <v>37179.333333333336</v>
      </c>
      <c r="E103" s="12" t="s">
        <v>211</v>
      </c>
      <c r="F103" s="12" t="s">
        <v>546</v>
      </c>
      <c r="G103" s="12" t="s">
        <v>162</v>
      </c>
      <c r="H103" s="12" t="s">
        <v>163</v>
      </c>
    </row>
    <row r="104" spans="1:8" ht="140.25" x14ac:dyDescent="0.2">
      <c r="A104" s="12" t="s">
        <v>459</v>
      </c>
      <c r="B104" s="12" t="s">
        <v>441</v>
      </c>
      <c r="C104" s="12" t="s">
        <v>206</v>
      </c>
      <c r="D104" s="13">
        <v>37179.372916666667</v>
      </c>
      <c r="E104" s="12" t="s">
        <v>211</v>
      </c>
      <c r="F104" s="12" t="s">
        <v>207</v>
      </c>
      <c r="G104" s="12" t="s">
        <v>208</v>
      </c>
      <c r="H104" s="12" t="s">
        <v>209</v>
      </c>
    </row>
    <row r="105" spans="1:8" ht="76.5" x14ac:dyDescent="0.2">
      <c r="A105" s="12" t="s">
        <v>459</v>
      </c>
      <c r="B105" s="12" t="s">
        <v>441</v>
      </c>
      <c r="C105" s="12" t="s">
        <v>672</v>
      </c>
      <c r="D105" s="13">
        <v>37179.392824074072</v>
      </c>
      <c r="E105" s="12" t="s">
        <v>211</v>
      </c>
      <c r="F105" s="12" t="s">
        <v>673</v>
      </c>
      <c r="G105" s="12" t="s">
        <v>674</v>
      </c>
      <c r="H105" s="12" t="s">
        <v>675</v>
      </c>
    </row>
    <row r="106" spans="1:8" ht="38.25" x14ac:dyDescent="0.2">
      <c r="A106" s="12" t="s">
        <v>459</v>
      </c>
      <c r="B106" s="12" t="s">
        <v>441</v>
      </c>
      <c r="C106" s="12" t="s">
        <v>492</v>
      </c>
      <c r="D106" s="13">
        <v>37179.416666666664</v>
      </c>
      <c r="E106" s="12" t="s">
        <v>211</v>
      </c>
      <c r="F106" s="12" t="s">
        <v>493</v>
      </c>
      <c r="G106" s="12" t="s">
        <v>494</v>
      </c>
      <c r="H106" s="12" t="s">
        <v>495</v>
      </c>
    </row>
    <row r="107" spans="1:8" ht="63.75" x14ac:dyDescent="0.2">
      <c r="A107" s="12" t="s">
        <v>459</v>
      </c>
      <c r="B107" s="12" t="s">
        <v>441</v>
      </c>
      <c r="C107" s="12" t="s">
        <v>473</v>
      </c>
      <c r="D107" s="13">
        <v>37179.458333333336</v>
      </c>
      <c r="E107" s="12" t="s">
        <v>211</v>
      </c>
      <c r="F107" s="12" t="s">
        <v>474</v>
      </c>
      <c r="G107" s="12" t="s">
        <v>475</v>
      </c>
      <c r="H107" s="12" t="s">
        <v>476</v>
      </c>
    </row>
    <row r="108" spans="1:8" ht="76.5" x14ac:dyDescent="0.2">
      <c r="A108" s="12" t="s">
        <v>459</v>
      </c>
      <c r="B108" s="12" t="s">
        <v>441</v>
      </c>
      <c r="C108" s="12" t="s">
        <v>172</v>
      </c>
      <c r="D108" s="13">
        <v>37179.474999999999</v>
      </c>
      <c r="E108" s="12" t="s">
        <v>211</v>
      </c>
      <c r="F108" s="12" t="s">
        <v>173</v>
      </c>
      <c r="G108" s="12" t="s">
        <v>174</v>
      </c>
      <c r="H108" s="12" t="s">
        <v>175</v>
      </c>
    </row>
    <row r="109" spans="1:8" ht="63.75" x14ac:dyDescent="0.2">
      <c r="A109" s="12" t="s">
        <v>459</v>
      </c>
      <c r="B109" s="12" t="s">
        <v>441</v>
      </c>
      <c r="C109" s="12" t="s">
        <v>33</v>
      </c>
      <c r="D109" s="13">
        <v>37179.553472222222</v>
      </c>
      <c r="E109" s="12" t="s">
        <v>211</v>
      </c>
      <c r="F109" s="12" t="s">
        <v>34</v>
      </c>
      <c r="G109" s="12" t="s">
        <v>35</v>
      </c>
      <c r="H109" s="12" t="s">
        <v>36</v>
      </c>
    </row>
    <row r="110" spans="1:8" ht="89.25" x14ac:dyDescent="0.2">
      <c r="A110" s="12" t="s">
        <v>459</v>
      </c>
      <c r="B110" s="12" t="s">
        <v>441</v>
      </c>
      <c r="C110" s="12" t="s">
        <v>185</v>
      </c>
      <c r="D110" s="13">
        <v>37179.61041666667</v>
      </c>
      <c r="E110" s="12" t="s">
        <v>211</v>
      </c>
      <c r="F110" s="12" t="s">
        <v>186</v>
      </c>
      <c r="G110" s="12" t="s">
        <v>187</v>
      </c>
      <c r="H110" s="12" t="s">
        <v>188</v>
      </c>
    </row>
    <row r="111" spans="1:8" ht="51" x14ac:dyDescent="0.2">
      <c r="A111" s="12" t="s">
        <v>459</v>
      </c>
      <c r="B111" s="12" t="s">
        <v>441</v>
      </c>
      <c r="C111" s="12" t="s">
        <v>662</v>
      </c>
      <c r="D111" s="13">
        <v>37179.618055555555</v>
      </c>
      <c r="E111" s="12" t="s">
        <v>211</v>
      </c>
      <c r="F111" s="12" t="s">
        <v>663</v>
      </c>
      <c r="G111" s="12" t="s">
        <v>664</v>
      </c>
      <c r="H111" s="12" t="s">
        <v>665</v>
      </c>
    </row>
    <row r="112" spans="1:8" ht="140.25" x14ac:dyDescent="0.2">
      <c r="A112" s="12" t="s">
        <v>459</v>
      </c>
      <c r="B112" s="12" t="s">
        <v>441</v>
      </c>
      <c r="C112" s="12" t="s">
        <v>104</v>
      </c>
      <c r="D112" s="13">
        <v>37179.642361111109</v>
      </c>
      <c r="E112" s="12" t="s">
        <v>211</v>
      </c>
      <c r="F112" s="12" t="s">
        <v>108</v>
      </c>
      <c r="G112" s="12" t="s">
        <v>109</v>
      </c>
      <c r="H112" s="12" t="s">
        <v>110</v>
      </c>
    </row>
    <row r="113" spans="1:8" ht="140.25" x14ac:dyDescent="0.2">
      <c r="A113" s="12" t="s">
        <v>459</v>
      </c>
      <c r="B113" s="12" t="s">
        <v>441</v>
      </c>
      <c r="C113" s="12" t="s">
        <v>549</v>
      </c>
      <c r="D113" s="13">
        <v>37179.892361111109</v>
      </c>
      <c r="E113" s="12" t="s">
        <v>211</v>
      </c>
      <c r="F113" s="12" t="s">
        <v>569</v>
      </c>
      <c r="G113" s="12" t="s">
        <v>570</v>
      </c>
      <c r="H113" s="12" t="s">
        <v>568</v>
      </c>
    </row>
    <row r="114" spans="1:8" ht="114.75" x14ac:dyDescent="0.2">
      <c r="A114" s="12" t="s">
        <v>459</v>
      </c>
      <c r="B114" s="12" t="s">
        <v>441</v>
      </c>
      <c r="C114" s="12" t="s">
        <v>506</v>
      </c>
      <c r="D114" s="13">
        <v>37180.326388888891</v>
      </c>
      <c r="E114" s="12" t="s">
        <v>211</v>
      </c>
      <c r="F114" s="12" t="s">
        <v>507</v>
      </c>
      <c r="G114" s="12" t="s">
        <v>508</v>
      </c>
      <c r="H114" s="12" t="s">
        <v>509</v>
      </c>
    </row>
    <row r="115" spans="1:8" ht="38.25" x14ac:dyDescent="0.2">
      <c r="A115" s="12" t="s">
        <v>459</v>
      </c>
      <c r="B115" s="12" t="s">
        <v>441</v>
      </c>
      <c r="C115" s="12" t="s">
        <v>519</v>
      </c>
      <c r="D115" s="13">
        <v>37180.34375</v>
      </c>
      <c r="E115" s="12" t="s">
        <v>212</v>
      </c>
      <c r="F115" s="12" t="s">
        <v>531</v>
      </c>
      <c r="G115" s="12" t="s">
        <v>532</v>
      </c>
      <c r="H115" s="12" t="s">
        <v>533</v>
      </c>
    </row>
    <row r="116" spans="1:8" ht="153" x14ac:dyDescent="0.2">
      <c r="A116" s="12" t="s">
        <v>459</v>
      </c>
      <c r="B116" s="12" t="s">
        <v>441</v>
      </c>
      <c r="C116" s="12" t="s">
        <v>486</v>
      </c>
      <c r="D116" s="13">
        <v>37180.444444444445</v>
      </c>
      <c r="E116" s="12" t="s">
        <v>211</v>
      </c>
      <c r="F116" s="12" t="s">
        <v>487</v>
      </c>
      <c r="G116" s="12" t="s">
        <v>488</v>
      </c>
      <c r="H116" s="12" t="s">
        <v>489</v>
      </c>
    </row>
    <row r="117" spans="1:8" ht="165.75" x14ac:dyDescent="0.2">
      <c r="A117" s="12" t="s">
        <v>459</v>
      </c>
      <c r="B117" s="12" t="s">
        <v>441</v>
      </c>
      <c r="C117" s="12" t="s">
        <v>662</v>
      </c>
      <c r="D117" s="13">
        <v>37181.293749999997</v>
      </c>
      <c r="E117" s="12" t="s">
        <v>211</v>
      </c>
      <c r="F117" s="12" t="s">
        <v>666</v>
      </c>
      <c r="G117" s="12" t="s">
        <v>667</v>
      </c>
      <c r="H117" s="12" t="s">
        <v>668</v>
      </c>
    </row>
    <row r="118" spans="1:8" ht="369.75" x14ac:dyDescent="0.2">
      <c r="A118" s="12" t="s">
        <v>459</v>
      </c>
      <c r="B118" s="12" t="s">
        <v>441</v>
      </c>
      <c r="C118" s="12" t="s">
        <v>199</v>
      </c>
      <c r="D118" s="13">
        <v>37181.319444444445</v>
      </c>
      <c r="E118" s="12" t="s">
        <v>211</v>
      </c>
      <c r="F118" s="12" t="s">
        <v>200</v>
      </c>
      <c r="G118" s="12" t="s">
        <v>201</v>
      </c>
      <c r="H118" s="12" t="s">
        <v>202</v>
      </c>
    </row>
    <row r="119" spans="1:8" ht="76.5" x14ac:dyDescent="0.2">
      <c r="A119" s="12" t="s">
        <v>459</v>
      </c>
      <c r="B119" s="12" t="s">
        <v>441</v>
      </c>
      <c r="C119" s="12" t="s">
        <v>195</v>
      </c>
      <c r="D119" s="13">
        <v>37181.357638888891</v>
      </c>
      <c r="E119" s="12" t="s">
        <v>211</v>
      </c>
      <c r="F119" s="12" t="s">
        <v>196</v>
      </c>
      <c r="G119" s="12" t="s">
        <v>197</v>
      </c>
      <c r="H119" s="12" t="s">
        <v>198</v>
      </c>
    </row>
    <row r="120" spans="1:8" ht="102" x14ac:dyDescent="0.2">
      <c r="A120" s="12" t="s">
        <v>459</v>
      </c>
      <c r="B120" s="12" t="s">
        <v>441</v>
      </c>
      <c r="C120" s="12" t="s">
        <v>672</v>
      </c>
      <c r="D120" s="13">
        <v>37181.359722222223</v>
      </c>
      <c r="E120" s="12" t="s">
        <v>211</v>
      </c>
      <c r="F120" s="12" t="s">
        <v>676</v>
      </c>
      <c r="G120" s="12" t="s">
        <v>677</v>
      </c>
      <c r="H120" s="12" t="s">
        <v>678</v>
      </c>
    </row>
    <row r="121" spans="1:8" ht="165.75" x14ac:dyDescent="0.2">
      <c r="A121" s="12" t="s">
        <v>459</v>
      </c>
      <c r="B121" s="12" t="s">
        <v>441</v>
      </c>
      <c r="C121" s="12" t="s">
        <v>19</v>
      </c>
      <c r="D121" s="13">
        <v>37181.362500000003</v>
      </c>
      <c r="E121" s="12" t="s">
        <v>211</v>
      </c>
      <c r="F121" s="12" t="s">
        <v>20</v>
      </c>
      <c r="G121" s="12" t="s">
        <v>21</v>
      </c>
      <c r="H121" s="12" t="s">
        <v>22</v>
      </c>
    </row>
    <row r="122" spans="1:8" ht="102" x14ac:dyDescent="0.2">
      <c r="A122" s="12" t="s">
        <v>459</v>
      </c>
      <c r="B122" s="12" t="s">
        <v>441</v>
      </c>
      <c r="C122" s="12" t="s">
        <v>492</v>
      </c>
      <c r="D122" s="13">
        <v>37181.416828703703</v>
      </c>
      <c r="E122" s="12" t="s">
        <v>211</v>
      </c>
      <c r="F122" s="12" t="s">
        <v>496</v>
      </c>
      <c r="G122" s="12" t="s">
        <v>497</v>
      </c>
      <c r="H122" s="12" t="s">
        <v>498</v>
      </c>
    </row>
    <row r="123" spans="1:8" ht="127.5" x14ac:dyDescent="0.2">
      <c r="A123" s="12" t="s">
        <v>459</v>
      </c>
      <c r="B123" s="12" t="s">
        <v>441</v>
      </c>
      <c r="C123" s="12" t="s">
        <v>647</v>
      </c>
      <c r="D123" s="13">
        <v>37181.445833333331</v>
      </c>
      <c r="E123" s="12" t="s">
        <v>211</v>
      </c>
      <c r="F123" s="12" t="s">
        <v>648</v>
      </c>
      <c r="G123" s="12" t="s">
        <v>649</v>
      </c>
      <c r="H123" s="12" t="s">
        <v>650</v>
      </c>
    </row>
    <row r="124" spans="1:8" ht="51" x14ac:dyDescent="0.2">
      <c r="A124" s="12" t="s">
        <v>459</v>
      </c>
      <c r="B124" s="12" t="s">
        <v>441</v>
      </c>
      <c r="C124" s="12" t="s">
        <v>634</v>
      </c>
      <c r="D124" s="13">
        <v>37181.464999999997</v>
      </c>
      <c r="E124" s="12" t="s">
        <v>211</v>
      </c>
      <c r="F124" s="12" t="s">
        <v>640</v>
      </c>
      <c r="G124" s="12" t="s">
        <v>641</v>
      </c>
      <c r="H124" s="12" t="s">
        <v>642</v>
      </c>
    </row>
    <row r="125" spans="1:8" ht="114.75" x14ac:dyDescent="0.2">
      <c r="A125" s="12" t="s">
        <v>459</v>
      </c>
      <c r="B125" s="12" t="s">
        <v>441</v>
      </c>
      <c r="C125" s="12" t="s">
        <v>486</v>
      </c>
      <c r="D125" s="13">
        <v>37181.473807870374</v>
      </c>
      <c r="E125" s="12" t="s">
        <v>211</v>
      </c>
      <c r="F125" s="12" t="s">
        <v>490</v>
      </c>
      <c r="G125" s="12" t="s">
        <v>491</v>
      </c>
      <c r="H125" s="12" t="s">
        <v>489</v>
      </c>
    </row>
    <row r="126" spans="1:8" ht="127.5" x14ac:dyDescent="0.2">
      <c r="A126" s="12" t="s">
        <v>459</v>
      </c>
      <c r="B126" s="12" t="s">
        <v>441</v>
      </c>
      <c r="C126" s="12" t="s">
        <v>662</v>
      </c>
      <c r="D126" s="13">
        <v>37181.479166666664</v>
      </c>
      <c r="E126" s="12" t="s">
        <v>211</v>
      </c>
      <c r="F126" s="12" t="s">
        <v>669</v>
      </c>
      <c r="G126" s="12" t="s">
        <v>670</v>
      </c>
      <c r="H126" s="12" t="s">
        <v>671</v>
      </c>
    </row>
    <row r="127" spans="1:8" ht="409.5" x14ac:dyDescent="0.2">
      <c r="A127" s="12" t="s">
        <v>459</v>
      </c>
      <c r="B127" s="12" t="s">
        <v>441</v>
      </c>
      <c r="C127" s="12" t="s">
        <v>549</v>
      </c>
      <c r="D127" s="13">
        <v>37181.482071759259</v>
      </c>
      <c r="E127" s="12" t="s">
        <v>211</v>
      </c>
      <c r="F127" s="12" t="s">
        <v>588</v>
      </c>
      <c r="G127" s="12" t="s">
        <v>589</v>
      </c>
      <c r="H127" s="12" t="s">
        <v>590</v>
      </c>
    </row>
    <row r="128" spans="1:8" ht="51" x14ac:dyDescent="0.2">
      <c r="A128" s="12" t="s">
        <v>459</v>
      </c>
      <c r="B128" s="12" t="s">
        <v>441</v>
      </c>
      <c r="C128" s="12" t="s">
        <v>164</v>
      </c>
      <c r="D128" s="13">
        <v>37181.576840277776</v>
      </c>
      <c r="E128" s="12" t="s">
        <v>211</v>
      </c>
      <c r="F128" s="12" t="s">
        <v>165</v>
      </c>
      <c r="G128" s="12" t="s">
        <v>166</v>
      </c>
      <c r="H128" s="12" t="s">
        <v>167</v>
      </c>
    </row>
    <row r="129" spans="1:8" ht="63.75" x14ac:dyDescent="0.2">
      <c r="A129" s="12" t="s">
        <v>459</v>
      </c>
      <c r="B129" s="12" t="s">
        <v>441</v>
      </c>
      <c r="C129" s="12" t="s">
        <v>679</v>
      </c>
      <c r="D129" s="13">
        <v>37181.606944444444</v>
      </c>
      <c r="E129" s="12" t="s">
        <v>211</v>
      </c>
      <c r="F129" s="12" t="s">
        <v>680</v>
      </c>
      <c r="G129" s="12" t="s">
        <v>681</v>
      </c>
      <c r="H129" s="12" t="s">
        <v>682</v>
      </c>
    </row>
    <row r="130" spans="1:8" ht="38.25" x14ac:dyDescent="0.2">
      <c r="A130" s="12" t="s">
        <v>459</v>
      </c>
      <c r="B130" s="12" t="s">
        <v>441</v>
      </c>
      <c r="C130" s="12" t="s">
        <v>52</v>
      </c>
      <c r="D130" s="13">
        <v>37181.67083333333</v>
      </c>
      <c r="E130" s="12" t="s">
        <v>211</v>
      </c>
      <c r="F130" s="12" t="s">
        <v>58</v>
      </c>
      <c r="G130" s="12" t="s">
        <v>59</v>
      </c>
      <c r="H130" s="12" t="s">
        <v>55</v>
      </c>
    </row>
    <row r="131" spans="1:8" ht="76.5" x14ac:dyDescent="0.2">
      <c r="A131" s="12" t="s">
        <v>459</v>
      </c>
      <c r="B131" s="12" t="s">
        <v>441</v>
      </c>
      <c r="C131" s="12" t="s">
        <v>62</v>
      </c>
      <c r="D131" s="13">
        <v>37181.87023148148</v>
      </c>
      <c r="E131" s="12" t="s">
        <v>211</v>
      </c>
      <c r="F131" s="12" t="s">
        <v>63</v>
      </c>
      <c r="G131" s="12" t="s">
        <v>64</v>
      </c>
      <c r="H131" s="12" t="s">
        <v>65</v>
      </c>
    </row>
    <row r="132" spans="1:8" ht="114.75" x14ac:dyDescent="0.2">
      <c r="A132" s="12" t="s">
        <v>459</v>
      </c>
      <c r="B132" s="12" t="s">
        <v>441</v>
      </c>
      <c r="C132" s="12" t="s">
        <v>66</v>
      </c>
      <c r="D132" s="13">
        <v>37181.971296296295</v>
      </c>
      <c r="E132" s="12" t="s">
        <v>211</v>
      </c>
      <c r="F132" s="12" t="s">
        <v>67</v>
      </c>
      <c r="G132" s="12" t="s">
        <v>68</v>
      </c>
      <c r="H132" s="12" t="s">
        <v>69</v>
      </c>
    </row>
    <row r="133" spans="1:8" ht="76.5" x14ac:dyDescent="0.2">
      <c r="A133" s="12" t="s">
        <v>459</v>
      </c>
      <c r="B133" s="12" t="s">
        <v>441</v>
      </c>
      <c r="C133" s="12" t="s">
        <v>549</v>
      </c>
      <c r="D133" s="13">
        <v>37182.300000000003</v>
      </c>
      <c r="E133" s="12" t="s">
        <v>211</v>
      </c>
      <c r="F133" s="12" t="s">
        <v>594</v>
      </c>
      <c r="G133" s="12" t="s">
        <v>595</v>
      </c>
      <c r="H133" s="12" t="s">
        <v>575</v>
      </c>
    </row>
    <row r="134" spans="1:8" ht="76.5" x14ac:dyDescent="0.2">
      <c r="A134" s="12" t="s">
        <v>459</v>
      </c>
      <c r="B134" s="12" t="s">
        <v>441</v>
      </c>
      <c r="C134" s="12" t="s">
        <v>537</v>
      </c>
      <c r="D134" s="13">
        <v>37182.357638888891</v>
      </c>
      <c r="E134" s="12" t="s">
        <v>211</v>
      </c>
      <c r="F134" s="12" t="s">
        <v>539</v>
      </c>
      <c r="G134" s="12" t="s">
        <v>540</v>
      </c>
      <c r="H134" s="12" t="s">
        <v>541</v>
      </c>
    </row>
    <row r="135" spans="1:8" ht="140.25" x14ac:dyDescent="0.2">
      <c r="A135" s="12" t="s">
        <v>459</v>
      </c>
      <c r="B135" s="12" t="s">
        <v>441</v>
      </c>
      <c r="C135" s="12" t="s">
        <v>37</v>
      </c>
      <c r="D135" s="13">
        <v>37182.395833333336</v>
      </c>
      <c r="E135" s="12" t="s">
        <v>211</v>
      </c>
      <c r="F135" s="12" t="s">
        <v>38</v>
      </c>
      <c r="G135" s="12" t="s">
        <v>39</v>
      </c>
      <c r="H135" s="12" t="s">
        <v>40</v>
      </c>
    </row>
    <row r="136" spans="1:8" ht="51" x14ac:dyDescent="0.2">
      <c r="A136" s="12" t="s">
        <v>459</v>
      </c>
      <c r="B136" s="12" t="s">
        <v>441</v>
      </c>
      <c r="C136" s="12" t="s">
        <v>457</v>
      </c>
      <c r="D136" s="13">
        <v>37182.541666666664</v>
      </c>
      <c r="E136" s="12" t="s">
        <v>211</v>
      </c>
      <c r="F136" s="12" t="s">
        <v>460</v>
      </c>
      <c r="G136" s="12" t="s">
        <v>461</v>
      </c>
      <c r="H136" s="12" t="s">
        <v>462</v>
      </c>
    </row>
    <row r="137" spans="1:8" ht="165.75" x14ac:dyDescent="0.2">
      <c r="A137" s="12" t="s">
        <v>459</v>
      </c>
      <c r="B137" s="12" t="s">
        <v>441</v>
      </c>
      <c r="C137" s="12" t="s">
        <v>15</v>
      </c>
      <c r="D137" s="13">
        <v>37183.402777777781</v>
      </c>
      <c r="E137" s="12" t="s">
        <v>211</v>
      </c>
      <c r="F137" s="12" t="s">
        <v>16</v>
      </c>
      <c r="G137" s="12" t="s">
        <v>17</v>
      </c>
      <c r="H137" s="12" t="s">
        <v>18</v>
      </c>
    </row>
    <row r="138" spans="1:8" ht="63.75" x14ac:dyDescent="0.2">
      <c r="A138" s="12" t="s">
        <v>459</v>
      </c>
      <c r="B138" s="12" t="s">
        <v>441</v>
      </c>
      <c r="C138" s="12" t="s">
        <v>146</v>
      </c>
      <c r="D138" s="13">
        <v>37183.462824074071</v>
      </c>
      <c r="E138" s="12" t="s">
        <v>211</v>
      </c>
      <c r="F138" s="12" t="s">
        <v>147</v>
      </c>
      <c r="G138" s="12" t="s">
        <v>148</v>
      </c>
      <c r="H138" s="12" t="s">
        <v>149</v>
      </c>
    </row>
    <row r="139" spans="1:8" ht="76.5" x14ac:dyDescent="0.2">
      <c r="A139" s="12" t="s">
        <v>459</v>
      </c>
      <c r="B139" s="12" t="s">
        <v>441</v>
      </c>
      <c r="C139" s="12" t="s">
        <v>549</v>
      </c>
      <c r="D139" s="13">
        <v>37183.583333333336</v>
      </c>
      <c r="E139" s="12" t="s">
        <v>211</v>
      </c>
      <c r="F139" s="12" t="s">
        <v>614</v>
      </c>
      <c r="G139" s="12" t="s">
        <v>615</v>
      </c>
      <c r="H139" s="12" t="s">
        <v>616</v>
      </c>
    </row>
    <row r="140" spans="1:8" ht="409.5" x14ac:dyDescent="0.2">
      <c r="A140" s="12" t="s">
        <v>459</v>
      </c>
      <c r="B140" s="12" t="s">
        <v>441</v>
      </c>
      <c r="C140" s="12" t="s">
        <v>549</v>
      </c>
      <c r="D140" s="13">
        <v>37185.402777777781</v>
      </c>
      <c r="E140" s="12" t="s">
        <v>211</v>
      </c>
      <c r="F140" s="12" t="s">
        <v>618</v>
      </c>
      <c r="G140" s="12" t="s">
        <v>619</v>
      </c>
      <c r="H140" s="12" t="s">
        <v>563</v>
      </c>
    </row>
    <row r="141" spans="1:8" ht="38.25" x14ac:dyDescent="0.2">
      <c r="A141" s="12" t="s">
        <v>459</v>
      </c>
      <c r="B141" s="12" t="s">
        <v>500</v>
      </c>
      <c r="C141" s="12" t="s">
        <v>499</v>
      </c>
      <c r="D141" s="13">
        <v>37179.441666666666</v>
      </c>
      <c r="E141" s="12" t="s">
        <v>211</v>
      </c>
      <c r="F141" s="12" t="s">
        <v>501</v>
      </c>
      <c r="G141" s="12" t="s">
        <v>502</v>
      </c>
      <c r="H141" s="12" t="s">
        <v>503</v>
      </c>
    </row>
    <row r="142" spans="1:8" ht="38.25" x14ac:dyDescent="0.2">
      <c r="A142" s="12" t="s">
        <v>459</v>
      </c>
      <c r="B142" s="12" t="s">
        <v>71</v>
      </c>
      <c r="C142" s="12" t="s">
        <v>70</v>
      </c>
      <c r="D142" s="13">
        <v>37179.361111111109</v>
      </c>
      <c r="E142" s="12" t="s">
        <v>211</v>
      </c>
      <c r="F142" s="12" t="s">
        <v>72</v>
      </c>
      <c r="G142" s="12" t="s">
        <v>73</v>
      </c>
      <c r="H142" s="12" t="s">
        <v>74</v>
      </c>
    </row>
    <row r="143" spans="1:8" ht="51" x14ac:dyDescent="0.2">
      <c r="A143" s="12" t="s">
        <v>459</v>
      </c>
      <c r="B143" s="12" t="s">
        <v>71</v>
      </c>
      <c r="C143" s="12" t="s">
        <v>128</v>
      </c>
      <c r="D143" s="13">
        <v>37179.363888888889</v>
      </c>
      <c r="E143" s="12" t="s">
        <v>211</v>
      </c>
      <c r="F143" s="12" t="s">
        <v>129</v>
      </c>
      <c r="G143" s="12" t="s">
        <v>130</v>
      </c>
      <c r="H143" s="12" t="s">
        <v>131</v>
      </c>
    </row>
    <row r="144" spans="1:8" ht="51" x14ac:dyDescent="0.2">
      <c r="A144" s="12" t="s">
        <v>459</v>
      </c>
      <c r="B144" s="12" t="s">
        <v>515</v>
      </c>
      <c r="C144" s="12" t="s">
        <v>128</v>
      </c>
      <c r="D144" s="13">
        <v>37179.363888888889</v>
      </c>
      <c r="E144" s="12" t="s">
        <v>211</v>
      </c>
      <c r="F144" s="12" t="s">
        <v>655</v>
      </c>
      <c r="G144" s="12" t="s">
        <v>132</v>
      </c>
      <c r="H144" s="12" t="s">
        <v>131</v>
      </c>
    </row>
    <row r="145" spans="1:8" ht="38.25" x14ac:dyDescent="0.2">
      <c r="A145" s="12" t="s">
        <v>459</v>
      </c>
      <c r="B145" s="12" t="s">
        <v>515</v>
      </c>
      <c r="C145" s="12" t="s">
        <v>654</v>
      </c>
      <c r="D145" s="13">
        <v>37179.415972222225</v>
      </c>
      <c r="E145" s="12" t="s">
        <v>211</v>
      </c>
      <c r="F145" s="12" t="s">
        <v>655</v>
      </c>
      <c r="G145" s="12" t="s">
        <v>656</v>
      </c>
      <c r="H145" s="12" t="s">
        <v>657</v>
      </c>
    </row>
    <row r="146" spans="1:8" ht="38.25" x14ac:dyDescent="0.2">
      <c r="A146" s="12" t="s">
        <v>459</v>
      </c>
      <c r="B146" s="12" t="s">
        <v>515</v>
      </c>
      <c r="C146" s="12" t="s">
        <v>158</v>
      </c>
      <c r="D146" s="13">
        <v>37180.386111111111</v>
      </c>
      <c r="E146" s="12" t="s">
        <v>211</v>
      </c>
      <c r="F146" s="12" t="s">
        <v>516</v>
      </c>
      <c r="G146" s="12" t="s">
        <v>159</v>
      </c>
      <c r="H146" s="12" t="s">
        <v>160</v>
      </c>
    </row>
    <row r="147" spans="1:8" ht="51" x14ac:dyDescent="0.2">
      <c r="A147" s="12" t="s">
        <v>459</v>
      </c>
      <c r="B147" s="12" t="s">
        <v>515</v>
      </c>
      <c r="C147" s="12" t="s">
        <v>84</v>
      </c>
      <c r="D147" s="13">
        <v>37180.397222222222</v>
      </c>
      <c r="E147" s="12" t="s">
        <v>211</v>
      </c>
      <c r="F147" s="12" t="s">
        <v>24</v>
      </c>
      <c r="G147" s="12" t="s">
        <v>85</v>
      </c>
      <c r="H147" s="12" t="s">
        <v>86</v>
      </c>
    </row>
    <row r="148" spans="1:8" ht="51" x14ac:dyDescent="0.2">
      <c r="A148" s="12" t="s">
        <v>459</v>
      </c>
      <c r="B148" s="12" t="s">
        <v>515</v>
      </c>
      <c r="C148" s="12" t="s">
        <v>23</v>
      </c>
      <c r="D148" s="13">
        <v>37180.400694444441</v>
      </c>
      <c r="E148" s="12" t="s">
        <v>211</v>
      </c>
      <c r="F148" s="12" t="s">
        <v>24</v>
      </c>
      <c r="G148" s="12" t="s">
        <v>25</v>
      </c>
      <c r="H148" s="12" t="s">
        <v>26</v>
      </c>
    </row>
    <row r="149" spans="1:8" ht="51" x14ac:dyDescent="0.2">
      <c r="A149" s="12" t="s">
        <v>459</v>
      </c>
      <c r="B149" s="12" t="s">
        <v>515</v>
      </c>
      <c r="C149" s="12" t="s">
        <v>23</v>
      </c>
      <c r="D149" s="13">
        <v>37180.402083333334</v>
      </c>
      <c r="E149" s="12" t="s">
        <v>211</v>
      </c>
      <c r="F149" s="12" t="s">
        <v>24</v>
      </c>
      <c r="G149" s="12" t="s">
        <v>27</v>
      </c>
      <c r="H149" s="12" t="s">
        <v>28</v>
      </c>
    </row>
    <row r="150" spans="1:8" ht="38.25" x14ac:dyDescent="0.2">
      <c r="A150" s="12" t="s">
        <v>459</v>
      </c>
      <c r="B150" s="12" t="s">
        <v>515</v>
      </c>
      <c r="C150" s="12" t="s">
        <v>513</v>
      </c>
      <c r="D150" s="13">
        <v>37180.418749999997</v>
      </c>
      <c r="E150" s="12" t="s">
        <v>211</v>
      </c>
      <c r="F150" s="12" t="s">
        <v>516</v>
      </c>
      <c r="G150" s="12" t="s">
        <v>517</v>
      </c>
      <c r="H150" s="12" t="s">
        <v>518</v>
      </c>
    </row>
  </sheetData>
  <phoneticPr fontId="0" type="noConversion"/>
  <pageMargins left="0.25" right="0.25" top="0.5" bottom="0.5" header="0.25" footer="0.25"/>
  <pageSetup scale="84" fitToHeight="50" orientation="landscape" horizontalDpi="300" verticalDpi="300" r:id="rId1"/>
  <headerFooter alignWithMargins="0">
    <oddFooter>&amp;L&amp;F/&amp;A&amp;RPage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50"/>
  <sheetViews>
    <sheetView topLeftCell="A4" zoomScale="75" workbookViewId="0">
      <selection activeCell="A4" sqref="A4"/>
    </sheetView>
  </sheetViews>
  <sheetFormatPr defaultRowHeight="12.75" x14ac:dyDescent="0.2"/>
  <cols>
    <col min="1" max="1" width="16.7109375" style="5" bestFit="1" customWidth="1"/>
    <col min="2" max="2" width="12.5703125" customWidth="1"/>
    <col min="3" max="3" width="9.42578125" customWidth="1"/>
    <col min="4" max="4" width="9.42578125" bestFit="1" customWidth="1"/>
    <col min="5" max="5" width="20" bestFit="1" customWidth="1"/>
    <col min="6" max="6" width="10.42578125" bestFit="1" customWidth="1"/>
    <col min="7" max="7" width="16.7109375" bestFit="1" customWidth="1"/>
    <col min="8" max="8" width="25" bestFit="1" customWidth="1"/>
    <col min="9" max="9" width="15.7109375" customWidth="1"/>
    <col min="10" max="11" width="30.7109375" customWidth="1"/>
    <col min="12" max="12" width="14.42578125" style="5" bestFit="1" customWidth="1"/>
    <col min="13" max="13" width="15.5703125" bestFit="1" customWidth="1"/>
    <col min="14" max="14" width="14.42578125" bestFit="1" customWidth="1"/>
  </cols>
  <sheetData>
    <row r="1" spans="1:14" ht="18" x14ac:dyDescent="0.25">
      <c r="A1" s="6" t="str">
        <f>'By Company'!A1</f>
        <v>HotTap Help Desk Calls</v>
      </c>
      <c r="B1" s="3"/>
    </row>
    <row r="2" spans="1:14" ht="15.75" x14ac:dyDescent="0.25">
      <c r="A2" s="7" t="str">
        <f>'By Company'!A2</f>
        <v>Period:  October 15  -21, 2001</v>
      </c>
      <c r="B2" s="3"/>
    </row>
    <row r="4" spans="1:14" s="10" customFormat="1" ht="25.5" x14ac:dyDescent="0.2">
      <c r="A4" s="11" t="s">
        <v>409</v>
      </c>
      <c r="B4" s="11" t="s">
        <v>401</v>
      </c>
      <c r="C4" s="11" t="s">
        <v>408</v>
      </c>
      <c r="D4" s="11" t="s">
        <v>410</v>
      </c>
      <c r="E4" s="11" t="s">
        <v>407</v>
      </c>
      <c r="F4" s="11" t="s">
        <v>402</v>
      </c>
      <c r="G4" s="11" t="s">
        <v>403</v>
      </c>
      <c r="H4" s="11" t="s">
        <v>404</v>
      </c>
      <c r="I4" s="11" t="s">
        <v>400</v>
      </c>
      <c r="J4" s="11" t="s">
        <v>405</v>
      </c>
      <c r="K4" s="11" t="s">
        <v>406</v>
      </c>
      <c r="L4" s="11" t="s">
        <v>411</v>
      </c>
      <c r="M4" s="11" t="s">
        <v>412</v>
      </c>
      <c r="N4" s="11" t="s">
        <v>413</v>
      </c>
    </row>
    <row r="5" spans="1:14" ht="153" x14ac:dyDescent="0.2">
      <c r="A5" s="12" t="s">
        <v>217</v>
      </c>
      <c r="B5" s="13">
        <v>37179.299305555556</v>
      </c>
      <c r="C5" s="12">
        <v>0.7</v>
      </c>
      <c r="D5" s="12" t="s">
        <v>218</v>
      </c>
      <c r="E5" s="12" t="s">
        <v>637</v>
      </c>
      <c r="F5" s="12" t="s">
        <v>427</v>
      </c>
      <c r="G5" s="12" t="s">
        <v>428</v>
      </c>
      <c r="H5" s="12" t="s">
        <v>467</v>
      </c>
      <c r="I5" s="12" t="s">
        <v>634</v>
      </c>
      <c r="J5" s="12" t="s">
        <v>635</v>
      </c>
      <c r="K5" s="12" t="s">
        <v>636</v>
      </c>
      <c r="L5" s="12" t="s">
        <v>219</v>
      </c>
      <c r="M5" s="12" t="s">
        <v>220</v>
      </c>
      <c r="N5" s="13">
        <v>37179.328472222223</v>
      </c>
    </row>
    <row r="6" spans="1:14" ht="114.75" x14ac:dyDescent="0.2">
      <c r="A6" s="12" t="s">
        <v>221</v>
      </c>
      <c r="B6" s="13">
        <v>37179.319444444445</v>
      </c>
      <c r="C6" s="12">
        <v>0.216667</v>
      </c>
      <c r="D6" s="12" t="s">
        <v>218</v>
      </c>
      <c r="E6" s="12" t="s">
        <v>78</v>
      </c>
      <c r="F6" s="12" t="s">
        <v>416</v>
      </c>
      <c r="G6" s="12" t="s">
        <v>459</v>
      </c>
      <c r="H6" s="12" t="s">
        <v>441</v>
      </c>
      <c r="I6" s="12" t="s">
        <v>75</v>
      </c>
      <c r="J6" s="12" t="s">
        <v>76</v>
      </c>
      <c r="K6" s="12" t="s">
        <v>77</v>
      </c>
      <c r="L6" s="12" t="s">
        <v>219</v>
      </c>
      <c r="M6" s="12" t="s">
        <v>220</v>
      </c>
      <c r="N6" s="13">
        <v>37179.328472222223</v>
      </c>
    </row>
    <row r="7" spans="1:14" ht="140.25" x14ac:dyDescent="0.2">
      <c r="A7" s="12" t="s">
        <v>222</v>
      </c>
      <c r="B7" s="13">
        <v>37179.328472222223</v>
      </c>
      <c r="C7" s="12">
        <v>0.1</v>
      </c>
      <c r="D7" s="12" t="s">
        <v>218</v>
      </c>
      <c r="E7" s="12" t="s">
        <v>466</v>
      </c>
      <c r="F7" s="12" t="s">
        <v>427</v>
      </c>
      <c r="G7" s="12" t="s">
        <v>459</v>
      </c>
      <c r="H7" s="12" t="s">
        <v>441</v>
      </c>
      <c r="I7" s="12" t="s">
        <v>463</v>
      </c>
      <c r="J7" s="12" t="s">
        <v>464</v>
      </c>
      <c r="K7" s="12" t="s">
        <v>465</v>
      </c>
      <c r="L7" s="12" t="s">
        <v>219</v>
      </c>
      <c r="M7" s="12" t="s">
        <v>220</v>
      </c>
      <c r="N7" s="13">
        <v>37179.332638888889</v>
      </c>
    </row>
    <row r="8" spans="1:14" ht="76.5" x14ac:dyDescent="0.2">
      <c r="A8" s="12" t="s">
        <v>223</v>
      </c>
      <c r="B8" s="13">
        <v>37179.333333333336</v>
      </c>
      <c r="C8" s="12">
        <v>8.3333000000000004E-2</v>
      </c>
      <c r="D8" s="12" t="s">
        <v>224</v>
      </c>
      <c r="E8" s="12" t="s">
        <v>163</v>
      </c>
      <c r="F8" s="12" t="s">
        <v>416</v>
      </c>
      <c r="G8" s="12" t="s">
        <v>459</v>
      </c>
      <c r="H8" s="12" t="s">
        <v>441</v>
      </c>
      <c r="I8" s="12" t="s">
        <v>161</v>
      </c>
      <c r="J8" s="12" t="s">
        <v>546</v>
      </c>
      <c r="K8" s="12" t="s">
        <v>162</v>
      </c>
      <c r="L8" s="12" t="s">
        <v>219</v>
      </c>
      <c r="M8" s="12" t="s">
        <v>220</v>
      </c>
      <c r="N8" s="13">
        <v>37179.336805555555</v>
      </c>
    </row>
    <row r="9" spans="1:14" ht="63.75" x14ac:dyDescent="0.2">
      <c r="A9" s="12" t="s">
        <v>225</v>
      </c>
      <c r="B9" s="13">
        <v>37179.336805555555</v>
      </c>
      <c r="C9" s="12">
        <v>8.3333000000000004E-2</v>
      </c>
      <c r="D9" s="12" t="s">
        <v>519</v>
      </c>
      <c r="E9" s="12" t="s">
        <v>646</v>
      </c>
      <c r="F9" s="12" t="s">
        <v>416</v>
      </c>
      <c r="G9" s="12" t="s">
        <v>440</v>
      </c>
      <c r="H9" s="12" t="s">
        <v>441</v>
      </c>
      <c r="I9" s="12" t="s">
        <v>643</v>
      </c>
      <c r="J9" s="12" t="s">
        <v>644</v>
      </c>
      <c r="K9" s="12" t="s">
        <v>645</v>
      </c>
      <c r="L9" s="12" t="s">
        <v>219</v>
      </c>
      <c r="M9" s="12" t="s">
        <v>220</v>
      </c>
      <c r="N9" s="13">
        <v>37179.340277777781</v>
      </c>
    </row>
    <row r="10" spans="1:14" ht="76.5" x14ac:dyDescent="0.2">
      <c r="A10" s="12" t="s">
        <v>226</v>
      </c>
      <c r="B10" s="13">
        <v>37179.34375</v>
      </c>
      <c r="C10" s="12">
        <v>0.05</v>
      </c>
      <c r="D10" s="12" t="s">
        <v>224</v>
      </c>
      <c r="E10" s="12" t="s">
        <v>103</v>
      </c>
      <c r="F10" s="12" t="s">
        <v>416</v>
      </c>
      <c r="G10" s="12" t="s">
        <v>434</v>
      </c>
      <c r="H10" s="12" t="s">
        <v>435</v>
      </c>
      <c r="I10" s="12" t="s">
        <v>100</v>
      </c>
      <c r="J10" s="12" t="s">
        <v>101</v>
      </c>
      <c r="K10" s="12" t="s">
        <v>102</v>
      </c>
      <c r="L10" s="12" t="s">
        <v>219</v>
      </c>
      <c r="M10" s="12" t="s">
        <v>220</v>
      </c>
      <c r="N10" s="13">
        <v>37179.345833333333</v>
      </c>
    </row>
    <row r="11" spans="1:14" ht="38.25" x14ac:dyDescent="0.2">
      <c r="A11" s="12" t="s">
        <v>227</v>
      </c>
      <c r="B11" s="13">
        <v>37179.361111111109</v>
      </c>
      <c r="C11" s="12">
        <v>8.3333000000000004E-2</v>
      </c>
      <c r="D11" s="12" t="s">
        <v>218</v>
      </c>
      <c r="E11" s="12" t="s">
        <v>74</v>
      </c>
      <c r="F11" s="12" t="s">
        <v>427</v>
      </c>
      <c r="G11" s="12" t="s">
        <v>459</v>
      </c>
      <c r="H11" s="12" t="s">
        <v>71</v>
      </c>
      <c r="I11" s="12" t="s">
        <v>70</v>
      </c>
      <c r="J11" s="12" t="s">
        <v>72</v>
      </c>
      <c r="K11" s="12" t="s">
        <v>73</v>
      </c>
      <c r="L11" s="12" t="s">
        <v>633</v>
      </c>
      <c r="M11" s="12" t="s">
        <v>220</v>
      </c>
      <c r="N11" s="13">
        <v>37179.364583333336</v>
      </c>
    </row>
    <row r="12" spans="1:14" ht="51" x14ac:dyDescent="0.2">
      <c r="A12" s="12" t="s">
        <v>228</v>
      </c>
      <c r="B12" s="13">
        <v>37179.363888888889</v>
      </c>
      <c r="C12" s="12">
        <v>3.3333000000000002E-2</v>
      </c>
      <c r="D12" s="12" t="s">
        <v>218</v>
      </c>
      <c r="E12" s="12" t="s">
        <v>131</v>
      </c>
      <c r="F12" s="12" t="s">
        <v>416</v>
      </c>
      <c r="G12" s="12" t="s">
        <v>459</v>
      </c>
      <c r="H12" s="12" t="s">
        <v>71</v>
      </c>
      <c r="I12" s="12" t="s">
        <v>128</v>
      </c>
      <c r="J12" s="12" t="s">
        <v>129</v>
      </c>
      <c r="K12" s="12" t="s">
        <v>130</v>
      </c>
      <c r="L12" s="12" t="s">
        <v>633</v>
      </c>
      <c r="M12" s="12" t="s">
        <v>220</v>
      </c>
      <c r="N12" s="13">
        <v>37179.365277777775</v>
      </c>
    </row>
    <row r="13" spans="1:14" ht="51" x14ac:dyDescent="0.2">
      <c r="A13" s="12" t="s">
        <v>229</v>
      </c>
      <c r="B13" s="13">
        <v>37179.363888888889</v>
      </c>
      <c r="C13" s="12">
        <v>3.3333000000000002E-2</v>
      </c>
      <c r="D13" s="12" t="s">
        <v>218</v>
      </c>
      <c r="E13" s="12" t="s">
        <v>131</v>
      </c>
      <c r="F13" s="12" t="s">
        <v>427</v>
      </c>
      <c r="G13" s="12" t="s">
        <v>459</v>
      </c>
      <c r="H13" s="12" t="s">
        <v>515</v>
      </c>
      <c r="I13" s="12" t="s">
        <v>128</v>
      </c>
      <c r="J13" s="12" t="s">
        <v>655</v>
      </c>
      <c r="K13" s="12" t="s">
        <v>132</v>
      </c>
      <c r="L13" s="12" t="s">
        <v>633</v>
      </c>
      <c r="M13" s="12" t="s">
        <v>220</v>
      </c>
      <c r="N13" s="13">
        <v>37179.365277777775</v>
      </c>
    </row>
    <row r="14" spans="1:14" ht="267.75" x14ac:dyDescent="0.2">
      <c r="A14" s="12" t="s">
        <v>230</v>
      </c>
      <c r="B14" s="13">
        <v>37179.365972222222</v>
      </c>
      <c r="C14" s="12"/>
      <c r="D14" s="12" t="s">
        <v>519</v>
      </c>
      <c r="E14" s="12" t="s">
        <v>525</v>
      </c>
      <c r="F14" s="12" t="s">
        <v>520</v>
      </c>
      <c r="G14" s="12" t="s">
        <v>521</v>
      </c>
      <c r="H14" s="12" t="s">
        <v>522</v>
      </c>
      <c r="I14" s="12" t="s">
        <v>519</v>
      </c>
      <c r="J14" s="12" t="s">
        <v>523</v>
      </c>
      <c r="K14" s="12" t="s">
        <v>524</v>
      </c>
      <c r="L14" s="12" t="s">
        <v>231</v>
      </c>
      <c r="M14" s="12" t="s">
        <v>220</v>
      </c>
      <c r="N14" s="12"/>
    </row>
    <row r="15" spans="1:14" ht="140.25" x14ac:dyDescent="0.2">
      <c r="A15" s="12" t="s">
        <v>232</v>
      </c>
      <c r="B15" s="13">
        <v>37179.365972222222</v>
      </c>
      <c r="C15" s="12">
        <v>0.3</v>
      </c>
      <c r="D15" s="12" t="s">
        <v>519</v>
      </c>
      <c r="E15" s="12" t="s">
        <v>525</v>
      </c>
      <c r="F15" s="12" t="s">
        <v>526</v>
      </c>
      <c r="G15" s="12" t="s">
        <v>527</v>
      </c>
      <c r="H15" s="12" t="s">
        <v>441</v>
      </c>
      <c r="I15" s="12" t="s">
        <v>519</v>
      </c>
      <c r="J15" s="12" t="s">
        <v>528</v>
      </c>
      <c r="K15" s="12" t="s">
        <v>529</v>
      </c>
      <c r="L15" s="12" t="s">
        <v>219</v>
      </c>
      <c r="M15" s="12" t="s">
        <v>220</v>
      </c>
      <c r="N15" s="13">
        <v>37179.378472222219</v>
      </c>
    </row>
    <row r="16" spans="1:14" ht="140.25" x14ac:dyDescent="0.2">
      <c r="A16" s="12" t="s">
        <v>233</v>
      </c>
      <c r="B16" s="13">
        <v>37179.372916666667</v>
      </c>
      <c r="C16" s="12">
        <v>0.1</v>
      </c>
      <c r="D16" s="12" t="s">
        <v>234</v>
      </c>
      <c r="E16" s="12" t="s">
        <v>209</v>
      </c>
      <c r="F16" s="12" t="s">
        <v>550</v>
      </c>
      <c r="G16" s="12" t="s">
        <v>459</v>
      </c>
      <c r="H16" s="12" t="s">
        <v>441</v>
      </c>
      <c r="I16" s="12" t="s">
        <v>206</v>
      </c>
      <c r="J16" s="12" t="s">
        <v>207</v>
      </c>
      <c r="K16" s="12" t="s">
        <v>208</v>
      </c>
      <c r="L16" s="12" t="s">
        <v>219</v>
      </c>
      <c r="M16" s="12" t="s">
        <v>220</v>
      </c>
      <c r="N16" s="13">
        <v>37179.377083333333</v>
      </c>
    </row>
    <row r="17" spans="1:14" ht="51" x14ac:dyDescent="0.2">
      <c r="A17" s="12" t="s">
        <v>235</v>
      </c>
      <c r="B17" s="13">
        <v>37179.387499999997</v>
      </c>
      <c r="C17" s="12">
        <v>0.23333300000000001</v>
      </c>
      <c r="D17" s="12" t="s">
        <v>519</v>
      </c>
      <c r="E17" s="12" t="s">
        <v>554</v>
      </c>
      <c r="F17" s="12" t="s">
        <v>550</v>
      </c>
      <c r="G17" s="12" t="s">
        <v>428</v>
      </c>
      <c r="H17" s="12" t="s">
        <v>551</v>
      </c>
      <c r="I17" s="12" t="s">
        <v>549</v>
      </c>
      <c r="J17" s="12" t="s">
        <v>552</v>
      </c>
      <c r="K17" s="12" t="s">
        <v>553</v>
      </c>
      <c r="L17" s="12" t="s">
        <v>633</v>
      </c>
      <c r="M17" s="12" t="s">
        <v>220</v>
      </c>
      <c r="N17" s="13">
        <v>37179.397222222222</v>
      </c>
    </row>
    <row r="18" spans="1:14" ht="76.5" x14ac:dyDescent="0.2">
      <c r="A18" s="12" t="s">
        <v>236</v>
      </c>
      <c r="B18" s="13">
        <v>37179.392824074072</v>
      </c>
      <c r="C18" s="12"/>
      <c r="D18" s="12" t="s">
        <v>218</v>
      </c>
      <c r="E18" s="12" t="s">
        <v>675</v>
      </c>
      <c r="F18" s="12" t="s">
        <v>550</v>
      </c>
      <c r="G18" s="12" t="s">
        <v>459</v>
      </c>
      <c r="H18" s="12" t="s">
        <v>441</v>
      </c>
      <c r="I18" s="12" t="s">
        <v>672</v>
      </c>
      <c r="J18" s="12" t="s">
        <v>673</v>
      </c>
      <c r="K18" s="12" t="s">
        <v>674</v>
      </c>
      <c r="L18" s="12" t="s">
        <v>237</v>
      </c>
      <c r="M18" s="12" t="s">
        <v>238</v>
      </c>
      <c r="N18" s="12"/>
    </row>
    <row r="19" spans="1:14" ht="38.25" x14ac:dyDescent="0.2">
      <c r="A19" s="12" t="s">
        <v>239</v>
      </c>
      <c r="B19" s="13">
        <v>37179.396006944444</v>
      </c>
      <c r="C19" s="12">
        <v>8.6388999999999994E-2</v>
      </c>
      <c r="D19" s="12" t="s">
        <v>224</v>
      </c>
      <c r="E19" s="12" t="s">
        <v>107</v>
      </c>
      <c r="F19" s="12" t="s">
        <v>416</v>
      </c>
      <c r="G19" s="12" t="s">
        <v>434</v>
      </c>
      <c r="H19" s="12" t="s">
        <v>435</v>
      </c>
      <c r="I19" s="12" t="s">
        <v>104</v>
      </c>
      <c r="J19" s="12" t="s">
        <v>105</v>
      </c>
      <c r="K19" s="12" t="s">
        <v>106</v>
      </c>
      <c r="L19" s="12" t="s">
        <v>237</v>
      </c>
      <c r="M19" s="12" t="s">
        <v>220</v>
      </c>
      <c r="N19" s="13">
        <v>37179.399606481478</v>
      </c>
    </row>
    <row r="20" spans="1:14" ht="38.25" x14ac:dyDescent="0.2">
      <c r="A20" s="12" t="s">
        <v>240</v>
      </c>
      <c r="B20" s="13">
        <v>37179.415972222225</v>
      </c>
      <c r="C20" s="12">
        <v>0.216667</v>
      </c>
      <c r="D20" s="12" t="s">
        <v>218</v>
      </c>
      <c r="E20" s="12" t="s">
        <v>657</v>
      </c>
      <c r="F20" s="12" t="s">
        <v>427</v>
      </c>
      <c r="G20" s="12" t="s">
        <v>459</v>
      </c>
      <c r="H20" s="12" t="s">
        <v>515</v>
      </c>
      <c r="I20" s="12" t="s">
        <v>654</v>
      </c>
      <c r="J20" s="12" t="s">
        <v>655</v>
      </c>
      <c r="K20" s="12" t="s">
        <v>656</v>
      </c>
      <c r="L20" s="12" t="s">
        <v>633</v>
      </c>
      <c r="M20" s="12" t="s">
        <v>220</v>
      </c>
      <c r="N20" s="13">
        <v>37179.425000000003</v>
      </c>
    </row>
    <row r="21" spans="1:14" ht="38.25" x14ac:dyDescent="0.2">
      <c r="A21" s="12" t="s">
        <v>241</v>
      </c>
      <c r="B21" s="13">
        <v>37179.416666666664</v>
      </c>
      <c r="C21" s="12">
        <v>0.25</v>
      </c>
      <c r="D21" s="12" t="s">
        <v>218</v>
      </c>
      <c r="E21" s="12" t="s">
        <v>495</v>
      </c>
      <c r="F21" s="12" t="s">
        <v>427</v>
      </c>
      <c r="G21" s="12" t="s">
        <v>459</v>
      </c>
      <c r="H21" s="12" t="s">
        <v>441</v>
      </c>
      <c r="I21" s="12" t="s">
        <v>492</v>
      </c>
      <c r="J21" s="12" t="s">
        <v>493</v>
      </c>
      <c r="K21" s="12" t="s">
        <v>494</v>
      </c>
      <c r="L21" s="12" t="s">
        <v>219</v>
      </c>
      <c r="M21" s="12" t="s">
        <v>220</v>
      </c>
      <c r="N21" s="13">
        <v>37179.427083333336</v>
      </c>
    </row>
    <row r="22" spans="1:14" ht="38.25" x14ac:dyDescent="0.2">
      <c r="A22" s="12" t="s">
        <v>242</v>
      </c>
      <c r="B22" s="13">
        <v>37179.441666666666</v>
      </c>
      <c r="C22" s="12">
        <v>1.6667000000000001E-2</v>
      </c>
      <c r="D22" s="12" t="s">
        <v>218</v>
      </c>
      <c r="E22" s="12" t="s">
        <v>503</v>
      </c>
      <c r="F22" s="12" t="s">
        <v>416</v>
      </c>
      <c r="G22" s="12" t="s">
        <v>459</v>
      </c>
      <c r="H22" s="12" t="s">
        <v>500</v>
      </c>
      <c r="I22" s="12" t="s">
        <v>499</v>
      </c>
      <c r="J22" s="12" t="s">
        <v>501</v>
      </c>
      <c r="K22" s="12" t="s">
        <v>502</v>
      </c>
      <c r="L22" s="12" t="s">
        <v>633</v>
      </c>
      <c r="M22" s="12" t="s">
        <v>220</v>
      </c>
      <c r="N22" s="13">
        <v>37179.442361111112</v>
      </c>
    </row>
    <row r="23" spans="1:14" ht="63.75" x14ac:dyDescent="0.2">
      <c r="A23" s="12" t="s">
        <v>243</v>
      </c>
      <c r="B23" s="13">
        <v>37179.458333333336</v>
      </c>
      <c r="C23" s="12">
        <v>0.5</v>
      </c>
      <c r="D23" s="12" t="s">
        <v>218</v>
      </c>
      <c r="E23" s="12" t="s">
        <v>476</v>
      </c>
      <c r="F23" s="12" t="s">
        <v>427</v>
      </c>
      <c r="G23" s="12" t="s">
        <v>459</v>
      </c>
      <c r="H23" s="12" t="s">
        <v>441</v>
      </c>
      <c r="I23" s="12" t="s">
        <v>473</v>
      </c>
      <c r="J23" s="12" t="s">
        <v>474</v>
      </c>
      <c r="K23" s="12" t="s">
        <v>475</v>
      </c>
      <c r="L23" s="12" t="s">
        <v>219</v>
      </c>
      <c r="M23" s="12" t="s">
        <v>220</v>
      </c>
      <c r="N23" s="13">
        <v>37179.479166666664</v>
      </c>
    </row>
    <row r="24" spans="1:14" ht="76.5" x14ac:dyDescent="0.2">
      <c r="A24" s="12" t="s">
        <v>244</v>
      </c>
      <c r="B24" s="13">
        <v>37179.474999999999</v>
      </c>
      <c r="C24" s="12">
        <v>0.05</v>
      </c>
      <c r="D24" s="12" t="s">
        <v>224</v>
      </c>
      <c r="E24" s="12" t="s">
        <v>175</v>
      </c>
      <c r="F24" s="12" t="s">
        <v>538</v>
      </c>
      <c r="G24" s="12" t="s">
        <v>459</v>
      </c>
      <c r="H24" s="12" t="s">
        <v>441</v>
      </c>
      <c r="I24" s="12" t="s">
        <v>172</v>
      </c>
      <c r="J24" s="12" t="s">
        <v>173</v>
      </c>
      <c r="K24" s="12" t="s">
        <v>174</v>
      </c>
      <c r="L24" s="12" t="s">
        <v>219</v>
      </c>
      <c r="M24" s="12" t="s">
        <v>220</v>
      </c>
      <c r="N24" s="13">
        <v>37179.477083333331</v>
      </c>
    </row>
    <row r="25" spans="1:14" ht="51" x14ac:dyDescent="0.2">
      <c r="A25" s="12" t="s">
        <v>245</v>
      </c>
      <c r="B25" s="13">
        <v>37179.493055555555</v>
      </c>
      <c r="C25" s="12">
        <v>0.26666699999999999</v>
      </c>
      <c r="D25" s="12" t="s">
        <v>519</v>
      </c>
      <c r="E25" s="12" t="s">
        <v>557</v>
      </c>
      <c r="F25" s="12" t="s">
        <v>514</v>
      </c>
      <c r="G25" s="12" t="s">
        <v>428</v>
      </c>
      <c r="H25" s="12" t="s">
        <v>429</v>
      </c>
      <c r="I25" s="12" t="s">
        <v>549</v>
      </c>
      <c r="J25" s="12" t="s">
        <v>555</v>
      </c>
      <c r="K25" s="12" t="s">
        <v>556</v>
      </c>
      <c r="L25" s="12" t="s">
        <v>633</v>
      </c>
      <c r="M25" s="12" t="s">
        <v>220</v>
      </c>
      <c r="N25" s="13">
        <v>37179.504166666666</v>
      </c>
    </row>
    <row r="26" spans="1:14" ht="102" x14ac:dyDescent="0.2">
      <c r="A26" s="12" t="s">
        <v>246</v>
      </c>
      <c r="B26" s="13">
        <v>37179.520138888889</v>
      </c>
      <c r="C26" s="12"/>
      <c r="D26" s="12" t="s">
        <v>519</v>
      </c>
      <c r="E26" s="12" t="s">
        <v>560</v>
      </c>
      <c r="F26" s="12" t="s">
        <v>550</v>
      </c>
      <c r="G26" s="12" t="s">
        <v>428</v>
      </c>
      <c r="H26" s="12" t="s">
        <v>429</v>
      </c>
      <c r="I26" s="12" t="s">
        <v>549</v>
      </c>
      <c r="J26" s="12" t="s">
        <v>558</v>
      </c>
      <c r="K26" s="12" t="s">
        <v>559</v>
      </c>
      <c r="L26" s="12" t="s">
        <v>633</v>
      </c>
      <c r="M26" s="12" t="s">
        <v>247</v>
      </c>
      <c r="N26" s="12"/>
    </row>
    <row r="27" spans="1:14" ht="63.75" x14ac:dyDescent="0.2">
      <c r="A27" s="12" t="s">
        <v>248</v>
      </c>
      <c r="B27" s="13">
        <v>37179.541666666664</v>
      </c>
      <c r="C27" s="12">
        <v>0.5</v>
      </c>
      <c r="D27" s="12" t="s">
        <v>519</v>
      </c>
      <c r="E27" s="12" t="s">
        <v>563</v>
      </c>
      <c r="F27" s="12" t="s">
        <v>427</v>
      </c>
      <c r="G27" s="12" t="s">
        <v>428</v>
      </c>
      <c r="H27" s="12" t="s">
        <v>467</v>
      </c>
      <c r="I27" s="12" t="s">
        <v>549</v>
      </c>
      <c r="J27" s="12" t="s">
        <v>561</v>
      </c>
      <c r="K27" s="12" t="s">
        <v>562</v>
      </c>
      <c r="L27" s="12" t="s">
        <v>219</v>
      </c>
      <c r="M27" s="12" t="s">
        <v>220</v>
      </c>
      <c r="N27" s="13">
        <v>37179.5625</v>
      </c>
    </row>
    <row r="28" spans="1:14" ht="63.75" x14ac:dyDescent="0.2">
      <c r="A28" s="12" t="s">
        <v>249</v>
      </c>
      <c r="B28" s="13">
        <v>37179.553472222222</v>
      </c>
      <c r="C28" s="12">
        <v>3.3333000000000002E-2</v>
      </c>
      <c r="D28" s="12" t="s">
        <v>234</v>
      </c>
      <c r="E28" s="12" t="s">
        <v>36</v>
      </c>
      <c r="F28" s="12" t="s">
        <v>550</v>
      </c>
      <c r="G28" s="12" t="s">
        <v>459</v>
      </c>
      <c r="H28" s="12" t="s">
        <v>441</v>
      </c>
      <c r="I28" s="12" t="s">
        <v>33</v>
      </c>
      <c r="J28" s="12" t="s">
        <v>34</v>
      </c>
      <c r="K28" s="12" t="s">
        <v>35</v>
      </c>
      <c r="L28" s="12" t="s">
        <v>219</v>
      </c>
      <c r="M28" s="12" t="s">
        <v>220</v>
      </c>
      <c r="N28" s="13">
        <v>37179.554861111108</v>
      </c>
    </row>
    <row r="29" spans="1:14" ht="114.75" x14ac:dyDescent="0.2">
      <c r="A29" s="12" t="s">
        <v>250</v>
      </c>
      <c r="B29" s="13">
        <v>37179.59375</v>
      </c>
      <c r="C29" s="12">
        <v>3.3333000000000002E-2</v>
      </c>
      <c r="D29" s="12" t="s">
        <v>218</v>
      </c>
      <c r="E29" s="12" t="s">
        <v>10</v>
      </c>
      <c r="F29" s="12" t="s">
        <v>416</v>
      </c>
      <c r="G29" s="12" t="s">
        <v>478</v>
      </c>
      <c r="H29" s="12" t="s">
        <v>441</v>
      </c>
      <c r="I29" s="12" t="s">
        <v>7</v>
      </c>
      <c r="J29" s="12" t="s">
        <v>8</v>
      </c>
      <c r="K29" s="12" t="s">
        <v>9</v>
      </c>
      <c r="L29" s="12" t="s">
        <v>219</v>
      </c>
      <c r="M29" s="12" t="s">
        <v>220</v>
      </c>
      <c r="N29" s="13">
        <v>37179.595138888886</v>
      </c>
    </row>
    <row r="30" spans="1:14" ht="89.25" x14ac:dyDescent="0.2">
      <c r="A30" s="12" t="s">
        <v>251</v>
      </c>
      <c r="B30" s="13">
        <v>37179.61041666667</v>
      </c>
      <c r="C30" s="12">
        <v>1.35</v>
      </c>
      <c r="D30" s="12" t="s">
        <v>218</v>
      </c>
      <c r="E30" s="12" t="s">
        <v>188</v>
      </c>
      <c r="F30" s="12" t="s">
        <v>427</v>
      </c>
      <c r="G30" s="12" t="s">
        <v>459</v>
      </c>
      <c r="H30" s="12" t="s">
        <v>441</v>
      </c>
      <c r="I30" s="12" t="s">
        <v>185</v>
      </c>
      <c r="J30" s="12" t="s">
        <v>186</v>
      </c>
      <c r="K30" s="12" t="s">
        <v>187</v>
      </c>
      <c r="L30" s="12" t="s">
        <v>219</v>
      </c>
      <c r="M30" s="12" t="s">
        <v>220</v>
      </c>
      <c r="N30" s="13">
        <v>37179.666666666664</v>
      </c>
    </row>
    <row r="31" spans="1:14" ht="51" x14ac:dyDescent="0.2">
      <c r="A31" s="12" t="s">
        <v>252</v>
      </c>
      <c r="B31" s="13">
        <v>37179.618055555555</v>
      </c>
      <c r="C31" s="12">
        <v>3.3333000000000002E-2</v>
      </c>
      <c r="D31" s="12" t="s">
        <v>218</v>
      </c>
      <c r="E31" s="12" t="s">
        <v>665</v>
      </c>
      <c r="F31" s="12" t="s">
        <v>458</v>
      </c>
      <c r="G31" s="12" t="s">
        <v>459</v>
      </c>
      <c r="H31" s="12" t="s">
        <v>441</v>
      </c>
      <c r="I31" s="12" t="s">
        <v>662</v>
      </c>
      <c r="J31" s="12" t="s">
        <v>663</v>
      </c>
      <c r="K31" s="12" t="s">
        <v>664</v>
      </c>
      <c r="L31" s="12" t="s">
        <v>219</v>
      </c>
      <c r="M31" s="12" t="s">
        <v>220</v>
      </c>
      <c r="N31" s="13">
        <v>37179.619444444441</v>
      </c>
    </row>
    <row r="32" spans="1:14" ht="63.75" x14ac:dyDescent="0.2">
      <c r="A32" s="12" t="s">
        <v>253</v>
      </c>
      <c r="B32" s="13">
        <v>37179.618055555555</v>
      </c>
      <c r="C32" s="12">
        <v>3.3333000000000002E-2</v>
      </c>
      <c r="D32" s="12" t="s">
        <v>519</v>
      </c>
      <c r="E32" s="12" t="s">
        <v>554</v>
      </c>
      <c r="F32" s="12" t="s">
        <v>550</v>
      </c>
      <c r="G32" s="12" t="s">
        <v>428</v>
      </c>
      <c r="H32" s="12" t="s">
        <v>467</v>
      </c>
      <c r="I32" s="12" t="s">
        <v>549</v>
      </c>
      <c r="J32" s="12" t="s">
        <v>564</v>
      </c>
      <c r="K32" s="12" t="s">
        <v>565</v>
      </c>
      <c r="L32" s="12" t="s">
        <v>219</v>
      </c>
      <c r="M32" s="12" t="s">
        <v>220</v>
      </c>
      <c r="N32" s="13">
        <v>37179.619444444441</v>
      </c>
    </row>
    <row r="33" spans="1:14" ht="38.25" x14ac:dyDescent="0.2">
      <c r="A33" s="12" t="s">
        <v>254</v>
      </c>
      <c r="B33" s="13">
        <v>37179.625</v>
      </c>
      <c r="C33" s="12">
        <v>0.05</v>
      </c>
      <c r="D33" s="12" t="s">
        <v>234</v>
      </c>
      <c r="E33" s="12" t="s">
        <v>95</v>
      </c>
      <c r="F33" s="12" t="s">
        <v>416</v>
      </c>
      <c r="G33" s="12" t="s">
        <v>434</v>
      </c>
      <c r="H33" s="12" t="s">
        <v>435</v>
      </c>
      <c r="I33" s="12" t="s">
        <v>92</v>
      </c>
      <c r="J33" s="12" t="s">
        <v>93</v>
      </c>
      <c r="K33" s="12" t="s">
        <v>94</v>
      </c>
      <c r="L33" s="12" t="s">
        <v>219</v>
      </c>
      <c r="M33" s="12" t="s">
        <v>220</v>
      </c>
      <c r="N33" s="13">
        <v>37179.627083333333</v>
      </c>
    </row>
    <row r="34" spans="1:14" ht="63.75" x14ac:dyDescent="0.2">
      <c r="A34" s="12" t="s">
        <v>255</v>
      </c>
      <c r="B34" s="13">
        <v>37179.631944444445</v>
      </c>
      <c r="C34" s="12">
        <v>8.3333000000000004E-2</v>
      </c>
      <c r="D34" s="12" t="s">
        <v>519</v>
      </c>
      <c r="E34" s="12" t="s">
        <v>568</v>
      </c>
      <c r="F34" s="12" t="s">
        <v>514</v>
      </c>
      <c r="G34" s="12" t="s">
        <v>428</v>
      </c>
      <c r="H34" s="12" t="s">
        <v>429</v>
      </c>
      <c r="I34" s="12" t="s">
        <v>549</v>
      </c>
      <c r="J34" s="12" t="s">
        <v>566</v>
      </c>
      <c r="K34" s="12" t="s">
        <v>567</v>
      </c>
      <c r="L34" s="12" t="s">
        <v>219</v>
      </c>
      <c r="M34" s="12" t="s">
        <v>220</v>
      </c>
      <c r="N34" s="13">
        <v>37179.635416666664</v>
      </c>
    </row>
    <row r="35" spans="1:14" ht="140.25" x14ac:dyDescent="0.2">
      <c r="A35" s="12" t="s">
        <v>256</v>
      </c>
      <c r="B35" s="13">
        <v>37179.642361111109</v>
      </c>
      <c r="C35" s="12">
        <v>0.16666700000000001</v>
      </c>
      <c r="D35" s="12" t="s">
        <v>224</v>
      </c>
      <c r="E35" s="12" t="s">
        <v>110</v>
      </c>
      <c r="F35" s="12" t="s">
        <v>416</v>
      </c>
      <c r="G35" s="12" t="s">
        <v>459</v>
      </c>
      <c r="H35" s="12" t="s">
        <v>441</v>
      </c>
      <c r="I35" s="12" t="s">
        <v>104</v>
      </c>
      <c r="J35" s="12" t="s">
        <v>108</v>
      </c>
      <c r="K35" s="12" t="s">
        <v>109</v>
      </c>
      <c r="L35" s="12" t="s">
        <v>219</v>
      </c>
      <c r="M35" s="12" t="s">
        <v>220</v>
      </c>
      <c r="N35" s="13">
        <v>37179.649305555555</v>
      </c>
    </row>
    <row r="36" spans="1:14" ht="89.25" x14ac:dyDescent="0.2">
      <c r="A36" s="12" t="s">
        <v>257</v>
      </c>
      <c r="B36" s="13">
        <v>37179.691666666666</v>
      </c>
      <c r="C36" s="12">
        <v>46.767778</v>
      </c>
      <c r="D36" s="12" t="s">
        <v>218</v>
      </c>
      <c r="E36" s="12" t="s">
        <v>444</v>
      </c>
      <c r="F36" s="12" t="s">
        <v>416</v>
      </c>
      <c r="G36" s="12" t="s">
        <v>440</v>
      </c>
      <c r="H36" s="12" t="s">
        <v>441</v>
      </c>
      <c r="I36" s="12" t="s">
        <v>439</v>
      </c>
      <c r="J36" s="12" t="s">
        <v>442</v>
      </c>
      <c r="K36" s="12" t="s">
        <v>443</v>
      </c>
      <c r="L36" s="12" t="s">
        <v>219</v>
      </c>
      <c r="M36" s="12" t="s">
        <v>220</v>
      </c>
      <c r="N36" s="13">
        <v>37181.640324074076</v>
      </c>
    </row>
    <row r="37" spans="1:14" ht="140.25" x14ac:dyDescent="0.2">
      <c r="A37" s="12" t="s">
        <v>258</v>
      </c>
      <c r="B37" s="13">
        <v>37179.892361111109</v>
      </c>
      <c r="C37" s="12">
        <v>0.16666700000000001</v>
      </c>
      <c r="D37" s="12" t="s">
        <v>519</v>
      </c>
      <c r="E37" s="12" t="s">
        <v>568</v>
      </c>
      <c r="F37" s="12" t="s">
        <v>530</v>
      </c>
      <c r="G37" s="12" t="s">
        <v>459</v>
      </c>
      <c r="H37" s="12" t="s">
        <v>441</v>
      </c>
      <c r="I37" s="12" t="s">
        <v>549</v>
      </c>
      <c r="J37" s="12" t="s">
        <v>569</v>
      </c>
      <c r="K37" s="12" t="s">
        <v>570</v>
      </c>
      <c r="L37" s="12" t="s">
        <v>219</v>
      </c>
      <c r="M37" s="12" t="s">
        <v>220</v>
      </c>
      <c r="N37" s="13">
        <v>37179.899305555555</v>
      </c>
    </row>
    <row r="38" spans="1:14" ht="114.75" x14ac:dyDescent="0.2">
      <c r="A38" s="12" t="s">
        <v>259</v>
      </c>
      <c r="B38" s="13">
        <v>37179.911805555559</v>
      </c>
      <c r="C38" s="12">
        <v>0.16666700000000001</v>
      </c>
      <c r="D38" s="12" t="s">
        <v>519</v>
      </c>
      <c r="E38" s="12" t="s">
        <v>568</v>
      </c>
      <c r="F38" s="12" t="s">
        <v>514</v>
      </c>
      <c r="G38" s="12" t="s">
        <v>428</v>
      </c>
      <c r="H38" s="12" t="s">
        <v>467</v>
      </c>
      <c r="I38" s="12" t="s">
        <v>549</v>
      </c>
      <c r="J38" s="12" t="s">
        <v>571</v>
      </c>
      <c r="K38" s="12" t="s">
        <v>572</v>
      </c>
      <c r="L38" s="12" t="s">
        <v>219</v>
      </c>
      <c r="M38" s="12" t="s">
        <v>220</v>
      </c>
      <c r="N38" s="13">
        <v>37179.918749999997</v>
      </c>
    </row>
    <row r="39" spans="1:14" ht="178.5" x14ac:dyDescent="0.2">
      <c r="A39" s="12" t="s">
        <v>260</v>
      </c>
      <c r="B39" s="13">
        <v>37179.913194444445</v>
      </c>
      <c r="C39" s="12">
        <v>8.3333000000000004E-2</v>
      </c>
      <c r="D39" s="12" t="s">
        <v>519</v>
      </c>
      <c r="E39" s="12" t="s">
        <v>216</v>
      </c>
      <c r="F39" s="12" t="s">
        <v>530</v>
      </c>
      <c r="G39" s="12" t="s">
        <v>434</v>
      </c>
      <c r="H39" s="12" t="s">
        <v>213</v>
      </c>
      <c r="I39" s="12"/>
      <c r="J39" s="12" t="s">
        <v>214</v>
      </c>
      <c r="K39" s="12" t="s">
        <v>215</v>
      </c>
      <c r="L39" s="12" t="s">
        <v>219</v>
      </c>
      <c r="M39" s="12" t="s">
        <v>220</v>
      </c>
      <c r="N39" s="13">
        <v>37179.916666666664</v>
      </c>
    </row>
    <row r="40" spans="1:14" ht="114.75" x14ac:dyDescent="0.2">
      <c r="A40" s="12" t="s">
        <v>261</v>
      </c>
      <c r="B40" s="13">
        <v>37180.305555555555</v>
      </c>
      <c r="C40" s="12">
        <v>0.25</v>
      </c>
      <c r="D40" s="12" t="s">
        <v>218</v>
      </c>
      <c r="E40" s="12" t="s">
        <v>637</v>
      </c>
      <c r="F40" s="12" t="s">
        <v>427</v>
      </c>
      <c r="G40" s="12" t="s">
        <v>428</v>
      </c>
      <c r="H40" s="12" t="s">
        <v>449</v>
      </c>
      <c r="I40" s="12" t="s">
        <v>634</v>
      </c>
      <c r="J40" s="12" t="s">
        <v>638</v>
      </c>
      <c r="K40" s="12" t="s">
        <v>639</v>
      </c>
      <c r="L40" s="12" t="s">
        <v>219</v>
      </c>
      <c r="M40" s="12" t="s">
        <v>220</v>
      </c>
      <c r="N40" s="13">
        <v>37180.315972222219</v>
      </c>
    </row>
    <row r="41" spans="1:14" ht="165.75" x14ac:dyDescent="0.2">
      <c r="A41" s="12" t="s">
        <v>262</v>
      </c>
      <c r="B41" s="13">
        <v>37180.314583333333</v>
      </c>
      <c r="C41" s="12">
        <v>0.25</v>
      </c>
      <c r="D41" s="12" t="s">
        <v>218</v>
      </c>
      <c r="E41" s="12" t="s">
        <v>466</v>
      </c>
      <c r="F41" s="12" t="s">
        <v>427</v>
      </c>
      <c r="G41" s="12" t="s">
        <v>428</v>
      </c>
      <c r="H41" s="12" t="s">
        <v>467</v>
      </c>
      <c r="I41" s="12" t="s">
        <v>463</v>
      </c>
      <c r="J41" s="12" t="s">
        <v>468</v>
      </c>
      <c r="K41" s="12" t="s">
        <v>469</v>
      </c>
      <c r="L41" s="12" t="s">
        <v>219</v>
      </c>
      <c r="M41" s="12" t="s">
        <v>220</v>
      </c>
      <c r="N41" s="13">
        <v>37180.324999999997</v>
      </c>
    </row>
    <row r="42" spans="1:14" ht="51" x14ac:dyDescent="0.2">
      <c r="A42" s="12" t="s">
        <v>263</v>
      </c>
      <c r="B42" s="13">
        <v>37180.318749999999</v>
      </c>
      <c r="C42" s="12">
        <v>0.25</v>
      </c>
      <c r="D42" s="12" t="s">
        <v>218</v>
      </c>
      <c r="E42" s="12" t="s">
        <v>657</v>
      </c>
      <c r="F42" s="12" t="s">
        <v>427</v>
      </c>
      <c r="G42" s="12" t="s">
        <v>428</v>
      </c>
      <c r="H42" s="12" t="s">
        <v>467</v>
      </c>
      <c r="I42" s="12" t="s">
        <v>654</v>
      </c>
      <c r="J42" s="12" t="s">
        <v>658</v>
      </c>
      <c r="K42" s="12"/>
      <c r="L42" s="12" t="s">
        <v>219</v>
      </c>
      <c r="M42" s="12" t="s">
        <v>220</v>
      </c>
      <c r="N42" s="13">
        <v>37180.32916666667</v>
      </c>
    </row>
    <row r="43" spans="1:14" ht="76.5" x14ac:dyDescent="0.2">
      <c r="A43" s="12" t="s">
        <v>264</v>
      </c>
      <c r="B43" s="13">
        <v>37180.324999999997</v>
      </c>
      <c r="C43" s="12">
        <v>0.283333</v>
      </c>
      <c r="D43" s="12" t="s">
        <v>218</v>
      </c>
      <c r="E43" s="12" t="s">
        <v>448</v>
      </c>
      <c r="F43" s="12" t="s">
        <v>427</v>
      </c>
      <c r="G43" s="12" t="s">
        <v>428</v>
      </c>
      <c r="H43" s="12" t="s">
        <v>429</v>
      </c>
      <c r="I43" s="12" t="s">
        <v>445</v>
      </c>
      <c r="J43" s="12" t="s">
        <v>446</v>
      </c>
      <c r="K43" s="12" t="s">
        <v>447</v>
      </c>
      <c r="L43" s="12" t="s">
        <v>219</v>
      </c>
      <c r="M43" s="12" t="s">
        <v>220</v>
      </c>
      <c r="N43" s="13">
        <v>37180.336805555555</v>
      </c>
    </row>
    <row r="44" spans="1:14" ht="114.75" x14ac:dyDescent="0.2">
      <c r="A44" s="12" t="s">
        <v>265</v>
      </c>
      <c r="B44" s="13">
        <v>37180.326388888891</v>
      </c>
      <c r="C44" s="12">
        <v>0.15</v>
      </c>
      <c r="D44" s="12" t="s">
        <v>218</v>
      </c>
      <c r="E44" s="12" t="s">
        <v>509</v>
      </c>
      <c r="F44" s="12" t="s">
        <v>416</v>
      </c>
      <c r="G44" s="12" t="s">
        <v>459</v>
      </c>
      <c r="H44" s="12" t="s">
        <v>441</v>
      </c>
      <c r="I44" s="12" t="s">
        <v>506</v>
      </c>
      <c r="J44" s="12" t="s">
        <v>507</v>
      </c>
      <c r="K44" s="12" t="s">
        <v>508</v>
      </c>
      <c r="L44" s="12" t="s">
        <v>219</v>
      </c>
      <c r="M44" s="12" t="s">
        <v>220</v>
      </c>
      <c r="N44" s="13">
        <v>37180.332638888889</v>
      </c>
    </row>
    <row r="45" spans="1:14" ht="38.25" x14ac:dyDescent="0.2">
      <c r="A45" s="12" t="s">
        <v>266</v>
      </c>
      <c r="B45" s="13">
        <v>37180.341666666667</v>
      </c>
      <c r="C45" s="12">
        <v>3.3333000000000002E-2</v>
      </c>
      <c r="D45" s="12" t="s">
        <v>224</v>
      </c>
      <c r="E45" s="12" t="s">
        <v>117</v>
      </c>
      <c r="F45" s="12" t="s">
        <v>416</v>
      </c>
      <c r="G45" s="12" t="s">
        <v>440</v>
      </c>
      <c r="H45" s="12" t="s">
        <v>441</v>
      </c>
      <c r="I45" s="12" t="s">
        <v>114</v>
      </c>
      <c r="J45" s="12" t="s">
        <v>115</v>
      </c>
      <c r="K45" s="12" t="s">
        <v>116</v>
      </c>
      <c r="L45" s="12" t="s">
        <v>219</v>
      </c>
      <c r="M45" s="12" t="s">
        <v>220</v>
      </c>
      <c r="N45" s="13">
        <v>37180.343055555553</v>
      </c>
    </row>
    <row r="46" spans="1:14" ht="38.25" x14ac:dyDescent="0.2">
      <c r="A46" s="12" t="s">
        <v>267</v>
      </c>
      <c r="B46" s="13">
        <v>37180.34375</v>
      </c>
      <c r="C46" s="12">
        <v>1.6667000000000001E-2</v>
      </c>
      <c r="D46" s="12" t="s">
        <v>519</v>
      </c>
      <c r="E46" s="12" t="s">
        <v>533</v>
      </c>
      <c r="F46" s="12" t="s">
        <v>530</v>
      </c>
      <c r="G46" s="12" t="s">
        <v>459</v>
      </c>
      <c r="H46" s="12" t="s">
        <v>441</v>
      </c>
      <c r="I46" s="12" t="s">
        <v>519</v>
      </c>
      <c r="J46" s="12" t="s">
        <v>531</v>
      </c>
      <c r="K46" s="12" t="s">
        <v>532</v>
      </c>
      <c r="L46" s="12" t="s">
        <v>219</v>
      </c>
      <c r="M46" s="12" t="s">
        <v>220</v>
      </c>
      <c r="N46" s="13">
        <v>37180.344444444447</v>
      </c>
    </row>
    <row r="47" spans="1:14" ht="51" x14ac:dyDescent="0.2">
      <c r="A47" s="12" t="s">
        <v>268</v>
      </c>
      <c r="B47" s="13">
        <v>37180.347916666666</v>
      </c>
      <c r="C47" s="12">
        <v>6.9974999999999996</v>
      </c>
      <c r="D47" s="12" t="s">
        <v>224</v>
      </c>
      <c r="E47" s="12" t="s">
        <v>117</v>
      </c>
      <c r="F47" s="12" t="s">
        <v>416</v>
      </c>
      <c r="G47" s="12" t="s">
        <v>440</v>
      </c>
      <c r="H47" s="12" t="s">
        <v>441</v>
      </c>
      <c r="I47" s="12" t="s">
        <v>114</v>
      </c>
      <c r="J47" s="12" t="s">
        <v>118</v>
      </c>
      <c r="K47" s="12" t="s">
        <v>119</v>
      </c>
      <c r="L47" s="12" t="s">
        <v>219</v>
      </c>
      <c r="M47" s="12" t="s">
        <v>220</v>
      </c>
      <c r="N47" s="13">
        <v>37180.639479166668</v>
      </c>
    </row>
    <row r="48" spans="1:14" ht="38.25" x14ac:dyDescent="0.2">
      <c r="A48" s="12" t="s">
        <v>269</v>
      </c>
      <c r="B48" s="13">
        <v>37180.347916666666</v>
      </c>
      <c r="C48" s="12">
        <v>3.3333000000000002E-2</v>
      </c>
      <c r="D48" s="12" t="s">
        <v>519</v>
      </c>
      <c r="E48" s="12" t="s">
        <v>575</v>
      </c>
      <c r="F48" s="12" t="s">
        <v>453</v>
      </c>
      <c r="G48" s="12" t="s">
        <v>434</v>
      </c>
      <c r="H48" s="12" t="s">
        <v>435</v>
      </c>
      <c r="I48" s="12" t="s">
        <v>549</v>
      </c>
      <c r="J48" s="12" t="s">
        <v>573</v>
      </c>
      <c r="K48" s="12" t="s">
        <v>574</v>
      </c>
      <c r="L48" s="12" t="s">
        <v>219</v>
      </c>
      <c r="M48" s="12" t="s">
        <v>220</v>
      </c>
      <c r="N48" s="13">
        <v>37180.349305555559</v>
      </c>
    </row>
    <row r="49" spans="1:14" ht="38.25" x14ac:dyDescent="0.2">
      <c r="A49" s="12" t="s">
        <v>270</v>
      </c>
      <c r="B49" s="13">
        <v>37180.386111111111</v>
      </c>
      <c r="C49" s="12">
        <v>3.3333000000000002E-2</v>
      </c>
      <c r="D49" s="12" t="s">
        <v>224</v>
      </c>
      <c r="E49" s="12" t="s">
        <v>160</v>
      </c>
      <c r="F49" s="12" t="s">
        <v>514</v>
      </c>
      <c r="G49" s="12" t="s">
        <v>459</v>
      </c>
      <c r="H49" s="12" t="s">
        <v>515</v>
      </c>
      <c r="I49" s="12" t="s">
        <v>158</v>
      </c>
      <c r="J49" s="12" t="s">
        <v>516</v>
      </c>
      <c r="K49" s="12" t="s">
        <v>159</v>
      </c>
      <c r="L49" s="12" t="s">
        <v>633</v>
      </c>
      <c r="M49" s="12" t="s">
        <v>220</v>
      </c>
      <c r="N49" s="13">
        <v>37180.387499999997</v>
      </c>
    </row>
    <row r="50" spans="1:14" ht="51" x14ac:dyDescent="0.2">
      <c r="A50" s="12" t="s">
        <v>271</v>
      </c>
      <c r="B50" s="13">
        <v>37180.397222222222</v>
      </c>
      <c r="C50" s="12">
        <v>0.13333300000000001</v>
      </c>
      <c r="D50" s="12" t="s">
        <v>234</v>
      </c>
      <c r="E50" s="12" t="s">
        <v>86</v>
      </c>
      <c r="F50" s="12" t="s">
        <v>550</v>
      </c>
      <c r="G50" s="12" t="s">
        <v>459</v>
      </c>
      <c r="H50" s="12" t="s">
        <v>515</v>
      </c>
      <c r="I50" s="12" t="s">
        <v>84</v>
      </c>
      <c r="J50" s="12" t="s">
        <v>24</v>
      </c>
      <c r="K50" s="12" t="s">
        <v>85</v>
      </c>
      <c r="L50" s="12" t="s">
        <v>633</v>
      </c>
      <c r="M50" s="12" t="s">
        <v>272</v>
      </c>
      <c r="N50" s="13">
        <v>37180.402777777781</v>
      </c>
    </row>
    <row r="51" spans="1:14" ht="51" x14ac:dyDescent="0.2">
      <c r="A51" s="12" t="s">
        <v>273</v>
      </c>
      <c r="B51" s="13">
        <v>37180.400694444441</v>
      </c>
      <c r="C51" s="12"/>
      <c r="D51" s="12" t="s">
        <v>234</v>
      </c>
      <c r="E51" s="12" t="s">
        <v>26</v>
      </c>
      <c r="F51" s="12" t="s">
        <v>550</v>
      </c>
      <c r="G51" s="12" t="s">
        <v>459</v>
      </c>
      <c r="H51" s="12" t="s">
        <v>515</v>
      </c>
      <c r="I51" s="12" t="s">
        <v>23</v>
      </c>
      <c r="J51" s="12" t="s">
        <v>24</v>
      </c>
      <c r="K51" s="12" t="s">
        <v>25</v>
      </c>
      <c r="L51" s="12" t="s">
        <v>633</v>
      </c>
      <c r="M51" s="12" t="s">
        <v>272</v>
      </c>
      <c r="N51" s="12"/>
    </row>
    <row r="52" spans="1:14" ht="51" x14ac:dyDescent="0.2">
      <c r="A52" s="12" t="s">
        <v>274</v>
      </c>
      <c r="B52" s="13">
        <v>37180.402083333334</v>
      </c>
      <c r="C52" s="12"/>
      <c r="D52" s="12" t="s">
        <v>234</v>
      </c>
      <c r="E52" s="12" t="s">
        <v>28</v>
      </c>
      <c r="F52" s="12" t="s">
        <v>550</v>
      </c>
      <c r="G52" s="12" t="s">
        <v>459</v>
      </c>
      <c r="H52" s="12" t="s">
        <v>515</v>
      </c>
      <c r="I52" s="12" t="s">
        <v>23</v>
      </c>
      <c r="J52" s="12" t="s">
        <v>24</v>
      </c>
      <c r="K52" s="12" t="s">
        <v>27</v>
      </c>
      <c r="L52" s="12" t="s">
        <v>633</v>
      </c>
      <c r="M52" s="12" t="s">
        <v>272</v>
      </c>
      <c r="N52" s="12"/>
    </row>
    <row r="53" spans="1:14" ht="114.75" x14ac:dyDescent="0.2">
      <c r="A53" s="12" t="s">
        <v>275</v>
      </c>
      <c r="B53" s="13">
        <v>37180.418749999997</v>
      </c>
      <c r="C53" s="12">
        <v>24.262778000000001</v>
      </c>
      <c r="D53" s="12" t="s">
        <v>234</v>
      </c>
      <c r="E53" s="12" t="s">
        <v>55</v>
      </c>
      <c r="F53" s="12" t="s">
        <v>416</v>
      </c>
      <c r="G53" s="12" t="s">
        <v>478</v>
      </c>
      <c r="H53" s="12" t="s">
        <v>441</v>
      </c>
      <c r="I53" s="12" t="s">
        <v>52</v>
      </c>
      <c r="J53" s="12" t="s">
        <v>53</v>
      </c>
      <c r="K53" s="12" t="s">
        <v>54</v>
      </c>
      <c r="L53" s="12" t="s">
        <v>219</v>
      </c>
      <c r="M53" s="12" t="s">
        <v>220</v>
      </c>
      <c r="N53" s="13">
        <v>37181.429699074077</v>
      </c>
    </row>
    <row r="54" spans="1:14" ht="38.25" x14ac:dyDescent="0.2">
      <c r="A54" s="12" t="s">
        <v>276</v>
      </c>
      <c r="B54" s="13">
        <v>37180.418749999997</v>
      </c>
      <c r="C54" s="12">
        <v>3.3333000000000002E-2</v>
      </c>
      <c r="D54" s="12" t="s">
        <v>224</v>
      </c>
      <c r="E54" s="12" t="s">
        <v>518</v>
      </c>
      <c r="F54" s="12" t="s">
        <v>514</v>
      </c>
      <c r="G54" s="12" t="s">
        <v>459</v>
      </c>
      <c r="H54" s="12" t="s">
        <v>515</v>
      </c>
      <c r="I54" s="12" t="s">
        <v>513</v>
      </c>
      <c r="J54" s="12" t="s">
        <v>516</v>
      </c>
      <c r="K54" s="12" t="s">
        <v>517</v>
      </c>
      <c r="L54" s="12" t="s">
        <v>633</v>
      </c>
      <c r="M54" s="12" t="s">
        <v>220</v>
      </c>
      <c r="N54" s="13">
        <v>37180.420138888891</v>
      </c>
    </row>
    <row r="55" spans="1:14" ht="38.25" x14ac:dyDescent="0.2">
      <c r="A55" s="12" t="s">
        <v>277</v>
      </c>
      <c r="B55" s="13">
        <v>37180.419722222221</v>
      </c>
      <c r="C55" s="12">
        <v>0.99805600000000005</v>
      </c>
      <c r="D55" s="12" t="s">
        <v>519</v>
      </c>
      <c r="E55" s="12" t="s">
        <v>578</v>
      </c>
      <c r="F55" s="12" t="s">
        <v>427</v>
      </c>
      <c r="G55" s="12" t="s">
        <v>428</v>
      </c>
      <c r="H55" s="12" t="s">
        <v>467</v>
      </c>
      <c r="I55" s="12" t="s">
        <v>549</v>
      </c>
      <c r="J55" s="12" t="s">
        <v>576</v>
      </c>
      <c r="K55" s="12" t="s">
        <v>577</v>
      </c>
      <c r="L55" s="12" t="s">
        <v>237</v>
      </c>
      <c r="M55" s="12" t="s">
        <v>220</v>
      </c>
      <c r="N55" s="13">
        <v>37180.46130787037</v>
      </c>
    </row>
    <row r="56" spans="1:14" ht="63.75" x14ac:dyDescent="0.2">
      <c r="A56" s="12" t="s">
        <v>278</v>
      </c>
      <c r="B56" s="13">
        <v>37180.441666666666</v>
      </c>
      <c r="C56" s="12">
        <v>0.25</v>
      </c>
      <c r="D56" s="12" t="s">
        <v>218</v>
      </c>
      <c r="E56" s="12" t="s">
        <v>432</v>
      </c>
      <c r="F56" s="12" t="s">
        <v>427</v>
      </c>
      <c r="G56" s="12" t="s">
        <v>428</v>
      </c>
      <c r="H56" s="12" t="s">
        <v>429</v>
      </c>
      <c r="I56" s="12" t="s">
        <v>426</v>
      </c>
      <c r="J56" s="12" t="s">
        <v>430</v>
      </c>
      <c r="K56" s="12" t="s">
        <v>431</v>
      </c>
      <c r="L56" s="12" t="s">
        <v>219</v>
      </c>
      <c r="M56" s="12" t="s">
        <v>220</v>
      </c>
      <c r="N56" s="13">
        <v>37180.45208333333</v>
      </c>
    </row>
    <row r="57" spans="1:14" ht="153" x14ac:dyDescent="0.2">
      <c r="A57" s="12" t="s">
        <v>279</v>
      </c>
      <c r="B57" s="13">
        <v>37180.444444444445</v>
      </c>
      <c r="C57" s="12">
        <v>0.13333300000000001</v>
      </c>
      <c r="D57" s="12" t="s">
        <v>234</v>
      </c>
      <c r="E57" s="12" t="s">
        <v>489</v>
      </c>
      <c r="F57" s="12" t="s">
        <v>416</v>
      </c>
      <c r="G57" s="12" t="s">
        <v>459</v>
      </c>
      <c r="H57" s="12" t="s">
        <v>441</v>
      </c>
      <c r="I57" s="12" t="s">
        <v>486</v>
      </c>
      <c r="J57" s="12" t="s">
        <v>487</v>
      </c>
      <c r="K57" s="12" t="s">
        <v>488</v>
      </c>
      <c r="L57" s="12" t="s">
        <v>219</v>
      </c>
      <c r="M57" s="12" t="s">
        <v>220</v>
      </c>
      <c r="N57" s="13">
        <v>37180.449999999997</v>
      </c>
    </row>
    <row r="58" spans="1:14" ht="38.25" x14ac:dyDescent="0.2">
      <c r="A58" s="12" t="s">
        <v>280</v>
      </c>
      <c r="B58" s="13">
        <v>37180.447916666664</v>
      </c>
      <c r="C58" s="12">
        <v>0.05</v>
      </c>
      <c r="D58" s="12" t="s">
        <v>519</v>
      </c>
      <c r="E58" s="12" t="s">
        <v>582</v>
      </c>
      <c r="F58" s="12" t="s">
        <v>416</v>
      </c>
      <c r="G58" s="12" t="s">
        <v>579</v>
      </c>
      <c r="H58" s="12" t="s">
        <v>441</v>
      </c>
      <c r="I58" s="12" t="s">
        <v>549</v>
      </c>
      <c r="J58" s="12" t="s">
        <v>580</v>
      </c>
      <c r="K58" s="12" t="s">
        <v>581</v>
      </c>
      <c r="L58" s="12" t="s">
        <v>219</v>
      </c>
      <c r="M58" s="12" t="s">
        <v>220</v>
      </c>
      <c r="N58" s="13">
        <v>37180.449999999997</v>
      </c>
    </row>
    <row r="59" spans="1:14" ht="51" x14ac:dyDescent="0.2">
      <c r="A59" s="12" t="s">
        <v>281</v>
      </c>
      <c r="B59" s="13">
        <v>37180.45171296296</v>
      </c>
      <c r="C59" s="12">
        <v>0.99833300000000003</v>
      </c>
      <c r="D59" s="12" t="s">
        <v>234</v>
      </c>
      <c r="E59" s="12" t="s">
        <v>194</v>
      </c>
      <c r="F59" s="12" t="s">
        <v>550</v>
      </c>
      <c r="G59" s="12" t="s">
        <v>428</v>
      </c>
      <c r="H59" s="12" t="s">
        <v>467</v>
      </c>
      <c r="I59" s="12" t="s">
        <v>191</v>
      </c>
      <c r="J59" s="12" t="s">
        <v>192</v>
      </c>
      <c r="K59" s="12" t="s">
        <v>193</v>
      </c>
      <c r="L59" s="12" t="s">
        <v>237</v>
      </c>
      <c r="M59" s="12" t="s">
        <v>220</v>
      </c>
      <c r="N59" s="13">
        <v>37180.493310185186</v>
      </c>
    </row>
    <row r="60" spans="1:14" ht="102" x14ac:dyDescent="0.2">
      <c r="A60" s="12" t="s">
        <v>282</v>
      </c>
      <c r="B60" s="13">
        <v>37180.460416666669</v>
      </c>
      <c r="C60" s="12">
        <v>17.533611000000001</v>
      </c>
      <c r="D60" s="12" t="s">
        <v>234</v>
      </c>
      <c r="E60" s="12" t="s">
        <v>485</v>
      </c>
      <c r="F60" s="12" t="s">
        <v>416</v>
      </c>
      <c r="G60" s="12" t="s">
        <v>440</v>
      </c>
      <c r="H60" s="12" t="s">
        <v>441</v>
      </c>
      <c r="I60" s="12" t="s">
        <v>482</v>
      </c>
      <c r="J60" s="12" t="s">
        <v>483</v>
      </c>
      <c r="K60" s="12" t="s">
        <v>484</v>
      </c>
      <c r="L60" s="12" t="s">
        <v>219</v>
      </c>
      <c r="M60" s="12" t="s">
        <v>220</v>
      </c>
      <c r="N60" s="13">
        <v>37181.190983796296</v>
      </c>
    </row>
    <row r="61" spans="1:14" ht="140.25" x14ac:dyDescent="0.2">
      <c r="A61" s="12" t="s">
        <v>283</v>
      </c>
      <c r="B61" s="13">
        <v>37180.548611111109</v>
      </c>
      <c r="C61" s="12">
        <v>0.25</v>
      </c>
      <c r="D61" s="12" t="s">
        <v>519</v>
      </c>
      <c r="E61" s="12" t="s">
        <v>575</v>
      </c>
      <c r="F61" s="12" t="s">
        <v>550</v>
      </c>
      <c r="G61" s="12" t="s">
        <v>428</v>
      </c>
      <c r="H61" s="12" t="s">
        <v>551</v>
      </c>
      <c r="I61" s="12" t="s">
        <v>549</v>
      </c>
      <c r="J61" s="12" t="s">
        <v>583</v>
      </c>
      <c r="K61" s="12" t="s">
        <v>584</v>
      </c>
      <c r="L61" s="12" t="s">
        <v>219</v>
      </c>
      <c r="M61" s="12" t="s">
        <v>220</v>
      </c>
      <c r="N61" s="13">
        <v>37180.559027777781</v>
      </c>
    </row>
    <row r="62" spans="1:14" ht="25.5" x14ac:dyDescent="0.2">
      <c r="A62" s="12" t="s">
        <v>284</v>
      </c>
      <c r="B62" s="13">
        <v>37180.724999999999</v>
      </c>
      <c r="C62" s="12">
        <v>3.3333000000000002E-2</v>
      </c>
      <c r="D62" s="12" t="s">
        <v>224</v>
      </c>
      <c r="E62" s="12" t="s">
        <v>153</v>
      </c>
      <c r="F62" s="12" t="s">
        <v>416</v>
      </c>
      <c r="G62" s="12" t="s">
        <v>434</v>
      </c>
      <c r="H62" s="12" t="s">
        <v>545</v>
      </c>
      <c r="I62" s="12" t="s">
        <v>150</v>
      </c>
      <c r="J62" s="12" t="s">
        <v>151</v>
      </c>
      <c r="K62" s="12" t="s">
        <v>152</v>
      </c>
      <c r="L62" s="12" t="s">
        <v>633</v>
      </c>
      <c r="M62" s="12" t="s">
        <v>220</v>
      </c>
      <c r="N62" s="13">
        <v>37180.726388888892</v>
      </c>
    </row>
    <row r="63" spans="1:14" ht="165.75" x14ac:dyDescent="0.2">
      <c r="A63" s="12" t="s">
        <v>285</v>
      </c>
      <c r="B63" s="13">
        <v>37181.293749999997</v>
      </c>
      <c r="C63" s="12">
        <v>0.56666700000000003</v>
      </c>
      <c r="D63" s="12" t="s">
        <v>218</v>
      </c>
      <c r="E63" s="12" t="s">
        <v>668</v>
      </c>
      <c r="F63" s="12" t="s">
        <v>458</v>
      </c>
      <c r="G63" s="12" t="s">
        <v>459</v>
      </c>
      <c r="H63" s="12" t="s">
        <v>441</v>
      </c>
      <c r="I63" s="12" t="s">
        <v>662</v>
      </c>
      <c r="J63" s="12" t="s">
        <v>666</v>
      </c>
      <c r="K63" s="12" t="s">
        <v>667</v>
      </c>
      <c r="L63" s="12" t="s">
        <v>219</v>
      </c>
      <c r="M63" s="12" t="s">
        <v>220</v>
      </c>
      <c r="N63" s="13">
        <v>37181.317361111112</v>
      </c>
    </row>
    <row r="64" spans="1:14" ht="369.75" x14ac:dyDescent="0.2">
      <c r="A64" s="12" t="s">
        <v>286</v>
      </c>
      <c r="B64" s="13">
        <v>37181.319444444445</v>
      </c>
      <c r="C64" s="12">
        <v>5.3333329999999997</v>
      </c>
      <c r="D64" s="12" t="s">
        <v>218</v>
      </c>
      <c r="E64" s="12" t="s">
        <v>202</v>
      </c>
      <c r="F64" s="12" t="s">
        <v>416</v>
      </c>
      <c r="G64" s="12" t="s">
        <v>459</v>
      </c>
      <c r="H64" s="12" t="s">
        <v>441</v>
      </c>
      <c r="I64" s="12" t="s">
        <v>199</v>
      </c>
      <c r="J64" s="12" t="s">
        <v>200</v>
      </c>
      <c r="K64" s="12" t="s">
        <v>201</v>
      </c>
      <c r="L64" s="12" t="s">
        <v>219</v>
      </c>
      <c r="M64" s="12" t="s">
        <v>220</v>
      </c>
      <c r="N64" s="13">
        <v>37181.541666666664</v>
      </c>
    </row>
    <row r="65" spans="1:14" ht="51" x14ac:dyDescent="0.2">
      <c r="A65" s="12" t="s">
        <v>287</v>
      </c>
      <c r="B65" s="13">
        <v>37181.32916666667</v>
      </c>
      <c r="C65" s="12">
        <v>0.25</v>
      </c>
      <c r="D65" s="12" t="s">
        <v>519</v>
      </c>
      <c r="E65" s="12" t="s">
        <v>587</v>
      </c>
      <c r="F65" s="12" t="s">
        <v>550</v>
      </c>
      <c r="G65" s="12" t="s">
        <v>428</v>
      </c>
      <c r="H65" s="12" t="s">
        <v>429</v>
      </c>
      <c r="I65" s="12" t="s">
        <v>549</v>
      </c>
      <c r="J65" s="12" t="s">
        <v>585</v>
      </c>
      <c r="K65" s="12" t="s">
        <v>586</v>
      </c>
      <c r="L65" s="12" t="s">
        <v>219</v>
      </c>
      <c r="M65" s="12" t="s">
        <v>220</v>
      </c>
      <c r="N65" s="13">
        <v>37181.339583333334</v>
      </c>
    </row>
    <row r="66" spans="1:14" ht="229.5" x14ac:dyDescent="0.2">
      <c r="A66" s="12" t="s">
        <v>288</v>
      </c>
      <c r="B66" s="13">
        <v>37181.347222222219</v>
      </c>
      <c r="C66" s="12">
        <v>145.66666699999999</v>
      </c>
      <c r="D66" s="12" t="s">
        <v>218</v>
      </c>
      <c r="E66" s="12" t="s">
        <v>10</v>
      </c>
      <c r="F66" s="12" t="s">
        <v>416</v>
      </c>
      <c r="G66" s="12" t="s">
        <v>478</v>
      </c>
      <c r="H66" s="12" t="s">
        <v>441</v>
      </c>
      <c r="I66" s="12" t="s">
        <v>7</v>
      </c>
      <c r="J66" s="12" t="s">
        <v>11</v>
      </c>
      <c r="K66" s="12" t="s">
        <v>12</v>
      </c>
      <c r="L66" s="12" t="s">
        <v>219</v>
      </c>
      <c r="M66" s="12" t="s">
        <v>220</v>
      </c>
      <c r="N66" s="13">
        <v>37187.416666666664</v>
      </c>
    </row>
    <row r="67" spans="1:14" ht="76.5" x14ac:dyDescent="0.2">
      <c r="A67" s="12" t="s">
        <v>289</v>
      </c>
      <c r="B67" s="13">
        <v>37181.357638888891</v>
      </c>
      <c r="C67" s="12">
        <v>0.16666700000000001</v>
      </c>
      <c r="D67" s="12" t="s">
        <v>234</v>
      </c>
      <c r="E67" s="12" t="s">
        <v>198</v>
      </c>
      <c r="F67" s="12" t="s">
        <v>416</v>
      </c>
      <c r="G67" s="12" t="s">
        <v>459</v>
      </c>
      <c r="H67" s="12" t="s">
        <v>441</v>
      </c>
      <c r="I67" s="12" t="s">
        <v>195</v>
      </c>
      <c r="J67" s="12" t="s">
        <v>196</v>
      </c>
      <c r="K67" s="12" t="s">
        <v>197</v>
      </c>
      <c r="L67" s="12" t="s">
        <v>219</v>
      </c>
      <c r="M67" s="12" t="s">
        <v>220</v>
      </c>
      <c r="N67" s="13">
        <v>37181.364583333336</v>
      </c>
    </row>
    <row r="68" spans="1:14" ht="102" x14ac:dyDescent="0.2">
      <c r="A68" s="12" t="s">
        <v>290</v>
      </c>
      <c r="B68" s="13">
        <v>37181.359722222223</v>
      </c>
      <c r="C68" s="12">
        <v>3.3333000000000002E-2</v>
      </c>
      <c r="D68" s="12" t="s">
        <v>224</v>
      </c>
      <c r="E68" s="12" t="s">
        <v>678</v>
      </c>
      <c r="F68" s="12" t="s">
        <v>453</v>
      </c>
      <c r="G68" s="12" t="s">
        <v>459</v>
      </c>
      <c r="H68" s="12" t="s">
        <v>441</v>
      </c>
      <c r="I68" s="12" t="s">
        <v>672</v>
      </c>
      <c r="J68" s="12" t="s">
        <v>676</v>
      </c>
      <c r="K68" s="12" t="s">
        <v>677</v>
      </c>
      <c r="L68" s="12" t="s">
        <v>219</v>
      </c>
      <c r="M68" s="12" t="s">
        <v>220</v>
      </c>
      <c r="N68" s="13">
        <v>37181.361111111109</v>
      </c>
    </row>
    <row r="69" spans="1:14" ht="165.75" x14ac:dyDescent="0.2">
      <c r="A69" s="12" t="s">
        <v>291</v>
      </c>
      <c r="B69" s="13">
        <v>37181.362500000003</v>
      </c>
      <c r="C69" s="12">
        <v>0.3</v>
      </c>
      <c r="D69" s="12" t="s">
        <v>224</v>
      </c>
      <c r="E69" s="12" t="s">
        <v>22</v>
      </c>
      <c r="F69" s="12" t="s">
        <v>514</v>
      </c>
      <c r="G69" s="12" t="s">
        <v>459</v>
      </c>
      <c r="H69" s="12" t="s">
        <v>441</v>
      </c>
      <c r="I69" s="12" t="s">
        <v>19</v>
      </c>
      <c r="J69" s="12" t="s">
        <v>20</v>
      </c>
      <c r="K69" s="12" t="s">
        <v>21</v>
      </c>
      <c r="L69" s="12" t="s">
        <v>219</v>
      </c>
      <c r="M69" s="12" t="s">
        <v>220</v>
      </c>
      <c r="N69" s="13">
        <v>37181.375</v>
      </c>
    </row>
    <row r="70" spans="1:14" ht="89.25" x14ac:dyDescent="0.2">
      <c r="A70" s="12" t="s">
        <v>292</v>
      </c>
      <c r="B70" s="13">
        <v>37181.392361111109</v>
      </c>
      <c r="C70" s="12">
        <v>3.3333000000000002E-2</v>
      </c>
      <c r="D70" s="12" t="s">
        <v>234</v>
      </c>
      <c r="E70" s="12" t="s">
        <v>55</v>
      </c>
      <c r="F70" s="12" t="s">
        <v>416</v>
      </c>
      <c r="G70" s="12" t="s">
        <v>440</v>
      </c>
      <c r="H70" s="12" t="s">
        <v>441</v>
      </c>
      <c r="I70" s="12" t="s">
        <v>52</v>
      </c>
      <c r="J70" s="12" t="s">
        <v>56</v>
      </c>
      <c r="K70" s="12" t="s">
        <v>57</v>
      </c>
      <c r="L70" s="12" t="s">
        <v>219</v>
      </c>
      <c r="M70" s="12" t="s">
        <v>220</v>
      </c>
      <c r="N70" s="13">
        <v>37181.393750000003</v>
      </c>
    </row>
    <row r="71" spans="1:14" ht="51" x14ac:dyDescent="0.2">
      <c r="A71" s="12" t="s">
        <v>293</v>
      </c>
      <c r="B71" s="13">
        <v>37181.414097222223</v>
      </c>
      <c r="C71" s="12"/>
      <c r="D71" s="12" t="s">
        <v>218</v>
      </c>
      <c r="E71" s="12" t="s">
        <v>10</v>
      </c>
      <c r="F71" s="12" t="s">
        <v>416</v>
      </c>
      <c r="G71" s="12" t="s">
        <v>478</v>
      </c>
      <c r="H71" s="12" t="s">
        <v>441</v>
      </c>
      <c r="I71" s="12" t="s">
        <v>7</v>
      </c>
      <c r="J71" s="12" t="s">
        <v>13</v>
      </c>
      <c r="K71" s="12" t="s">
        <v>14</v>
      </c>
      <c r="L71" s="12" t="s">
        <v>237</v>
      </c>
      <c r="M71" s="12" t="s">
        <v>247</v>
      </c>
      <c r="N71" s="12"/>
    </row>
    <row r="72" spans="1:14" ht="63.75" x14ac:dyDescent="0.2">
      <c r="A72" s="12" t="s">
        <v>294</v>
      </c>
      <c r="B72" s="13">
        <v>37181.416666666664</v>
      </c>
      <c r="C72" s="12">
        <v>0.5</v>
      </c>
      <c r="D72" s="12" t="s">
        <v>218</v>
      </c>
      <c r="E72" s="12" t="s">
        <v>171</v>
      </c>
      <c r="F72" s="12" t="s">
        <v>427</v>
      </c>
      <c r="G72" s="12" t="s">
        <v>440</v>
      </c>
      <c r="H72" s="12" t="s">
        <v>441</v>
      </c>
      <c r="I72" s="12" t="s">
        <v>168</v>
      </c>
      <c r="J72" s="12" t="s">
        <v>169</v>
      </c>
      <c r="K72" s="12" t="s">
        <v>170</v>
      </c>
      <c r="L72" s="12" t="s">
        <v>219</v>
      </c>
      <c r="M72" s="12" t="s">
        <v>220</v>
      </c>
      <c r="N72" s="13">
        <v>37181.4375</v>
      </c>
    </row>
    <row r="73" spans="1:14" ht="102" x14ac:dyDescent="0.2">
      <c r="A73" s="12" t="s">
        <v>295</v>
      </c>
      <c r="B73" s="13">
        <v>37181.416828703703</v>
      </c>
      <c r="C73" s="12">
        <v>4.4366669999999999</v>
      </c>
      <c r="D73" s="12" t="s">
        <v>224</v>
      </c>
      <c r="E73" s="12" t="s">
        <v>498</v>
      </c>
      <c r="F73" s="12" t="s">
        <v>416</v>
      </c>
      <c r="G73" s="12" t="s">
        <v>459</v>
      </c>
      <c r="H73" s="12" t="s">
        <v>441</v>
      </c>
      <c r="I73" s="12" t="s">
        <v>492</v>
      </c>
      <c r="J73" s="12" t="s">
        <v>496</v>
      </c>
      <c r="K73" s="12" t="s">
        <v>497</v>
      </c>
      <c r="L73" s="12" t="s">
        <v>237</v>
      </c>
      <c r="M73" s="12" t="s">
        <v>220</v>
      </c>
      <c r="N73" s="13">
        <v>37181.601689814815</v>
      </c>
    </row>
    <row r="74" spans="1:14" ht="127.5" x14ac:dyDescent="0.2">
      <c r="A74" s="12" t="s">
        <v>296</v>
      </c>
      <c r="B74" s="13">
        <v>37181.445833333331</v>
      </c>
      <c r="C74" s="12">
        <v>0.05</v>
      </c>
      <c r="D74" s="12" t="s">
        <v>218</v>
      </c>
      <c r="E74" s="12" t="s">
        <v>650</v>
      </c>
      <c r="F74" s="12" t="s">
        <v>427</v>
      </c>
      <c r="G74" s="12" t="s">
        <v>459</v>
      </c>
      <c r="H74" s="12" t="s">
        <v>441</v>
      </c>
      <c r="I74" s="12" t="s">
        <v>647</v>
      </c>
      <c r="J74" s="12" t="s">
        <v>648</v>
      </c>
      <c r="K74" s="12" t="s">
        <v>649</v>
      </c>
      <c r="L74" s="12" t="s">
        <v>219</v>
      </c>
      <c r="M74" s="12" t="s">
        <v>220</v>
      </c>
      <c r="N74" s="13">
        <v>37181.447916666664</v>
      </c>
    </row>
    <row r="75" spans="1:14" ht="153" x14ac:dyDescent="0.2">
      <c r="A75" s="12" t="s">
        <v>297</v>
      </c>
      <c r="B75" s="13">
        <v>37181.45208333333</v>
      </c>
      <c r="C75" s="12">
        <v>0.45</v>
      </c>
      <c r="D75" s="12" t="s">
        <v>218</v>
      </c>
      <c r="E75" s="12" t="s">
        <v>188</v>
      </c>
      <c r="F75" s="12" t="s">
        <v>427</v>
      </c>
      <c r="G75" s="12" t="s">
        <v>428</v>
      </c>
      <c r="H75" s="12" t="s">
        <v>449</v>
      </c>
      <c r="I75" s="12" t="s">
        <v>185</v>
      </c>
      <c r="J75" s="12" t="s">
        <v>189</v>
      </c>
      <c r="K75" s="12" t="s">
        <v>190</v>
      </c>
      <c r="L75" s="12" t="s">
        <v>219</v>
      </c>
      <c r="M75" s="12" t="s">
        <v>220</v>
      </c>
      <c r="N75" s="13">
        <v>37181.470833333333</v>
      </c>
    </row>
    <row r="76" spans="1:14" ht="102" x14ac:dyDescent="0.2">
      <c r="A76" s="12" t="s">
        <v>298</v>
      </c>
      <c r="B76" s="13">
        <v>37181.454861111109</v>
      </c>
      <c r="C76" s="12">
        <v>0.38333299999999998</v>
      </c>
      <c r="D76" s="12" t="s">
        <v>218</v>
      </c>
      <c r="E76" s="12" t="s">
        <v>131</v>
      </c>
      <c r="F76" s="12" t="s">
        <v>427</v>
      </c>
      <c r="G76" s="12" t="s">
        <v>428</v>
      </c>
      <c r="H76" s="12" t="s">
        <v>449</v>
      </c>
      <c r="I76" s="12" t="s">
        <v>128</v>
      </c>
      <c r="J76" s="12" t="s">
        <v>133</v>
      </c>
      <c r="K76" s="12" t="s">
        <v>134</v>
      </c>
      <c r="L76" s="12" t="s">
        <v>219</v>
      </c>
      <c r="M76" s="12" t="s">
        <v>220</v>
      </c>
      <c r="N76" s="13">
        <v>37181.470833333333</v>
      </c>
    </row>
    <row r="77" spans="1:14" ht="191.25" x14ac:dyDescent="0.2">
      <c r="A77" s="12" t="s">
        <v>299</v>
      </c>
      <c r="B77" s="13">
        <v>37181.455555555556</v>
      </c>
      <c r="C77" s="12">
        <v>0.31666699999999998</v>
      </c>
      <c r="D77" s="12" t="s">
        <v>218</v>
      </c>
      <c r="E77" s="12" t="s">
        <v>650</v>
      </c>
      <c r="F77" s="12" t="s">
        <v>427</v>
      </c>
      <c r="G77" s="12" t="s">
        <v>428</v>
      </c>
      <c r="H77" s="12" t="s">
        <v>429</v>
      </c>
      <c r="I77" s="12" t="s">
        <v>647</v>
      </c>
      <c r="J77" s="12" t="s">
        <v>651</v>
      </c>
      <c r="K77" s="12" t="s">
        <v>652</v>
      </c>
      <c r="L77" s="12" t="s">
        <v>219</v>
      </c>
      <c r="M77" s="12" t="s">
        <v>220</v>
      </c>
      <c r="N77" s="13">
        <v>37181.46875</v>
      </c>
    </row>
    <row r="78" spans="1:14" ht="165.75" x14ac:dyDescent="0.2">
      <c r="A78" s="12" t="s">
        <v>300</v>
      </c>
      <c r="B78" s="13">
        <v>37181.462500000001</v>
      </c>
      <c r="C78" s="12">
        <v>0.2</v>
      </c>
      <c r="D78" s="12" t="s">
        <v>218</v>
      </c>
      <c r="E78" s="12" t="s">
        <v>448</v>
      </c>
      <c r="F78" s="12" t="s">
        <v>427</v>
      </c>
      <c r="G78" s="12" t="s">
        <v>428</v>
      </c>
      <c r="H78" s="12" t="s">
        <v>449</v>
      </c>
      <c r="I78" s="12" t="s">
        <v>445</v>
      </c>
      <c r="J78" s="12" t="s">
        <v>450</v>
      </c>
      <c r="K78" s="12" t="s">
        <v>451</v>
      </c>
      <c r="L78" s="12" t="s">
        <v>219</v>
      </c>
      <c r="M78" s="12" t="s">
        <v>220</v>
      </c>
      <c r="N78" s="13">
        <v>37181.470833333333</v>
      </c>
    </row>
    <row r="79" spans="1:14" ht="51" x14ac:dyDescent="0.2">
      <c r="A79" s="12" t="s">
        <v>301</v>
      </c>
      <c r="B79" s="13">
        <v>37181.464999999997</v>
      </c>
      <c r="C79" s="12">
        <v>1.111E-3</v>
      </c>
      <c r="D79" s="12" t="s">
        <v>234</v>
      </c>
      <c r="E79" s="12" t="s">
        <v>642</v>
      </c>
      <c r="F79" s="12" t="s">
        <v>550</v>
      </c>
      <c r="G79" s="12" t="s">
        <v>459</v>
      </c>
      <c r="H79" s="12" t="s">
        <v>441</v>
      </c>
      <c r="I79" s="12" t="s">
        <v>634</v>
      </c>
      <c r="J79" s="12" t="s">
        <v>640</v>
      </c>
      <c r="K79" s="12" t="s">
        <v>641</v>
      </c>
      <c r="L79" s="12" t="s">
        <v>237</v>
      </c>
      <c r="M79" s="12" t="s">
        <v>220</v>
      </c>
      <c r="N79" s="13">
        <v>37181.465046296296</v>
      </c>
    </row>
    <row r="80" spans="1:14" ht="114.75" x14ac:dyDescent="0.2">
      <c r="A80" s="12" t="s">
        <v>302</v>
      </c>
      <c r="B80" s="13">
        <v>37181.473807870374</v>
      </c>
      <c r="C80" s="12">
        <v>3.6110000000000001E-3</v>
      </c>
      <c r="D80" s="12" t="s">
        <v>234</v>
      </c>
      <c r="E80" s="12" t="s">
        <v>489</v>
      </c>
      <c r="F80" s="12" t="s">
        <v>416</v>
      </c>
      <c r="G80" s="12" t="s">
        <v>459</v>
      </c>
      <c r="H80" s="12" t="s">
        <v>441</v>
      </c>
      <c r="I80" s="12" t="s">
        <v>486</v>
      </c>
      <c r="J80" s="12" t="s">
        <v>490</v>
      </c>
      <c r="K80" s="12" t="s">
        <v>491</v>
      </c>
      <c r="L80" s="12" t="s">
        <v>237</v>
      </c>
      <c r="M80" s="12" t="s">
        <v>220</v>
      </c>
      <c r="N80" s="13">
        <v>37181.473958333336</v>
      </c>
    </row>
    <row r="81" spans="1:14" ht="127.5" x14ac:dyDescent="0.2">
      <c r="A81" s="12" t="s">
        <v>303</v>
      </c>
      <c r="B81" s="13">
        <v>37181.479166666664</v>
      </c>
      <c r="C81" s="12">
        <v>8.3333000000000004E-2</v>
      </c>
      <c r="D81" s="12" t="s">
        <v>218</v>
      </c>
      <c r="E81" s="12" t="s">
        <v>671</v>
      </c>
      <c r="F81" s="12" t="s">
        <v>538</v>
      </c>
      <c r="G81" s="12" t="s">
        <v>459</v>
      </c>
      <c r="H81" s="12" t="s">
        <v>441</v>
      </c>
      <c r="I81" s="12" t="s">
        <v>662</v>
      </c>
      <c r="J81" s="12" t="s">
        <v>669</v>
      </c>
      <c r="K81" s="12" t="s">
        <v>670</v>
      </c>
      <c r="L81" s="12" t="s">
        <v>219</v>
      </c>
      <c r="M81" s="12" t="s">
        <v>220</v>
      </c>
      <c r="N81" s="13">
        <v>37181.482638888891</v>
      </c>
    </row>
    <row r="82" spans="1:14" ht="409.5" x14ac:dyDescent="0.2">
      <c r="A82" s="12" t="s">
        <v>304</v>
      </c>
      <c r="B82" s="13">
        <v>37181.482071759259</v>
      </c>
      <c r="C82" s="12"/>
      <c r="D82" s="12" t="s">
        <v>519</v>
      </c>
      <c r="E82" s="12" t="s">
        <v>590</v>
      </c>
      <c r="F82" s="12" t="s">
        <v>550</v>
      </c>
      <c r="G82" s="12" t="s">
        <v>459</v>
      </c>
      <c r="H82" s="12" t="s">
        <v>441</v>
      </c>
      <c r="I82" s="12" t="s">
        <v>549</v>
      </c>
      <c r="J82" s="12" t="s">
        <v>588</v>
      </c>
      <c r="K82" s="12" t="s">
        <v>589</v>
      </c>
      <c r="L82" s="12" t="s">
        <v>237</v>
      </c>
      <c r="M82" s="12" t="s">
        <v>247</v>
      </c>
      <c r="N82" s="12"/>
    </row>
    <row r="83" spans="1:14" ht="38.25" x14ac:dyDescent="0.2">
      <c r="A83" s="12" t="s">
        <v>305</v>
      </c>
      <c r="B83" s="13">
        <v>37181.495856481481</v>
      </c>
      <c r="C83" s="12">
        <v>1.6670000000000001E-3</v>
      </c>
      <c r="D83" s="12" t="s">
        <v>306</v>
      </c>
      <c r="E83" s="12" t="s">
        <v>127</v>
      </c>
      <c r="F83" s="12" t="s">
        <v>416</v>
      </c>
      <c r="G83" s="12" t="s">
        <v>434</v>
      </c>
      <c r="H83" s="12" t="s">
        <v>435</v>
      </c>
      <c r="I83" s="12" t="s">
        <v>124</v>
      </c>
      <c r="J83" s="12" t="s">
        <v>125</v>
      </c>
      <c r="K83" s="12" t="s">
        <v>126</v>
      </c>
      <c r="L83" s="12" t="s">
        <v>237</v>
      </c>
      <c r="M83" s="12" t="s">
        <v>220</v>
      </c>
      <c r="N83" s="13">
        <v>37181.495925925927</v>
      </c>
    </row>
    <row r="84" spans="1:14" ht="38.25" x14ac:dyDescent="0.2">
      <c r="A84" s="12" t="s">
        <v>307</v>
      </c>
      <c r="B84" s="13">
        <v>37181.541770833333</v>
      </c>
      <c r="C84" s="12">
        <v>1.9443999999999999E-2</v>
      </c>
      <c r="D84" s="12" t="s">
        <v>218</v>
      </c>
      <c r="E84" s="12" t="s">
        <v>661</v>
      </c>
      <c r="F84" s="12" t="s">
        <v>416</v>
      </c>
      <c r="G84" s="12" t="s">
        <v>434</v>
      </c>
      <c r="H84" s="12" t="s">
        <v>435</v>
      </c>
      <c r="I84" s="12" t="s">
        <v>654</v>
      </c>
      <c r="J84" s="12" t="s">
        <v>659</v>
      </c>
      <c r="K84" s="12" t="s">
        <v>660</v>
      </c>
      <c r="L84" s="12" t="s">
        <v>237</v>
      </c>
      <c r="M84" s="12" t="s">
        <v>220</v>
      </c>
      <c r="N84" s="13">
        <v>37181.542581018519</v>
      </c>
    </row>
    <row r="85" spans="1:14" ht="89.25" x14ac:dyDescent="0.2">
      <c r="A85" s="12" t="s">
        <v>308</v>
      </c>
      <c r="B85" s="13">
        <v>37181.546527777777</v>
      </c>
      <c r="C85" s="12">
        <v>0.05</v>
      </c>
      <c r="D85" s="12" t="s">
        <v>218</v>
      </c>
      <c r="E85" s="12" t="s">
        <v>179</v>
      </c>
      <c r="F85" s="12" t="s">
        <v>416</v>
      </c>
      <c r="G85" s="12" t="s">
        <v>434</v>
      </c>
      <c r="H85" s="12" t="s">
        <v>435</v>
      </c>
      <c r="I85" s="12" t="s">
        <v>176</v>
      </c>
      <c r="J85" s="12" t="s">
        <v>177</v>
      </c>
      <c r="K85" s="12" t="s">
        <v>178</v>
      </c>
      <c r="L85" s="12" t="s">
        <v>219</v>
      </c>
      <c r="M85" s="12" t="s">
        <v>220</v>
      </c>
      <c r="N85" s="13">
        <v>37181.548611111109</v>
      </c>
    </row>
    <row r="86" spans="1:14" ht="51" x14ac:dyDescent="0.2">
      <c r="A86" s="12" t="s">
        <v>309</v>
      </c>
      <c r="B86" s="13">
        <v>37181.576840277776</v>
      </c>
      <c r="C86" s="12">
        <v>0.253056</v>
      </c>
      <c r="D86" s="12" t="s">
        <v>218</v>
      </c>
      <c r="E86" s="12" t="s">
        <v>167</v>
      </c>
      <c r="F86" s="12" t="s">
        <v>427</v>
      </c>
      <c r="G86" s="12" t="s">
        <v>459</v>
      </c>
      <c r="H86" s="12" t="s">
        <v>441</v>
      </c>
      <c r="I86" s="12" t="s">
        <v>164</v>
      </c>
      <c r="J86" s="12" t="s">
        <v>165</v>
      </c>
      <c r="K86" s="12" t="s">
        <v>166</v>
      </c>
      <c r="L86" s="12" t="s">
        <v>237</v>
      </c>
      <c r="M86" s="12" t="s">
        <v>220</v>
      </c>
      <c r="N86" s="13">
        <v>37181.587384259263</v>
      </c>
    </row>
    <row r="87" spans="1:14" ht="63.75" x14ac:dyDescent="0.2">
      <c r="A87" s="12" t="s">
        <v>310</v>
      </c>
      <c r="B87" s="13">
        <v>37181.606944444444</v>
      </c>
      <c r="C87" s="12">
        <v>3.3333000000000002E-2</v>
      </c>
      <c r="D87" s="12" t="s">
        <v>218</v>
      </c>
      <c r="E87" s="12" t="s">
        <v>682</v>
      </c>
      <c r="F87" s="12" t="s">
        <v>427</v>
      </c>
      <c r="G87" s="12" t="s">
        <v>459</v>
      </c>
      <c r="H87" s="12" t="s">
        <v>441</v>
      </c>
      <c r="I87" s="12" t="s">
        <v>679</v>
      </c>
      <c r="J87" s="12" t="s">
        <v>680</v>
      </c>
      <c r="K87" s="12" t="s">
        <v>681</v>
      </c>
      <c r="L87" s="12" t="s">
        <v>219</v>
      </c>
      <c r="M87" s="12" t="s">
        <v>220</v>
      </c>
      <c r="N87" s="13">
        <v>37181.60833333333</v>
      </c>
    </row>
    <row r="88" spans="1:14" ht="89.25" x14ac:dyDescent="0.2">
      <c r="A88" s="12" t="s">
        <v>311</v>
      </c>
      <c r="B88" s="13">
        <v>37181.636111111111</v>
      </c>
      <c r="C88" s="12">
        <v>1.483333</v>
      </c>
      <c r="D88" s="12" t="s">
        <v>218</v>
      </c>
      <c r="E88" s="12" t="s">
        <v>593</v>
      </c>
      <c r="F88" s="12" t="s">
        <v>427</v>
      </c>
      <c r="G88" s="12" t="s">
        <v>428</v>
      </c>
      <c r="H88" s="12" t="s">
        <v>429</v>
      </c>
      <c r="I88" s="12" t="s">
        <v>549</v>
      </c>
      <c r="J88" s="12" t="s">
        <v>591</v>
      </c>
      <c r="K88" s="12" t="s">
        <v>592</v>
      </c>
      <c r="L88" s="12" t="s">
        <v>219</v>
      </c>
      <c r="M88" s="12" t="s">
        <v>220</v>
      </c>
      <c r="N88" s="13">
        <v>37181.697916666664</v>
      </c>
    </row>
    <row r="89" spans="1:14" ht="38.25" x14ac:dyDescent="0.2">
      <c r="A89" s="12" t="s">
        <v>312</v>
      </c>
      <c r="B89" s="13">
        <v>37181.67083333333</v>
      </c>
      <c r="C89" s="12">
        <v>1.6667000000000001E-2</v>
      </c>
      <c r="D89" s="12" t="s">
        <v>234</v>
      </c>
      <c r="E89" s="12" t="s">
        <v>55</v>
      </c>
      <c r="F89" s="12" t="s">
        <v>550</v>
      </c>
      <c r="G89" s="12" t="s">
        <v>459</v>
      </c>
      <c r="H89" s="12" t="s">
        <v>441</v>
      </c>
      <c r="I89" s="12" t="s">
        <v>52</v>
      </c>
      <c r="J89" s="12" t="s">
        <v>58</v>
      </c>
      <c r="K89" s="12" t="s">
        <v>59</v>
      </c>
      <c r="L89" s="12" t="s">
        <v>219</v>
      </c>
      <c r="M89" s="12" t="s">
        <v>220</v>
      </c>
      <c r="N89" s="13">
        <v>37181.671527777777</v>
      </c>
    </row>
    <row r="90" spans="1:14" ht="76.5" x14ac:dyDescent="0.2">
      <c r="A90" s="12" t="s">
        <v>313</v>
      </c>
      <c r="B90" s="13">
        <v>37181.87023148148</v>
      </c>
      <c r="C90" s="12">
        <v>2.118611</v>
      </c>
      <c r="D90" s="12" t="s">
        <v>234</v>
      </c>
      <c r="E90" s="12" t="s">
        <v>65</v>
      </c>
      <c r="F90" s="12" t="s">
        <v>550</v>
      </c>
      <c r="G90" s="12" t="s">
        <v>459</v>
      </c>
      <c r="H90" s="12" t="s">
        <v>441</v>
      </c>
      <c r="I90" s="12" t="s">
        <v>62</v>
      </c>
      <c r="J90" s="12" t="s">
        <v>63</v>
      </c>
      <c r="K90" s="12" t="s">
        <v>64</v>
      </c>
      <c r="L90" s="12" t="s">
        <v>237</v>
      </c>
      <c r="M90" s="12" t="s">
        <v>220</v>
      </c>
      <c r="N90" s="13">
        <v>37181.958506944444</v>
      </c>
    </row>
    <row r="91" spans="1:14" ht="114.75" x14ac:dyDescent="0.2">
      <c r="A91" s="12" t="s">
        <v>314</v>
      </c>
      <c r="B91" s="13">
        <v>37181.971296296295</v>
      </c>
      <c r="C91" s="12">
        <v>0.11861099999999999</v>
      </c>
      <c r="D91" s="12" t="s">
        <v>234</v>
      </c>
      <c r="E91" s="12" t="s">
        <v>69</v>
      </c>
      <c r="F91" s="12" t="s">
        <v>416</v>
      </c>
      <c r="G91" s="12" t="s">
        <v>459</v>
      </c>
      <c r="H91" s="12" t="s">
        <v>441</v>
      </c>
      <c r="I91" s="12" t="s">
        <v>66</v>
      </c>
      <c r="J91" s="12" t="s">
        <v>67</v>
      </c>
      <c r="K91" s="12" t="s">
        <v>68</v>
      </c>
      <c r="L91" s="12" t="s">
        <v>237</v>
      </c>
      <c r="M91" s="12" t="s">
        <v>220</v>
      </c>
      <c r="N91" s="13">
        <v>37181.976238425923</v>
      </c>
    </row>
    <row r="92" spans="1:14" ht="76.5" x14ac:dyDescent="0.2">
      <c r="A92" s="12" t="s">
        <v>315</v>
      </c>
      <c r="B92" s="13">
        <v>37182.300000000003</v>
      </c>
      <c r="C92" s="12">
        <v>0.05</v>
      </c>
      <c r="D92" s="12" t="s">
        <v>306</v>
      </c>
      <c r="E92" s="12" t="s">
        <v>575</v>
      </c>
      <c r="F92" s="12" t="s">
        <v>416</v>
      </c>
      <c r="G92" s="12" t="s">
        <v>459</v>
      </c>
      <c r="H92" s="12" t="s">
        <v>441</v>
      </c>
      <c r="I92" s="12" t="s">
        <v>549</v>
      </c>
      <c r="J92" s="12" t="s">
        <v>594</v>
      </c>
      <c r="K92" s="12" t="s">
        <v>595</v>
      </c>
      <c r="L92" s="12" t="s">
        <v>219</v>
      </c>
      <c r="M92" s="12" t="s">
        <v>220</v>
      </c>
      <c r="N92" s="13">
        <v>37182.302083333336</v>
      </c>
    </row>
    <row r="93" spans="1:14" ht="178.5" x14ac:dyDescent="0.2">
      <c r="A93" s="12" t="s">
        <v>316</v>
      </c>
      <c r="B93" s="13">
        <v>37182.311111111114</v>
      </c>
      <c r="C93" s="12">
        <v>0.25</v>
      </c>
      <c r="D93" s="12" t="s">
        <v>218</v>
      </c>
      <c r="E93" s="12" t="s">
        <v>481</v>
      </c>
      <c r="F93" s="12" t="s">
        <v>453</v>
      </c>
      <c r="G93" s="12" t="s">
        <v>478</v>
      </c>
      <c r="H93" s="12" t="s">
        <v>441</v>
      </c>
      <c r="I93" s="12" t="s">
        <v>477</v>
      </c>
      <c r="J93" s="12" t="s">
        <v>479</v>
      </c>
      <c r="K93" s="12" t="s">
        <v>480</v>
      </c>
      <c r="L93" s="12" t="s">
        <v>219</v>
      </c>
      <c r="M93" s="12" t="s">
        <v>220</v>
      </c>
      <c r="N93" s="13">
        <v>37182.321527777778</v>
      </c>
    </row>
    <row r="94" spans="1:14" ht="76.5" x14ac:dyDescent="0.2">
      <c r="A94" s="12" t="s">
        <v>317</v>
      </c>
      <c r="B94" s="13">
        <v>37182.357638888891</v>
      </c>
      <c r="C94" s="12">
        <v>3.3333000000000002E-2</v>
      </c>
      <c r="D94" s="12" t="s">
        <v>218</v>
      </c>
      <c r="E94" s="12" t="s">
        <v>541</v>
      </c>
      <c r="F94" s="12" t="s">
        <v>538</v>
      </c>
      <c r="G94" s="12" t="s">
        <v>459</v>
      </c>
      <c r="H94" s="12" t="s">
        <v>441</v>
      </c>
      <c r="I94" s="12" t="s">
        <v>537</v>
      </c>
      <c r="J94" s="12" t="s">
        <v>539</v>
      </c>
      <c r="K94" s="12" t="s">
        <v>540</v>
      </c>
      <c r="L94" s="12" t="s">
        <v>219</v>
      </c>
      <c r="M94" s="12" t="s">
        <v>220</v>
      </c>
      <c r="N94" s="13">
        <v>37182.359027777777</v>
      </c>
    </row>
    <row r="95" spans="1:14" ht="140.25" x14ac:dyDescent="0.2">
      <c r="A95" s="12" t="s">
        <v>318</v>
      </c>
      <c r="B95" s="13">
        <v>37182.361805555556</v>
      </c>
      <c r="C95" s="12">
        <v>1</v>
      </c>
      <c r="D95" s="12" t="s">
        <v>234</v>
      </c>
      <c r="E95" s="12" t="s">
        <v>587</v>
      </c>
      <c r="F95" s="12" t="s">
        <v>550</v>
      </c>
      <c r="G95" s="12" t="s">
        <v>428</v>
      </c>
      <c r="H95" s="12" t="s">
        <v>596</v>
      </c>
      <c r="I95" s="12" t="s">
        <v>549</v>
      </c>
      <c r="J95" s="12" t="s">
        <v>597</v>
      </c>
      <c r="K95" s="12" t="s">
        <v>598</v>
      </c>
      <c r="L95" s="12" t="s">
        <v>219</v>
      </c>
      <c r="M95" s="12" t="s">
        <v>220</v>
      </c>
      <c r="N95" s="13">
        <v>37182.40347222222</v>
      </c>
    </row>
    <row r="96" spans="1:14" ht="102" x14ac:dyDescent="0.2">
      <c r="A96" s="12" t="s">
        <v>319</v>
      </c>
      <c r="B96" s="13">
        <v>37182.375</v>
      </c>
      <c r="C96" s="12">
        <v>0.25</v>
      </c>
      <c r="D96" s="12" t="s">
        <v>519</v>
      </c>
      <c r="E96" s="12" t="s">
        <v>601</v>
      </c>
      <c r="F96" s="12" t="s">
        <v>453</v>
      </c>
      <c r="G96" s="12" t="s">
        <v>440</v>
      </c>
      <c r="H96" s="12" t="s">
        <v>441</v>
      </c>
      <c r="I96" s="12" t="s">
        <v>549</v>
      </c>
      <c r="J96" s="12" t="s">
        <v>599</v>
      </c>
      <c r="K96" s="12" t="s">
        <v>600</v>
      </c>
      <c r="L96" s="12" t="s">
        <v>219</v>
      </c>
      <c r="M96" s="12" t="s">
        <v>220</v>
      </c>
      <c r="N96" s="13">
        <v>37182.385416666664</v>
      </c>
    </row>
    <row r="97" spans="1:14" ht="25.5" x14ac:dyDescent="0.2">
      <c r="A97" s="12" t="s">
        <v>320</v>
      </c>
      <c r="B97" s="13">
        <v>37182.385416666664</v>
      </c>
      <c r="C97" s="12">
        <v>3.3333000000000002E-2</v>
      </c>
      <c r="D97" s="12" t="s">
        <v>234</v>
      </c>
      <c r="E97" s="12" t="s">
        <v>548</v>
      </c>
      <c r="F97" s="12" t="s">
        <v>416</v>
      </c>
      <c r="G97" s="12" t="s">
        <v>434</v>
      </c>
      <c r="H97" s="12" t="s">
        <v>545</v>
      </c>
      <c r="I97" s="12" t="s">
        <v>544</v>
      </c>
      <c r="J97" s="12" t="s">
        <v>546</v>
      </c>
      <c r="K97" s="12" t="s">
        <v>547</v>
      </c>
      <c r="L97" s="12" t="s">
        <v>219</v>
      </c>
      <c r="M97" s="12" t="s">
        <v>220</v>
      </c>
      <c r="N97" s="13">
        <v>37182.386805555558</v>
      </c>
    </row>
    <row r="98" spans="1:14" ht="140.25" x14ac:dyDescent="0.2">
      <c r="A98" s="12" t="s">
        <v>321</v>
      </c>
      <c r="B98" s="13">
        <v>37182.395833333336</v>
      </c>
      <c r="C98" s="12">
        <v>0.25</v>
      </c>
      <c r="D98" s="12" t="s">
        <v>306</v>
      </c>
      <c r="E98" s="12" t="s">
        <v>40</v>
      </c>
      <c r="F98" s="12" t="s">
        <v>416</v>
      </c>
      <c r="G98" s="12" t="s">
        <v>459</v>
      </c>
      <c r="H98" s="12" t="s">
        <v>441</v>
      </c>
      <c r="I98" s="12" t="s">
        <v>37</v>
      </c>
      <c r="J98" s="12" t="s">
        <v>38</v>
      </c>
      <c r="K98" s="12" t="s">
        <v>39</v>
      </c>
      <c r="L98" s="12" t="s">
        <v>219</v>
      </c>
      <c r="M98" s="12" t="s">
        <v>220</v>
      </c>
      <c r="N98" s="13">
        <v>37182.40625</v>
      </c>
    </row>
    <row r="99" spans="1:14" ht="51" x14ac:dyDescent="0.2">
      <c r="A99" s="12" t="s">
        <v>322</v>
      </c>
      <c r="B99" s="13">
        <v>37182.419444444444</v>
      </c>
      <c r="C99" s="12">
        <v>3.3333000000000002E-2</v>
      </c>
      <c r="D99" s="12" t="s">
        <v>234</v>
      </c>
      <c r="E99" s="12" t="s">
        <v>55</v>
      </c>
      <c r="F99" s="12" t="s">
        <v>550</v>
      </c>
      <c r="G99" s="12" t="s">
        <v>440</v>
      </c>
      <c r="H99" s="12" t="s">
        <v>441</v>
      </c>
      <c r="I99" s="12" t="s">
        <v>52</v>
      </c>
      <c r="J99" s="12" t="s">
        <v>60</v>
      </c>
      <c r="K99" s="12" t="s">
        <v>61</v>
      </c>
      <c r="L99" s="12" t="s">
        <v>633</v>
      </c>
      <c r="M99" s="12" t="s">
        <v>220</v>
      </c>
      <c r="N99" s="13">
        <v>37182.42083333333</v>
      </c>
    </row>
    <row r="100" spans="1:14" ht="102" x14ac:dyDescent="0.2">
      <c r="A100" s="12" t="s">
        <v>323</v>
      </c>
      <c r="B100" s="13">
        <v>37182.466006944444</v>
      </c>
      <c r="C100" s="12">
        <v>98.399167000000006</v>
      </c>
      <c r="D100" s="12" t="s">
        <v>234</v>
      </c>
      <c r="E100" s="12" t="s">
        <v>44</v>
      </c>
      <c r="F100" s="12" t="s">
        <v>41</v>
      </c>
      <c r="G100" s="12" t="s">
        <v>440</v>
      </c>
      <c r="H100" s="12" t="s">
        <v>441</v>
      </c>
      <c r="I100" s="12" t="s">
        <v>37</v>
      </c>
      <c r="J100" s="12" t="s">
        <v>42</v>
      </c>
      <c r="K100" s="12" t="s">
        <v>43</v>
      </c>
      <c r="L100" s="12" t="s">
        <v>633</v>
      </c>
      <c r="M100" s="12" t="s">
        <v>220</v>
      </c>
      <c r="N100" s="13">
        <v>37186.565972222219</v>
      </c>
    </row>
    <row r="101" spans="1:14" ht="51" x14ac:dyDescent="0.2">
      <c r="A101" s="12" t="s">
        <v>324</v>
      </c>
      <c r="B101" s="13">
        <v>37182.541666666664</v>
      </c>
      <c r="C101" s="12">
        <v>3.3333000000000002E-2</v>
      </c>
      <c r="D101" s="12" t="s">
        <v>218</v>
      </c>
      <c r="E101" s="12" t="s">
        <v>462</v>
      </c>
      <c r="F101" s="12" t="s">
        <v>458</v>
      </c>
      <c r="G101" s="12" t="s">
        <v>459</v>
      </c>
      <c r="H101" s="12" t="s">
        <v>441</v>
      </c>
      <c r="I101" s="12" t="s">
        <v>457</v>
      </c>
      <c r="J101" s="12" t="s">
        <v>460</v>
      </c>
      <c r="K101" s="12" t="s">
        <v>461</v>
      </c>
      <c r="L101" s="12" t="s">
        <v>219</v>
      </c>
      <c r="M101" s="12" t="s">
        <v>220</v>
      </c>
      <c r="N101" s="13">
        <v>37182.543055555558</v>
      </c>
    </row>
    <row r="102" spans="1:14" ht="38.25" x14ac:dyDescent="0.2">
      <c r="A102" s="12" t="s">
        <v>325</v>
      </c>
      <c r="B102" s="13">
        <v>37182.552083333336</v>
      </c>
      <c r="C102" s="12">
        <v>3.3333000000000002E-2</v>
      </c>
      <c r="D102" s="12" t="s">
        <v>519</v>
      </c>
      <c r="E102" s="12" t="s">
        <v>604</v>
      </c>
      <c r="F102" s="12" t="s">
        <v>453</v>
      </c>
      <c r="G102" s="12" t="s">
        <v>434</v>
      </c>
      <c r="H102" s="12" t="s">
        <v>435</v>
      </c>
      <c r="I102" s="12" t="s">
        <v>549</v>
      </c>
      <c r="J102" s="12" t="s">
        <v>602</v>
      </c>
      <c r="K102" s="12" t="s">
        <v>603</v>
      </c>
      <c r="L102" s="12" t="s">
        <v>219</v>
      </c>
      <c r="M102" s="12" t="s">
        <v>220</v>
      </c>
      <c r="N102" s="13">
        <v>37182.553472222222</v>
      </c>
    </row>
    <row r="103" spans="1:14" ht="38.25" x14ac:dyDescent="0.2">
      <c r="A103" s="12" t="s">
        <v>326</v>
      </c>
      <c r="B103" s="13">
        <v>37182.615300925929</v>
      </c>
      <c r="C103" s="12">
        <v>6.9444000000000006E-2</v>
      </c>
      <c r="D103" s="12" t="s">
        <v>234</v>
      </c>
      <c r="E103" s="12" t="s">
        <v>99</v>
      </c>
      <c r="F103" s="12" t="s">
        <v>416</v>
      </c>
      <c r="G103" s="12" t="s">
        <v>434</v>
      </c>
      <c r="H103" s="12" t="s">
        <v>435</v>
      </c>
      <c r="I103" s="12" t="s">
        <v>96</v>
      </c>
      <c r="J103" s="12" t="s">
        <v>97</v>
      </c>
      <c r="K103" s="12" t="s">
        <v>98</v>
      </c>
      <c r="L103" s="12" t="s">
        <v>237</v>
      </c>
      <c r="M103" s="12" t="s">
        <v>220</v>
      </c>
      <c r="N103" s="13">
        <v>37182.618194444447</v>
      </c>
    </row>
    <row r="104" spans="1:14" ht="51" x14ac:dyDescent="0.2">
      <c r="A104" s="12" t="s">
        <v>327</v>
      </c>
      <c r="B104" s="13">
        <v>37182.658391203702</v>
      </c>
      <c r="C104" s="12">
        <v>1.0030559999999999</v>
      </c>
      <c r="D104" s="12" t="s">
        <v>218</v>
      </c>
      <c r="E104" s="12" t="s">
        <v>157</v>
      </c>
      <c r="F104" s="12" t="s">
        <v>416</v>
      </c>
      <c r="G104" s="12" t="s">
        <v>478</v>
      </c>
      <c r="H104" s="12" t="s">
        <v>441</v>
      </c>
      <c r="I104" s="12" t="s">
        <v>154</v>
      </c>
      <c r="J104" s="12" t="s">
        <v>155</v>
      </c>
      <c r="K104" s="12" t="s">
        <v>156</v>
      </c>
      <c r="L104" s="12" t="s">
        <v>237</v>
      </c>
      <c r="M104" s="12" t="s">
        <v>238</v>
      </c>
      <c r="N104" s="13">
        <v>37182.700185185182</v>
      </c>
    </row>
    <row r="105" spans="1:14" ht="153" x14ac:dyDescent="0.2">
      <c r="A105" s="12" t="s">
        <v>328</v>
      </c>
      <c r="B105" s="13">
        <v>37182.707638888889</v>
      </c>
      <c r="C105" s="12"/>
      <c r="D105" s="12" t="s">
        <v>234</v>
      </c>
      <c r="E105" s="12" t="s">
        <v>40</v>
      </c>
      <c r="F105" s="12" t="s">
        <v>550</v>
      </c>
      <c r="G105" s="12" t="s">
        <v>428</v>
      </c>
      <c r="H105" s="12" t="s">
        <v>467</v>
      </c>
      <c r="I105" s="12" t="s">
        <v>37</v>
      </c>
      <c r="J105" s="12" t="s">
        <v>45</v>
      </c>
      <c r="K105" s="12" t="s">
        <v>46</v>
      </c>
      <c r="L105" s="12" t="s">
        <v>633</v>
      </c>
      <c r="M105" s="12" t="s">
        <v>247</v>
      </c>
      <c r="N105" s="12"/>
    </row>
    <row r="106" spans="1:14" ht="153" x14ac:dyDescent="0.2">
      <c r="A106" s="12" t="s">
        <v>329</v>
      </c>
      <c r="B106" s="13">
        <v>37183.333333333336</v>
      </c>
      <c r="C106" s="12">
        <v>0.25</v>
      </c>
      <c r="D106" s="12" t="s">
        <v>234</v>
      </c>
      <c r="E106" s="12" t="s">
        <v>49</v>
      </c>
      <c r="F106" s="12" t="s">
        <v>453</v>
      </c>
      <c r="G106" s="12" t="s">
        <v>478</v>
      </c>
      <c r="H106" s="12" t="s">
        <v>441</v>
      </c>
      <c r="I106" s="12" t="s">
        <v>37</v>
      </c>
      <c r="J106" s="12" t="s">
        <v>47</v>
      </c>
      <c r="K106" s="12" t="s">
        <v>48</v>
      </c>
      <c r="L106" s="12" t="s">
        <v>219</v>
      </c>
      <c r="M106" s="12" t="s">
        <v>220</v>
      </c>
      <c r="N106" s="13">
        <v>37183.34375</v>
      </c>
    </row>
    <row r="107" spans="1:14" ht="25.5" x14ac:dyDescent="0.2">
      <c r="A107" s="12" t="s">
        <v>330</v>
      </c>
      <c r="B107" s="13">
        <v>37183.37704861111</v>
      </c>
      <c r="C107" s="12"/>
      <c r="D107" s="12" t="s">
        <v>218</v>
      </c>
      <c r="E107" s="12" t="s">
        <v>438</v>
      </c>
      <c r="F107" s="12" t="s">
        <v>416</v>
      </c>
      <c r="G107" s="12" t="s">
        <v>434</v>
      </c>
      <c r="H107" s="12" t="s">
        <v>435</v>
      </c>
      <c r="I107" s="12" t="s">
        <v>433</v>
      </c>
      <c r="J107" s="12" t="s">
        <v>436</v>
      </c>
      <c r="K107" s="12" t="s">
        <v>437</v>
      </c>
      <c r="L107" s="12" t="s">
        <v>237</v>
      </c>
      <c r="M107" s="12" t="s">
        <v>220</v>
      </c>
      <c r="N107" s="12"/>
    </row>
    <row r="108" spans="1:14" ht="63.75" x14ac:dyDescent="0.2">
      <c r="A108" s="12" t="s">
        <v>331</v>
      </c>
      <c r="B108" s="13">
        <v>37183.378472222219</v>
      </c>
      <c r="C108" s="12">
        <v>1.6667000000000001E-2</v>
      </c>
      <c r="D108" s="12" t="s">
        <v>234</v>
      </c>
      <c r="E108" s="12" t="s">
        <v>456</v>
      </c>
      <c r="F108" s="12" t="s">
        <v>453</v>
      </c>
      <c r="G108" s="12" t="s">
        <v>440</v>
      </c>
      <c r="H108" s="12" t="s">
        <v>441</v>
      </c>
      <c r="I108" s="12" t="s">
        <v>452</v>
      </c>
      <c r="J108" s="12" t="s">
        <v>454</v>
      </c>
      <c r="K108" s="12" t="s">
        <v>455</v>
      </c>
      <c r="L108" s="12" t="s">
        <v>633</v>
      </c>
      <c r="M108" s="12" t="s">
        <v>220</v>
      </c>
      <c r="N108" s="13">
        <v>37183.379166666666</v>
      </c>
    </row>
    <row r="109" spans="1:14" ht="165.75" x14ac:dyDescent="0.2">
      <c r="A109" s="12" t="s">
        <v>332</v>
      </c>
      <c r="B109" s="13">
        <v>37183.402777777781</v>
      </c>
      <c r="C109" s="12">
        <v>6.6667000000000004E-2</v>
      </c>
      <c r="D109" s="12" t="s">
        <v>234</v>
      </c>
      <c r="E109" s="12" t="s">
        <v>18</v>
      </c>
      <c r="F109" s="12" t="s">
        <v>453</v>
      </c>
      <c r="G109" s="12" t="s">
        <v>459</v>
      </c>
      <c r="H109" s="12" t="s">
        <v>441</v>
      </c>
      <c r="I109" s="12" t="s">
        <v>15</v>
      </c>
      <c r="J109" s="12" t="s">
        <v>16</v>
      </c>
      <c r="K109" s="12" t="s">
        <v>17</v>
      </c>
      <c r="L109" s="12" t="s">
        <v>219</v>
      </c>
      <c r="M109" s="12" t="s">
        <v>220</v>
      </c>
      <c r="N109" s="13">
        <v>37183.405555555553</v>
      </c>
    </row>
    <row r="110" spans="1:14" ht="76.5" x14ac:dyDescent="0.2">
      <c r="A110" s="12" t="s">
        <v>333</v>
      </c>
      <c r="B110" s="13">
        <v>37183.42291666667</v>
      </c>
      <c r="C110" s="12">
        <v>0.11666700000000001</v>
      </c>
      <c r="D110" s="12" t="s">
        <v>218</v>
      </c>
      <c r="E110" s="12" t="s">
        <v>466</v>
      </c>
      <c r="F110" s="12" t="s">
        <v>416</v>
      </c>
      <c r="G110" s="12" t="s">
        <v>470</v>
      </c>
      <c r="H110" s="12" t="s">
        <v>441</v>
      </c>
      <c r="I110" s="12" t="s">
        <v>463</v>
      </c>
      <c r="J110" s="12" t="s">
        <v>471</v>
      </c>
      <c r="K110" s="12" t="s">
        <v>472</v>
      </c>
      <c r="L110" s="12" t="s">
        <v>633</v>
      </c>
      <c r="M110" s="12" t="s">
        <v>220</v>
      </c>
      <c r="N110" s="13">
        <v>37183.427777777775</v>
      </c>
    </row>
    <row r="111" spans="1:14" ht="38.25" x14ac:dyDescent="0.2">
      <c r="A111" s="12" t="s">
        <v>334</v>
      </c>
      <c r="B111" s="13">
        <v>37183.43482638889</v>
      </c>
      <c r="C111" s="12">
        <v>1.6944000000000001E-2</v>
      </c>
      <c r="D111" s="12" t="s">
        <v>234</v>
      </c>
      <c r="E111" s="12" t="s">
        <v>32</v>
      </c>
      <c r="F111" s="12" t="s">
        <v>416</v>
      </c>
      <c r="G111" s="12" t="s">
        <v>440</v>
      </c>
      <c r="H111" s="12" t="s">
        <v>441</v>
      </c>
      <c r="I111" s="12" t="s">
        <v>29</v>
      </c>
      <c r="J111" s="12" t="s">
        <v>30</v>
      </c>
      <c r="K111" s="12" t="s">
        <v>31</v>
      </c>
      <c r="L111" s="12" t="s">
        <v>237</v>
      </c>
      <c r="M111" s="12" t="s">
        <v>220</v>
      </c>
      <c r="N111" s="13">
        <v>37183.435532407406</v>
      </c>
    </row>
    <row r="112" spans="1:14" ht="51" x14ac:dyDescent="0.2">
      <c r="A112" s="12" t="s">
        <v>335</v>
      </c>
      <c r="B112" s="13">
        <v>37183.436666666668</v>
      </c>
      <c r="C112" s="12">
        <v>5.5599999999999996E-4</v>
      </c>
      <c r="D112" s="12" t="s">
        <v>218</v>
      </c>
      <c r="E112" s="12" t="s">
        <v>541</v>
      </c>
      <c r="F112" s="12" t="s">
        <v>416</v>
      </c>
      <c r="G112" s="12" t="s">
        <v>440</v>
      </c>
      <c r="H112" s="12" t="s">
        <v>441</v>
      </c>
      <c r="I112" s="12" t="s">
        <v>537</v>
      </c>
      <c r="J112" s="12" t="s">
        <v>542</v>
      </c>
      <c r="K112" s="12" t="s">
        <v>543</v>
      </c>
      <c r="L112" s="12" t="s">
        <v>237</v>
      </c>
      <c r="M112" s="12" t="s">
        <v>220</v>
      </c>
      <c r="N112" s="13">
        <v>37183.436689814815</v>
      </c>
    </row>
    <row r="113" spans="1:14" ht="76.5" x14ac:dyDescent="0.2">
      <c r="A113" s="12" t="s">
        <v>336</v>
      </c>
      <c r="B113" s="13">
        <v>37183.449305555558</v>
      </c>
      <c r="C113" s="12">
        <v>3.3333000000000002E-2</v>
      </c>
      <c r="D113" s="12" t="s">
        <v>519</v>
      </c>
      <c r="E113" s="12" t="s">
        <v>607</v>
      </c>
      <c r="F113" s="12" t="s">
        <v>427</v>
      </c>
      <c r="G113" s="12" t="s">
        <v>428</v>
      </c>
      <c r="H113" s="12" t="s">
        <v>596</v>
      </c>
      <c r="I113" s="12" t="s">
        <v>549</v>
      </c>
      <c r="J113" s="12" t="s">
        <v>605</v>
      </c>
      <c r="K113" s="12" t="s">
        <v>606</v>
      </c>
      <c r="L113" s="12" t="s">
        <v>219</v>
      </c>
      <c r="M113" s="12" t="s">
        <v>220</v>
      </c>
      <c r="N113" s="13">
        <v>37183.450694444444</v>
      </c>
    </row>
    <row r="114" spans="1:14" ht="63.75" x14ac:dyDescent="0.2">
      <c r="A114" s="12" t="s">
        <v>337</v>
      </c>
      <c r="B114" s="13">
        <v>37183.45208333333</v>
      </c>
      <c r="C114" s="12">
        <v>0.23333300000000001</v>
      </c>
      <c r="D114" s="12" t="s">
        <v>519</v>
      </c>
      <c r="E114" s="12" t="s">
        <v>578</v>
      </c>
      <c r="F114" s="12" t="s">
        <v>427</v>
      </c>
      <c r="G114" s="12" t="s">
        <v>428</v>
      </c>
      <c r="H114" s="12" t="s">
        <v>608</v>
      </c>
      <c r="I114" s="12" t="s">
        <v>549</v>
      </c>
      <c r="J114" s="12" t="s">
        <v>609</v>
      </c>
      <c r="K114" s="12" t="s">
        <v>610</v>
      </c>
      <c r="L114" s="12" t="s">
        <v>219</v>
      </c>
      <c r="M114" s="12" t="s">
        <v>220</v>
      </c>
      <c r="N114" s="13">
        <v>37183.461805555555</v>
      </c>
    </row>
    <row r="115" spans="1:14" ht="63.75" x14ac:dyDescent="0.2">
      <c r="A115" s="12" t="s">
        <v>338</v>
      </c>
      <c r="B115" s="13">
        <v>37183.462824074071</v>
      </c>
      <c r="C115" s="12"/>
      <c r="D115" s="12" t="s">
        <v>224</v>
      </c>
      <c r="E115" s="12" t="s">
        <v>149</v>
      </c>
      <c r="F115" s="12" t="s">
        <v>416</v>
      </c>
      <c r="G115" s="12" t="s">
        <v>459</v>
      </c>
      <c r="H115" s="12" t="s">
        <v>441</v>
      </c>
      <c r="I115" s="12" t="s">
        <v>146</v>
      </c>
      <c r="J115" s="12" t="s">
        <v>147</v>
      </c>
      <c r="K115" s="12" t="s">
        <v>148</v>
      </c>
      <c r="L115" s="12" t="s">
        <v>237</v>
      </c>
      <c r="M115" s="12" t="s">
        <v>220</v>
      </c>
      <c r="N115" s="12"/>
    </row>
    <row r="116" spans="1:14" ht="63.75" x14ac:dyDescent="0.2">
      <c r="A116" s="12" t="s">
        <v>339</v>
      </c>
      <c r="B116" s="13">
        <v>37183.466666666667</v>
      </c>
      <c r="C116" s="12">
        <v>0.05</v>
      </c>
      <c r="D116" s="12" t="s">
        <v>224</v>
      </c>
      <c r="E116" s="12" t="s">
        <v>425</v>
      </c>
      <c r="F116" s="12" t="s">
        <v>416</v>
      </c>
      <c r="G116" s="12" t="s">
        <v>417</v>
      </c>
      <c r="H116" s="12" t="s">
        <v>418</v>
      </c>
      <c r="I116" s="12" t="s">
        <v>422</v>
      </c>
      <c r="J116" s="12" t="s">
        <v>423</v>
      </c>
      <c r="K116" s="12" t="s">
        <v>424</v>
      </c>
      <c r="L116" s="12" t="s">
        <v>633</v>
      </c>
      <c r="M116" s="12" t="s">
        <v>220</v>
      </c>
      <c r="N116" s="13">
        <v>37183.46875</v>
      </c>
    </row>
    <row r="117" spans="1:14" ht="63.75" x14ac:dyDescent="0.2">
      <c r="A117" s="12" t="s">
        <v>340</v>
      </c>
      <c r="B117" s="13">
        <v>37183.466666666667</v>
      </c>
      <c r="C117" s="12">
        <v>6.6667000000000004E-2</v>
      </c>
      <c r="D117" s="12" t="s">
        <v>234</v>
      </c>
      <c r="E117" s="12" t="s">
        <v>138</v>
      </c>
      <c r="F117" s="12" t="s">
        <v>416</v>
      </c>
      <c r="G117" s="12" t="s">
        <v>417</v>
      </c>
      <c r="H117" s="12" t="s">
        <v>418</v>
      </c>
      <c r="I117" s="12" t="s">
        <v>135</v>
      </c>
      <c r="J117" s="12" t="s">
        <v>136</v>
      </c>
      <c r="K117" s="12" t="s">
        <v>137</v>
      </c>
      <c r="L117" s="12" t="s">
        <v>633</v>
      </c>
      <c r="M117" s="12" t="s">
        <v>220</v>
      </c>
      <c r="N117" s="13">
        <v>37183.469444444447</v>
      </c>
    </row>
    <row r="118" spans="1:14" ht="102" x14ac:dyDescent="0.2">
      <c r="A118" s="12" t="s">
        <v>341</v>
      </c>
      <c r="B118" s="13">
        <v>37183.46875</v>
      </c>
      <c r="C118" s="12">
        <v>-9.9666669999999993</v>
      </c>
      <c r="D118" s="12" t="s">
        <v>218</v>
      </c>
      <c r="E118" s="12" t="s">
        <v>6</v>
      </c>
      <c r="F118" s="12" t="s">
        <v>416</v>
      </c>
      <c r="G118" s="12" t="s">
        <v>417</v>
      </c>
      <c r="H118" s="12" t="s">
        <v>418</v>
      </c>
      <c r="I118" s="12" t="s">
        <v>683</v>
      </c>
      <c r="J118" s="12" t="s">
        <v>684</v>
      </c>
      <c r="K118" s="12" t="s">
        <v>5</v>
      </c>
      <c r="L118" s="12" t="s">
        <v>219</v>
      </c>
      <c r="M118" s="12" t="s">
        <v>220</v>
      </c>
      <c r="N118" s="13">
        <v>37183.053472222222</v>
      </c>
    </row>
    <row r="119" spans="1:14" ht="89.25" x14ac:dyDescent="0.2">
      <c r="A119" s="12" t="s">
        <v>342</v>
      </c>
      <c r="B119" s="13">
        <v>37183.46875</v>
      </c>
      <c r="C119" s="12">
        <v>3.3333000000000002E-2</v>
      </c>
      <c r="D119" s="12" t="s">
        <v>218</v>
      </c>
      <c r="E119" s="12" t="s">
        <v>145</v>
      </c>
      <c r="F119" s="12" t="s">
        <v>416</v>
      </c>
      <c r="G119" s="12" t="s">
        <v>417</v>
      </c>
      <c r="H119" s="12" t="s">
        <v>418</v>
      </c>
      <c r="I119" s="12" t="s">
        <v>142</v>
      </c>
      <c r="J119" s="12" t="s">
        <v>143</v>
      </c>
      <c r="K119" s="12" t="s">
        <v>144</v>
      </c>
      <c r="L119" s="12" t="s">
        <v>219</v>
      </c>
      <c r="M119" s="12" t="s">
        <v>220</v>
      </c>
      <c r="N119" s="13">
        <v>37183.470138888886</v>
      </c>
    </row>
    <row r="120" spans="1:14" ht="51" x14ac:dyDescent="0.2">
      <c r="A120" s="12" t="s">
        <v>343</v>
      </c>
      <c r="B120" s="13">
        <v>37183.469444444447</v>
      </c>
      <c r="C120" s="12">
        <v>3.3333000000000002E-2</v>
      </c>
      <c r="D120" s="12" t="s">
        <v>218</v>
      </c>
      <c r="E120" s="12" t="s">
        <v>78</v>
      </c>
      <c r="F120" s="12" t="s">
        <v>453</v>
      </c>
      <c r="G120" s="12" t="s">
        <v>434</v>
      </c>
      <c r="H120" s="12" t="s">
        <v>545</v>
      </c>
      <c r="I120" s="12" t="s">
        <v>75</v>
      </c>
      <c r="J120" s="12" t="s">
        <v>79</v>
      </c>
      <c r="K120" s="12" t="s">
        <v>80</v>
      </c>
      <c r="L120" s="12" t="s">
        <v>219</v>
      </c>
      <c r="M120" s="12" t="s">
        <v>220</v>
      </c>
      <c r="N120" s="13">
        <v>37183.470833333333</v>
      </c>
    </row>
    <row r="121" spans="1:14" ht="51" x14ac:dyDescent="0.2">
      <c r="A121" s="12" t="s">
        <v>344</v>
      </c>
      <c r="B121" s="13">
        <v>37183.5</v>
      </c>
      <c r="C121" s="12">
        <v>0.216667</v>
      </c>
      <c r="D121" s="12" t="s">
        <v>234</v>
      </c>
      <c r="E121" s="12" t="s">
        <v>209</v>
      </c>
      <c r="F121" s="12" t="s">
        <v>416</v>
      </c>
      <c r="G121" s="12" t="s">
        <v>417</v>
      </c>
      <c r="H121" s="12" t="s">
        <v>418</v>
      </c>
      <c r="I121" s="12" t="s">
        <v>206</v>
      </c>
      <c r="J121" s="12" t="s">
        <v>546</v>
      </c>
      <c r="K121" s="12" t="s">
        <v>210</v>
      </c>
      <c r="L121" s="12" t="s">
        <v>219</v>
      </c>
      <c r="M121" s="12" t="s">
        <v>220</v>
      </c>
      <c r="N121" s="13">
        <v>37183.509027777778</v>
      </c>
    </row>
    <row r="122" spans="1:14" ht="114.75" x14ac:dyDescent="0.2">
      <c r="A122" s="12" t="s">
        <v>345</v>
      </c>
      <c r="B122" s="13">
        <v>37183.5625</v>
      </c>
      <c r="C122" s="12">
        <v>0.05</v>
      </c>
      <c r="D122" s="12" t="s">
        <v>234</v>
      </c>
      <c r="E122" s="12" t="s">
        <v>123</v>
      </c>
      <c r="F122" s="12" t="s">
        <v>550</v>
      </c>
      <c r="G122" s="12" t="s">
        <v>478</v>
      </c>
      <c r="H122" s="12" t="s">
        <v>441</v>
      </c>
      <c r="I122" s="12" t="s">
        <v>120</v>
      </c>
      <c r="J122" s="12" t="s">
        <v>121</v>
      </c>
      <c r="K122" s="12" t="s">
        <v>122</v>
      </c>
      <c r="L122" s="12" t="s">
        <v>633</v>
      </c>
      <c r="M122" s="12" t="s">
        <v>220</v>
      </c>
      <c r="N122" s="13">
        <v>37183.564583333333</v>
      </c>
    </row>
    <row r="123" spans="1:14" ht="102" x14ac:dyDescent="0.2">
      <c r="A123" s="12" t="s">
        <v>346</v>
      </c>
      <c r="B123" s="13">
        <v>37183.57708333333</v>
      </c>
      <c r="C123" s="12"/>
      <c r="D123" s="12" t="s">
        <v>519</v>
      </c>
      <c r="E123" s="12" t="s">
        <v>593</v>
      </c>
      <c r="F123" s="12" t="s">
        <v>427</v>
      </c>
      <c r="G123" s="12" t="s">
        <v>428</v>
      </c>
      <c r="H123" s="12" t="s">
        <v>467</v>
      </c>
      <c r="I123" s="12" t="s">
        <v>549</v>
      </c>
      <c r="J123" s="12" t="s">
        <v>611</v>
      </c>
      <c r="K123" s="12" t="s">
        <v>612</v>
      </c>
      <c r="L123" s="12" t="s">
        <v>633</v>
      </c>
      <c r="M123" s="12" t="s">
        <v>247</v>
      </c>
      <c r="N123" s="12"/>
    </row>
    <row r="124" spans="1:14" ht="76.5" x14ac:dyDescent="0.2">
      <c r="A124" s="12" t="s">
        <v>347</v>
      </c>
      <c r="B124" s="13">
        <v>37183.583333333336</v>
      </c>
      <c r="C124" s="12">
        <v>6.6667000000000004E-2</v>
      </c>
      <c r="D124" s="12" t="s">
        <v>519</v>
      </c>
      <c r="E124" s="12" t="s">
        <v>616</v>
      </c>
      <c r="F124" s="12" t="s">
        <v>613</v>
      </c>
      <c r="G124" s="12" t="s">
        <v>459</v>
      </c>
      <c r="H124" s="12" t="s">
        <v>441</v>
      </c>
      <c r="I124" s="12" t="s">
        <v>549</v>
      </c>
      <c r="J124" s="12" t="s">
        <v>614</v>
      </c>
      <c r="K124" s="12" t="s">
        <v>615</v>
      </c>
      <c r="L124" s="12" t="s">
        <v>219</v>
      </c>
      <c r="M124" s="12" t="s">
        <v>220</v>
      </c>
      <c r="N124" s="13">
        <v>37183.586111111108</v>
      </c>
    </row>
    <row r="125" spans="1:14" ht="38.25" x14ac:dyDescent="0.2">
      <c r="A125" s="12" t="s">
        <v>348</v>
      </c>
      <c r="B125" s="13">
        <v>37183.873854166668</v>
      </c>
      <c r="C125" s="12">
        <v>-28.887499999999999</v>
      </c>
      <c r="D125" s="12" t="s">
        <v>218</v>
      </c>
      <c r="E125" s="12" t="s">
        <v>179</v>
      </c>
      <c r="F125" s="12" t="s">
        <v>416</v>
      </c>
      <c r="G125" s="12" t="s">
        <v>434</v>
      </c>
      <c r="H125" s="12" t="s">
        <v>435</v>
      </c>
      <c r="I125" s="12" t="s">
        <v>176</v>
      </c>
      <c r="J125" s="12" t="s">
        <v>180</v>
      </c>
      <c r="K125" s="12" t="s">
        <v>181</v>
      </c>
      <c r="L125" s="12" t="s">
        <v>237</v>
      </c>
      <c r="M125" s="12" t="s">
        <v>220</v>
      </c>
      <c r="N125" s="13">
        <v>37182.670208333337</v>
      </c>
    </row>
    <row r="126" spans="1:14" ht="102" x14ac:dyDescent="0.2">
      <c r="A126" s="12" t="s">
        <v>349</v>
      </c>
      <c r="B126" s="13">
        <v>37185.046527777777</v>
      </c>
      <c r="C126" s="12">
        <v>0.41666700000000001</v>
      </c>
      <c r="D126" s="12" t="s">
        <v>224</v>
      </c>
      <c r="E126" s="12" t="s">
        <v>536</v>
      </c>
      <c r="F126" s="12" t="s">
        <v>416</v>
      </c>
      <c r="G126" s="12" t="s">
        <v>417</v>
      </c>
      <c r="H126" s="12" t="s">
        <v>418</v>
      </c>
      <c r="I126" s="12" t="s">
        <v>534</v>
      </c>
      <c r="J126" s="12" t="s">
        <v>419</v>
      </c>
      <c r="K126" s="12" t="s">
        <v>535</v>
      </c>
      <c r="L126" s="12" t="s">
        <v>633</v>
      </c>
      <c r="M126" s="12" t="s">
        <v>220</v>
      </c>
      <c r="N126" s="13">
        <v>37185.063888888886</v>
      </c>
    </row>
    <row r="127" spans="1:14" ht="216.75" x14ac:dyDescent="0.2">
      <c r="A127" s="12" t="s">
        <v>350</v>
      </c>
      <c r="B127" s="13">
        <v>37185.375</v>
      </c>
      <c r="C127" s="12">
        <v>0.83333299999999999</v>
      </c>
      <c r="D127" s="12" t="s">
        <v>218</v>
      </c>
      <c r="E127" s="12" t="s">
        <v>205</v>
      </c>
      <c r="F127" s="12" t="s">
        <v>416</v>
      </c>
      <c r="G127" s="12" t="s">
        <v>417</v>
      </c>
      <c r="H127" s="12" t="s">
        <v>418</v>
      </c>
      <c r="I127" s="12" t="s">
        <v>203</v>
      </c>
      <c r="J127" s="12" t="s">
        <v>419</v>
      </c>
      <c r="K127" s="12" t="s">
        <v>204</v>
      </c>
      <c r="L127" s="12" t="s">
        <v>633</v>
      </c>
      <c r="M127" s="12" t="s">
        <v>220</v>
      </c>
      <c r="N127" s="13">
        <v>37185.409722222219</v>
      </c>
    </row>
    <row r="128" spans="1:14" ht="216.75" x14ac:dyDescent="0.2">
      <c r="A128" s="12" t="s">
        <v>351</v>
      </c>
      <c r="B128" s="13">
        <v>37185.376388888886</v>
      </c>
      <c r="C128" s="12">
        <v>0.8</v>
      </c>
      <c r="D128" s="12" t="s">
        <v>234</v>
      </c>
      <c r="E128" s="12" t="s">
        <v>511</v>
      </c>
      <c r="F128" s="12" t="s">
        <v>416</v>
      </c>
      <c r="G128" s="12" t="s">
        <v>417</v>
      </c>
      <c r="H128" s="12" t="s">
        <v>418</v>
      </c>
      <c r="I128" s="12" t="s">
        <v>506</v>
      </c>
      <c r="J128" s="12" t="s">
        <v>419</v>
      </c>
      <c r="K128" s="12" t="s">
        <v>510</v>
      </c>
      <c r="L128" s="12" t="s">
        <v>633</v>
      </c>
      <c r="M128" s="12" t="s">
        <v>220</v>
      </c>
      <c r="N128" s="13">
        <v>37185.409722222219</v>
      </c>
    </row>
    <row r="129" spans="1:14" ht="216.75" x14ac:dyDescent="0.2">
      <c r="A129" s="12" t="s">
        <v>352</v>
      </c>
      <c r="B129" s="13">
        <v>37185.37777777778</v>
      </c>
      <c r="C129" s="12">
        <v>0.76666699999999999</v>
      </c>
      <c r="D129" s="12" t="s">
        <v>234</v>
      </c>
      <c r="E129" s="12" t="s">
        <v>141</v>
      </c>
      <c r="F129" s="12" t="s">
        <v>416</v>
      </c>
      <c r="G129" s="12" t="s">
        <v>417</v>
      </c>
      <c r="H129" s="12" t="s">
        <v>418</v>
      </c>
      <c r="I129" s="12" t="s">
        <v>139</v>
      </c>
      <c r="J129" s="12" t="s">
        <v>419</v>
      </c>
      <c r="K129" s="12" t="s">
        <v>140</v>
      </c>
      <c r="L129" s="12" t="s">
        <v>633</v>
      </c>
      <c r="M129" s="12" t="s">
        <v>220</v>
      </c>
      <c r="N129" s="13">
        <v>37185.409722222219</v>
      </c>
    </row>
    <row r="130" spans="1:14" ht="216.75" x14ac:dyDescent="0.2">
      <c r="A130" s="12" t="s">
        <v>353</v>
      </c>
      <c r="B130" s="13">
        <v>37185.378472222219</v>
      </c>
      <c r="C130" s="12">
        <v>0.75</v>
      </c>
      <c r="D130" s="12" t="s">
        <v>224</v>
      </c>
      <c r="E130" s="12" t="s">
        <v>112</v>
      </c>
      <c r="F130" s="12" t="s">
        <v>416</v>
      </c>
      <c r="G130" s="12" t="s">
        <v>417</v>
      </c>
      <c r="H130" s="12" t="s">
        <v>418</v>
      </c>
      <c r="I130" s="12" t="s">
        <v>104</v>
      </c>
      <c r="J130" s="12" t="s">
        <v>419</v>
      </c>
      <c r="K130" s="12" t="s">
        <v>111</v>
      </c>
      <c r="L130" s="12" t="s">
        <v>633</v>
      </c>
      <c r="M130" s="12" t="s">
        <v>220</v>
      </c>
      <c r="N130" s="13">
        <v>37185.409722222219</v>
      </c>
    </row>
    <row r="131" spans="1:14" ht="216.75" x14ac:dyDescent="0.2">
      <c r="A131" s="12" t="s">
        <v>354</v>
      </c>
      <c r="B131" s="13">
        <v>37185.381944444445</v>
      </c>
      <c r="C131" s="12">
        <v>0.66666700000000001</v>
      </c>
      <c r="D131" s="12" t="s">
        <v>306</v>
      </c>
      <c r="E131" s="12" t="s">
        <v>90</v>
      </c>
      <c r="F131" s="12" t="s">
        <v>416</v>
      </c>
      <c r="G131" s="12" t="s">
        <v>417</v>
      </c>
      <c r="H131" s="12" t="s">
        <v>418</v>
      </c>
      <c r="I131" s="12" t="s">
        <v>88</v>
      </c>
      <c r="J131" s="12" t="s">
        <v>419</v>
      </c>
      <c r="K131" s="12" t="s">
        <v>89</v>
      </c>
      <c r="L131" s="12" t="s">
        <v>633</v>
      </c>
      <c r="M131" s="12" t="s">
        <v>220</v>
      </c>
      <c r="N131" s="13">
        <v>37185.409722222219</v>
      </c>
    </row>
    <row r="132" spans="1:14" ht="216.75" x14ac:dyDescent="0.2">
      <c r="A132" s="12" t="s">
        <v>355</v>
      </c>
      <c r="B132" s="13">
        <v>37185.382638888892</v>
      </c>
      <c r="C132" s="12">
        <v>0.65</v>
      </c>
      <c r="D132" s="12" t="s">
        <v>218</v>
      </c>
      <c r="E132" s="12" t="s">
        <v>505</v>
      </c>
      <c r="F132" s="12" t="s">
        <v>416</v>
      </c>
      <c r="G132" s="12" t="s">
        <v>417</v>
      </c>
      <c r="H132" s="12" t="s">
        <v>418</v>
      </c>
      <c r="I132" s="12" t="s">
        <v>499</v>
      </c>
      <c r="J132" s="12" t="s">
        <v>419</v>
      </c>
      <c r="K132" s="12" t="s">
        <v>504</v>
      </c>
      <c r="L132" s="12" t="s">
        <v>633</v>
      </c>
      <c r="M132" s="12" t="s">
        <v>220</v>
      </c>
      <c r="N132" s="13">
        <v>37185.409722222219</v>
      </c>
    </row>
    <row r="133" spans="1:14" ht="216.75" x14ac:dyDescent="0.2">
      <c r="A133" s="12" t="s">
        <v>356</v>
      </c>
      <c r="B133" s="13">
        <v>37185.383333333331</v>
      </c>
      <c r="C133" s="12">
        <v>0.63333300000000003</v>
      </c>
      <c r="D133" s="12" t="s">
        <v>218</v>
      </c>
      <c r="E133" s="12" t="s">
        <v>650</v>
      </c>
      <c r="F133" s="12" t="s">
        <v>416</v>
      </c>
      <c r="G133" s="12" t="s">
        <v>417</v>
      </c>
      <c r="H133" s="12" t="s">
        <v>418</v>
      </c>
      <c r="I133" s="12" t="s">
        <v>647</v>
      </c>
      <c r="J133" s="12" t="s">
        <v>419</v>
      </c>
      <c r="K133" s="12" t="s">
        <v>653</v>
      </c>
      <c r="L133" s="12" t="s">
        <v>633</v>
      </c>
      <c r="M133" s="12" t="s">
        <v>220</v>
      </c>
      <c r="N133" s="13">
        <v>37185.409722222219</v>
      </c>
    </row>
    <row r="134" spans="1:14" ht="216.75" x14ac:dyDescent="0.2">
      <c r="A134" s="12" t="s">
        <v>357</v>
      </c>
      <c r="B134" s="13">
        <v>37185.397222222222</v>
      </c>
      <c r="C134" s="12">
        <v>0.3</v>
      </c>
      <c r="D134" s="12" t="s">
        <v>234</v>
      </c>
      <c r="E134" s="12" t="s">
        <v>184</v>
      </c>
      <c r="F134" s="12" t="s">
        <v>416</v>
      </c>
      <c r="G134" s="12" t="s">
        <v>417</v>
      </c>
      <c r="H134" s="12" t="s">
        <v>418</v>
      </c>
      <c r="I134" s="12" t="s">
        <v>182</v>
      </c>
      <c r="J134" s="12" t="s">
        <v>419</v>
      </c>
      <c r="K134" s="12" t="s">
        <v>183</v>
      </c>
      <c r="L134" s="12" t="s">
        <v>633</v>
      </c>
      <c r="M134" s="12" t="s">
        <v>220</v>
      </c>
      <c r="N134" s="13">
        <v>37185.409722222219</v>
      </c>
    </row>
    <row r="135" spans="1:14" ht="216.75" x14ac:dyDescent="0.2">
      <c r="A135" s="12" t="s">
        <v>358</v>
      </c>
      <c r="B135" s="13">
        <v>37185.397916666669</v>
      </c>
      <c r="C135" s="12">
        <v>0.283333</v>
      </c>
      <c r="D135" s="12" t="s">
        <v>234</v>
      </c>
      <c r="E135" s="12" t="s">
        <v>86</v>
      </c>
      <c r="F135" s="12" t="s">
        <v>416</v>
      </c>
      <c r="G135" s="12" t="s">
        <v>417</v>
      </c>
      <c r="H135" s="12" t="s">
        <v>418</v>
      </c>
      <c r="I135" s="12" t="s">
        <v>84</v>
      </c>
      <c r="J135" s="12" t="s">
        <v>419</v>
      </c>
      <c r="K135" s="12" t="s">
        <v>87</v>
      </c>
      <c r="L135" s="12" t="s">
        <v>633</v>
      </c>
      <c r="M135" s="12" t="s">
        <v>220</v>
      </c>
      <c r="N135" s="13">
        <v>37185.409722222219</v>
      </c>
    </row>
    <row r="136" spans="1:14" ht="409.5" x14ac:dyDescent="0.2">
      <c r="A136" s="12" t="s">
        <v>359</v>
      </c>
      <c r="B136" s="13">
        <v>37185.402777777781</v>
      </c>
      <c r="C136" s="12"/>
      <c r="D136" s="12" t="s">
        <v>519</v>
      </c>
      <c r="E136" s="12" t="s">
        <v>563</v>
      </c>
      <c r="F136" s="12" t="s">
        <v>617</v>
      </c>
      <c r="G136" s="12" t="s">
        <v>459</v>
      </c>
      <c r="H136" s="12" t="s">
        <v>441</v>
      </c>
      <c r="I136" s="12" t="s">
        <v>549</v>
      </c>
      <c r="J136" s="12" t="s">
        <v>618</v>
      </c>
      <c r="K136" s="12" t="s">
        <v>619</v>
      </c>
      <c r="L136" s="12" t="s">
        <v>633</v>
      </c>
      <c r="M136" s="12" t="s">
        <v>272</v>
      </c>
      <c r="N136" s="12"/>
    </row>
    <row r="137" spans="1:14" ht="216.75" x14ac:dyDescent="0.2">
      <c r="A137" s="12" t="s">
        <v>360</v>
      </c>
      <c r="B137" s="13">
        <v>37185.406944444447</v>
      </c>
      <c r="C137" s="12">
        <v>6.6667000000000004E-2</v>
      </c>
      <c r="D137" s="12" t="s">
        <v>234</v>
      </c>
      <c r="E137" s="12" t="s">
        <v>40</v>
      </c>
      <c r="F137" s="12" t="s">
        <v>416</v>
      </c>
      <c r="G137" s="12" t="s">
        <v>417</v>
      </c>
      <c r="H137" s="12" t="s">
        <v>418</v>
      </c>
      <c r="I137" s="12" t="s">
        <v>37</v>
      </c>
      <c r="J137" s="12" t="s">
        <v>419</v>
      </c>
      <c r="K137" s="12" t="s">
        <v>50</v>
      </c>
      <c r="L137" s="12" t="s">
        <v>633</v>
      </c>
      <c r="M137" s="12" t="s">
        <v>220</v>
      </c>
      <c r="N137" s="13">
        <v>37185.409722222219</v>
      </c>
    </row>
    <row r="138" spans="1:14" ht="76.5" x14ac:dyDescent="0.2">
      <c r="A138" s="12" t="s">
        <v>361</v>
      </c>
      <c r="B138" s="13">
        <v>37185.427777777775</v>
      </c>
      <c r="C138" s="12">
        <v>0.36666700000000002</v>
      </c>
      <c r="D138" s="12" t="s">
        <v>519</v>
      </c>
      <c r="E138" s="12" t="s">
        <v>621</v>
      </c>
      <c r="F138" s="12" t="s">
        <v>416</v>
      </c>
      <c r="G138" s="12" t="s">
        <v>417</v>
      </c>
      <c r="H138" s="12" t="s">
        <v>418</v>
      </c>
      <c r="I138" s="12" t="s">
        <v>549</v>
      </c>
      <c r="J138" s="12" t="s">
        <v>419</v>
      </c>
      <c r="K138" s="12" t="s">
        <v>620</v>
      </c>
      <c r="L138" s="12" t="s">
        <v>633</v>
      </c>
      <c r="M138" s="12" t="s">
        <v>220</v>
      </c>
      <c r="N138" s="13">
        <v>37185.443055555559</v>
      </c>
    </row>
    <row r="139" spans="1:14" ht="76.5" x14ac:dyDescent="0.2">
      <c r="A139" s="12" t="s">
        <v>362</v>
      </c>
      <c r="B139" s="13">
        <v>37185.427777777775</v>
      </c>
      <c r="C139" s="12">
        <v>0.36666700000000002</v>
      </c>
      <c r="D139" s="12" t="s">
        <v>234</v>
      </c>
      <c r="E139" s="12" t="s">
        <v>511</v>
      </c>
      <c r="F139" s="12" t="s">
        <v>416</v>
      </c>
      <c r="G139" s="12" t="s">
        <v>417</v>
      </c>
      <c r="H139" s="12" t="s">
        <v>418</v>
      </c>
      <c r="I139" s="12" t="s">
        <v>506</v>
      </c>
      <c r="J139" s="12" t="s">
        <v>419</v>
      </c>
      <c r="K139" s="12" t="s">
        <v>512</v>
      </c>
      <c r="L139" s="12" t="s">
        <v>633</v>
      </c>
      <c r="M139" s="12" t="s">
        <v>220</v>
      </c>
      <c r="N139" s="13">
        <v>37185.443055555559</v>
      </c>
    </row>
    <row r="140" spans="1:14" ht="76.5" x14ac:dyDescent="0.2">
      <c r="A140" s="12" t="s">
        <v>363</v>
      </c>
      <c r="B140" s="13">
        <v>37185.436111111114</v>
      </c>
      <c r="C140" s="12">
        <v>0.16666700000000001</v>
      </c>
      <c r="D140" s="12" t="s">
        <v>234</v>
      </c>
      <c r="E140" s="12" t="s">
        <v>40</v>
      </c>
      <c r="F140" s="12" t="s">
        <v>416</v>
      </c>
      <c r="G140" s="12" t="s">
        <v>417</v>
      </c>
      <c r="H140" s="12" t="s">
        <v>418</v>
      </c>
      <c r="I140" s="12" t="s">
        <v>37</v>
      </c>
      <c r="J140" s="12" t="s">
        <v>419</v>
      </c>
      <c r="K140" s="12" t="s">
        <v>51</v>
      </c>
      <c r="L140" s="12" t="s">
        <v>633</v>
      </c>
      <c r="M140" s="12" t="s">
        <v>220</v>
      </c>
      <c r="N140" s="13">
        <v>37185.443055555559</v>
      </c>
    </row>
    <row r="141" spans="1:14" ht="76.5" x14ac:dyDescent="0.2">
      <c r="A141" s="12" t="s">
        <v>364</v>
      </c>
      <c r="B141" s="13">
        <v>37185.4375</v>
      </c>
      <c r="C141" s="12">
        <v>0.13333300000000001</v>
      </c>
      <c r="D141" s="12" t="s">
        <v>234</v>
      </c>
      <c r="E141" s="12" t="s">
        <v>83</v>
      </c>
      <c r="F141" s="12" t="s">
        <v>416</v>
      </c>
      <c r="G141" s="12" t="s">
        <v>417</v>
      </c>
      <c r="H141" s="12" t="s">
        <v>418</v>
      </c>
      <c r="I141" s="12" t="s">
        <v>81</v>
      </c>
      <c r="J141" s="12" t="s">
        <v>419</v>
      </c>
      <c r="K141" s="12" t="s">
        <v>82</v>
      </c>
      <c r="L141" s="12" t="s">
        <v>633</v>
      </c>
      <c r="M141" s="12" t="s">
        <v>220</v>
      </c>
      <c r="N141" s="13">
        <v>37185.443055555559</v>
      </c>
    </row>
    <row r="142" spans="1:14" ht="76.5" x14ac:dyDescent="0.2">
      <c r="A142" s="12" t="s">
        <v>365</v>
      </c>
      <c r="B142" s="13">
        <v>37185.4375</v>
      </c>
      <c r="C142" s="12">
        <v>0.13333300000000001</v>
      </c>
      <c r="D142" s="12" t="s">
        <v>234</v>
      </c>
      <c r="E142" s="12" t="s">
        <v>112</v>
      </c>
      <c r="F142" s="12" t="s">
        <v>416</v>
      </c>
      <c r="G142" s="12" t="s">
        <v>417</v>
      </c>
      <c r="H142" s="12" t="s">
        <v>418</v>
      </c>
      <c r="I142" s="12" t="s">
        <v>104</v>
      </c>
      <c r="J142" s="12" t="s">
        <v>419</v>
      </c>
      <c r="K142" s="12" t="s">
        <v>113</v>
      </c>
      <c r="L142" s="12" t="s">
        <v>633</v>
      </c>
      <c r="M142" s="12" t="s">
        <v>220</v>
      </c>
      <c r="N142" s="13">
        <v>37185.443055555559</v>
      </c>
    </row>
    <row r="143" spans="1:14" ht="127.5" x14ac:dyDescent="0.2">
      <c r="A143" s="12" t="s">
        <v>366</v>
      </c>
      <c r="B143" s="13">
        <v>37185.493750000001</v>
      </c>
      <c r="C143" s="12"/>
      <c r="D143" s="12" t="s">
        <v>519</v>
      </c>
      <c r="E143" s="12" t="s">
        <v>563</v>
      </c>
      <c r="F143" s="12" t="s">
        <v>427</v>
      </c>
      <c r="G143" s="12" t="s">
        <v>428</v>
      </c>
      <c r="H143" s="12" t="s">
        <v>467</v>
      </c>
      <c r="I143" s="12" t="s">
        <v>549</v>
      </c>
      <c r="J143" s="12" t="s">
        <v>622</v>
      </c>
      <c r="K143" s="12" t="s">
        <v>623</v>
      </c>
      <c r="L143" s="12" t="s">
        <v>633</v>
      </c>
      <c r="M143" s="12" t="s">
        <v>220</v>
      </c>
      <c r="N143" s="12"/>
    </row>
    <row r="144" spans="1:14" ht="63.75" x14ac:dyDescent="0.2">
      <c r="A144" s="12" t="s">
        <v>367</v>
      </c>
      <c r="B144" s="13">
        <v>37185.504861111112</v>
      </c>
      <c r="C144" s="12"/>
      <c r="D144" s="12" t="s">
        <v>519</v>
      </c>
      <c r="E144" s="12" t="s">
        <v>575</v>
      </c>
      <c r="F144" s="12" t="s">
        <v>550</v>
      </c>
      <c r="G144" s="12" t="s">
        <v>428</v>
      </c>
      <c r="H144" s="12" t="s">
        <v>467</v>
      </c>
      <c r="I144" s="12" t="s">
        <v>549</v>
      </c>
      <c r="J144" s="12" t="s">
        <v>624</v>
      </c>
      <c r="K144" s="12" t="s">
        <v>625</v>
      </c>
      <c r="L144" s="12" t="s">
        <v>633</v>
      </c>
      <c r="M144" s="12" t="s">
        <v>220</v>
      </c>
      <c r="N144" s="12"/>
    </row>
    <row r="145" spans="1:14" ht="51" x14ac:dyDescent="0.2">
      <c r="A145" s="12" t="s">
        <v>368</v>
      </c>
      <c r="B145" s="13">
        <v>37185.512499999997</v>
      </c>
      <c r="C145" s="12"/>
      <c r="D145" s="12" t="s">
        <v>519</v>
      </c>
      <c r="E145" s="12" t="s">
        <v>563</v>
      </c>
      <c r="F145" s="12" t="s">
        <v>427</v>
      </c>
      <c r="G145" s="12" t="s">
        <v>428</v>
      </c>
      <c r="H145" s="12" t="s">
        <v>467</v>
      </c>
      <c r="I145" s="12" t="s">
        <v>549</v>
      </c>
      <c r="J145" s="12" t="s">
        <v>626</v>
      </c>
      <c r="K145" s="12" t="s">
        <v>627</v>
      </c>
      <c r="L145" s="12" t="s">
        <v>633</v>
      </c>
      <c r="M145" s="12" t="s">
        <v>247</v>
      </c>
      <c r="N145" s="12"/>
    </row>
    <row r="146" spans="1:14" ht="102" x14ac:dyDescent="0.2">
      <c r="A146" s="12" t="s">
        <v>369</v>
      </c>
      <c r="B146" s="13">
        <v>37185.546527777777</v>
      </c>
      <c r="C146" s="12">
        <v>0.41666700000000001</v>
      </c>
      <c r="D146" s="12" t="s">
        <v>224</v>
      </c>
      <c r="E146" s="12" t="s">
        <v>421</v>
      </c>
      <c r="F146" s="12" t="s">
        <v>416</v>
      </c>
      <c r="G146" s="12" t="s">
        <v>417</v>
      </c>
      <c r="H146" s="12" t="s">
        <v>418</v>
      </c>
      <c r="I146" s="12" t="s">
        <v>415</v>
      </c>
      <c r="J146" s="12" t="s">
        <v>419</v>
      </c>
      <c r="K146" s="12" t="s">
        <v>420</v>
      </c>
      <c r="L146" s="12" t="s">
        <v>633</v>
      </c>
      <c r="M146" s="12" t="s">
        <v>220</v>
      </c>
      <c r="N146" s="13">
        <v>37185.563888888886</v>
      </c>
    </row>
    <row r="147" spans="1:14" ht="102" x14ac:dyDescent="0.2">
      <c r="A147" s="12" t="s">
        <v>370</v>
      </c>
      <c r="B147" s="13">
        <v>37185.547222222223</v>
      </c>
      <c r="C147" s="12">
        <v>0.4</v>
      </c>
      <c r="D147" s="12" t="s">
        <v>306</v>
      </c>
      <c r="E147" s="12" t="s">
        <v>90</v>
      </c>
      <c r="F147" s="12" t="s">
        <v>416</v>
      </c>
      <c r="G147" s="12" t="s">
        <v>417</v>
      </c>
      <c r="H147" s="12" t="s">
        <v>418</v>
      </c>
      <c r="I147" s="12" t="s">
        <v>88</v>
      </c>
      <c r="J147" s="12" t="s">
        <v>419</v>
      </c>
      <c r="K147" s="12" t="s">
        <v>91</v>
      </c>
      <c r="L147" s="12" t="s">
        <v>633</v>
      </c>
      <c r="M147" s="12" t="s">
        <v>220</v>
      </c>
      <c r="N147" s="13">
        <v>37185.563888888886</v>
      </c>
    </row>
    <row r="148" spans="1:14" ht="102" x14ac:dyDescent="0.2">
      <c r="A148" s="12" t="s">
        <v>371</v>
      </c>
      <c r="B148" s="13">
        <v>37185.549305555556</v>
      </c>
      <c r="C148" s="12">
        <v>0.35</v>
      </c>
      <c r="D148" s="12" t="s">
        <v>519</v>
      </c>
      <c r="E148" s="12" t="s">
        <v>629</v>
      </c>
      <c r="F148" s="12" t="s">
        <v>416</v>
      </c>
      <c r="G148" s="12" t="s">
        <v>417</v>
      </c>
      <c r="H148" s="12" t="s">
        <v>418</v>
      </c>
      <c r="I148" s="12" t="s">
        <v>549</v>
      </c>
      <c r="J148" s="12" t="s">
        <v>419</v>
      </c>
      <c r="K148" s="12" t="s">
        <v>628</v>
      </c>
      <c r="L148" s="12" t="s">
        <v>633</v>
      </c>
      <c r="M148" s="12" t="s">
        <v>220</v>
      </c>
      <c r="N148" s="13">
        <v>37185.563888888886</v>
      </c>
    </row>
    <row r="149" spans="1:14" ht="102" x14ac:dyDescent="0.2">
      <c r="A149" s="12" t="s">
        <v>372</v>
      </c>
      <c r="B149" s="13">
        <v>37185.554166666669</v>
      </c>
      <c r="C149" s="12">
        <v>0.23333300000000001</v>
      </c>
      <c r="D149" s="12" t="s">
        <v>519</v>
      </c>
      <c r="E149" s="12" t="s">
        <v>563</v>
      </c>
      <c r="F149" s="12" t="s">
        <v>416</v>
      </c>
      <c r="G149" s="12" t="s">
        <v>417</v>
      </c>
      <c r="H149" s="12" t="s">
        <v>418</v>
      </c>
      <c r="I149" s="12" t="s">
        <v>549</v>
      </c>
      <c r="J149" s="12" t="s">
        <v>419</v>
      </c>
      <c r="K149" s="12" t="s">
        <v>630</v>
      </c>
      <c r="L149" s="12" t="s">
        <v>633</v>
      </c>
      <c r="M149" s="12" t="s">
        <v>220</v>
      </c>
      <c r="N149" s="13">
        <v>37185.563888888886</v>
      </c>
    </row>
    <row r="150" spans="1:14" ht="114.75" x14ac:dyDescent="0.2">
      <c r="A150" s="12" t="s">
        <v>373</v>
      </c>
      <c r="B150" s="13">
        <v>37185.691666666666</v>
      </c>
      <c r="C150" s="12">
        <v>5.0666669999999998</v>
      </c>
      <c r="D150" s="12" t="s">
        <v>519</v>
      </c>
      <c r="E150" s="12" t="s">
        <v>633</v>
      </c>
      <c r="F150" s="12" t="s">
        <v>416</v>
      </c>
      <c r="G150" s="12" t="s">
        <v>417</v>
      </c>
      <c r="H150" s="12" t="s">
        <v>418</v>
      </c>
      <c r="I150" s="12" t="s">
        <v>549</v>
      </c>
      <c r="J150" s="12" t="s">
        <v>631</v>
      </c>
      <c r="K150" s="12" t="s">
        <v>632</v>
      </c>
      <c r="L150" s="12" t="s">
        <v>633</v>
      </c>
      <c r="M150" s="12" t="s">
        <v>220</v>
      </c>
      <c r="N150" s="13">
        <v>37185.902777777781</v>
      </c>
    </row>
  </sheetData>
  <phoneticPr fontId="0" type="noConversion"/>
  <pageMargins left="0.25" right="0.25" top="0.5" bottom="0.5" header="0.25" footer="0.25"/>
  <pageSetup scale="56" fitToHeight="50" orientation="landscape" horizontalDpi="300" verticalDpi="300" r:id="rId1"/>
  <headerFooter alignWithMargins="0">
    <oddFooter>&amp;L&amp;F/&amp;A&amp;RPage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23"/>
  <sheetViews>
    <sheetView zoomScale="75" workbookViewId="0"/>
  </sheetViews>
  <sheetFormatPr defaultRowHeight="12.75" x14ac:dyDescent="0.2"/>
  <cols>
    <col min="1" max="1" width="13.85546875" customWidth="1"/>
    <col min="2" max="11" width="16.7109375" customWidth="1"/>
    <col min="12" max="12" width="10.5703125" customWidth="1"/>
    <col min="13" max="13" width="13.85546875" customWidth="1"/>
    <col min="14" max="14" width="13.85546875" bestFit="1" customWidth="1"/>
    <col min="15" max="15" width="10.5703125" bestFit="1" customWidth="1"/>
  </cols>
  <sheetData>
    <row r="1" spans="1:12" ht="18" x14ac:dyDescent="0.25">
      <c r="A1" s="1" t="str">
        <f>'By Company'!A1</f>
        <v>HotTap Help Desk Calls</v>
      </c>
    </row>
    <row r="2" spans="1:12" ht="15.75" x14ac:dyDescent="0.25">
      <c r="A2" s="4" t="str">
        <f>'By Company'!A2</f>
        <v>Period:  October 15  -21, 2001</v>
      </c>
    </row>
    <row r="3" spans="1:12" ht="15.75" x14ac:dyDescent="0.25">
      <c r="A3" s="4"/>
    </row>
    <row r="4" spans="1:12" ht="15.75" x14ac:dyDescent="0.25">
      <c r="A4" s="4" t="s">
        <v>377</v>
      </c>
    </row>
    <row r="5" spans="1:12" ht="15.75" x14ac:dyDescent="0.25">
      <c r="A5" s="4"/>
    </row>
    <row r="6" spans="1:12" x14ac:dyDescent="0.2">
      <c r="A6" s="20" t="s">
        <v>410</v>
      </c>
      <c r="B6" s="21" t="s">
        <v>376</v>
      </c>
    </row>
    <row r="8" spans="1:12" x14ac:dyDescent="0.2">
      <c r="A8" s="14" t="s">
        <v>374</v>
      </c>
      <c r="B8" s="14" t="s">
        <v>403</v>
      </c>
      <c r="C8" s="15"/>
      <c r="D8" s="15"/>
      <c r="E8" s="15"/>
      <c r="F8" s="15"/>
      <c r="G8" s="15"/>
      <c r="H8" s="15"/>
      <c r="I8" s="15"/>
      <c r="J8" s="15"/>
      <c r="K8" s="15"/>
      <c r="L8" s="16"/>
    </row>
    <row r="9" spans="1:12" x14ac:dyDescent="0.2">
      <c r="A9" s="14" t="s">
        <v>402</v>
      </c>
      <c r="B9" s="22" t="s">
        <v>579</v>
      </c>
      <c r="C9" s="23" t="s">
        <v>470</v>
      </c>
      <c r="D9" s="23" t="s">
        <v>417</v>
      </c>
      <c r="E9" s="23" t="s">
        <v>428</v>
      </c>
      <c r="F9" s="23" t="s">
        <v>434</v>
      </c>
      <c r="G9" s="23" t="s">
        <v>478</v>
      </c>
      <c r="H9" s="23" t="s">
        <v>440</v>
      </c>
      <c r="I9" s="23" t="s">
        <v>527</v>
      </c>
      <c r="J9" s="23" t="s">
        <v>521</v>
      </c>
      <c r="K9" s="23" t="s">
        <v>459</v>
      </c>
      <c r="L9" s="24" t="s">
        <v>375</v>
      </c>
    </row>
    <row r="10" spans="1:12" x14ac:dyDescent="0.2">
      <c r="A10" s="17" t="s">
        <v>617</v>
      </c>
      <c r="B10" s="25"/>
      <c r="C10" s="26"/>
      <c r="D10" s="26"/>
      <c r="E10" s="26"/>
      <c r="F10" s="26"/>
      <c r="G10" s="26"/>
      <c r="H10" s="26"/>
      <c r="I10" s="26"/>
      <c r="J10" s="26"/>
      <c r="K10" s="26">
        <v>1</v>
      </c>
      <c r="L10" s="27">
        <v>1</v>
      </c>
    </row>
    <row r="11" spans="1:12" x14ac:dyDescent="0.2">
      <c r="A11" s="18" t="s">
        <v>458</v>
      </c>
      <c r="B11" s="28"/>
      <c r="C11" s="29"/>
      <c r="D11" s="29"/>
      <c r="E11" s="29"/>
      <c r="F11" s="29"/>
      <c r="G11" s="29"/>
      <c r="H11" s="29"/>
      <c r="I11" s="29"/>
      <c r="J11" s="29"/>
      <c r="K11" s="29">
        <v>3</v>
      </c>
      <c r="L11" s="30">
        <v>3</v>
      </c>
    </row>
    <row r="12" spans="1:12" x14ac:dyDescent="0.2">
      <c r="A12" s="18" t="s">
        <v>538</v>
      </c>
      <c r="B12" s="28"/>
      <c r="C12" s="29"/>
      <c r="D12" s="29"/>
      <c r="E12" s="29"/>
      <c r="F12" s="29"/>
      <c r="G12" s="29"/>
      <c r="H12" s="29"/>
      <c r="I12" s="29"/>
      <c r="J12" s="29"/>
      <c r="K12" s="29">
        <v>3</v>
      </c>
      <c r="L12" s="30">
        <v>3</v>
      </c>
    </row>
    <row r="13" spans="1:12" x14ac:dyDescent="0.2">
      <c r="A13" s="18" t="s">
        <v>427</v>
      </c>
      <c r="B13" s="28"/>
      <c r="C13" s="29"/>
      <c r="D13" s="29"/>
      <c r="E13" s="29">
        <v>18</v>
      </c>
      <c r="F13" s="29"/>
      <c r="G13" s="29"/>
      <c r="H13" s="29">
        <v>1</v>
      </c>
      <c r="I13" s="29"/>
      <c r="J13" s="29"/>
      <c r="K13" s="29">
        <v>10</v>
      </c>
      <c r="L13" s="30">
        <v>29</v>
      </c>
    </row>
    <row r="14" spans="1:12" x14ac:dyDescent="0.2">
      <c r="A14" s="18" t="s">
        <v>453</v>
      </c>
      <c r="B14" s="28"/>
      <c r="C14" s="29"/>
      <c r="D14" s="29"/>
      <c r="E14" s="29"/>
      <c r="F14" s="29">
        <v>3</v>
      </c>
      <c r="G14" s="29">
        <v>2</v>
      </c>
      <c r="H14" s="29">
        <v>2</v>
      </c>
      <c r="I14" s="29"/>
      <c r="J14" s="29"/>
      <c r="K14" s="29">
        <v>2</v>
      </c>
      <c r="L14" s="30">
        <v>9</v>
      </c>
    </row>
    <row r="15" spans="1:12" x14ac:dyDescent="0.2">
      <c r="A15" s="18" t="s">
        <v>416</v>
      </c>
      <c r="B15" s="28">
        <v>1</v>
      </c>
      <c r="C15" s="29">
        <v>1</v>
      </c>
      <c r="D15" s="29">
        <v>26</v>
      </c>
      <c r="E15" s="29"/>
      <c r="F15" s="29">
        <v>11</v>
      </c>
      <c r="G15" s="29">
        <v>5</v>
      </c>
      <c r="H15" s="29">
        <v>8</v>
      </c>
      <c r="I15" s="29"/>
      <c r="J15" s="29"/>
      <c r="K15" s="29">
        <v>15</v>
      </c>
      <c r="L15" s="30">
        <v>67</v>
      </c>
    </row>
    <row r="16" spans="1:12" x14ac:dyDescent="0.2">
      <c r="A16" s="18" t="s">
        <v>526</v>
      </c>
      <c r="B16" s="28"/>
      <c r="C16" s="29"/>
      <c r="D16" s="29"/>
      <c r="E16" s="29"/>
      <c r="F16" s="29"/>
      <c r="G16" s="29"/>
      <c r="H16" s="29"/>
      <c r="I16" s="29">
        <v>1</v>
      </c>
      <c r="J16" s="29"/>
      <c r="K16" s="29"/>
      <c r="L16" s="30">
        <v>1</v>
      </c>
    </row>
    <row r="17" spans="1:12" x14ac:dyDescent="0.2">
      <c r="A17" s="18" t="s">
        <v>41</v>
      </c>
      <c r="B17" s="28"/>
      <c r="C17" s="29"/>
      <c r="D17" s="29"/>
      <c r="E17" s="29"/>
      <c r="F17" s="29"/>
      <c r="G17" s="29"/>
      <c r="H17" s="29">
        <v>1</v>
      </c>
      <c r="I17" s="29"/>
      <c r="J17" s="29"/>
      <c r="K17" s="29"/>
      <c r="L17" s="30">
        <v>1</v>
      </c>
    </row>
    <row r="18" spans="1:12" x14ac:dyDescent="0.2">
      <c r="A18" s="18" t="s">
        <v>550</v>
      </c>
      <c r="B18" s="28"/>
      <c r="C18" s="29"/>
      <c r="D18" s="29"/>
      <c r="E18" s="29">
        <v>9</v>
      </c>
      <c r="F18" s="29"/>
      <c r="G18" s="29">
        <v>1</v>
      </c>
      <c r="H18" s="29">
        <v>1</v>
      </c>
      <c r="I18" s="29"/>
      <c r="J18" s="29"/>
      <c r="K18" s="29">
        <v>10</v>
      </c>
      <c r="L18" s="30">
        <v>21</v>
      </c>
    </row>
    <row r="19" spans="1:12" x14ac:dyDescent="0.2">
      <c r="A19" s="18" t="s">
        <v>530</v>
      </c>
      <c r="B19" s="28"/>
      <c r="C19" s="29"/>
      <c r="D19" s="29"/>
      <c r="E19" s="29"/>
      <c r="F19" s="29">
        <v>1</v>
      </c>
      <c r="G19" s="29"/>
      <c r="H19" s="29"/>
      <c r="I19" s="29"/>
      <c r="J19" s="29"/>
      <c r="K19" s="29">
        <v>2</v>
      </c>
      <c r="L19" s="30">
        <v>3</v>
      </c>
    </row>
    <row r="20" spans="1:12" x14ac:dyDescent="0.2">
      <c r="A20" s="18" t="s">
        <v>520</v>
      </c>
      <c r="B20" s="28"/>
      <c r="C20" s="29"/>
      <c r="D20" s="29"/>
      <c r="E20" s="29"/>
      <c r="F20" s="29"/>
      <c r="G20" s="29"/>
      <c r="H20" s="29"/>
      <c r="I20" s="29"/>
      <c r="J20" s="29">
        <v>1</v>
      </c>
      <c r="K20" s="29"/>
      <c r="L20" s="30">
        <v>1</v>
      </c>
    </row>
    <row r="21" spans="1:12" x14ac:dyDescent="0.2">
      <c r="A21" s="18" t="s">
        <v>613</v>
      </c>
      <c r="B21" s="28"/>
      <c r="C21" s="29"/>
      <c r="D21" s="29"/>
      <c r="E21" s="29"/>
      <c r="F21" s="29"/>
      <c r="G21" s="29"/>
      <c r="H21" s="29"/>
      <c r="I21" s="29"/>
      <c r="J21" s="29"/>
      <c r="K21" s="29">
        <v>1</v>
      </c>
      <c r="L21" s="30">
        <v>1</v>
      </c>
    </row>
    <row r="22" spans="1:12" x14ac:dyDescent="0.2">
      <c r="A22" s="18" t="s">
        <v>514</v>
      </c>
      <c r="B22" s="28"/>
      <c r="C22" s="29"/>
      <c r="D22" s="29"/>
      <c r="E22" s="29">
        <v>3</v>
      </c>
      <c r="F22" s="29"/>
      <c r="G22" s="29"/>
      <c r="H22" s="29"/>
      <c r="I22" s="29"/>
      <c r="J22" s="29"/>
      <c r="K22" s="29">
        <v>3</v>
      </c>
      <c r="L22" s="30">
        <v>6</v>
      </c>
    </row>
    <row r="23" spans="1:12" x14ac:dyDescent="0.2">
      <c r="A23" s="19" t="s">
        <v>375</v>
      </c>
      <c r="B23" s="31">
        <v>1</v>
      </c>
      <c r="C23" s="32">
        <v>1</v>
      </c>
      <c r="D23" s="32">
        <v>26</v>
      </c>
      <c r="E23" s="32">
        <v>30</v>
      </c>
      <c r="F23" s="32">
        <v>15</v>
      </c>
      <c r="G23" s="32">
        <v>8</v>
      </c>
      <c r="H23" s="32">
        <v>13</v>
      </c>
      <c r="I23" s="32">
        <v>1</v>
      </c>
      <c r="J23" s="32">
        <v>1</v>
      </c>
      <c r="K23" s="32">
        <v>50</v>
      </c>
      <c r="L23" s="33">
        <v>146</v>
      </c>
    </row>
  </sheetData>
  <phoneticPr fontId="0" type="noConversion"/>
  <pageMargins left="0.25" right="0.25" top="0.5" bottom="0.5" header="0.25" footer="0.25"/>
  <pageSetup scale="71" orientation="landscape" horizontalDpi="300" verticalDpi="300" r:id="rId2"/>
  <headerFooter alignWithMargins="0">
    <oddFooter>&amp;L&amp;F/&amp;A&amp;RPage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Outages</vt:lpstr>
      <vt:lpstr>Production Support</vt:lpstr>
      <vt:lpstr>By Company</vt:lpstr>
      <vt:lpstr>By Type and Item</vt:lpstr>
      <vt:lpstr>By Date</vt:lpstr>
      <vt:lpstr>Summary</vt:lpstr>
      <vt:lpstr>'By Company'!Print_Titles</vt:lpstr>
      <vt:lpstr>'By Date'!Print_Titles</vt:lpstr>
      <vt:lpstr>'By Type and Item'!Print_Titles</vt:lpstr>
      <vt:lpstr>Outages!Print_Titles</vt:lpstr>
      <vt:lpstr>'Production Support'!Print_Titles</vt:lpstr>
    </vt:vector>
  </TitlesOfParts>
  <Company>ET&amp;S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ET&amp;S</dc:creator>
  <cp:lastModifiedBy>Felienne</cp:lastModifiedBy>
  <cp:lastPrinted>2001-10-24T13:39:58Z</cp:lastPrinted>
  <dcterms:created xsi:type="dcterms:W3CDTF">2001-03-13T22:11:06Z</dcterms:created>
  <dcterms:modified xsi:type="dcterms:W3CDTF">2014-09-05T09:58:11Z</dcterms:modified>
</cp:coreProperties>
</file>