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5.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30" windowWidth="11940" windowHeight="6375"/>
  </bookViews>
  <sheets>
    <sheet name="ho" sheetId="2" r:id="rId1"/>
    <sheet name="cl" sheetId="1" r:id="rId2"/>
    <sheet name="ng" sheetId="4" r:id="rId3"/>
    <sheet name="SC" sheetId="5" r:id="rId4"/>
    <sheet name="hu" sheetId="3" r:id="rId5"/>
  </sheets>
  <calcPr calcId="152511"/>
</workbook>
</file>

<file path=xl/calcChain.xml><?xml version="1.0" encoding="utf-8"?>
<calcChain xmlns="http://schemas.openxmlformats.org/spreadsheetml/2006/main">
  <c r="G41" i="1" l="1"/>
  <c r="D26" i="1" s="1"/>
  <c r="G41" i="2"/>
  <c r="D26" i="2" s="1"/>
  <c r="G38" i="3"/>
  <c r="D23" i="3" s="1"/>
  <c r="G41" i="4"/>
  <c r="D26" i="4" s="1"/>
  <c r="G42" i="4"/>
  <c r="G36" i="5"/>
  <c r="D21" i="5" s="1"/>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<sst xmlns="http://schemas.openxmlformats.org/spreadsheetml/2006/main" count="158" uniqueCount="51">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</sst>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xdr:cNvSpPr txBox="1">
          <a:spLocks noChangeArrowheads="1"/>
        </xdr:cNvSpPr>
      </xdr:nvSpPr>
      <xdr:spPr bwMode="auto">
        <a:xfrm>
          <a:off x="7639050"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133350</xdr:colOff>
          <xdr:row>1</xdr:row>
          <xdr:rowOff>19050</xdr:rowOff>
        </xdr:from>
        <xdr:to>
          <xdr:col>8</xdr:col>
          <xdr:colOff>600075</xdr:colOff>
          <xdr:row>3</xdr:row>
          <xdr:rowOff>152400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3"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7"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1"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9"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43"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xdr:cNvSpPr txBox="1">
          <a:spLocks noChangeArrowheads="1"/>
        </xdr:cNvSpPr>
      </xdr:nvSpPr>
      <xdr:spPr bwMode="auto">
        <a:xfrm>
          <a:off x="57150" y="66675"/>
          <a:ext cx="669607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xdr:cNvSpPr txBox="1">
          <a:spLocks noChangeArrowheads="1"/>
        </xdr:cNvSpPr>
      </xdr:nvSpPr>
      <xdr:spPr bwMode="auto">
        <a:xfrm>
          <a:off x="57150" y="7953375"/>
          <a:ext cx="678180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xdr:cNvSpPr txBox="1">
          <a:spLocks noChangeArrowheads="1"/>
        </xdr:cNvSpPr>
      </xdr:nvSpPr>
      <xdr:spPr bwMode="auto">
        <a:xfrm>
          <a:off x="4219575"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Word_97_-_2003_Document4.doc"/><Relationship Id="rId3" Type="http://schemas.openxmlformats.org/officeDocument/2006/relationships/vmlDrawing" Target="../drawings/vmlDrawing3.vml"/><Relationship Id="rId7" Type="http://schemas.openxmlformats.org/officeDocument/2006/relationships/oleObject" Target="../embeddings/Microsoft_Word_97_-_2003_Document3.doc"/><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3.emf"/><Relationship Id="rId4" Type="http://schemas.openxmlformats.org/officeDocument/2006/relationships/oleObject" Target="../embeddings/Microsoft_Word_97_-_2003_Document1.doc"/><Relationship Id="rId9" Type="http://schemas.openxmlformats.org/officeDocument/2006/relationships/oleObject" Target="../embeddings/Microsoft_Word_97_-_2003_Document5.doc"/></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4.vml"/><Relationship Id="rId7" Type="http://schemas.openxmlformats.org/officeDocument/2006/relationships/oleObject" Target="../embeddings/oleObject13.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2.bin"/><Relationship Id="rId5" Type="http://schemas.openxmlformats.org/officeDocument/2006/relationships/image" Target="../media/image2.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5.vml"/><Relationship Id="rId7" Type="http://schemas.openxmlformats.org/officeDocument/2006/relationships/oleObject" Target="../embeddings/oleObject18.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7.bin"/><Relationship Id="rId5" Type="http://schemas.openxmlformats.org/officeDocument/2006/relationships/image" Target="../media/image4.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workbookViewId="0">
      <selection sqref="A1:I50"/>
    </sheetView>
  </sheetViews>
  <sheetFormatPr defaultRowHeight="12.75"/>
  <cols>
    <col min="1" max="1" width="16.140625" customWidth="1"/>
    <col min="2" max="2" width="12.28515625" customWidth="1"/>
    <col min="3" max="3" width="12.42578125" bestFit="1" customWidth="1"/>
    <col min="5" max="5" width="12.42578125" bestFit="1" customWidth="1"/>
    <col min="6" max="7" width="10"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3"/>
    </row>
    <row r="5" spans="1:10" ht="14.25">
      <c r="A5" s="4" t="s">
        <v>0</v>
      </c>
      <c r="B5" s="5">
        <v>36905</v>
      </c>
      <c r="C5" s="3"/>
      <c r="D5" s="3"/>
      <c r="F5" s="3"/>
      <c r="G5" s="3"/>
      <c r="H5" s="3"/>
      <c r="J5" s="83"/>
    </row>
    <row r="6" spans="1:10" ht="14.25">
      <c r="A6" s="5"/>
      <c r="C6" s="3"/>
      <c r="H6" s="3"/>
      <c r="J6" s="83"/>
    </row>
    <row r="7" spans="1:10" ht="15">
      <c r="A7" s="3"/>
      <c r="B7" s="6" t="s">
        <v>1</v>
      </c>
      <c r="C7" s="3"/>
      <c r="D7" s="3"/>
      <c r="F7" s="3"/>
      <c r="H7" s="3"/>
      <c r="J7" s="83"/>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36905</v>
      </c>
      <c r="D10" s="14">
        <v>36906</v>
      </c>
      <c r="E10" s="14">
        <v>36907</v>
      </c>
      <c r="F10" s="14">
        <v>36908</v>
      </c>
      <c r="G10" s="14">
        <v>36909</v>
      </c>
      <c r="H10" s="10" t="s">
        <v>11</v>
      </c>
      <c r="I10" s="3"/>
    </row>
    <row r="11" spans="1:10" ht="14.25">
      <c r="A11" s="15"/>
      <c r="B11" s="16">
        <v>37288</v>
      </c>
      <c r="C11" s="67">
        <v>0.5141</v>
      </c>
      <c r="D11" s="67">
        <v>0.51449999999999996</v>
      </c>
      <c r="E11" s="67">
        <v>0.53210000000000002</v>
      </c>
      <c r="F11" s="68">
        <v>0.51449999999999996</v>
      </c>
      <c r="G11" s="67">
        <v>0.5141</v>
      </c>
      <c r="H11" s="18">
        <v>33603</v>
      </c>
      <c r="I11" s="3"/>
    </row>
    <row r="12" spans="1:10" ht="14.25">
      <c r="A12" s="15"/>
      <c r="B12" s="16">
        <v>37316</v>
      </c>
      <c r="C12" s="67">
        <v>0.51659999999999995</v>
      </c>
      <c r="D12" s="67">
        <v>0.51800000000000002</v>
      </c>
      <c r="E12" s="67">
        <v>0.53559999999999997</v>
      </c>
      <c r="F12" s="68">
        <v>0.51800000000000002</v>
      </c>
      <c r="G12" s="67">
        <v>0.51659999999999995</v>
      </c>
      <c r="H12" s="18">
        <v>42831</v>
      </c>
      <c r="I12" s="19"/>
    </row>
    <row r="13" spans="1:10" ht="14.25">
      <c r="A13" s="15"/>
      <c r="B13" s="16">
        <v>37347</v>
      </c>
      <c r="C13" s="67">
        <v>0.5181</v>
      </c>
      <c r="D13" s="67">
        <v>0.52</v>
      </c>
      <c r="E13" s="67">
        <v>0.53659999999999997</v>
      </c>
      <c r="F13" s="68">
        <v>0.52</v>
      </c>
      <c r="G13" s="67">
        <v>0.5181</v>
      </c>
      <c r="H13" s="18">
        <v>24625</v>
      </c>
      <c r="I13" s="19"/>
    </row>
    <row r="14" spans="1:10" ht="14.25">
      <c r="A14" s="21"/>
      <c r="B14" s="16">
        <v>37377</v>
      </c>
      <c r="C14" s="67">
        <v>0.51959999999999995</v>
      </c>
      <c r="D14" s="67">
        <v>0.52149999999999996</v>
      </c>
      <c r="E14" s="67">
        <v>0.53659999999999997</v>
      </c>
      <c r="F14" s="68">
        <v>0.52149999999999996</v>
      </c>
      <c r="G14" s="67">
        <v>0.51959999999999995</v>
      </c>
      <c r="H14" s="18">
        <v>9570</v>
      </c>
      <c r="I14" s="23"/>
    </row>
    <row r="15" spans="1:10" ht="14.25">
      <c r="A15" s="15"/>
      <c r="B15" s="16">
        <v>37408</v>
      </c>
      <c r="C15" s="67">
        <v>0.52359999999999995</v>
      </c>
      <c r="D15" s="67">
        <v>0.52649999999999997</v>
      </c>
      <c r="E15" s="67">
        <v>0.54110000000000003</v>
      </c>
      <c r="F15" s="68">
        <v>0.52649999999999997</v>
      </c>
      <c r="G15" s="67">
        <v>0.52359999999999995</v>
      </c>
      <c r="H15" s="18">
        <v>16443</v>
      </c>
      <c r="I15" s="23"/>
    </row>
    <row r="16" spans="1:10" ht="14.25">
      <c r="A16" s="15"/>
      <c r="B16" s="16">
        <v>37438</v>
      </c>
      <c r="C16" s="67">
        <v>0.52910000000000001</v>
      </c>
      <c r="D16" s="67">
        <v>0.53249999999999997</v>
      </c>
      <c r="E16" s="67">
        <v>0.54659999999999997</v>
      </c>
      <c r="F16" s="68">
        <v>0.53249999999999997</v>
      </c>
      <c r="G16" s="67">
        <v>0.52910000000000001</v>
      </c>
      <c r="H16" s="18">
        <v>7154</v>
      </c>
      <c r="I16" s="23"/>
    </row>
    <row r="17" spans="1:10" ht="14.25">
      <c r="A17" s="15"/>
      <c r="B17" s="16">
        <v>37469</v>
      </c>
      <c r="C17" s="67">
        <v>0.53659999999999997</v>
      </c>
      <c r="D17" s="67">
        <v>0.54</v>
      </c>
      <c r="E17" s="67">
        <v>0.55359999999999998</v>
      </c>
      <c r="F17" s="68">
        <v>0.54</v>
      </c>
      <c r="G17" s="67">
        <v>0.53659999999999997</v>
      </c>
      <c r="H17" s="18">
        <v>6907</v>
      </c>
      <c r="I17" s="23"/>
    </row>
    <row r="18" spans="1:10" ht="14.25">
      <c r="B18" s="16">
        <v>37500</v>
      </c>
      <c r="C18" s="67">
        <v>0.54559999999999997</v>
      </c>
      <c r="D18" s="67">
        <v>0.54900000000000004</v>
      </c>
      <c r="E18" s="67">
        <v>0.56210000000000004</v>
      </c>
      <c r="F18" s="68">
        <v>0.54900000000000004</v>
      </c>
      <c r="G18" s="67">
        <v>0.54559999999999997</v>
      </c>
      <c r="H18" s="18">
        <v>6317</v>
      </c>
      <c r="I18" s="19"/>
    </row>
    <row r="19" spans="1:10" ht="14.25">
      <c r="B19" s="16">
        <v>37530</v>
      </c>
      <c r="C19" s="67">
        <v>0.55459999999999998</v>
      </c>
      <c r="D19" s="67">
        <v>0.55800000000000005</v>
      </c>
      <c r="E19" s="67">
        <v>0.57110000000000005</v>
      </c>
      <c r="F19" s="68">
        <v>0.55800000000000005</v>
      </c>
      <c r="G19" s="67">
        <v>0.55459999999999998</v>
      </c>
      <c r="H19" s="18">
        <v>3521</v>
      </c>
      <c r="I19" s="19"/>
    </row>
    <row r="20" spans="1:10" ht="14.25">
      <c r="A20" s="15"/>
      <c r="B20" s="16">
        <v>37561</v>
      </c>
      <c r="C20" s="67">
        <v>0.56259999999999999</v>
      </c>
      <c r="D20" s="67">
        <v>0.56599999999999995</v>
      </c>
      <c r="E20" s="67">
        <v>0.57909999999999995</v>
      </c>
      <c r="F20" s="68">
        <v>0.56599999999999995</v>
      </c>
      <c r="G20" s="67">
        <v>0.56259999999999999</v>
      </c>
      <c r="H20" s="18">
        <v>3594</v>
      </c>
      <c r="I20" s="19"/>
    </row>
    <row r="21" spans="1:10" ht="14.25">
      <c r="A21" s="15"/>
      <c r="B21" s="16">
        <v>37591</v>
      </c>
      <c r="C21" s="67">
        <v>0.57010000000000005</v>
      </c>
      <c r="D21" s="67">
        <v>0.57350000000000001</v>
      </c>
      <c r="E21" s="67">
        <v>0.58660000000000001</v>
      </c>
      <c r="F21" s="68">
        <v>0.57350000000000001</v>
      </c>
      <c r="G21" s="67">
        <v>0.57010000000000005</v>
      </c>
      <c r="H21" s="18">
        <v>9080</v>
      </c>
      <c r="I21" s="19"/>
    </row>
    <row r="22" spans="1:10" ht="14.25">
      <c r="A22" s="15"/>
      <c r="B22" s="16">
        <v>37622</v>
      </c>
      <c r="C22" s="67">
        <v>0.5756</v>
      </c>
      <c r="D22" s="67">
        <v>0.57899999999999996</v>
      </c>
      <c r="E22" s="67">
        <v>0.59209999999999996</v>
      </c>
      <c r="F22" s="68">
        <v>0.57899999999999996</v>
      </c>
      <c r="G22" s="67">
        <v>0.5756</v>
      </c>
      <c r="H22" s="18">
        <v>4811</v>
      </c>
      <c r="I22" s="19"/>
    </row>
    <row r="23" spans="1:10" ht="14.25">
      <c r="A23" s="15"/>
      <c r="C23" s="70"/>
      <c r="D23" s="27"/>
      <c r="E23" s="27"/>
      <c r="F23" s="71"/>
      <c r="G23" s="70"/>
      <c r="H23" s="28"/>
      <c r="I23" s="19"/>
    </row>
    <row r="24" spans="1:10" ht="14.25">
      <c r="A24" s="15"/>
      <c r="I24" s="19"/>
    </row>
    <row r="25" spans="1:10" ht="15" thickBot="1">
      <c r="A25" s="15"/>
      <c r="D25" s="26"/>
      <c r="F25" s="27"/>
      <c r="H25" s="28"/>
      <c r="I25" s="19"/>
    </row>
    <row r="26" spans="1:10" ht="15.75" thickBot="1">
      <c r="A26" s="15"/>
      <c r="B26" s="29" t="s">
        <v>12</v>
      </c>
      <c r="D26" s="34">
        <f>G41</f>
        <v>233393</v>
      </c>
      <c r="E26" s="35"/>
      <c r="F26" s="36" t="s">
        <v>13</v>
      </c>
      <c r="G26" s="37"/>
      <c r="H26" s="38">
        <v>173372</v>
      </c>
      <c r="I26" s="23"/>
    </row>
    <row r="27" spans="1:10" ht="14.25">
      <c r="A27" s="15"/>
      <c r="B27" s="31"/>
      <c r="C27" s="32"/>
      <c r="D27" s="39"/>
      <c r="E27" t="s">
        <v>14</v>
      </c>
      <c r="F27" s="40"/>
      <c r="G27" s="40"/>
      <c r="I27" s="23"/>
      <c r="J27" s="28"/>
    </row>
    <row r="28" spans="1:10" ht="15">
      <c r="A28" s="15"/>
      <c r="C28" s="33"/>
      <c r="F28" s="42"/>
      <c r="G28" s="42"/>
      <c r="I28" s="30"/>
      <c r="J28" s="83"/>
    </row>
    <row r="29" spans="1:10" ht="14.25">
      <c r="A29" s="15"/>
      <c r="B29" s="30"/>
      <c r="C29" s="19"/>
      <c r="F29" s="44"/>
      <c r="G29" s="44"/>
      <c r="I29" s="30"/>
      <c r="J29" s="83"/>
    </row>
    <row r="30" spans="1:10" ht="15">
      <c r="A30" s="15"/>
      <c r="B30" s="41" t="s">
        <v>23</v>
      </c>
      <c r="E30" s="46"/>
      <c r="F30" s="47"/>
      <c r="G30" s="46"/>
      <c r="H30" s="48"/>
      <c r="I30" s="30"/>
      <c r="J30" s="83"/>
    </row>
    <row r="31" spans="1:10" ht="14.25">
      <c r="B31" s="43"/>
      <c r="E31" s="50" t="s">
        <v>24</v>
      </c>
      <c r="G31" s="51"/>
      <c r="H31" s="28"/>
      <c r="I31" s="30"/>
      <c r="J31" s="83"/>
    </row>
    <row r="32" spans="1:10" ht="15">
      <c r="B32" s="43" t="s">
        <v>17</v>
      </c>
      <c r="C32" s="49"/>
      <c r="E32" s="51">
        <v>0.379</v>
      </c>
      <c r="F32" s="53"/>
      <c r="G32" s="54"/>
      <c r="H32" s="28"/>
      <c r="I32" s="19"/>
      <c r="J32" s="83"/>
    </row>
    <row r="33" spans="1:10" ht="14.25">
      <c r="B33" s="43" t="s">
        <v>18</v>
      </c>
      <c r="C33" s="52"/>
      <c r="E33" s="51">
        <v>0.57879999999999998</v>
      </c>
      <c r="F33" s="55"/>
      <c r="H33" s="28"/>
      <c r="I33" s="19"/>
      <c r="J33" s="83"/>
    </row>
    <row r="34" spans="1:10" ht="14.25">
      <c r="B34" s="43"/>
      <c r="C34" s="44"/>
      <c r="E34" s="57"/>
      <c r="F34" s="58"/>
      <c r="G34" s="56"/>
      <c r="H34" s="28"/>
      <c r="J34" s="83"/>
    </row>
    <row r="35" spans="1:10" ht="15">
      <c r="A35" s="59"/>
      <c r="B35" s="43"/>
      <c r="C35" s="56"/>
      <c r="D35" s="58"/>
      <c r="E35" s="57"/>
      <c r="F35" s="58"/>
      <c r="G35" s="56"/>
      <c r="H35" s="33"/>
      <c r="J35" s="83"/>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0.54700000000000004</v>
      </c>
      <c r="F38" s="61"/>
      <c r="G38" s="62"/>
      <c r="I38" s="64"/>
      <c r="J38" s="13"/>
    </row>
    <row r="39" spans="1:10" ht="15">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v>56067</v>
      </c>
      <c r="C41" s="85">
        <v>40938</v>
      </c>
      <c r="D41" s="85">
        <v>44605</v>
      </c>
      <c r="E41" s="85">
        <v>52710</v>
      </c>
      <c r="F41" s="85">
        <v>39073</v>
      </c>
      <c r="G41" s="85">
        <f>SUM(B41:F41)</f>
        <v>233393</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0" workbookViewId="0">
      <selection activeCell="I1" sqref="A1:I49"/>
    </sheetView>
  </sheetViews>
  <sheetFormatPr defaultRowHeight="12.75"/>
  <cols>
    <col min="1" max="1" width="14.7109375" customWidth="1"/>
    <col min="2" max="2" width="14.28515625" customWidth="1"/>
    <col min="4" max="4" width="9.85546875" customWidth="1"/>
    <col min="5" max="5" width="11.140625" customWidth="1"/>
    <col min="7" max="7"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15"/>
      <c r="B11" s="16">
        <v>37288</v>
      </c>
      <c r="C11" s="17">
        <v>18.89</v>
      </c>
      <c r="D11" s="17">
        <v>18.899999999999999</v>
      </c>
      <c r="E11" s="17">
        <v>18.86</v>
      </c>
      <c r="F11" s="87">
        <v>17.97</v>
      </c>
      <c r="G11" s="87">
        <v>18</v>
      </c>
      <c r="H11" s="18">
        <v>45585</v>
      </c>
      <c r="I11" s="3"/>
    </row>
    <row r="12" spans="1:9" ht="14.25">
      <c r="A12" s="15"/>
      <c r="B12" s="16">
        <v>37316</v>
      </c>
      <c r="C12" s="17">
        <v>19.41</v>
      </c>
      <c r="D12" s="17">
        <v>19.440000000000001</v>
      </c>
      <c r="E12" s="17">
        <v>19.48</v>
      </c>
      <c r="F12" s="87">
        <v>18.63</v>
      </c>
      <c r="G12" s="87">
        <v>18.66</v>
      </c>
      <c r="H12" s="18">
        <v>127293</v>
      </c>
      <c r="I12" s="19"/>
    </row>
    <row r="13" spans="1:9" ht="14.25">
      <c r="A13" s="15"/>
      <c r="B13" s="16">
        <v>37347</v>
      </c>
      <c r="C13" s="17">
        <v>19.739999999999998</v>
      </c>
      <c r="D13" s="17">
        <v>19.739999999999998</v>
      </c>
      <c r="E13" s="17">
        <v>19.84</v>
      </c>
      <c r="F13" s="87">
        <v>19.03</v>
      </c>
      <c r="G13" s="87">
        <v>19.059999999999999</v>
      </c>
      <c r="H13" s="18">
        <v>51313</v>
      </c>
      <c r="I13" s="19"/>
    </row>
    <row r="14" spans="1:9" ht="14.25">
      <c r="A14" s="21"/>
      <c r="B14" s="16">
        <v>37377</v>
      </c>
      <c r="C14" s="17">
        <v>19.91</v>
      </c>
      <c r="D14" s="17">
        <v>19.91</v>
      </c>
      <c r="E14" s="17">
        <v>20.05</v>
      </c>
      <c r="F14" s="87">
        <v>19.27</v>
      </c>
      <c r="G14" s="87">
        <v>19.3</v>
      </c>
      <c r="H14" s="18">
        <v>30135</v>
      </c>
      <c r="I14" s="23"/>
    </row>
    <row r="15" spans="1:9" ht="14.25">
      <c r="A15" s="15"/>
      <c r="B15" s="16">
        <v>37408</v>
      </c>
      <c r="C15" s="17">
        <v>20.03</v>
      </c>
      <c r="D15" s="17">
        <v>20.03</v>
      </c>
      <c r="E15" s="17">
        <v>20.2</v>
      </c>
      <c r="F15" s="87">
        <v>19.45</v>
      </c>
      <c r="G15" s="87">
        <v>19.48</v>
      </c>
      <c r="H15" s="18">
        <v>29510</v>
      </c>
      <c r="I15" s="23"/>
    </row>
    <row r="16" spans="1:9" ht="14.25">
      <c r="A16" s="15"/>
      <c r="B16" s="16">
        <v>37438</v>
      </c>
      <c r="C16" s="17">
        <v>20.059999999999999</v>
      </c>
      <c r="D16" s="17">
        <v>20.05</v>
      </c>
      <c r="E16" s="17">
        <v>20.239999999999998</v>
      </c>
      <c r="F16" s="87">
        <v>19.52</v>
      </c>
      <c r="G16" s="87">
        <v>19.559999999999999</v>
      </c>
      <c r="H16" s="18">
        <v>16777</v>
      </c>
      <c r="I16" s="23"/>
    </row>
    <row r="17" spans="1:9" ht="14.25">
      <c r="A17" s="15"/>
      <c r="B17" s="16">
        <v>37469</v>
      </c>
      <c r="C17" s="17">
        <v>20.09</v>
      </c>
      <c r="D17" s="17">
        <v>20.07</v>
      </c>
      <c r="E17" s="17">
        <v>20.27</v>
      </c>
      <c r="F17" s="87">
        <v>19.59</v>
      </c>
      <c r="G17" s="87">
        <v>19.63</v>
      </c>
      <c r="H17" s="18">
        <v>15096</v>
      </c>
      <c r="I17" s="23"/>
    </row>
    <row r="18" spans="1:9" ht="14.25">
      <c r="A18" s="15"/>
      <c r="B18" s="16">
        <v>37500</v>
      </c>
      <c r="C18" s="17">
        <v>20.12</v>
      </c>
      <c r="D18" s="17">
        <v>20.100000000000001</v>
      </c>
      <c r="E18" s="17">
        <v>20.309999999999999</v>
      </c>
      <c r="F18" s="87">
        <v>19.64</v>
      </c>
      <c r="G18" s="87">
        <v>19.690000000000001</v>
      </c>
      <c r="H18" s="18">
        <v>14519</v>
      </c>
      <c r="I18" s="23"/>
    </row>
    <row r="19" spans="1:9" ht="14.25">
      <c r="A19" s="15"/>
      <c r="B19" s="16">
        <v>37530</v>
      </c>
      <c r="C19" s="17">
        <v>20.149999999999999</v>
      </c>
      <c r="D19" s="17">
        <v>20.13</v>
      </c>
      <c r="E19" s="17">
        <v>20.350000000000001</v>
      </c>
      <c r="F19" s="87">
        <v>19.690000000000001</v>
      </c>
      <c r="G19" s="87">
        <v>19.75</v>
      </c>
      <c r="H19" s="18">
        <v>10856</v>
      </c>
      <c r="I19" s="23"/>
    </row>
    <row r="20" spans="1:9" ht="14.25">
      <c r="A20" s="15"/>
      <c r="B20" s="16">
        <v>37561</v>
      </c>
      <c r="C20" s="17">
        <v>20.18</v>
      </c>
      <c r="D20" s="17">
        <v>20.149999999999999</v>
      </c>
      <c r="E20" s="17">
        <v>20.39</v>
      </c>
      <c r="F20" s="87">
        <v>19.739999999999998</v>
      </c>
      <c r="G20" s="87">
        <v>19.8</v>
      </c>
      <c r="H20" s="18">
        <v>8525</v>
      </c>
      <c r="I20" s="23"/>
    </row>
    <row r="21" spans="1:9" ht="14.25">
      <c r="A21" s="15"/>
      <c r="B21" s="16">
        <v>37591</v>
      </c>
      <c r="C21" s="17">
        <v>20.21</v>
      </c>
      <c r="D21" s="17">
        <v>20.170000000000002</v>
      </c>
      <c r="E21" s="88">
        <v>20.420000000000002</v>
      </c>
      <c r="F21" s="87">
        <v>19.79</v>
      </c>
      <c r="G21" s="87">
        <v>19.850000000000001</v>
      </c>
      <c r="H21" s="18">
        <v>27429</v>
      </c>
      <c r="I21" s="23"/>
    </row>
    <row r="22" spans="1:9" ht="14.25">
      <c r="A22" s="15"/>
      <c r="B22" s="16">
        <v>37622</v>
      </c>
      <c r="C22" s="17">
        <v>20.239999999999998</v>
      </c>
      <c r="D22" s="17">
        <v>20.190000000000001</v>
      </c>
      <c r="E22" s="17">
        <v>20.45</v>
      </c>
      <c r="F22" s="87">
        <v>19.84</v>
      </c>
      <c r="G22" s="87">
        <v>19.899999999999999</v>
      </c>
      <c r="H22" s="18">
        <v>12965</v>
      </c>
      <c r="I22" s="23"/>
    </row>
    <row r="23" spans="1:9" ht="14.25">
      <c r="B23" s="78"/>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987678</v>
      </c>
      <c r="E26" s="35"/>
      <c r="F26" s="36" t="s">
        <v>13</v>
      </c>
      <c r="G26" s="37"/>
      <c r="H26" s="38">
        <v>460607</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0.39069999999999999</v>
      </c>
      <c r="F32" s="53"/>
      <c r="G32" s="54"/>
      <c r="H32" s="28"/>
      <c r="I32" s="19"/>
    </row>
    <row r="33" spans="1:9" ht="14.25">
      <c r="B33" s="43" t="s">
        <v>18</v>
      </c>
      <c r="C33" s="44"/>
      <c r="E33" s="51">
        <v>0.59709999999999996</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row>
    <row r="38" spans="1:9" ht="15">
      <c r="B38" s="61"/>
      <c r="C38" s="61"/>
      <c r="D38" s="61"/>
      <c r="E38" s="49">
        <v>0.51919999999999999</v>
      </c>
      <c r="F38" s="61"/>
      <c r="G38" s="62"/>
      <c r="I38" s="64"/>
    </row>
    <row r="39" spans="1:9" ht="15">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v>210758</v>
      </c>
      <c r="C41" s="85">
        <v>190640</v>
      </c>
      <c r="D41" s="85">
        <v>209950</v>
      </c>
      <c r="E41" s="85">
        <v>235720</v>
      </c>
      <c r="F41" s="85">
        <v>140610</v>
      </c>
      <c r="G41" s="85">
        <f>SUM(B41:F41)</f>
        <v>987678</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133350</xdr:colOff>
                <xdr:row>1</xdr:row>
                <xdr:rowOff>19050</xdr:rowOff>
              </from>
              <to>
                <xdr:col>8</xdr:col>
                <xdr:colOff>600075</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6" workbookViewId="0">
      <selection activeCell="I1" sqref="A1:I52"/>
    </sheetView>
  </sheetViews>
  <sheetFormatPr defaultRowHeight="12.75"/>
  <cols>
    <col min="1" max="1" width="15.28515625" customWidth="1"/>
    <col min="2" max="2" width="11.85546875" customWidth="1"/>
    <col min="3" max="3" width="11.28515625" bestFit="1" customWidth="1"/>
    <col min="7" max="7" width="12.425781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26</v>
      </c>
      <c r="C7" s="3"/>
      <c r="D7" s="3"/>
      <c r="F7" s="3"/>
      <c r="H7" s="3"/>
    </row>
    <row r="8" spans="1:9" ht="15">
      <c r="B8" s="7" t="s">
        <v>27</v>
      </c>
      <c r="C8" s="72"/>
      <c r="D8" s="73"/>
      <c r="E8" s="3"/>
      <c r="G8" s="8" t="s">
        <v>28</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74"/>
      <c r="B11" s="16">
        <v>37288</v>
      </c>
      <c r="C11" s="75">
        <v>2.25</v>
      </c>
      <c r="D11" s="76">
        <v>2.2909999999999999</v>
      </c>
      <c r="E11" s="75">
        <v>2.3940000000000001</v>
      </c>
      <c r="F11" s="75">
        <v>2.254</v>
      </c>
      <c r="G11" s="75">
        <v>2.2360000000000002</v>
      </c>
      <c r="H11" s="20">
        <v>63668</v>
      </c>
      <c r="I11" s="1"/>
    </row>
    <row r="12" spans="1:9" ht="14.25">
      <c r="A12" s="15"/>
      <c r="B12" s="16">
        <v>37316</v>
      </c>
      <c r="C12" s="75">
        <v>2.2400000000000002</v>
      </c>
      <c r="D12" s="76">
        <v>2.2730000000000001</v>
      </c>
      <c r="E12" s="75">
        <v>2.363</v>
      </c>
      <c r="F12" s="75">
        <v>2.254</v>
      </c>
      <c r="G12" s="75">
        <v>2.2360000000000002</v>
      </c>
      <c r="H12" s="69">
        <v>60850</v>
      </c>
      <c r="I12" s="3"/>
    </row>
    <row r="13" spans="1:9" ht="14.25">
      <c r="A13" s="15"/>
      <c r="B13" s="16">
        <v>37347</v>
      </c>
      <c r="C13" s="75">
        <v>2.2770000000000001</v>
      </c>
      <c r="D13" s="76">
        <v>2.3029999999999999</v>
      </c>
      <c r="E13" s="75">
        <v>2.383</v>
      </c>
      <c r="F13" s="75">
        <v>2.2909999999999999</v>
      </c>
      <c r="G13" s="75">
        <v>2.2789999999999999</v>
      </c>
      <c r="H13" s="24">
        <v>39347</v>
      </c>
      <c r="I13" s="23"/>
    </row>
    <row r="14" spans="1:9" ht="14.25">
      <c r="A14" s="77" t="s">
        <v>29</v>
      </c>
      <c r="B14" s="16">
        <v>37377</v>
      </c>
      <c r="C14" s="75">
        <v>2.3479999999999999</v>
      </c>
      <c r="D14" s="76">
        <v>2.3679999999999999</v>
      </c>
      <c r="E14" s="75">
        <v>2.4460000000000002</v>
      </c>
      <c r="F14" s="75">
        <v>2.359</v>
      </c>
      <c r="G14" s="75">
        <v>2.3519999999999999</v>
      </c>
      <c r="H14" s="20">
        <v>30562</v>
      </c>
      <c r="I14" s="1"/>
    </row>
    <row r="15" spans="1:9" ht="14.25">
      <c r="A15" s="15"/>
      <c r="B15" s="16">
        <v>37408</v>
      </c>
      <c r="C15" s="75">
        <v>2.4129999999999998</v>
      </c>
      <c r="D15" s="76">
        <v>2.4279999999999999</v>
      </c>
      <c r="E15" s="75">
        <v>2.5059999999999998</v>
      </c>
      <c r="F15" s="75">
        <v>2.419</v>
      </c>
      <c r="G15" s="75">
        <v>2.4119999999999999</v>
      </c>
      <c r="H15" s="20">
        <v>27759</v>
      </c>
      <c r="I15" s="23"/>
    </row>
    <row r="16" spans="1:9" ht="14.25">
      <c r="A16" s="15"/>
      <c r="B16" s="16">
        <v>37438</v>
      </c>
      <c r="C16" s="75">
        <v>2.4830000000000001</v>
      </c>
      <c r="D16" s="76">
        <v>2.4929999999999999</v>
      </c>
      <c r="E16" s="75">
        <v>2.5659999999999998</v>
      </c>
      <c r="F16" s="75">
        <v>2.4889999999999999</v>
      </c>
      <c r="G16" s="75">
        <v>2.48</v>
      </c>
      <c r="H16" s="20">
        <v>20182</v>
      </c>
      <c r="I16" s="23"/>
    </row>
    <row r="17" spans="1:9" ht="14.25">
      <c r="A17" s="15"/>
      <c r="B17" s="16">
        <v>37469</v>
      </c>
      <c r="C17" s="75">
        <v>2.528</v>
      </c>
      <c r="D17" s="76">
        <v>2.5379999999999998</v>
      </c>
      <c r="E17" s="75">
        <v>2.6059999999999999</v>
      </c>
      <c r="F17" s="75">
        <v>2.5350000000000001</v>
      </c>
      <c r="G17" s="75">
        <v>2.5259999999999998</v>
      </c>
      <c r="H17" s="20">
        <v>19397</v>
      </c>
      <c r="I17" s="23"/>
    </row>
    <row r="18" spans="1:9" ht="14.25">
      <c r="B18" s="16">
        <v>37500</v>
      </c>
      <c r="C18" s="75">
        <v>2.532</v>
      </c>
      <c r="D18" s="76">
        <v>2.536</v>
      </c>
      <c r="E18" s="75">
        <v>2.5990000000000002</v>
      </c>
      <c r="F18" s="75">
        <v>2.536</v>
      </c>
      <c r="G18" s="75">
        <v>2.5289999999999999</v>
      </c>
      <c r="H18" s="20">
        <v>16203</v>
      </c>
      <c r="I18" s="19"/>
    </row>
    <row r="19" spans="1:9" ht="14.25">
      <c r="B19" s="16">
        <v>37530</v>
      </c>
      <c r="C19" s="75">
        <v>2.5569999999999999</v>
      </c>
      <c r="D19" s="76">
        <v>2.5579999999999998</v>
      </c>
      <c r="E19" s="75">
        <v>2.621</v>
      </c>
      <c r="F19" s="75">
        <v>2.5569999999999999</v>
      </c>
      <c r="G19" s="75">
        <v>2.552</v>
      </c>
      <c r="H19" s="20">
        <v>32044</v>
      </c>
      <c r="I19" s="19"/>
    </row>
    <row r="20" spans="1:9" ht="14.25">
      <c r="A20" s="15"/>
      <c r="B20" s="16">
        <v>37561</v>
      </c>
      <c r="C20" s="75">
        <v>2.762</v>
      </c>
      <c r="D20" s="76">
        <v>2.7629999999999999</v>
      </c>
      <c r="E20" s="75">
        <v>2.8159999999999998</v>
      </c>
      <c r="F20" s="75">
        <v>2.7669999999999999</v>
      </c>
      <c r="G20" s="75">
        <v>2.7719999999999998</v>
      </c>
      <c r="H20" s="20">
        <v>21885</v>
      </c>
      <c r="I20" s="19"/>
    </row>
    <row r="21" spans="1:9" ht="14.25">
      <c r="A21" s="15"/>
      <c r="B21" s="16">
        <v>37591</v>
      </c>
      <c r="C21" s="75">
        <v>2.9670000000000001</v>
      </c>
      <c r="D21" s="76">
        <v>2.96</v>
      </c>
      <c r="E21" s="75">
        <v>3.0110000000000001</v>
      </c>
      <c r="F21" s="75">
        <v>2.9620000000000002</v>
      </c>
      <c r="G21" s="75">
        <v>2.972</v>
      </c>
      <c r="H21" s="20">
        <v>14603</v>
      </c>
      <c r="I21" s="19"/>
    </row>
    <row r="22" spans="1:9" ht="14.25">
      <c r="A22" s="15"/>
      <c r="B22" s="16">
        <v>37622</v>
      </c>
      <c r="C22" s="75">
        <v>3.0569999999999999</v>
      </c>
      <c r="D22" s="76">
        <v>3.0419999999999998</v>
      </c>
      <c r="E22" s="75">
        <v>3.093</v>
      </c>
      <c r="F22" s="75">
        <v>3.044</v>
      </c>
      <c r="G22" s="75">
        <v>3.0569999999999999</v>
      </c>
      <c r="H22" s="20">
        <v>18318</v>
      </c>
      <c r="I22" s="19"/>
    </row>
    <row r="23" spans="1:9" ht="14.25">
      <c r="A23" s="15"/>
      <c r="B23" s="78"/>
      <c r="C23" s="32"/>
      <c r="D23" s="26"/>
      <c r="E23" s="27"/>
      <c r="F23" s="79"/>
      <c r="G23" s="80"/>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452111</v>
      </c>
      <c r="E26" s="35"/>
      <c r="F26" s="36" t="s">
        <v>13</v>
      </c>
      <c r="G26" s="37"/>
      <c r="H26" s="38">
        <v>484518</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0.71779999999999999</v>
      </c>
      <c r="F32" s="53"/>
      <c r="G32" s="54"/>
      <c r="H32" s="28"/>
      <c r="I32" s="19"/>
    </row>
    <row r="33" spans="1:9" ht="14.25">
      <c r="B33" s="43" t="s">
        <v>18</v>
      </c>
      <c r="C33" s="44"/>
      <c r="E33" s="58">
        <v>0.85619999999999996</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H37" s="86"/>
      <c r="I37" s="63"/>
    </row>
    <row r="38" spans="1:9" ht="15">
      <c r="B38" s="7" t="s">
        <v>20</v>
      </c>
      <c r="C38" s="61"/>
      <c r="D38" s="61"/>
      <c r="E38" s="65">
        <v>0.75239999999999996</v>
      </c>
      <c r="F38" s="61"/>
      <c r="G38" s="62"/>
      <c r="H38" s="86"/>
      <c r="I38" s="64"/>
    </row>
    <row r="39" spans="1:9" ht="15">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v>104555</v>
      </c>
      <c r="C41" s="85">
        <v>78218</v>
      </c>
      <c r="D41" s="85">
        <v>86451</v>
      </c>
      <c r="E41" s="85">
        <v>124022</v>
      </c>
      <c r="F41" s="85">
        <v>58865</v>
      </c>
      <c r="G41" s="85">
        <f>SUM(B41:F41)</f>
        <v>452111</v>
      </c>
      <c r="I41" s="64"/>
    </row>
    <row r="42" spans="1:9">
      <c r="A42" s="52" t="s">
        <v>49</v>
      </c>
      <c r="B42" s="85">
        <v>5688</v>
      </c>
      <c r="C42" s="85">
        <v>1560</v>
      </c>
      <c r="D42" s="85">
        <v>3695</v>
      </c>
      <c r="E42" s="85">
        <v>1200</v>
      </c>
      <c r="F42" s="85">
        <v>426</v>
      </c>
      <c r="G42" s="85">
        <f>SUM(B42:F42)</f>
        <v>12569</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28" workbookViewId="0">
      <selection activeCell="I1" sqref="A1:I45"/>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15"/>
      <c r="B11" s="16">
        <v>37288</v>
      </c>
      <c r="C11" s="17">
        <v>19.77</v>
      </c>
      <c r="D11" s="17">
        <v>19.73</v>
      </c>
      <c r="E11" s="17">
        <v>19.48</v>
      </c>
      <c r="F11" s="17">
        <v>19.48</v>
      </c>
      <c r="G11" s="17">
        <v>19.48</v>
      </c>
      <c r="H11" s="18">
        <v>49</v>
      </c>
      <c r="I11" s="3"/>
    </row>
    <row r="12" spans="1:9" ht="14.25">
      <c r="A12" s="15"/>
      <c r="B12" s="16">
        <v>37316</v>
      </c>
      <c r="C12" s="17">
        <v>18.97</v>
      </c>
      <c r="D12" s="17">
        <v>18.97</v>
      </c>
      <c r="E12" s="17">
        <v>18.98</v>
      </c>
      <c r="F12" s="17">
        <v>18.420000000000002</v>
      </c>
      <c r="G12" s="17">
        <v>18.45</v>
      </c>
      <c r="H12" s="18">
        <v>67</v>
      </c>
      <c r="I12" s="19"/>
    </row>
    <row r="13" spans="1:9" ht="14.25">
      <c r="A13" s="15"/>
      <c r="B13" s="16">
        <v>37347</v>
      </c>
      <c r="C13" s="17">
        <v>19.100000000000001</v>
      </c>
      <c r="D13" s="17">
        <v>19.14</v>
      </c>
      <c r="E13" s="17">
        <v>19.21</v>
      </c>
      <c r="F13" s="17">
        <v>19.61</v>
      </c>
      <c r="G13" s="17">
        <v>18.64</v>
      </c>
      <c r="H13" s="20">
        <v>10</v>
      </c>
      <c r="I13" s="19"/>
    </row>
    <row r="14" spans="1:9" ht="14.25">
      <c r="A14" s="21"/>
      <c r="B14" s="16">
        <v>37377</v>
      </c>
      <c r="C14" s="17">
        <v>19.14</v>
      </c>
      <c r="D14" s="17">
        <v>19.2</v>
      </c>
      <c r="E14" s="17">
        <v>19.34</v>
      </c>
      <c r="F14" s="17">
        <v>19.75</v>
      </c>
      <c r="G14" s="17">
        <v>18.79</v>
      </c>
      <c r="H14" s="22">
        <v>20</v>
      </c>
      <c r="I14" s="23"/>
    </row>
    <row r="15" spans="1:9" ht="14.25">
      <c r="A15" s="15"/>
      <c r="B15" s="16">
        <v>37408</v>
      </c>
      <c r="C15" s="17">
        <v>19.14</v>
      </c>
      <c r="D15" s="17">
        <v>19.21</v>
      </c>
      <c r="E15" s="17">
        <v>19.37</v>
      </c>
      <c r="F15" s="17">
        <v>19.79</v>
      </c>
      <c r="G15" s="17">
        <v>18.829999999999998</v>
      </c>
      <c r="H15" s="24">
        <v>825</v>
      </c>
      <c r="I15" s="23"/>
    </row>
    <row r="16" spans="1:9" ht="14.25">
      <c r="A16" s="15"/>
      <c r="B16" s="16">
        <v>37438</v>
      </c>
      <c r="C16" s="17">
        <v>19.16</v>
      </c>
      <c r="D16" s="17">
        <v>19.239999999999998</v>
      </c>
      <c r="E16" s="17">
        <v>19.399999999999999</v>
      </c>
      <c r="F16" s="17">
        <v>19.829999999999998</v>
      </c>
      <c r="G16" s="17">
        <v>18.87</v>
      </c>
      <c r="H16" s="20">
        <v>98</v>
      </c>
      <c r="I16" s="23"/>
    </row>
    <row r="17" spans="1:9" ht="14.25">
      <c r="A17" s="15"/>
      <c r="B17" s="78"/>
      <c r="C17" s="25"/>
      <c r="D17" s="25"/>
      <c r="E17" s="25"/>
      <c r="F17" s="25"/>
      <c r="G17" s="25"/>
      <c r="H17" s="28"/>
      <c r="I17" s="23"/>
    </row>
    <row r="18" spans="1:9" ht="14.25">
      <c r="B18" s="78"/>
      <c r="C18" s="25"/>
      <c r="D18" s="25"/>
      <c r="E18" s="25"/>
      <c r="F18" s="25"/>
      <c r="G18" s="25"/>
      <c r="H18" s="28"/>
      <c r="I18" s="19"/>
    </row>
    <row r="19" spans="1:9" ht="14.25">
      <c r="A19" s="15"/>
      <c r="B19" s="29" t="s">
        <v>12</v>
      </c>
      <c r="F19" s="30"/>
      <c r="I19" s="19"/>
    </row>
    <row r="20" spans="1:9" ht="15" thickBot="1">
      <c r="A20" s="15"/>
      <c r="B20" s="31"/>
      <c r="C20" s="32"/>
      <c r="D20" s="26"/>
      <c r="F20" s="27"/>
      <c r="H20" s="28"/>
      <c r="I20" s="19"/>
    </row>
    <row r="21" spans="1:9" ht="15.75" thickBot="1">
      <c r="A21" s="15"/>
      <c r="C21" s="33"/>
      <c r="D21" s="34">
        <f>G36</f>
        <v>142</v>
      </c>
      <c r="E21" s="35"/>
      <c r="F21" s="36" t="s">
        <v>13</v>
      </c>
      <c r="G21" s="37"/>
      <c r="H21" s="38">
        <v>1069</v>
      </c>
      <c r="I21" s="23"/>
    </row>
    <row r="22" spans="1:9" ht="14.25">
      <c r="A22" s="15"/>
      <c r="B22" s="30"/>
      <c r="C22" s="19"/>
      <c r="D22" s="39"/>
      <c r="E22" t="s">
        <v>14</v>
      </c>
      <c r="F22" s="40"/>
      <c r="G22" s="40"/>
      <c r="I22" s="23"/>
    </row>
    <row r="23" spans="1:9" ht="15">
      <c r="A23" s="15"/>
      <c r="B23" s="41" t="s">
        <v>15</v>
      </c>
      <c r="F23" s="42"/>
      <c r="G23" s="42"/>
      <c r="I23" s="30"/>
    </row>
    <row r="24" spans="1:9">
      <c r="A24" s="15"/>
      <c r="B24" s="43"/>
      <c r="F24" s="44"/>
      <c r="G24" s="44"/>
      <c r="I24" s="30"/>
    </row>
    <row r="25" spans="1:9" ht="14.25">
      <c r="A25" s="15"/>
      <c r="B25" s="45"/>
      <c r="E25" s="46"/>
      <c r="F25" s="47"/>
      <c r="G25" s="46"/>
      <c r="H25" s="48"/>
      <c r="I25" s="30"/>
    </row>
    <row r="26" spans="1:9" ht="15">
      <c r="C26" s="49"/>
      <c r="E26" s="50" t="s">
        <v>40</v>
      </c>
      <c r="G26" s="51"/>
      <c r="H26" s="28"/>
      <c r="I26" s="30"/>
    </row>
    <row r="27" spans="1:9" ht="14.25">
      <c r="B27" s="43" t="s">
        <v>17</v>
      </c>
      <c r="C27" s="52"/>
      <c r="E27" s="51" t="s">
        <v>38</v>
      </c>
      <c r="F27" s="53"/>
      <c r="G27" s="54"/>
      <c r="H27" s="28"/>
      <c r="I27" s="19"/>
    </row>
    <row r="28" spans="1:9" ht="14.25">
      <c r="B28" s="43" t="s">
        <v>18</v>
      </c>
      <c r="C28" s="44"/>
      <c r="E28" s="51" t="s">
        <v>38</v>
      </c>
      <c r="F28" s="55"/>
      <c r="H28" s="28"/>
      <c r="I28" s="19"/>
    </row>
    <row r="29" spans="1:9" ht="14.25">
      <c r="B29" s="43"/>
      <c r="C29" s="56"/>
      <c r="E29" s="57"/>
      <c r="F29" s="58"/>
      <c r="G29" s="56"/>
      <c r="H29" s="28"/>
    </row>
    <row r="30" spans="1:9" ht="15">
      <c r="A30" s="59"/>
      <c r="B30" s="60" t="s">
        <v>19</v>
      </c>
      <c r="C30" s="56"/>
      <c r="D30" s="58"/>
      <c r="E30" s="57"/>
      <c r="F30" s="58"/>
      <c r="G30" s="56"/>
      <c r="H30" s="33"/>
    </row>
    <row r="31" spans="1:9" ht="14.25">
      <c r="A31" s="44"/>
      <c r="B31" s="61"/>
      <c r="C31" s="56"/>
      <c r="D31" s="58"/>
      <c r="E31" s="50" t="s">
        <v>41</v>
      </c>
      <c r="F31" s="58"/>
      <c r="G31" s="56"/>
      <c r="H31" s="30"/>
    </row>
    <row r="32" spans="1:9" ht="15">
      <c r="B32" s="7" t="s">
        <v>20</v>
      </c>
      <c r="C32" s="61"/>
      <c r="D32" s="61"/>
      <c r="E32" s="62"/>
      <c r="F32" s="61"/>
      <c r="G32" s="7"/>
      <c r="I32" s="63"/>
    </row>
    <row r="33" spans="1:9" ht="15">
      <c r="B33" s="61"/>
      <c r="C33" s="61"/>
      <c r="D33" s="61"/>
      <c r="E33" s="49" t="s">
        <v>38</v>
      </c>
      <c r="F33" s="61"/>
      <c r="G33" s="62"/>
      <c r="I33" s="64"/>
    </row>
    <row r="34" spans="1:9" ht="15">
      <c r="B34" s="61"/>
      <c r="C34" s="61"/>
      <c r="D34" s="61"/>
      <c r="E34" s="49"/>
      <c r="F34" s="61"/>
      <c r="G34" s="62"/>
      <c r="I34" s="64"/>
    </row>
    <row r="35" spans="1:9">
      <c r="B35" s="84" t="s">
        <v>42</v>
      </c>
      <c r="C35" s="84" t="s">
        <v>43</v>
      </c>
      <c r="D35" s="84" t="s">
        <v>44</v>
      </c>
      <c r="E35" s="84" t="s">
        <v>45</v>
      </c>
      <c r="F35" s="84" t="s">
        <v>46</v>
      </c>
      <c r="G35" s="84" t="s">
        <v>50</v>
      </c>
      <c r="I35" s="64"/>
    </row>
    <row r="36" spans="1:9">
      <c r="A36" s="52" t="s">
        <v>47</v>
      </c>
      <c r="B36" s="85">
        <v>75</v>
      </c>
      <c r="C36" s="85">
        <v>50</v>
      </c>
      <c r="D36" s="85">
        <v>17</v>
      </c>
      <c r="E36" s="85">
        <v>0</v>
      </c>
      <c r="F36" s="85">
        <v>0</v>
      </c>
      <c r="G36" s="85">
        <f>SUM(B36:F36)</f>
        <v>142</v>
      </c>
      <c r="I36" s="66"/>
    </row>
    <row r="37" spans="1:9" ht="14.25">
      <c r="B37" s="2"/>
      <c r="C37" s="1"/>
      <c r="D37" s="1"/>
      <c r="E37" s="1"/>
      <c r="F37" s="1"/>
      <c r="G37" s="1"/>
      <c r="H37" s="1"/>
      <c r="I37" s="63"/>
    </row>
    <row r="38" spans="1:9" ht="14.25">
      <c r="A38" s="1"/>
      <c r="B38" s="2"/>
      <c r="C38" s="2"/>
      <c r="D38" s="2"/>
      <c r="E38" s="2"/>
      <c r="F38" s="2"/>
      <c r="G38" s="2"/>
      <c r="H38" s="2"/>
      <c r="I38" s="1"/>
    </row>
    <row r="39" spans="1:9" ht="14.25">
      <c r="A39" s="2"/>
      <c r="B39" s="5"/>
      <c r="C39" s="2"/>
      <c r="D39" s="2"/>
      <c r="E39" s="2"/>
      <c r="F39" s="2"/>
      <c r="G39" s="2"/>
      <c r="H39" s="2"/>
      <c r="I39" s="2"/>
    </row>
    <row r="40" spans="1:9" ht="14.25">
      <c r="A40" s="2"/>
      <c r="C40" s="3"/>
      <c r="D40" s="2"/>
      <c r="E40" s="2"/>
      <c r="F40" s="2"/>
      <c r="G40" s="2"/>
      <c r="H40" s="2"/>
      <c r="I40" s="2"/>
    </row>
    <row r="41" spans="1:9" ht="15">
      <c r="A41" s="2"/>
      <c r="B41" s="6"/>
      <c r="C41" s="3"/>
      <c r="D41" s="3"/>
      <c r="F41" s="3"/>
      <c r="G41" s="3"/>
      <c r="H41" s="3"/>
    </row>
    <row r="42" spans="1:9" ht="14.25">
      <c r="A42" s="4"/>
      <c r="C42" s="3"/>
      <c r="H42" s="3"/>
    </row>
    <row r="43" spans="1:9" ht="14.25">
      <c r="A43" s="5"/>
      <c r="C43" s="3"/>
      <c r="D43" s="3"/>
      <c r="F43" s="3"/>
      <c r="H43" s="3"/>
    </row>
    <row r="44" spans="1:9" ht="14.25">
      <c r="A44" s="3"/>
    </row>
    <row r="46" spans="1:9" ht="14.25">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7"/>
    </sheetView>
  </sheetViews>
  <sheetFormatPr defaultRowHeight="12.75"/>
  <cols>
    <col min="1" max="1" width="14" customWidth="1"/>
    <col min="2" max="2" width="13.42578125" customWidth="1"/>
    <col min="5" max="6" width="9.5703125" bestFit="1" customWidth="1"/>
    <col min="7" max="7" width="12.42578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36905</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36905</v>
      </c>
      <c r="D10" s="14">
        <v>36906</v>
      </c>
      <c r="E10" s="14">
        <v>36907</v>
      </c>
      <c r="F10" s="14">
        <v>36908</v>
      </c>
      <c r="G10" s="14">
        <v>36909</v>
      </c>
      <c r="H10" s="10" t="s">
        <v>11</v>
      </c>
      <c r="I10" s="3"/>
    </row>
    <row r="11" spans="1:9" ht="14.25">
      <c r="A11" s="15"/>
      <c r="B11" s="16">
        <v>37288</v>
      </c>
      <c r="C11" s="67">
        <v>0.55049999999999999</v>
      </c>
      <c r="D11" s="68">
        <v>0.55200000000000005</v>
      </c>
      <c r="E11" s="68">
        <v>0.5585</v>
      </c>
      <c r="F11" s="68">
        <v>0.53610000000000002</v>
      </c>
      <c r="G11" s="68">
        <v>0.53920000000000001</v>
      </c>
      <c r="H11" s="20">
        <v>27934</v>
      </c>
      <c r="I11" s="3"/>
    </row>
    <row r="12" spans="1:9" ht="14.25">
      <c r="A12" s="15"/>
      <c r="B12" s="16">
        <v>37316</v>
      </c>
      <c r="C12" s="67">
        <v>0.56569999999999998</v>
      </c>
      <c r="D12" s="68">
        <v>0.5665</v>
      </c>
      <c r="E12" s="68">
        <v>0.57210000000000005</v>
      </c>
      <c r="F12" s="68">
        <v>0.54979999999999996</v>
      </c>
      <c r="G12" s="68">
        <v>0.55020000000000002</v>
      </c>
      <c r="H12" s="22">
        <v>31177</v>
      </c>
      <c r="I12" s="19" t="s">
        <v>33</v>
      </c>
    </row>
    <row r="13" spans="1:9" ht="14.25">
      <c r="A13" s="15"/>
      <c r="B13" s="16">
        <v>37347</v>
      </c>
      <c r="C13" s="67">
        <v>0.63449999999999995</v>
      </c>
      <c r="D13" s="68">
        <v>0.63500000000000001</v>
      </c>
      <c r="E13" s="68">
        <v>0.64059999999999995</v>
      </c>
      <c r="F13" s="68">
        <v>0.622</v>
      </c>
      <c r="G13" s="68">
        <v>0.62119999999999997</v>
      </c>
      <c r="H13" s="22">
        <v>23034</v>
      </c>
      <c r="I13" s="19"/>
    </row>
    <row r="14" spans="1:9" ht="14.25">
      <c r="A14" s="21"/>
      <c r="B14" s="16">
        <v>37377</v>
      </c>
      <c r="C14" s="67">
        <v>0.64200000000000002</v>
      </c>
      <c r="D14" s="68">
        <v>0.64170000000000005</v>
      </c>
      <c r="E14" s="68">
        <v>0.64780000000000004</v>
      </c>
      <c r="F14" s="68">
        <v>0.62980000000000003</v>
      </c>
      <c r="G14" s="68">
        <v>0.62890000000000001</v>
      </c>
      <c r="H14" s="24">
        <v>17179</v>
      </c>
      <c r="I14" s="23"/>
    </row>
    <row r="15" spans="1:9" ht="14.25">
      <c r="A15" s="15"/>
      <c r="B15" s="16">
        <v>37408</v>
      </c>
      <c r="C15" s="67">
        <v>0.64449999999999996</v>
      </c>
      <c r="D15" s="68">
        <v>0.64349999999999996</v>
      </c>
      <c r="E15" s="68">
        <v>0.64980000000000004</v>
      </c>
      <c r="F15" s="68">
        <v>0.63249999999999995</v>
      </c>
      <c r="G15" s="68">
        <v>0.63119999999999998</v>
      </c>
      <c r="H15" s="20">
        <v>12472</v>
      </c>
      <c r="I15" s="23"/>
    </row>
    <row r="16" spans="1:9" ht="14.25">
      <c r="A16" s="15"/>
      <c r="B16" s="16">
        <v>37438</v>
      </c>
      <c r="C16" s="67">
        <v>0.64049999999999996</v>
      </c>
      <c r="D16" s="68">
        <v>0.63829999999999998</v>
      </c>
      <c r="E16" s="68">
        <v>0.64480000000000004</v>
      </c>
      <c r="F16" s="68">
        <v>0.62870000000000004</v>
      </c>
      <c r="G16" s="68">
        <v>0.62739999999999996</v>
      </c>
      <c r="H16" s="20">
        <v>9440</v>
      </c>
      <c r="I16" s="23"/>
    </row>
    <row r="17" spans="1:9" ht="14.25">
      <c r="A17" s="15"/>
      <c r="B17" s="16">
        <v>37469</v>
      </c>
      <c r="C17" s="67">
        <v>0.63</v>
      </c>
      <c r="D17" s="68">
        <v>0.62680000000000002</v>
      </c>
      <c r="E17" s="68">
        <v>0.63329999999999997</v>
      </c>
      <c r="F17" s="68">
        <v>0.61819999999999997</v>
      </c>
      <c r="G17" s="68">
        <v>0.6169</v>
      </c>
      <c r="H17" s="20">
        <v>10565</v>
      </c>
      <c r="I17" s="23"/>
    </row>
    <row r="18" spans="1:9" ht="14.25">
      <c r="B18" s="16">
        <v>37500</v>
      </c>
      <c r="C18" s="67">
        <v>0.61350000000000005</v>
      </c>
      <c r="D18" s="68">
        <v>0.60929999999999995</v>
      </c>
      <c r="E18" s="68">
        <v>0.61580000000000001</v>
      </c>
      <c r="F18" s="68">
        <v>0.60170000000000001</v>
      </c>
      <c r="G18" s="68">
        <v>0.60040000000000004</v>
      </c>
      <c r="H18" s="20">
        <v>9482</v>
      </c>
      <c r="I18" s="19"/>
    </row>
    <row r="19" spans="1:9" ht="14.25">
      <c r="A19" s="15"/>
      <c r="B19" s="78"/>
      <c r="C19" s="70"/>
      <c r="D19" s="70"/>
      <c r="E19" s="70"/>
      <c r="F19" s="70"/>
      <c r="G19" s="4"/>
      <c r="H19" s="28"/>
      <c r="I19" s="19"/>
    </row>
    <row r="20" spans="1:9" ht="14.25">
      <c r="A20" s="15"/>
      <c r="C20" s="81"/>
      <c r="D20" s="82"/>
      <c r="E20" s="70"/>
      <c r="F20" s="70"/>
      <c r="G20" s="70"/>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183253</v>
      </c>
      <c r="E23" s="35"/>
      <c r="F23" s="36" t="s">
        <v>13</v>
      </c>
      <c r="G23" s="37"/>
      <c r="H23" s="38">
        <v>142708</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0.38890000000000002</v>
      </c>
      <c r="F29" s="53"/>
      <c r="G29" s="54"/>
      <c r="H29" s="28"/>
      <c r="I29" s="30"/>
    </row>
    <row r="30" spans="1:9" ht="14.25">
      <c r="B30" s="43" t="s">
        <v>18</v>
      </c>
      <c r="C30" s="52"/>
      <c r="E30" s="58">
        <v>0.53590000000000004</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0.51949999999999996</v>
      </c>
      <c r="F35" s="61"/>
      <c r="G35" s="62"/>
      <c r="I35" s="63"/>
    </row>
    <row r="36" spans="1:9" ht="15">
      <c r="B36" s="1"/>
      <c r="C36" s="7"/>
      <c r="D36" s="61"/>
      <c r="F36" s="7"/>
      <c r="G36" s="65"/>
      <c r="I36" s="64"/>
    </row>
    <row r="37" spans="1:9">
      <c r="B37" s="84" t="s">
        <v>42</v>
      </c>
      <c r="C37" s="84" t="s">
        <v>43</v>
      </c>
      <c r="D37" s="84" t="s">
        <v>44</v>
      </c>
      <c r="E37" s="84" t="s">
        <v>45</v>
      </c>
      <c r="F37" s="84" t="s">
        <v>46</v>
      </c>
      <c r="G37" s="84" t="s">
        <v>50</v>
      </c>
      <c r="I37" s="64"/>
    </row>
    <row r="38" spans="1:9">
      <c r="A38" s="52" t="s">
        <v>47</v>
      </c>
      <c r="B38" s="85">
        <v>51387</v>
      </c>
      <c r="C38" s="85">
        <v>33445</v>
      </c>
      <c r="D38" s="85">
        <v>35044</v>
      </c>
      <c r="E38" s="85">
        <v>38317</v>
      </c>
      <c r="F38" s="85">
        <v>25060</v>
      </c>
      <c r="G38" s="85">
        <f>SUM(B38:F38)</f>
        <v>183253</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Felienne</cp:lastModifiedBy>
  <cp:lastPrinted>2002-01-24T16:16:28Z</cp:lastPrinted>
  <dcterms:created xsi:type="dcterms:W3CDTF">2001-09-10T19:53:56Z</dcterms:created>
  <dcterms:modified xsi:type="dcterms:W3CDTF">2014-09-05T10:01:06Z</dcterms:modified>
</cp:coreProperties>
</file>