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8325"/>
  </bookViews>
  <sheets>
    <sheet name="Summary" sheetId="1" r:id="rId1"/>
  </sheets>
  <definedNames>
    <definedName name="_xlnm.Print_Area" localSheetId="0">Summary!$A$1:$B$49</definedName>
  </definedNames>
  <calcPr calcId="152511"/>
</workbook>
</file>

<file path=xl/calcChain.xml><?xml version="1.0" encoding="utf-8"?>
<calcChain xmlns="http://schemas.openxmlformats.org/spreadsheetml/2006/main">
  <c r="B26" i="1" l="1"/>
  <c r="B27" i="1"/>
  <c r="B28" i="1"/>
  <c r="B29" i="1"/>
  <c r="B30" i="1"/>
</calcChain>
</file>

<file path=xl/sharedStrings.xml><?xml version="1.0" encoding="utf-8"?>
<sst xmlns="http://schemas.openxmlformats.org/spreadsheetml/2006/main" count="11" uniqueCount="11">
  <si>
    <t>Name</t>
  </si>
  <si>
    <t>Date of Hire                       (mm/dd/yy)</t>
  </si>
  <si>
    <t>Date of Termination            (mm/dd/yy)</t>
  </si>
  <si>
    <t>Years of Service</t>
  </si>
  <si>
    <t>Annual Base Salary</t>
  </si>
  <si>
    <t>1 week's pay</t>
  </si>
  <si>
    <t>Severance per service year</t>
  </si>
  <si>
    <t>Severance per 10K of base salary</t>
  </si>
  <si>
    <t>VOLUNTARY SEPARATION PAYMENT CALCULATION</t>
  </si>
  <si>
    <t>Voluntary Separation Payment</t>
  </si>
  <si>
    <t>Voluntary Separation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</si>
</sst>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1" formatCode="_-* #,##0.00_-;\-* #,##0.00_-;_-* &quot;-&quot;??_-;_-@_-"/>
    <numFmt numFmtId="172" formatCode="&quot;£&quot;#,##0"/>
    <numFmt numFmtId="176" formatCode="_-* #,##0_-;\-* #,##0_-;_-* &quot;-&quot;??_-;_-@_-"/>
    <numFmt numFmtId="182" formatCode="mm/dd/yy"/>
    <numFmt numFmtId="183" formatCode="[$$-409]#,##0.00"/>
    <numFmt numFmtId="185" formatCode="&quot;$&quot;#,##0.00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176" fontId="0" fillId="0" borderId="0" xfId="1" applyNumberFormat="1" applyFont="1"/>
    <xf numFmtId="0" fontId="2" fillId="2" borderId="3" xfId="0" applyFont="1" applyFill="1" applyBorder="1" applyAlignment="1">
      <alignment horizontal="center"/>
    </xf>
    <xf numFmtId="0" fontId="5" fillId="0" borderId="0" xfId="0" applyFont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0" fillId="0" borderId="0" xfId="0" applyFill="1" applyBorder="1" applyAlignment="1"/>
    <xf numFmtId="0" fontId="2" fillId="0" borderId="0" xfId="0" applyFont="1" applyFill="1" applyBorder="1" applyAlignment="1">
      <alignment horizontal="center"/>
    </xf>
    <xf numFmtId="172" fontId="5" fillId="0" borderId="0" xfId="1" applyNumberFormat="1" applyFont="1" applyFill="1" applyBorder="1" applyAlignment="1"/>
    <xf numFmtId="176" fontId="5" fillId="0" borderId="0" xfId="1" applyNumberFormat="1" applyFont="1" applyFill="1" applyBorder="1" applyAlignment="1"/>
    <xf numFmtId="172" fontId="0" fillId="0" borderId="0" xfId="1" applyNumberFormat="1" applyFont="1" applyFill="1" applyBorder="1" applyAlignment="1"/>
    <xf numFmtId="172" fontId="0" fillId="0" borderId="0" xfId="2" applyNumberFormat="1" applyFont="1" applyFill="1" applyBorder="1" applyAlignment="1"/>
    <xf numFmtId="0" fontId="2" fillId="0" borderId="0" xfId="0" applyFont="1" applyFill="1" applyBorder="1" applyAlignment="1"/>
    <xf numFmtId="176" fontId="2" fillId="0" borderId="0" xfId="1" applyNumberFormat="1" applyFont="1" applyFill="1" applyBorder="1" applyAlignment="1"/>
    <xf numFmtId="0" fontId="2" fillId="0" borderId="0" xfId="0" applyFont="1"/>
    <xf numFmtId="182" fontId="0" fillId="2" borderId="3" xfId="0" applyNumberFormat="1" applyFill="1" applyBorder="1"/>
    <xf numFmtId="183" fontId="0" fillId="2" borderId="3" xfId="0" applyNumberFormat="1" applyFill="1" applyBorder="1"/>
    <xf numFmtId="185" fontId="0" fillId="0" borderId="3" xfId="2" applyNumberFormat="1" applyFont="1" applyFill="1" applyBorder="1"/>
    <xf numFmtId="4" fontId="0" fillId="0" borderId="3" xfId="2" applyNumberFormat="1" applyFont="1" applyFill="1" applyBorder="1"/>
    <xf numFmtId="185" fontId="0" fillId="0" borderId="0" xfId="0" applyNumberFormat="1"/>
    <xf numFmtId="1" fontId="0" fillId="0" borderId="3" xfId="0" applyNumberFormat="1" applyFill="1" applyBorder="1"/>
    <xf numFmtId="0" fontId="3" fillId="3" borderId="4" xfId="0" applyFont="1" applyFill="1" applyBorder="1" applyAlignment="1">
      <alignment horizontal="center"/>
    </xf>
    <xf numFmtId="0" fontId="4" fillId="0" borderId="5" xfId="0" applyFont="1" applyBorder="1" applyAlignment="1"/>
    <xf numFmtId="0" fontId="4" fillId="0" borderId="6" xfId="0" applyFont="1" applyBorder="1" applyAlignment="1"/>
    <xf numFmtId="0" fontId="4" fillId="0" borderId="7" xfId="0" applyFont="1" applyBorder="1" applyAlignme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19050</xdr:rowOff>
    </xdr:from>
    <xdr:to>
      <xdr:col>2</xdr:col>
      <xdr:colOff>0</xdr:colOff>
      <xdr:row>19</xdr:row>
      <xdr:rowOff>38100</xdr:rowOff>
    </xdr:to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0" y="342900"/>
          <a:ext cx="5438775" cy="2809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Calculating Voluntary Separation Payment; Execution of Separation Agreement and Release Required for Payment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2 weeks base pay for each year of service or portion thereof;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      2 weeks base pay for each $10,000 of base salary or portion thereof.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+      </a:t>
          </a:r>
          <a:r>
            <a:rPr lang="en-US" sz="1000" b="0" i="0" u="sng" strike="noStrike" baseline="0">
              <a:solidFill>
                <a:srgbClr val="000000"/>
              </a:solidFill>
              <a:latin typeface="Arial"/>
              <a:cs typeface="Arial"/>
            </a:rPr>
            <a:t>4 weeks of base pay.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=      Total Voluntary Separation Payment, with a maximum severance of 56 weeks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(cannot exceed 56 weeks of pay)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</a:t>
          </a:r>
        </a:p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How to use the spreadsheet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Enter your personal details, as indicated, in the yellow highlighted boxes;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The Voluntary Separation payment will be calculated automatically and is shown in the blue highlighted box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0</xdr:colOff>
      <xdr:row>30</xdr:row>
      <xdr:rowOff>9525</xdr:rowOff>
    </xdr:from>
    <xdr:to>
      <xdr:col>1</xdr:col>
      <xdr:colOff>2657475</xdr:colOff>
      <xdr:row>42</xdr:row>
      <xdr:rowOff>0</xdr:rowOff>
    </xdr:to>
    <xdr:sp macro="" textlink="">
      <xdr:nvSpPr>
        <xdr:cNvPr id="1032" name="Text Box 8"/>
        <xdr:cNvSpPr txBox="1">
          <a:spLocks noChangeArrowheads="1"/>
        </xdr:cNvSpPr>
      </xdr:nvSpPr>
      <xdr:spPr bwMode="auto">
        <a:xfrm>
          <a:off x="0" y="4419600"/>
          <a:ext cx="5429250" cy="1933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n-US" sz="10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Notes:</a:t>
          </a:r>
        </a:p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(1) This is for illustration purposes only.  The actual amount of the voluntary separation payment offered will be finalized if the application is accepted.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(2) All voluntary separation payments will be subject to applicable taxes.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(3) No voluntary separation payment will be made unless the selected employee enters into a binding, written Separation Agreement and Release.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30"/>
  <sheetViews>
    <sheetView tabSelected="1" zoomScaleNormal="100" workbookViewId="0">
      <selection activeCell="G14" sqref="G14"/>
    </sheetView>
  </sheetViews>
  <sheetFormatPr defaultRowHeight="12.75" x14ac:dyDescent="0.2"/>
  <cols>
    <col min="1" max="1" width="41.5703125" customWidth="1"/>
    <col min="2" max="2" width="40" customWidth="1"/>
    <col min="3" max="3" width="9.42578125" bestFit="1" customWidth="1"/>
    <col min="4" max="4" width="11.140625" bestFit="1" customWidth="1"/>
    <col min="5" max="5" width="9.42578125" bestFit="1" customWidth="1"/>
    <col min="6" max="6" width="7.5703125" bestFit="1" customWidth="1"/>
    <col min="7" max="7" width="10.140625" bestFit="1" customWidth="1"/>
    <col min="8" max="8" width="7.5703125" bestFit="1" customWidth="1"/>
    <col min="9" max="9" width="10.140625" bestFit="1" customWidth="1"/>
    <col min="10" max="10" width="7.5703125" bestFit="1" customWidth="1"/>
    <col min="11" max="11" width="10.140625" bestFit="1" customWidth="1"/>
  </cols>
  <sheetData>
    <row r="1" spans="1:47" x14ac:dyDescent="0.2">
      <c r="A1" s="18" t="s">
        <v>8</v>
      </c>
    </row>
    <row r="2" spans="1:47" x14ac:dyDescent="0.2">
      <c r="A2" s="18"/>
    </row>
    <row r="13" spans="1:47" ht="15.75" x14ac:dyDescent="0.25">
      <c r="C13" s="8"/>
      <c r="D13" s="8"/>
      <c r="E13" s="8"/>
      <c r="F13" s="8"/>
      <c r="G13" s="8"/>
      <c r="H13" s="8"/>
      <c r="I13" s="8"/>
      <c r="J13" s="8"/>
      <c r="K13" s="8"/>
    </row>
    <row r="14" spans="1:47" x14ac:dyDescent="0.2">
      <c r="C14" s="9"/>
      <c r="D14" s="10"/>
      <c r="E14" s="10"/>
      <c r="F14" s="11"/>
      <c r="G14" s="11"/>
      <c r="H14" s="11"/>
      <c r="I14" s="11"/>
      <c r="J14" s="11"/>
      <c r="K14" s="11"/>
    </row>
    <row r="15" spans="1:47" x14ac:dyDescent="0.2">
      <c r="C15" s="6"/>
      <c r="D15" s="7"/>
      <c r="E15" s="7"/>
      <c r="F15" s="7"/>
      <c r="G15" s="7"/>
      <c r="H15" s="7"/>
      <c r="I15" s="7"/>
      <c r="J15" s="7"/>
      <c r="K15" s="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</row>
    <row r="16" spans="1:47" x14ac:dyDescent="0.2">
      <c r="C16" s="6"/>
      <c r="D16" s="12"/>
      <c r="E16" s="13"/>
      <c r="F16" s="14"/>
      <c r="G16" s="15"/>
      <c r="H16" s="14"/>
      <c r="I16" s="15"/>
      <c r="J16" s="14"/>
      <c r="K16" s="15"/>
    </row>
    <row r="17" spans="1:11" x14ac:dyDescent="0.2">
      <c r="C17" s="6"/>
      <c r="D17" s="12"/>
      <c r="E17" s="13"/>
      <c r="F17" s="14"/>
      <c r="G17" s="15"/>
      <c r="H17" s="14"/>
      <c r="I17" s="15"/>
      <c r="J17" s="14"/>
      <c r="K17" s="15"/>
    </row>
    <row r="18" spans="1:11" x14ac:dyDescent="0.2">
      <c r="C18" s="16"/>
      <c r="D18" s="17"/>
      <c r="E18" s="17"/>
      <c r="F18" s="17"/>
      <c r="G18" s="17"/>
      <c r="H18" s="17"/>
      <c r="I18" s="17"/>
      <c r="J18" s="17"/>
      <c r="K18" s="17"/>
    </row>
    <row r="19" spans="1:11" ht="12.75" customHeight="1" x14ac:dyDescent="0.2">
      <c r="D19" s="3"/>
      <c r="E19" s="3"/>
      <c r="F19" s="3"/>
      <c r="G19" s="3"/>
      <c r="H19" s="3"/>
      <c r="I19" s="3"/>
    </row>
    <row r="20" spans="1:11" x14ac:dyDescent="0.2">
      <c r="A20" s="25" t="s">
        <v>10</v>
      </c>
      <c r="B20" s="26"/>
    </row>
    <row r="21" spans="1:11" ht="12.75" customHeight="1" x14ac:dyDescent="0.2">
      <c r="A21" s="27"/>
      <c r="B21" s="28"/>
    </row>
    <row r="22" spans="1:11" ht="12.75" customHeight="1" x14ac:dyDescent="0.2">
      <c r="A22" s="1" t="s">
        <v>0</v>
      </c>
      <c r="B22" s="4"/>
    </row>
    <row r="23" spans="1:11" x14ac:dyDescent="0.2">
      <c r="A23" s="2" t="s">
        <v>1</v>
      </c>
      <c r="B23" s="19"/>
    </row>
    <row r="24" spans="1:11" x14ac:dyDescent="0.2">
      <c r="A24" s="2" t="s">
        <v>2</v>
      </c>
      <c r="B24" s="19"/>
    </row>
    <row r="25" spans="1:11" x14ac:dyDescent="0.2">
      <c r="A25" s="2" t="s">
        <v>4</v>
      </c>
      <c r="B25" s="20"/>
    </row>
    <row r="26" spans="1:11" ht="12.75" customHeight="1" x14ac:dyDescent="0.2">
      <c r="A26" s="2" t="s">
        <v>3</v>
      </c>
      <c r="B26" s="24">
        <f>ROUNDUP((B24-B23)/365,0)</f>
        <v>0</v>
      </c>
    </row>
    <row r="27" spans="1:11" hidden="1" x14ac:dyDescent="0.2">
      <c r="A27" s="2" t="s">
        <v>5</v>
      </c>
      <c r="B27" s="21">
        <f>B25/52</f>
        <v>0</v>
      </c>
      <c r="D27" s="23"/>
    </row>
    <row r="28" spans="1:11" hidden="1" x14ac:dyDescent="0.2">
      <c r="A28" s="2" t="s">
        <v>6</v>
      </c>
      <c r="B28" s="21">
        <f>B26*B27</f>
        <v>0</v>
      </c>
    </row>
    <row r="29" spans="1:11" hidden="1" x14ac:dyDescent="0.2">
      <c r="A29" s="2" t="s">
        <v>7</v>
      </c>
      <c r="B29" s="22">
        <f>ROUNDUP(B25/10000,0)*B27</f>
        <v>0</v>
      </c>
    </row>
    <row r="30" spans="1:11" x14ac:dyDescent="0.2">
      <c r="A30" s="2" t="s">
        <v>9</v>
      </c>
      <c r="B30" s="21">
        <f>IF((B28+B29)&gt;(B27*26),(B27*26),(B28+B29))</f>
        <v>0</v>
      </c>
    </row>
  </sheetData>
  <mergeCells count="1">
    <mergeCell ref="A20:B21"/>
  </mergeCells>
  <phoneticPr fontId="0" type="noConversion"/>
  <printOptions horizontalCentered="1" verticalCentered="1"/>
  <pageMargins left="0.74803149606299202" right="0.74803149606299202" top="0" bottom="0.98425196850393704" header="1.1811024E-2" footer="0.511811023622047"/>
  <pageSetup orientation="portrait" r:id="rId1"/>
  <headerFooter alignWithMargins="0">
    <oddFooter>&amp;L103lmp.xls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nsellens</dc:creator>
  <cp:lastModifiedBy>Felienne</cp:lastModifiedBy>
  <cp:lastPrinted>2001-10-17T22:41:25Z</cp:lastPrinted>
  <dcterms:created xsi:type="dcterms:W3CDTF">2001-09-27T11:26:02Z</dcterms:created>
  <dcterms:modified xsi:type="dcterms:W3CDTF">2014-09-04T06:02:25Z</dcterms:modified>
</cp:coreProperties>
</file>