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152511"/>
</workbook>
</file>

<file path=xl/calcChain.xml><?xml version="1.0" encoding="utf-8"?>
<calcChain xmlns="http://schemas.openxmlformats.org/spreadsheetml/2006/main">
  <c r="E7" i="1" l="1"/>
  <c r="H7" i="1"/>
  <c r="K7" i="1"/>
  <c r="L7" i="1"/>
  <c r="M7" i="1" s="1"/>
  <c r="O7" i="1"/>
  <c r="E8" i="1"/>
  <c r="H8" i="1"/>
  <c r="H39" i="1" s="1"/>
  <c r="K8" i="1"/>
  <c r="L8" i="1"/>
  <c r="M8" i="1"/>
  <c r="O8" i="1"/>
  <c r="E9" i="1"/>
  <c r="H9" i="1"/>
  <c r="K9" i="1"/>
  <c r="L9" i="1"/>
  <c r="M9" i="1" s="1"/>
  <c r="O9" i="1"/>
  <c r="E10" i="1"/>
  <c r="H10" i="1"/>
  <c r="K10" i="1"/>
  <c r="L10" i="1"/>
  <c r="M10" i="1" s="1"/>
  <c r="O10" i="1"/>
  <c r="E11" i="1"/>
  <c r="H11" i="1"/>
  <c r="K11" i="1"/>
  <c r="L11" i="1"/>
  <c r="M11" i="1" s="1"/>
  <c r="O11" i="1"/>
  <c r="E12" i="1"/>
  <c r="H12" i="1"/>
  <c r="K12" i="1"/>
  <c r="L12" i="1"/>
  <c r="O12" i="1"/>
  <c r="E13" i="1"/>
  <c r="H13" i="1"/>
  <c r="K13" i="1"/>
  <c r="L13" i="1"/>
  <c r="M13" i="1" s="1"/>
  <c r="O13" i="1"/>
  <c r="E14" i="1"/>
  <c r="H14" i="1"/>
  <c r="K14" i="1"/>
  <c r="L14" i="1"/>
  <c r="M14" i="1" s="1"/>
  <c r="O14" i="1"/>
  <c r="S14" i="1"/>
  <c r="E15" i="1"/>
  <c r="H15" i="1"/>
  <c r="K15" i="1"/>
  <c r="L15" i="1"/>
  <c r="M15" i="1"/>
  <c r="O15" i="1"/>
  <c r="E16" i="1"/>
  <c r="H16" i="1"/>
  <c r="K16" i="1"/>
  <c r="L16" i="1"/>
  <c r="M16" i="1" s="1"/>
  <c r="O16" i="1"/>
  <c r="E17" i="1"/>
  <c r="H17" i="1"/>
  <c r="K17" i="1"/>
  <c r="K39" i="1" s="1"/>
  <c r="L17" i="1"/>
  <c r="M17" i="1" s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 s="1"/>
  <c r="O20" i="1"/>
  <c r="E21" i="1"/>
  <c r="H21" i="1"/>
  <c r="K21" i="1"/>
  <c r="L21" i="1"/>
  <c r="M21" i="1" s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 s="1"/>
  <c r="O24" i="1"/>
  <c r="E25" i="1"/>
  <c r="H25" i="1"/>
  <c r="K25" i="1"/>
  <c r="L25" i="1"/>
  <c r="M25" i="1" s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 s="1"/>
  <c r="O28" i="1"/>
  <c r="E29" i="1"/>
  <c r="H29" i="1"/>
  <c r="K29" i="1"/>
  <c r="L29" i="1"/>
  <c r="M29" i="1" s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 s="1"/>
  <c r="O32" i="1"/>
  <c r="E33" i="1"/>
  <c r="H33" i="1"/>
  <c r="K33" i="1"/>
  <c r="L33" i="1"/>
  <c r="M33" i="1" s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 s="1"/>
  <c r="O36" i="1"/>
  <c r="E37" i="1"/>
  <c r="H37" i="1"/>
  <c r="K37" i="1"/>
  <c r="L37" i="1"/>
  <c r="M37" i="1" s="1"/>
  <c r="O37" i="1"/>
  <c r="O39" i="1"/>
  <c r="E43" i="1"/>
  <c r="E39" i="1" s="1"/>
  <c r="H43" i="1"/>
  <c r="K43" i="1"/>
  <c r="M43" i="1"/>
  <c r="M39" i="1" l="1"/>
  <c r="M12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<sst xmlns="http://schemas.openxmlformats.org/spreadsheetml/2006/main" count="27" uniqueCount="15">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</sst>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K13" sqref="K13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7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/>
      <c r="D14" s="35"/>
      <c r="E14" s="37">
        <f t="shared" ref="E14:E20" si="4">ROUND(SUM(C14:D14)/2,2)</f>
        <v>0</v>
      </c>
      <c r="F14" s="35"/>
      <c r="G14" s="35"/>
      <c r="H14" s="37">
        <f t="shared" si="1"/>
        <v>0</v>
      </c>
      <c r="I14" s="35"/>
      <c r="J14" s="55"/>
      <c r="K14" s="37">
        <f t="shared" si="2"/>
        <v>0</v>
      </c>
      <c r="L14" s="35">
        <f>ROUND((C14+D14+F14+G14+I14+J14)/6,2)</f>
        <v>0</v>
      </c>
      <c r="M14" s="35">
        <f>IF(L14=0,0,ROUND(SUM(L$7:L14)/O14,2))</f>
        <v>0</v>
      </c>
      <c r="O14" s="1">
        <f>COUNT(J$7:J14)</f>
        <v>7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/>
      <c r="D15" s="35"/>
      <c r="E15" s="37">
        <f t="shared" si="4"/>
        <v>0</v>
      </c>
      <c r="F15" s="35"/>
      <c r="G15" s="35"/>
      <c r="H15" s="37">
        <f t="shared" si="1"/>
        <v>0</v>
      </c>
      <c r="I15" s="35"/>
      <c r="J15" s="55"/>
      <c r="K15" s="37">
        <f t="shared" si="2"/>
        <v>0</v>
      </c>
      <c r="L15" s="33">
        <f t="shared" si="3"/>
        <v>0</v>
      </c>
      <c r="M15" s="33">
        <f>IF(L15=0,0,ROUND(SUM(L$7:L15)/O15,2))</f>
        <v>0</v>
      </c>
      <c r="O15" s="1">
        <f>COUNT(J$7:J15)</f>
        <v>7</v>
      </c>
    </row>
    <row r="16" spans="1:19" x14ac:dyDescent="0.2">
      <c r="A16" s="4">
        <v>10</v>
      </c>
      <c r="B16" s="4">
        <v>1.57</v>
      </c>
      <c r="C16" s="33"/>
      <c r="D16" s="33"/>
      <c r="E16" s="34">
        <f t="shared" si="4"/>
        <v>0</v>
      </c>
      <c r="F16" s="33"/>
      <c r="G16" s="33"/>
      <c r="H16" s="34">
        <f t="shared" si="1"/>
        <v>0</v>
      </c>
      <c r="I16" s="35"/>
      <c r="J16" s="36"/>
      <c r="K16" s="37">
        <f t="shared" si="2"/>
        <v>0</v>
      </c>
      <c r="L16" s="33">
        <f t="shared" si="3"/>
        <v>0</v>
      </c>
      <c r="M16" s="33">
        <f>IF(L16=0,0,ROUND(SUM(L$7:L16)/O16,2))</f>
        <v>0</v>
      </c>
      <c r="O16" s="1">
        <f>COUNT(J$7:J16)</f>
        <v>7</v>
      </c>
    </row>
    <row r="17" spans="1:15" ht="12.75" customHeight="1" x14ac:dyDescent="0.2">
      <c r="A17" s="4">
        <v>11</v>
      </c>
      <c r="B17" s="4">
        <v>1.72</v>
      </c>
      <c r="C17" s="33"/>
      <c r="D17" s="33"/>
      <c r="E17" s="34">
        <f t="shared" si="4"/>
        <v>0</v>
      </c>
      <c r="F17" s="33"/>
      <c r="G17" s="33"/>
      <c r="H17" s="34">
        <f t="shared" si="1"/>
        <v>0</v>
      </c>
      <c r="I17" s="35"/>
      <c r="J17" s="36"/>
      <c r="K17" s="37">
        <f t="shared" si="2"/>
        <v>0</v>
      </c>
      <c r="L17" s="33">
        <f>ROUND((C17+D17+F17+G17+I17+J17)/6,2)</f>
        <v>0</v>
      </c>
      <c r="M17" s="33">
        <f>IF(L17=0,0,ROUND(SUM(L$7:L17)/O17,2))</f>
        <v>0</v>
      </c>
      <c r="O17" s="1">
        <f>COUNT(J$7:J17)</f>
        <v>7</v>
      </c>
    </row>
    <row r="18" spans="1:15" x14ac:dyDescent="0.2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7</v>
      </c>
    </row>
    <row r="19" spans="1:15" x14ac:dyDescent="0.2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7</v>
      </c>
    </row>
    <row r="20" spans="1:15" x14ac:dyDescent="0.2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7</v>
      </c>
    </row>
    <row r="21" spans="1:15" x14ac:dyDescent="0.2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7</v>
      </c>
    </row>
    <row r="22" spans="1:15" x14ac:dyDescent="0.2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7</v>
      </c>
    </row>
    <row r="23" spans="1:15" x14ac:dyDescent="0.2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7</v>
      </c>
    </row>
    <row r="24" spans="1:15" x14ac:dyDescent="0.2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7</v>
      </c>
    </row>
    <row r="25" spans="1:15" x14ac:dyDescent="0.2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7</v>
      </c>
    </row>
    <row r="26" spans="1:15" x14ac:dyDescent="0.2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7</v>
      </c>
    </row>
    <row r="27" spans="1:15" x14ac:dyDescent="0.2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7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7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7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7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7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7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7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7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7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7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7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7.22</v>
      </c>
      <c r="F39" s="38"/>
      <c r="G39" s="4"/>
      <c r="H39" s="47">
        <f>ROUND(SUM(H7:H37)/H43,2)</f>
        <v>7.22</v>
      </c>
      <c r="I39" s="41"/>
      <c r="J39" s="41"/>
      <c r="K39" s="48">
        <f>ROUND(SUM(K7:K37)/K43,2)</f>
        <v>6.36</v>
      </c>
      <c r="L39" s="43"/>
      <c r="M39" s="39">
        <f>ROUND(SUM(L7:L37)/M43,2)</f>
        <v>6.93</v>
      </c>
      <c r="O39" s="1">
        <f>COUNT(J7:J37)</f>
        <v>7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7</v>
      </c>
      <c r="F43" s="20"/>
      <c r="G43" s="20"/>
      <c r="H43" s="20">
        <f>COUNT(G7:G37)</f>
        <v>7</v>
      </c>
      <c r="I43" s="23"/>
      <c r="J43" s="23"/>
      <c r="K43" s="23">
        <f>COUNT(J7:J37)</f>
        <v>7</v>
      </c>
      <c r="M43" s="20">
        <f>COUNT(J7:J37)</f>
        <v>7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2000-12-04T15:46:25Z</cp:lastPrinted>
  <dcterms:created xsi:type="dcterms:W3CDTF">1997-02-28T19:39:51Z</dcterms:created>
  <dcterms:modified xsi:type="dcterms:W3CDTF">2014-09-04T13:56:17Z</dcterms:modified>
</cp:coreProperties>
</file>