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0" i="1" l="1"/>
  <c r="I11" i="1"/>
  <c r="C12" i="1"/>
  <c r="D12" i="1"/>
  <c r="E12" i="1"/>
  <c r="F12" i="1"/>
  <c r="G12" i="1"/>
  <c r="H12" i="1"/>
  <c r="I12" i="1"/>
  <c r="I15" i="1"/>
  <c r="I16" i="1"/>
  <c r="I17" i="1"/>
  <c r="I18" i="1"/>
  <c r="I19" i="1"/>
  <c r="I20" i="1" s="1"/>
  <c r="I34" i="1" s="1"/>
  <c r="C20" i="1"/>
  <c r="D20" i="1"/>
  <c r="E20" i="1"/>
  <c r="F20" i="1"/>
  <c r="G20" i="1"/>
  <c r="H20" i="1"/>
  <c r="I22" i="1"/>
  <c r="I23" i="1"/>
  <c r="I24" i="1" s="1"/>
  <c r="C24" i="1"/>
  <c r="D24" i="1"/>
  <c r="E24" i="1"/>
  <c r="F24" i="1"/>
  <c r="G24" i="1"/>
  <c r="H24" i="1"/>
  <c r="I26" i="1"/>
  <c r="I28" i="1" s="1"/>
  <c r="I27" i="1"/>
  <c r="C28" i="1"/>
  <c r="D28" i="1"/>
  <c r="E28" i="1"/>
  <c r="F28" i="1"/>
  <c r="G28" i="1"/>
  <c r="H28" i="1"/>
  <c r="I31" i="1"/>
</calcChain>
</file>

<file path=xl/sharedStrings.xml><?xml version="1.0" encoding="utf-8"?>
<sst xmlns="http://schemas.openxmlformats.org/spreadsheetml/2006/main" count="28" uniqueCount="28">
  <si>
    <t>North America</t>
  </si>
  <si>
    <t>US</t>
  </si>
  <si>
    <t>Canada</t>
  </si>
  <si>
    <t>Europe</t>
  </si>
  <si>
    <t>Bleached Softwood</t>
  </si>
  <si>
    <t>Bleached Hardwood</t>
  </si>
  <si>
    <t>Sulfite</t>
  </si>
  <si>
    <t>Unbleached Kraft</t>
  </si>
  <si>
    <t>Semichemical</t>
  </si>
  <si>
    <t>Mechanical</t>
  </si>
  <si>
    <t>Sweden</t>
  </si>
  <si>
    <t>Finland</t>
  </si>
  <si>
    <t>Norway</t>
  </si>
  <si>
    <t>Other Western Europe</t>
  </si>
  <si>
    <t>Eastern Europe &amp; Russia</t>
  </si>
  <si>
    <t>Total Papergrade</t>
  </si>
  <si>
    <t>Brazil</t>
  </si>
  <si>
    <t>Other Latin America</t>
  </si>
  <si>
    <t>Latin America</t>
  </si>
  <si>
    <t>Japan</t>
  </si>
  <si>
    <t>Other Far East</t>
  </si>
  <si>
    <t>Asia</t>
  </si>
  <si>
    <t>Other</t>
  </si>
  <si>
    <t>World Total</t>
  </si>
  <si>
    <t>Market Pulp Consumption By Grade</t>
  </si>
  <si>
    <t>Source: RISI 2001</t>
  </si>
  <si>
    <t>2000 Apparent Consumption</t>
  </si>
  <si>
    <t>in 000s of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</si>
</sst>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165" fontId="0" fillId="0" borderId="0" xfId="0" applyNumberFormat="1"/>
    <xf numFmtId="165" fontId="3" fillId="0" borderId="0" xfId="0" applyNumberFormat="1" applyFont="1"/>
    <xf numFmtId="165" fontId="3" fillId="2" borderId="0" xfId="1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topLeftCell="A2" zoomScale="80" workbookViewId="0">
      <selection activeCell="M28" sqref="M28"/>
    </sheetView>
  </sheetViews>
  <sheetFormatPr defaultRowHeight="12.75" x14ac:dyDescent="0.2"/>
  <cols>
    <col min="2" max="2" width="22.42578125" bestFit="1" customWidth="1"/>
    <col min="3" max="4" width="10.28515625" bestFit="1" customWidth="1"/>
    <col min="5" max="5" width="9.28515625" bestFit="1" customWidth="1"/>
    <col min="6" max="6" width="11.140625" customWidth="1"/>
    <col min="7" max="7" width="12" customWidth="1"/>
    <col min="8" max="8" width="10" customWidth="1"/>
    <col min="9" max="9" width="10.28515625" bestFit="1" customWidth="1"/>
  </cols>
  <sheetData>
    <row r="2" spans="2:9" x14ac:dyDescent="0.2">
      <c r="B2" t="s">
        <v>25</v>
      </c>
      <c r="F2" s="2" t="s">
        <v>24</v>
      </c>
    </row>
    <row r="3" spans="2:9" x14ac:dyDescent="0.2">
      <c r="F3" s="12" t="s">
        <v>26</v>
      </c>
    </row>
    <row r="4" spans="2:9" x14ac:dyDescent="0.2">
      <c r="F4" s="12" t="s">
        <v>27</v>
      </c>
    </row>
    <row r="5" spans="2:9" x14ac:dyDescent="0.2">
      <c r="F5" s="12"/>
    </row>
    <row r="7" spans="2:9" ht="22.5" x14ac:dyDescent="0.2"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15</v>
      </c>
    </row>
    <row r="10" spans="2:9" x14ac:dyDescent="0.2">
      <c r="B10" s="1" t="s">
        <v>1</v>
      </c>
      <c r="C10" s="3">
        <v>4312</v>
      </c>
      <c r="D10" s="3">
        <v>2580</v>
      </c>
      <c r="E10" s="3">
        <v>78</v>
      </c>
      <c r="F10" s="3">
        <v>148</v>
      </c>
      <c r="G10" s="3">
        <v>0</v>
      </c>
      <c r="H10" s="3">
        <v>293</v>
      </c>
      <c r="I10" s="3">
        <f>SUM(C10:H10)</f>
        <v>7411</v>
      </c>
    </row>
    <row r="11" spans="2:9" x14ac:dyDescent="0.2">
      <c r="B11" s="1" t="s">
        <v>2</v>
      </c>
      <c r="C11" s="3">
        <v>646</v>
      </c>
      <c r="D11" s="3">
        <v>308</v>
      </c>
      <c r="E11" s="3">
        <v>2</v>
      </c>
      <c r="F11" s="3">
        <v>5</v>
      </c>
      <c r="G11" s="3">
        <v>0</v>
      </c>
      <c r="H11" s="3">
        <v>72</v>
      </c>
      <c r="I11" s="3">
        <f>SUM(C11:H11)</f>
        <v>1033</v>
      </c>
    </row>
    <row r="12" spans="2:9" x14ac:dyDescent="0.2">
      <c r="B12" s="2" t="s">
        <v>0</v>
      </c>
      <c r="C12" s="4">
        <f>SUM(C10:C11)</f>
        <v>4958</v>
      </c>
      <c r="D12" s="4">
        <f t="shared" ref="D12:I12" si="0">SUM(D10:D11)</f>
        <v>2888</v>
      </c>
      <c r="E12" s="4">
        <f t="shared" si="0"/>
        <v>80</v>
      </c>
      <c r="F12" s="4">
        <f t="shared" si="0"/>
        <v>153</v>
      </c>
      <c r="G12" s="4">
        <f t="shared" si="0"/>
        <v>0</v>
      </c>
      <c r="H12" s="4">
        <f t="shared" si="0"/>
        <v>365</v>
      </c>
      <c r="I12" s="9">
        <f t="shared" si="0"/>
        <v>8444</v>
      </c>
    </row>
    <row r="15" spans="2:9" x14ac:dyDescent="0.2">
      <c r="B15" s="1" t="s">
        <v>10</v>
      </c>
      <c r="C15" s="3">
        <v>387</v>
      </c>
      <c r="D15" s="3">
        <v>387</v>
      </c>
      <c r="E15" s="3">
        <v>94</v>
      </c>
      <c r="F15" s="3">
        <v>19</v>
      </c>
      <c r="G15" s="3">
        <v>15</v>
      </c>
      <c r="H15" s="3">
        <v>139</v>
      </c>
      <c r="I15" s="3">
        <f>SUM(C15:H15)</f>
        <v>1041</v>
      </c>
    </row>
    <row r="16" spans="2:9" x14ac:dyDescent="0.2">
      <c r="B16" s="1" t="s">
        <v>11</v>
      </c>
      <c r="C16" s="3">
        <v>138</v>
      </c>
      <c r="D16" s="3">
        <v>169</v>
      </c>
      <c r="E16" s="3">
        <v>30</v>
      </c>
      <c r="F16" s="3">
        <v>13</v>
      </c>
      <c r="G16" s="3">
        <v>0</v>
      </c>
      <c r="H16" s="3">
        <v>38</v>
      </c>
      <c r="I16" s="3">
        <f>SUM(C16:H16)</f>
        <v>388</v>
      </c>
    </row>
    <row r="17" spans="2:9" x14ac:dyDescent="0.2">
      <c r="B17" s="1" t="s">
        <v>12</v>
      </c>
      <c r="C17" s="3">
        <v>102</v>
      </c>
      <c r="D17" s="3">
        <v>72</v>
      </c>
      <c r="E17" s="3">
        <v>35</v>
      </c>
      <c r="F17" s="3">
        <v>4</v>
      </c>
      <c r="G17" s="3">
        <v>1</v>
      </c>
      <c r="H17" s="3">
        <v>14</v>
      </c>
      <c r="I17" s="3">
        <f>SUM(C17:H17)</f>
        <v>228</v>
      </c>
    </row>
    <row r="18" spans="2:9" x14ac:dyDescent="0.2">
      <c r="B18" s="1" t="s">
        <v>13</v>
      </c>
      <c r="C18" s="3">
        <v>7268</v>
      </c>
      <c r="D18" s="3">
        <v>6198</v>
      </c>
      <c r="E18" s="3">
        <v>873</v>
      </c>
      <c r="F18" s="3">
        <v>237</v>
      </c>
      <c r="G18" s="3">
        <v>44</v>
      </c>
      <c r="H18" s="3">
        <v>986</v>
      </c>
      <c r="I18" s="3">
        <f>SUM(C18:H18)</f>
        <v>15606</v>
      </c>
    </row>
    <row r="19" spans="2:9" x14ac:dyDescent="0.2">
      <c r="B19" s="1" t="s">
        <v>14</v>
      </c>
      <c r="C19" s="3">
        <v>369</v>
      </c>
      <c r="D19" s="3">
        <v>329</v>
      </c>
      <c r="E19" s="3">
        <v>191</v>
      </c>
      <c r="F19" s="3">
        <v>62</v>
      </c>
      <c r="G19" s="3">
        <v>75</v>
      </c>
      <c r="H19" s="3"/>
      <c r="I19" s="3">
        <f>SUM(C19:H19)</f>
        <v>1026</v>
      </c>
    </row>
    <row r="20" spans="2:9" x14ac:dyDescent="0.2">
      <c r="B20" s="2" t="s">
        <v>3</v>
      </c>
      <c r="C20" s="4">
        <f>SUM(C15:C19)</f>
        <v>8264</v>
      </c>
      <c r="D20" s="4">
        <f t="shared" ref="D20:I20" si="1">SUM(D15:D19)</f>
        <v>7155</v>
      </c>
      <c r="E20" s="4">
        <f t="shared" si="1"/>
        <v>1223</v>
      </c>
      <c r="F20" s="4">
        <f t="shared" si="1"/>
        <v>335</v>
      </c>
      <c r="G20" s="4">
        <f t="shared" si="1"/>
        <v>135</v>
      </c>
      <c r="H20" s="4">
        <f t="shared" si="1"/>
        <v>1177</v>
      </c>
      <c r="I20" s="9">
        <f t="shared" si="1"/>
        <v>18289</v>
      </c>
    </row>
    <row r="22" spans="2:9" x14ac:dyDescent="0.2">
      <c r="B22" s="1" t="s">
        <v>16</v>
      </c>
      <c r="C22" s="3">
        <v>263</v>
      </c>
      <c r="D22" s="3">
        <v>599</v>
      </c>
      <c r="E22" s="3">
        <v>27</v>
      </c>
      <c r="F22" s="3">
        <v>57</v>
      </c>
      <c r="G22" s="3">
        <v>0</v>
      </c>
      <c r="H22" s="3">
        <v>60</v>
      </c>
      <c r="I22" s="7">
        <f>SUM(C22:H22)</f>
        <v>1006</v>
      </c>
    </row>
    <row r="23" spans="2:9" x14ac:dyDescent="0.2">
      <c r="B23" s="1" t="s">
        <v>17</v>
      </c>
      <c r="C23" s="3">
        <v>741</v>
      </c>
      <c r="D23" s="3">
        <v>292</v>
      </c>
      <c r="E23" s="3">
        <v>3</v>
      </c>
      <c r="F23" s="3">
        <v>41</v>
      </c>
      <c r="G23" s="3">
        <v>0</v>
      </c>
      <c r="H23" s="3">
        <v>104</v>
      </c>
      <c r="I23" s="7">
        <f>SUM(C23:H23)</f>
        <v>1181</v>
      </c>
    </row>
    <row r="24" spans="2:9" x14ac:dyDescent="0.2">
      <c r="B24" s="6" t="s">
        <v>18</v>
      </c>
      <c r="C24" s="8">
        <f>SUM(C22:C23)</f>
        <v>1004</v>
      </c>
      <c r="D24" s="8">
        <f t="shared" ref="D24:I24" si="2">SUM(D22:D23)</f>
        <v>891</v>
      </c>
      <c r="E24" s="8">
        <f t="shared" si="2"/>
        <v>30</v>
      </c>
      <c r="F24" s="8">
        <f t="shared" si="2"/>
        <v>98</v>
      </c>
      <c r="G24" s="8">
        <f t="shared" si="2"/>
        <v>0</v>
      </c>
      <c r="H24" s="8">
        <f t="shared" si="2"/>
        <v>164</v>
      </c>
      <c r="I24" s="10">
        <f t="shared" si="2"/>
        <v>2187</v>
      </c>
    </row>
    <row r="26" spans="2:9" x14ac:dyDescent="0.2">
      <c r="B26" s="1" t="s">
        <v>19</v>
      </c>
      <c r="C26">
        <v>1343</v>
      </c>
      <c r="D26">
        <v>1462</v>
      </c>
      <c r="E26">
        <v>43</v>
      </c>
      <c r="F26">
        <v>333</v>
      </c>
      <c r="G26">
        <v>5</v>
      </c>
      <c r="H26">
        <v>502</v>
      </c>
      <c r="I26">
        <f>SUM(C26:H26)</f>
        <v>3688</v>
      </c>
    </row>
    <row r="27" spans="2:9" x14ac:dyDescent="0.2">
      <c r="B27" s="1" t="s">
        <v>20</v>
      </c>
      <c r="C27">
        <v>2568</v>
      </c>
      <c r="D27">
        <v>3498</v>
      </c>
      <c r="E27">
        <v>120</v>
      </c>
      <c r="F27">
        <v>788</v>
      </c>
      <c r="G27">
        <v>0</v>
      </c>
      <c r="H27">
        <v>949</v>
      </c>
      <c r="I27">
        <f>SUM(C27:H27)</f>
        <v>7923</v>
      </c>
    </row>
    <row r="28" spans="2:9" x14ac:dyDescent="0.2">
      <c r="B28" s="6" t="s">
        <v>21</v>
      </c>
      <c r="C28" s="2">
        <f>SUM(C26:C27)</f>
        <v>3911</v>
      </c>
      <c r="D28" s="2">
        <f t="shared" ref="D28:I28" si="3">SUM(D26:D27)</f>
        <v>4960</v>
      </c>
      <c r="E28" s="2">
        <f t="shared" si="3"/>
        <v>163</v>
      </c>
      <c r="F28" s="2">
        <f t="shared" si="3"/>
        <v>1121</v>
      </c>
      <c r="G28" s="2">
        <f t="shared" si="3"/>
        <v>5</v>
      </c>
      <c r="H28" s="2">
        <f t="shared" si="3"/>
        <v>1451</v>
      </c>
      <c r="I28" s="11">
        <f t="shared" si="3"/>
        <v>11611</v>
      </c>
    </row>
    <row r="31" spans="2:9" x14ac:dyDescent="0.2">
      <c r="B31" s="2" t="s">
        <v>22</v>
      </c>
      <c r="C31" s="2">
        <v>583</v>
      </c>
      <c r="D31" s="2">
        <v>447</v>
      </c>
      <c r="E31" s="2">
        <v>48</v>
      </c>
      <c r="F31" s="2">
        <v>123</v>
      </c>
      <c r="G31" s="2">
        <v>4</v>
      </c>
      <c r="H31" s="2">
        <v>119</v>
      </c>
      <c r="I31" s="11">
        <f>SUM(C31:H31)</f>
        <v>1324</v>
      </c>
    </row>
    <row r="34" spans="2:9" x14ac:dyDescent="0.2">
      <c r="B34" s="2" t="s">
        <v>23</v>
      </c>
      <c r="I34" s="10">
        <f>SUM(I12,I20,I24,I28:I29,I31)</f>
        <v>41855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2001-11-20T19:57:41Z</dcterms:created>
  <dcterms:modified xsi:type="dcterms:W3CDTF">2014-09-04T02:22:03Z</dcterms:modified>
</cp:coreProperties>
</file>