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Results" sheetId="1" r:id="rId2"/>
    <sheet name="Brooklyn" sheetId="3" r:id="rId3"/>
  </sheets>
  <definedNames>
    <definedName name="_xlnm._FilterDatabase" localSheetId="2" hidden="1">Brooklyn!$A$4:$M$76</definedName>
    <definedName name="_xlnm._FilterDatabase" localSheetId="1" hidden="1">Results!$A$4:$Q$4</definedName>
    <definedName name="post_id">'Run Query'!$B$4</definedName>
    <definedName name="_xlnm.Print_Area" localSheetId="2">Brooklyn!$A$1:$L$76</definedName>
    <definedName name="_xlnm.Print_Area" localSheetId="1">Results!$A$1:$L$1331</definedName>
    <definedName name="_xlnm.Print_Area">Results!$A:$A</definedName>
    <definedName name="_xlnm.Print_Titles" localSheetId="2">Brooklyn!#REF!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2" i="3" l="1"/>
  <c r="M2" i="3" s="1"/>
  <c r="L2" i="3"/>
  <c r="K2" i="1"/>
  <c r="M2" i="1" s="1"/>
  <c r="L2" i="1"/>
</calcChain>
</file>

<file path=xl/sharedStrings.xml><?xml version="1.0" encoding="utf-8"?>
<sst xmlns="http://schemas.openxmlformats.org/spreadsheetml/2006/main" count="628" uniqueCount="41">
  <si>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</si>
  <si>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</si>
  <si>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</si>
  <si>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</si>
  <si>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</si>
  <si>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</si>
  <si>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</si>
  <si>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</si>
  <si>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</si>
  <si>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</si>
  <si>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</si>
  <si>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</si>
  <si>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</si>
  <si>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</si>
  <si>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</si>
  <si>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</si>
  <si>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</si>
  <si>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</si>
  <si>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</si>
  <si>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</si>
  <si>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</si>
  <si>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</si>
  <si>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</si>
  <si>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</si>
  <si>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</si>
  <si>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</si>
  <si>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</si>
  <si>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</si>
  <si>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</si>
  <si>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BROOKLYN</t>
  </si>
  <si>
    <t>E20873.4</t>
  </si>
  <si>
    <t>P</t>
  </si>
  <si>
    <t>E20873.5</t>
  </si>
  <si>
    <t>E20873.6</t>
  </si>
  <si>
    <t>IF-TRANSCO/Z1</t>
  </si>
  <si>
    <t>IF-TRANSCO/Z3</t>
  </si>
  <si>
    <t>IF-TRANSCO/Z4</t>
  </si>
  <si>
    <t>E20873.1</t>
  </si>
  <si>
    <t>E20873.2</t>
  </si>
  <si>
    <t>E20873.3</t>
  </si>
  <si>
    <t>NX3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</si>
</sst>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17" fontId="2" fillId="0" borderId="0" xfId="0" applyNumberFormat="1" applyFont="1"/>
    <xf numFmtId="17" fontId="3" fillId="4" borderId="1" xfId="0" applyNumberFormat="1" applyFont="1" applyFill="1" applyBorder="1" applyAlignment="1">
      <alignment horizontal="center"/>
    </xf>
    <xf numFmtId="17" fontId="3" fillId="4" borderId="6" xfId="0" applyNumberFormat="1" applyFont="1" applyFill="1" applyBorder="1" applyAlignment="1">
      <alignment horizontal="center"/>
    </xf>
    <xf numFmtId="17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548949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tabSelected="1" zoomScaleNormal="100" workbookViewId="0">
      <selection activeCell="D27" sqref="D26:D27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-98660.078799999974</v>
      </c>
      <c r="M2" s="18">
        <f>SUM(K2:L2)</f>
        <v>-98660.078799999974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37</v>
      </c>
      <c r="C5" s="41" t="s">
        <v>31</v>
      </c>
      <c r="D5" s="41" t="s">
        <v>34</v>
      </c>
      <c r="E5" s="42">
        <v>37196</v>
      </c>
      <c r="F5" s="43">
        <v>-160560</v>
      </c>
      <c r="G5" s="43">
        <v>-160560</v>
      </c>
      <c r="H5" s="44">
        <v>1</v>
      </c>
      <c r="I5" s="45">
        <v>0</v>
      </c>
      <c r="J5" s="45">
        <v>9.9999999999999995E-8</v>
      </c>
      <c r="K5" s="46">
        <v>0</v>
      </c>
      <c r="L5" s="46">
        <v>1.61E-2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37</v>
      </c>
      <c r="C6" s="41" t="s">
        <v>31</v>
      </c>
      <c r="D6" s="41" t="s">
        <v>34</v>
      </c>
      <c r="E6" s="42">
        <v>37226</v>
      </c>
      <c r="F6" s="43">
        <v>-165912</v>
      </c>
      <c r="G6" s="43">
        <v>-165668.71729999999</v>
      </c>
      <c r="H6" s="44">
        <v>0.99853366423977397</v>
      </c>
      <c r="I6" s="45">
        <v>0.01</v>
      </c>
      <c r="J6" s="45">
        <v>9.9999999999999995E-8</v>
      </c>
      <c r="K6" s="46">
        <v>0</v>
      </c>
      <c r="L6" s="46">
        <v>-1656.6705999999999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37</v>
      </c>
      <c r="C7" s="41" t="s">
        <v>31</v>
      </c>
      <c r="D7" s="41" t="s">
        <v>34</v>
      </c>
      <c r="E7" s="42">
        <v>37257</v>
      </c>
      <c r="F7" s="43">
        <v>-165912</v>
      </c>
      <c r="G7" s="43">
        <v>-165358.726</v>
      </c>
      <c r="H7" s="44">
        <v>0.99666525630398695</v>
      </c>
      <c r="I7" s="45">
        <v>0.01</v>
      </c>
      <c r="J7" s="45">
        <v>9.9999999999999995E-8</v>
      </c>
      <c r="K7" s="46">
        <v>0</v>
      </c>
      <c r="L7" s="46">
        <v>-1653.5707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37</v>
      </c>
      <c r="C8" s="41" t="s">
        <v>31</v>
      </c>
      <c r="D8" s="41" t="s">
        <v>34</v>
      </c>
      <c r="E8" s="42">
        <v>37288</v>
      </c>
      <c r="F8" s="43">
        <v>-149856</v>
      </c>
      <c r="G8" s="43">
        <v>-149091.40710000001</v>
      </c>
      <c r="H8" s="44">
        <v>0.99489781607360595</v>
      </c>
      <c r="I8" s="45">
        <v>0.01</v>
      </c>
      <c r="J8" s="45">
        <v>9.9999999999999995E-8</v>
      </c>
      <c r="K8" s="46">
        <v>0</v>
      </c>
      <c r="L8" s="46">
        <v>-1490.8992000000001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37</v>
      </c>
      <c r="C9" s="41" t="s">
        <v>31</v>
      </c>
      <c r="D9" s="41" t="s">
        <v>34</v>
      </c>
      <c r="E9" s="42">
        <v>37316</v>
      </c>
      <c r="F9" s="43">
        <v>-165912</v>
      </c>
      <c r="G9" s="43">
        <v>-164830.3051</v>
      </c>
      <c r="H9" s="44">
        <v>0.99348030924026798</v>
      </c>
      <c r="I9" s="45">
        <v>0.01</v>
      </c>
      <c r="J9" s="45">
        <v>9.9999999999999995E-8</v>
      </c>
      <c r="K9" s="46">
        <v>0</v>
      </c>
      <c r="L9" s="46">
        <v>-1648.2865999999999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37</v>
      </c>
      <c r="C10" s="41" t="s">
        <v>31</v>
      </c>
      <c r="D10" s="41" t="s">
        <v>34</v>
      </c>
      <c r="E10" s="42">
        <v>37347</v>
      </c>
      <c r="F10" s="43">
        <v>-160560</v>
      </c>
      <c r="G10" s="43">
        <v>-159270.64840000001</v>
      </c>
      <c r="H10" s="44">
        <v>0.99196965892831002</v>
      </c>
      <c r="I10" s="45">
        <v>0.01</v>
      </c>
      <c r="J10" s="45">
        <v>9.9999999999999995E-8</v>
      </c>
      <c r="K10" s="46">
        <v>0</v>
      </c>
      <c r="L10" s="46">
        <v>-1592.6905999999999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37</v>
      </c>
      <c r="C11" s="41" t="s">
        <v>31</v>
      </c>
      <c r="D11" s="41" t="s">
        <v>34</v>
      </c>
      <c r="E11" s="42">
        <v>37377</v>
      </c>
      <c r="F11" s="43">
        <v>-165912</v>
      </c>
      <c r="G11" s="43">
        <v>-164316.57320000001</v>
      </c>
      <c r="H11" s="44">
        <v>0.99038389750918798</v>
      </c>
      <c r="I11" s="45">
        <v>0.01</v>
      </c>
      <c r="J11" s="45">
        <v>9.9999999999999995E-8</v>
      </c>
      <c r="K11" s="46">
        <v>0</v>
      </c>
      <c r="L11" s="46">
        <v>-1643.1493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37</v>
      </c>
      <c r="C12" s="41" t="s">
        <v>31</v>
      </c>
      <c r="D12" s="41" t="s">
        <v>34</v>
      </c>
      <c r="E12" s="42">
        <v>37408</v>
      </c>
      <c r="F12" s="43">
        <v>-160560</v>
      </c>
      <c r="G12" s="43">
        <v>-158757.2746</v>
      </c>
      <c r="H12" s="44">
        <v>0.98877226343793101</v>
      </c>
      <c r="I12" s="45">
        <v>0.01</v>
      </c>
      <c r="J12" s="45">
        <v>9.9999999999999995E-8</v>
      </c>
      <c r="K12" s="46">
        <v>0</v>
      </c>
      <c r="L12" s="46">
        <v>-1587.5569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37</v>
      </c>
      <c r="C13" s="41" t="s">
        <v>31</v>
      </c>
      <c r="D13" s="41" t="s">
        <v>34</v>
      </c>
      <c r="E13" s="42">
        <v>37438</v>
      </c>
      <c r="F13" s="43">
        <v>-165912</v>
      </c>
      <c r="G13" s="43">
        <v>-163781.867</v>
      </c>
      <c r="H13" s="44">
        <v>0.98716106742100795</v>
      </c>
      <c r="I13" s="45">
        <v>0.01</v>
      </c>
      <c r="J13" s="45">
        <v>9.9999999999999995E-8</v>
      </c>
      <c r="K13" s="46">
        <v>0</v>
      </c>
      <c r="L13" s="46">
        <v>-1637.8023000000001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37</v>
      </c>
      <c r="C14" s="41" t="s">
        <v>31</v>
      </c>
      <c r="D14" s="41" t="s">
        <v>34</v>
      </c>
      <c r="E14" s="42">
        <v>37469</v>
      </c>
      <c r="F14" s="43">
        <v>-165912</v>
      </c>
      <c r="G14" s="43">
        <v>-163483.2237</v>
      </c>
      <c r="H14" s="44">
        <v>0.98536105683027497</v>
      </c>
      <c r="I14" s="45">
        <v>0.01</v>
      </c>
      <c r="J14" s="45">
        <v>9.9999999999999995E-8</v>
      </c>
      <c r="K14" s="46">
        <v>0</v>
      </c>
      <c r="L14" s="46">
        <v>-1634.8159000000001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37</v>
      </c>
      <c r="C15" s="41" t="s">
        <v>31</v>
      </c>
      <c r="D15" s="41" t="s">
        <v>34</v>
      </c>
      <c r="E15" s="42">
        <v>37500</v>
      </c>
      <c r="F15" s="43">
        <v>-160560</v>
      </c>
      <c r="G15" s="43">
        <v>-157916.40789999999</v>
      </c>
      <c r="H15" s="44">
        <v>0.98353517616756403</v>
      </c>
      <c r="I15" s="45">
        <v>0.01</v>
      </c>
      <c r="J15" s="45">
        <v>9.9999999999999995E-8</v>
      </c>
      <c r="K15" s="46">
        <v>0</v>
      </c>
      <c r="L15" s="46">
        <v>-1579.1483000000001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37</v>
      </c>
      <c r="C16" s="41" t="s">
        <v>31</v>
      </c>
      <c r="D16" s="41" t="s">
        <v>34</v>
      </c>
      <c r="E16" s="42">
        <v>37530</v>
      </c>
      <c r="F16" s="43">
        <v>-165912</v>
      </c>
      <c r="G16" s="43">
        <v>-162871.8976</v>
      </c>
      <c r="H16" s="44">
        <v>0.98167641630866997</v>
      </c>
      <c r="I16" s="45">
        <v>0.01</v>
      </c>
      <c r="J16" s="45">
        <v>9.9999999999999995E-8</v>
      </c>
      <c r="K16" s="46">
        <v>0</v>
      </c>
      <c r="L16" s="46">
        <v>-1628.7027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38</v>
      </c>
      <c r="C17" s="41" t="s">
        <v>31</v>
      </c>
      <c r="D17" s="41" t="s">
        <v>35</v>
      </c>
      <c r="E17" s="42">
        <v>37196</v>
      </c>
      <c r="F17" s="43">
        <v>-388680</v>
      </c>
      <c r="G17" s="43">
        <v>-388680</v>
      </c>
      <c r="H17" s="44">
        <v>1</v>
      </c>
      <c r="I17" s="45">
        <v>-2.5000000000000001E-3</v>
      </c>
      <c r="J17" s="45">
        <v>9.9999999999999995E-8</v>
      </c>
      <c r="K17" s="46">
        <v>0</v>
      </c>
      <c r="L17" s="46">
        <v>971.73889999999994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38</v>
      </c>
      <c r="C18" s="41" t="s">
        <v>31</v>
      </c>
      <c r="D18" s="41" t="s">
        <v>35</v>
      </c>
      <c r="E18" s="42">
        <v>37226</v>
      </c>
      <c r="F18" s="43">
        <v>-401636</v>
      </c>
      <c r="G18" s="43">
        <v>-401047.06679999997</v>
      </c>
      <c r="H18" s="44">
        <v>0.99853366423977397</v>
      </c>
      <c r="I18" s="45">
        <v>1.2500000000000001E-2</v>
      </c>
      <c r="J18" s="45">
        <v>9.9999999999999995E-8</v>
      </c>
      <c r="K18" s="46">
        <v>0</v>
      </c>
      <c r="L18" s="46">
        <v>-5013.0482000000002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38</v>
      </c>
      <c r="C19" s="41" t="s">
        <v>31</v>
      </c>
      <c r="D19" s="41" t="s">
        <v>35</v>
      </c>
      <c r="E19" s="42">
        <v>37257</v>
      </c>
      <c r="F19" s="43">
        <v>-401636</v>
      </c>
      <c r="G19" s="43">
        <v>-400296.64689999999</v>
      </c>
      <c r="H19" s="44">
        <v>0.99666525630398695</v>
      </c>
      <c r="I19" s="45">
        <v>1.2500000000000001E-2</v>
      </c>
      <c r="J19" s="45">
        <v>9.9999999999999995E-8</v>
      </c>
      <c r="K19" s="46">
        <v>0</v>
      </c>
      <c r="L19" s="46">
        <v>-5003.6680999999999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38</v>
      </c>
      <c r="C20" s="41" t="s">
        <v>31</v>
      </c>
      <c r="D20" s="41" t="s">
        <v>35</v>
      </c>
      <c r="E20" s="42">
        <v>37288</v>
      </c>
      <c r="F20" s="43">
        <v>-362768</v>
      </c>
      <c r="G20" s="43">
        <v>-360917.09090000001</v>
      </c>
      <c r="H20" s="44">
        <v>0.99489781607360595</v>
      </c>
      <c r="I20" s="45">
        <v>1.2500000000000001E-2</v>
      </c>
      <c r="J20" s="45">
        <v>9.9999999999999995E-8</v>
      </c>
      <c r="K20" s="46">
        <v>0</v>
      </c>
      <c r="L20" s="46">
        <v>-4511.4274999999998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38</v>
      </c>
      <c r="C21" s="41" t="s">
        <v>31</v>
      </c>
      <c r="D21" s="41" t="s">
        <v>35</v>
      </c>
      <c r="E21" s="42">
        <v>37316</v>
      </c>
      <c r="F21" s="43">
        <v>-401636</v>
      </c>
      <c r="G21" s="43">
        <v>-399017.45750000002</v>
      </c>
      <c r="H21" s="44">
        <v>0.99348030924026798</v>
      </c>
      <c r="I21" s="45">
        <v>1.2500000000000001E-2</v>
      </c>
      <c r="J21" s="45">
        <v>9.9999999999999995E-8</v>
      </c>
      <c r="K21" s="46">
        <v>0</v>
      </c>
      <c r="L21" s="46">
        <v>-4987.6782999999996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38</v>
      </c>
      <c r="C22" s="41" t="s">
        <v>31</v>
      </c>
      <c r="D22" s="41" t="s">
        <v>35</v>
      </c>
      <c r="E22" s="42">
        <v>37347</v>
      </c>
      <c r="F22" s="43">
        <v>-388680</v>
      </c>
      <c r="G22" s="43">
        <v>-385558.76699999999</v>
      </c>
      <c r="H22" s="44">
        <v>0.99196965892831002</v>
      </c>
      <c r="I22" s="45">
        <v>7.4999999999999997E-3</v>
      </c>
      <c r="J22" s="45">
        <v>9.9999999999999995E-8</v>
      </c>
      <c r="K22" s="46">
        <v>0</v>
      </c>
      <c r="L22" s="46">
        <v>-2891.6522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38</v>
      </c>
      <c r="C23" s="41" t="s">
        <v>31</v>
      </c>
      <c r="D23" s="41" t="s">
        <v>35</v>
      </c>
      <c r="E23" s="42">
        <v>37377</v>
      </c>
      <c r="F23" s="43">
        <v>-401636</v>
      </c>
      <c r="G23" s="43">
        <v>-397773.82709999999</v>
      </c>
      <c r="H23" s="44">
        <v>0.99038389750918798</v>
      </c>
      <c r="I23" s="45">
        <v>7.4999999999999997E-3</v>
      </c>
      <c r="J23" s="45">
        <v>9.9999999999999995E-8</v>
      </c>
      <c r="K23" s="46">
        <v>0</v>
      </c>
      <c r="L23" s="46">
        <v>-2983.2638999999999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38</v>
      </c>
      <c r="C24" s="41" t="s">
        <v>31</v>
      </c>
      <c r="D24" s="41" t="s">
        <v>35</v>
      </c>
      <c r="E24" s="42">
        <v>37408</v>
      </c>
      <c r="F24" s="43">
        <v>-388680</v>
      </c>
      <c r="G24" s="43">
        <v>-384316.00339999999</v>
      </c>
      <c r="H24" s="44">
        <v>0.98877226343793101</v>
      </c>
      <c r="I24" s="45">
        <v>7.4999999999999997E-3</v>
      </c>
      <c r="J24" s="45">
        <v>9.9999999999999995E-8</v>
      </c>
      <c r="K24" s="46">
        <v>0</v>
      </c>
      <c r="L24" s="46">
        <v>-2882.3316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38</v>
      </c>
      <c r="C25" s="41" t="s">
        <v>31</v>
      </c>
      <c r="D25" s="41" t="s">
        <v>35</v>
      </c>
      <c r="E25" s="42">
        <v>37438</v>
      </c>
      <c r="F25" s="43">
        <v>-401636</v>
      </c>
      <c r="G25" s="43">
        <v>-396479.42249999999</v>
      </c>
      <c r="H25" s="44">
        <v>0.98716106742100795</v>
      </c>
      <c r="I25" s="45">
        <v>7.4999999999999997E-3</v>
      </c>
      <c r="J25" s="45">
        <v>9.9999999999999995E-8</v>
      </c>
      <c r="K25" s="46">
        <v>0</v>
      </c>
      <c r="L25" s="46">
        <v>-2973.556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38</v>
      </c>
      <c r="C26" s="41" t="s">
        <v>31</v>
      </c>
      <c r="D26" s="41" t="s">
        <v>35</v>
      </c>
      <c r="E26" s="42">
        <v>37469</v>
      </c>
      <c r="F26" s="43">
        <v>-401636</v>
      </c>
      <c r="G26" s="43">
        <v>-395756.47340000002</v>
      </c>
      <c r="H26" s="44">
        <v>0.98536105683027497</v>
      </c>
      <c r="I26" s="45">
        <v>7.4999999999999997E-3</v>
      </c>
      <c r="J26" s="45">
        <v>9.9999999999999995E-8</v>
      </c>
      <c r="K26" s="46">
        <v>0</v>
      </c>
      <c r="L26" s="46">
        <v>-2968.134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38</v>
      </c>
      <c r="C27" s="41" t="s">
        <v>31</v>
      </c>
      <c r="D27" s="41" t="s">
        <v>35</v>
      </c>
      <c r="E27" s="42">
        <v>37500</v>
      </c>
      <c r="F27" s="43">
        <v>-388680</v>
      </c>
      <c r="G27" s="43">
        <v>-382280.4523</v>
      </c>
      <c r="H27" s="44">
        <v>0.98353517616756403</v>
      </c>
      <c r="I27" s="45">
        <v>7.4999999999999997E-3</v>
      </c>
      <c r="J27" s="45">
        <v>9.9999999999999995E-8</v>
      </c>
      <c r="K27" s="46">
        <v>0</v>
      </c>
      <c r="L27" s="46">
        <v>-2867.0652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38</v>
      </c>
      <c r="C28" s="41" t="s">
        <v>31</v>
      </c>
      <c r="D28" s="41" t="s">
        <v>35</v>
      </c>
      <c r="E28" s="42">
        <v>37530</v>
      </c>
      <c r="F28" s="43">
        <v>-401636</v>
      </c>
      <c r="G28" s="43">
        <v>-394276.58909999998</v>
      </c>
      <c r="H28" s="44">
        <v>0.98167641630866997</v>
      </c>
      <c r="I28" s="45">
        <v>7.4999999999999997E-3</v>
      </c>
      <c r="J28" s="45">
        <v>9.9999999999999995E-8</v>
      </c>
      <c r="K28" s="46">
        <v>0</v>
      </c>
      <c r="L28" s="46">
        <v>-2957.0349999999999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39</v>
      </c>
      <c r="C29" s="41" t="s">
        <v>31</v>
      </c>
      <c r="D29" s="41" t="s">
        <v>36</v>
      </c>
      <c r="E29" s="42">
        <v>37196</v>
      </c>
      <c r="F29" s="43">
        <v>-387150</v>
      </c>
      <c r="G29" s="43">
        <v>-387150</v>
      </c>
      <c r="H29" s="44">
        <v>1</v>
      </c>
      <c r="I29" s="45">
        <v>-2.5000000000000001E-3</v>
      </c>
      <c r="J29" s="45">
        <v>9.9999999999999995E-8</v>
      </c>
      <c r="K29" s="46">
        <v>0</v>
      </c>
      <c r="L29" s="46">
        <v>967.91369999999995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39</v>
      </c>
      <c r="C30" s="41" t="s">
        <v>31</v>
      </c>
      <c r="D30" s="41" t="s">
        <v>36</v>
      </c>
      <c r="E30" s="42">
        <v>37226</v>
      </c>
      <c r="F30" s="43">
        <v>-400055</v>
      </c>
      <c r="G30" s="43">
        <v>-399468.38500000001</v>
      </c>
      <c r="H30" s="44">
        <v>0.99853366423977397</v>
      </c>
      <c r="I30" s="45">
        <v>0.01</v>
      </c>
      <c r="J30" s="45">
        <v>9.9999999999999995E-8</v>
      </c>
      <c r="K30" s="46">
        <v>0</v>
      </c>
      <c r="L30" s="46">
        <v>-3994.6439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39</v>
      </c>
      <c r="C31" s="41" t="s">
        <v>31</v>
      </c>
      <c r="D31" s="41" t="s">
        <v>36</v>
      </c>
      <c r="E31" s="42">
        <v>37257</v>
      </c>
      <c r="F31" s="43">
        <v>-400055</v>
      </c>
      <c r="G31" s="43">
        <v>-398720.9191</v>
      </c>
      <c r="H31" s="44">
        <v>0.99666525630398695</v>
      </c>
      <c r="I31" s="45">
        <v>0.01</v>
      </c>
      <c r="J31" s="45">
        <v>9.9999999999999995E-8</v>
      </c>
      <c r="K31" s="46">
        <v>0</v>
      </c>
      <c r="L31" s="46">
        <v>-3987.1693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39</v>
      </c>
      <c r="C32" s="41" t="s">
        <v>31</v>
      </c>
      <c r="D32" s="41" t="s">
        <v>36</v>
      </c>
      <c r="E32" s="42">
        <v>37288</v>
      </c>
      <c r="F32" s="43">
        <v>-361340</v>
      </c>
      <c r="G32" s="43">
        <v>-359496.37689999997</v>
      </c>
      <c r="H32" s="44">
        <v>0.99489781607360595</v>
      </c>
      <c r="I32" s="45">
        <v>0.01</v>
      </c>
      <c r="J32" s="45">
        <v>9.9999999999999995E-8</v>
      </c>
      <c r="K32" s="46">
        <v>0</v>
      </c>
      <c r="L32" s="46">
        <v>-3594.9277999999999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39</v>
      </c>
      <c r="C33" s="41" t="s">
        <v>31</v>
      </c>
      <c r="D33" s="41" t="s">
        <v>36</v>
      </c>
      <c r="E33" s="42">
        <v>37316</v>
      </c>
      <c r="F33" s="43">
        <v>-400055</v>
      </c>
      <c r="G33" s="43">
        <v>-397446.76510000002</v>
      </c>
      <c r="H33" s="44">
        <v>0.99348030924026798</v>
      </c>
      <c r="I33" s="45">
        <v>0.01</v>
      </c>
      <c r="J33" s="45">
        <v>9.9999999999999995E-8</v>
      </c>
      <c r="K33" s="46">
        <v>0</v>
      </c>
      <c r="L33" s="46">
        <v>-3974.4279000000001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39</v>
      </c>
      <c r="C34" s="41" t="s">
        <v>31</v>
      </c>
      <c r="D34" s="41" t="s">
        <v>36</v>
      </c>
      <c r="E34" s="42">
        <v>37347</v>
      </c>
      <c r="F34" s="43">
        <v>-387150</v>
      </c>
      <c r="G34" s="43">
        <v>-384041.05349999998</v>
      </c>
      <c r="H34" s="44">
        <v>0.99196965892831002</v>
      </c>
      <c r="I34" s="45">
        <v>0.01</v>
      </c>
      <c r="J34" s="45">
        <v>9.9999999999999995E-8</v>
      </c>
      <c r="K34" s="46">
        <v>0</v>
      </c>
      <c r="L34" s="46">
        <v>-3840.3721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39</v>
      </c>
      <c r="C35" s="41" t="s">
        <v>31</v>
      </c>
      <c r="D35" s="41" t="s">
        <v>36</v>
      </c>
      <c r="E35" s="42">
        <v>37377</v>
      </c>
      <c r="F35" s="43">
        <v>-400055</v>
      </c>
      <c r="G35" s="43">
        <v>-396208.03009999997</v>
      </c>
      <c r="H35" s="44">
        <v>0.99038389750918798</v>
      </c>
      <c r="I35" s="45">
        <v>0.01</v>
      </c>
      <c r="J35" s="45">
        <v>9.9999999999999995E-8</v>
      </c>
      <c r="K35" s="46">
        <v>0</v>
      </c>
      <c r="L35" s="46">
        <v>-3962.0407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39</v>
      </c>
      <c r="C36" s="41" t="s">
        <v>31</v>
      </c>
      <c r="D36" s="41" t="s">
        <v>36</v>
      </c>
      <c r="E36" s="42">
        <v>37408</v>
      </c>
      <c r="F36" s="43">
        <v>-387150</v>
      </c>
      <c r="G36" s="43">
        <v>-382803.18180000002</v>
      </c>
      <c r="H36" s="44">
        <v>0.98877226343793101</v>
      </c>
      <c r="I36" s="45">
        <v>0.01</v>
      </c>
      <c r="J36" s="45">
        <v>9.9999999999999995E-8</v>
      </c>
      <c r="K36" s="46">
        <v>0</v>
      </c>
      <c r="L36" s="46">
        <v>-3827.9935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39</v>
      </c>
      <c r="C37" s="41" t="s">
        <v>31</v>
      </c>
      <c r="D37" s="41" t="s">
        <v>36</v>
      </c>
      <c r="E37" s="42">
        <v>37438</v>
      </c>
      <c r="F37" s="43">
        <v>-400055</v>
      </c>
      <c r="G37" s="43">
        <v>-394918.72080000001</v>
      </c>
      <c r="H37" s="44">
        <v>0.98716106742100795</v>
      </c>
      <c r="I37" s="45">
        <v>0.01</v>
      </c>
      <c r="J37" s="45">
        <v>9.9999999999999995E-8</v>
      </c>
      <c r="K37" s="46">
        <v>0</v>
      </c>
      <c r="L37" s="46">
        <v>-3949.1477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39</v>
      </c>
      <c r="C38" s="41" t="s">
        <v>31</v>
      </c>
      <c r="D38" s="41" t="s">
        <v>36</v>
      </c>
      <c r="E38" s="42">
        <v>37469</v>
      </c>
      <c r="F38" s="43">
        <v>-400055</v>
      </c>
      <c r="G38" s="43">
        <v>-394198.6176</v>
      </c>
      <c r="H38" s="44">
        <v>0.98536105683027497</v>
      </c>
      <c r="I38" s="45">
        <v>0.01</v>
      </c>
      <c r="J38" s="45">
        <v>9.9999999999999995E-8</v>
      </c>
      <c r="K38" s="46">
        <v>0</v>
      </c>
      <c r="L38" s="46">
        <v>-3941.9468000000002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39</v>
      </c>
      <c r="C39" s="41" t="s">
        <v>31</v>
      </c>
      <c r="D39" s="41" t="s">
        <v>36</v>
      </c>
      <c r="E39" s="42">
        <v>37500</v>
      </c>
      <c r="F39" s="43">
        <v>-387150</v>
      </c>
      <c r="G39" s="43">
        <v>-380775.64350000001</v>
      </c>
      <c r="H39" s="44">
        <v>0.98353517616756403</v>
      </c>
      <c r="I39" s="45">
        <v>0.01</v>
      </c>
      <c r="J39" s="45">
        <v>9.9999999999999995E-8</v>
      </c>
      <c r="K39" s="46">
        <v>0</v>
      </c>
      <c r="L39" s="46">
        <v>-3807.7184000000002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39</v>
      </c>
      <c r="C40" s="41" t="s">
        <v>31</v>
      </c>
      <c r="D40" s="41" t="s">
        <v>36</v>
      </c>
      <c r="E40" s="42">
        <v>37530</v>
      </c>
      <c r="F40" s="43">
        <v>-400055</v>
      </c>
      <c r="G40" s="43">
        <v>-392724.55869999999</v>
      </c>
      <c r="H40" s="44">
        <v>0.98167641630866997</v>
      </c>
      <c r="I40" s="45">
        <v>0.01</v>
      </c>
      <c r="J40" s="45">
        <v>9.9999999999999995E-8</v>
      </c>
      <c r="K40" s="46">
        <v>0</v>
      </c>
      <c r="L40" s="46">
        <v>-3927.2062999999998</v>
      </c>
      <c r="M40" s="43"/>
      <c r="N40" s="43"/>
      <c r="P40" s="50"/>
      <c r="Q40" s="50"/>
    </row>
    <row r="41" spans="1:17" s="47" customFormat="1" x14ac:dyDescent="0.2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">
      <c r="A93" s="15"/>
      <c r="B93" s="15"/>
      <c r="C93" s="15"/>
      <c r="D93" s="15"/>
      <c r="F93" s="43"/>
    </row>
    <row r="94" spans="1:17" x14ac:dyDescent="0.2">
      <c r="A94" s="15"/>
      <c r="B94" s="15"/>
      <c r="C94" s="15"/>
      <c r="D94" s="15"/>
      <c r="F94" s="43"/>
    </row>
    <row r="95" spans="1:17" x14ac:dyDescent="0.2">
      <c r="A95" s="15"/>
      <c r="B95" s="15"/>
      <c r="C95" s="15"/>
      <c r="D95" s="15"/>
      <c r="F95" s="43"/>
    </row>
    <row r="96" spans="1:17" x14ac:dyDescent="0.2">
      <c r="A96" s="15"/>
      <c r="B96" s="15"/>
      <c r="C96" s="15"/>
      <c r="D96" s="15"/>
      <c r="F96" s="43"/>
    </row>
    <row r="97" spans="1:17" x14ac:dyDescent="0.2">
      <c r="A97" s="15"/>
      <c r="B97" s="15"/>
      <c r="C97" s="15"/>
      <c r="D97" s="15"/>
      <c r="F97" s="43"/>
    </row>
    <row r="98" spans="1:17" x14ac:dyDescent="0.2">
      <c r="A98" s="15"/>
      <c r="B98" s="15"/>
      <c r="C98" s="15"/>
      <c r="D98" s="15"/>
      <c r="F98" s="43"/>
    </row>
    <row r="99" spans="1:17" x14ac:dyDescent="0.2">
      <c r="A99" s="15"/>
      <c r="B99" s="15"/>
      <c r="C99" s="15"/>
      <c r="D99" s="15"/>
      <c r="F99" s="43"/>
    </row>
    <row r="100" spans="1:17" x14ac:dyDescent="0.2">
      <c r="A100" s="15"/>
      <c r="B100" s="15"/>
      <c r="C100" s="15"/>
      <c r="D100" s="15"/>
      <c r="F100" s="43"/>
    </row>
    <row r="101" spans="1:17" x14ac:dyDescent="0.2">
      <c r="A101" s="15"/>
      <c r="B101" s="15"/>
      <c r="C101" s="15"/>
      <c r="D101" s="15"/>
      <c r="F101" s="43"/>
    </row>
    <row r="102" spans="1:17" x14ac:dyDescent="0.2">
      <c r="A102" s="15"/>
      <c r="B102" s="15"/>
      <c r="C102" s="15"/>
      <c r="D102" s="15"/>
      <c r="F102" s="43"/>
    </row>
    <row r="103" spans="1:17" x14ac:dyDescent="0.2">
      <c r="A103" s="15"/>
      <c r="B103" s="15"/>
      <c r="C103" s="15"/>
      <c r="D103" s="15"/>
      <c r="F103" s="43"/>
    </row>
    <row r="104" spans="1:17" x14ac:dyDescent="0.2">
      <c r="A104" s="15"/>
      <c r="B104" s="15"/>
      <c r="C104" s="15"/>
      <c r="D104" s="15"/>
      <c r="F104" s="43"/>
    </row>
    <row r="105" spans="1:17" x14ac:dyDescent="0.2">
      <c r="A105" s="15"/>
      <c r="B105" s="15"/>
      <c r="C105" s="15"/>
      <c r="D105" s="15"/>
      <c r="F105" s="43"/>
    </row>
    <row r="106" spans="1:17" x14ac:dyDescent="0.2">
      <c r="A106" s="15"/>
      <c r="B106" s="15"/>
      <c r="C106" s="15"/>
      <c r="D106" s="15"/>
      <c r="F106" s="43"/>
    </row>
    <row r="107" spans="1:17" x14ac:dyDescent="0.2">
      <c r="A107" s="15"/>
      <c r="B107" s="15"/>
      <c r="C107" s="15"/>
      <c r="D107" s="15"/>
      <c r="F107" s="43"/>
    </row>
    <row r="108" spans="1:17" x14ac:dyDescent="0.2">
      <c r="A108" s="15"/>
      <c r="B108" s="15"/>
      <c r="C108" s="15"/>
      <c r="D108" s="15"/>
      <c r="F108" s="43"/>
    </row>
    <row r="109" spans="1:17" s="47" customFormat="1" x14ac:dyDescent="0.2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">
      <c r="A112" s="15"/>
      <c r="B112" s="15"/>
      <c r="C112" s="15"/>
      <c r="D112" s="15"/>
      <c r="F112" s="43"/>
    </row>
    <row r="113" spans="1:6" x14ac:dyDescent="0.2">
      <c r="A113" s="15"/>
      <c r="B113" s="15"/>
      <c r="C113" s="15"/>
      <c r="D113" s="15"/>
      <c r="F113" s="43"/>
    </row>
    <row r="114" spans="1:6" x14ac:dyDescent="0.2">
      <c r="A114" s="15"/>
      <c r="B114" s="15"/>
      <c r="C114" s="15"/>
      <c r="D114" s="15"/>
      <c r="F114" s="43"/>
    </row>
    <row r="115" spans="1:6" x14ac:dyDescent="0.2">
      <c r="A115" s="15"/>
      <c r="B115" s="15"/>
      <c r="C115" s="15"/>
      <c r="D115" s="15"/>
      <c r="F115" s="43"/>
    </row>
    <row r="116" spans="1:6" x14ac:dyDescent="0.2">
      <c r="A116" s="15"/>
      <c r="B116" s="15"/>
      <c r="C116" s="15"/>
      <c r="D116" s="15"/>
      <c r="F116" s="43"/>
    </row>
    <row r="117" spans="1:6" x14ac:dyDescent="0.2">
      <c r="A117" s="15"/>
      <c r="B117" s="15"/>
      <c r="C117" s="15"/>
      <c r="D117" s="15"/>
      <c r="F117" s="43"/>
    </row>
    <row r="118" spans="1:6" x14ac:dyDescent="0.2">
      <c r="A118" s="15"/>
      <c r="B118" s="15"/>
      <c r="C118" s="15"/>
      <c r="D118" s="15"/>
      <c r="F118" s="43"/>
    </row>
    <row r="119" spans="1:6" x14ac:dyDescent="0.2">
      <c r="A119" s="15"/>
      <c r="B119" s="15"/>
      <c r="C119" s="15"/>
      <c r="D119" s="15"/>
      <c r="F119" s="43"/>
    </row>
    <row r="120" spans="1:6" x14ac:dyDescent="0.2">
      <c r="A120" s="15"/>
      <c r="B120" s="15"/>
      <c r="C120" s="15"/>
      <c r="D120" s="15"/>
      <c r="F120" s="43"/>
    </row>
    <row r="121" spans="1:6" x14ac:dyDescent="0.2">
      <c r="A121" s="15"/>
      <c r="B121" s="15"/>
      <c r="C121" s="15"/>
      <c r="D121" s="15"/>
      <c r="F121" s="43"/>
    </row>
    <row r="122" spans="1:6" x14ac:dyDescent="0.2">
      <c r="A122" s="15"/>
      <c r="B122" s="15"/>
      <c r="C122" s="15"/>
      <c r="D122" s="15"/>
      <c r="F122" s="43"/>
    </row>
    <row r="123" spans="1:6" x14ac:dyDescent="0.2">
      <c r="A123" s="15"/>
      <c r="B123" s="15"/>
      <c r="C123" s="15"/>
      <c r="D123" s="15"/>
      <c r="F123" s="43"/>
    </row>
    <row r="124" spans="1:6" x14ac:dyDescent="0.2">
      <c r="A124" s="15"/>
      <c r="B124" s="15"/>
      <c r="C124" s="15"/>
      <c r="D124" s="15"/>
      <c r="F124" s="43"/>
    </row>
    <row r="125" spans="1:6" x14ac:dyDescent="0.2">
      <c r="A125" s="15"/>
      <c r="B125" s="15"/>
      <c r="C125" s="15"/>
      <c r="D125" s="15"/>
      <c r="F125" s="43"/>
    </row>
    <row r="126" spans="1:6" x14ac:dyDescent="0.2">
      <c r="A126" s="15"/>
      <c r="B126" s="15"/>
      <c r="C126" s="15"/>
      <c r="D126" s="15"/>
      <c r="F126" s="43"/>
    </row>
    <row r="127" spans="1:6" x14ac:dyDescent="0.2">
      <c r="A127" s="15"/>
      <c r="B127" s="15"/>
      <c r="C127" s="15"/>
      <c r="D127" s="15"/>
      <c r="F127" s="43"/>
    </row>
    <row r="128" spans="1:6" x14ac:dyDescent="0.2">
      <c r="A128" s="15"/>
      <c r="B128" s="15"/>
      <c r="C128" s="15"/>
      <c r="D128" s="15"/>
      <c r="F128" s="43"/>
    </row>
    <row r="129" spans="1:6" x14ac:dyDescent="0.2">
      <c r="A129" s="15"/>
      <c r="B129" s="15"/>
      <c r="C129" s="15"/>
      <c r="D129" s="15"/>
      <c r="F129" s="43"/>
    </row>
    <row r="130" spans="1:6" x14ac:dyDescent="0.2">
      <c r="A130" s="15"/>
      <c r="B130" s="15"/>
      <c r="C130" s="15"/>
      <c r="D130" s="15"/>
      <c r="F130" s="43"/>
    </row>
    <row r="131" spans="1:6" x14ac:dyDescent="0.2">
      <c r="A131" s="15"/>
      <c r="B131" s="15"/>
      <c r="C131" s="15"/>
      <c r="D131" s="15"/>
      <c r="F131" s="43"/>
    </row>
    <row r="132" spans="1:6" x14ac:dyDescent="0.2">
      <c r="A132" s="15"/>
      <c r="B132" s="15"/>
      <c r="C132" s="15"/>
      <c r="D132" s="15"/>
      <c r="F132" s="43"/>
    </row>
    <row r="133" spans="1:6" x14ac:dyDescent="0.2">
      <c r="A133" s="15"/>
      <c r="B133" s="15"/>
      <c r="C133" s="15"/>
      <c r="D133" s="15"/>
      <c r="F133" s="43"/>
    </row>
    <row r="134" spans="1:6" x14ac:dyDescent="0.2">
      <c r="A134" s="15"/>
      <c r="B134" s="15"/>
      <c r="C134" s="15"/>
      <c r="D134" s="15"/>
      <c r="F134" s="43"/>
    </row>
    <row r="135" spans="1:6" x14ac:dyDescent="0.2">
      <c r="A135" s="15"/>
      <c r="B135" s="15"/>
      <c r="C135" s="15"/>
      <c r="D135" s="15"/>
      <c r="F135" s="43"/>
    </row>
    <row r="136" spans="1:6" x14ac:dyDescent="0.2">
      <c r="A136" s="15"/>
      <c r="B136" s="15"/>
      <c r="C136" s="15"/>
      <c r="D136" s="15"/>
      <c r="F136" s="43"/>
    </row>
    <row r="137" spans="1:6" x14ac:dyDescent="0.2">
      <c r="A137" s="15"/>
      <c r="B137" s="15"/>
      <c r="C137" s="15"/>
      <c r="D137" s="15"/>
      <c r="F137" s="43"/>
    </row>
    <row r="138" spans="1:6" x14ac:dyDescent="0.2">
      <c r="A138" s="15"/>
      <c r="B138" s="15"/>
      <c r="C138" s="15"/>
      <c r="D138" s="15"/>
      <c r="F138" s="43"/>
    </row>
    <row r="139" spans="1:6" x14ac:dyDescent="0.2">
      <c r="A139" s="15"/>
      <c r="B139" s="15"/>
      <c r="C139" s="15"/>
      <c r="D139" s="15"/>
      <c r="F139" s="43"/>
    </row>
    <row r="140" spans="1:6" x14ac:dyDescent="0.2">
      <c r="A140" s="15"/>
      <c r="B140" s="15"/>
      <c r="C140" s="15"/>
      <c r="D140" s="15"/>
      <c r="F140" s="43"/>
    </row>
    <row r="141" spans="1:6" x14ac:dyDescent="0.2">
      <c r="A141" s="15"/>
      <c r="B141" s="15"/>
      <c r="C141" s="15"/>
      <c r="D141" s="15"/>
      <c r="F141" s="43"/>
    </row>
    <row r="142" spans="1:6" x14ac:dyDescent="0.2">
      <c r="A142" s="15"/>
      <c r="B142" s="15"/>
      <c r="C142" s="15"/>
      <c r="D142" s="15"/>
      <c r="F142" s="43"/>
    </row>
    <row r="143" spans="1:6" x14ac:dyDescent="0.2">
      <c r="F143" s="43"/>
    </row>
    <row r="144" spans="1:6" x14ac:dyDescent="0.2">
      <c r="F144" s="43"/>
    </row>
    <row r="145" spans="6:6" x14ac:dyDescent="0.2">
      <c r="F145" s="43"/>
    </row>
    <row r="146" spans="6:6" x14ac:dyDescent="0.2">
      <c r="F146" s="43"/>
    </row>
    <row r="147" spans="6:6" x14ac:dyDescent="0.2">
      <c r="F147" s="43"/>
    </row>
    <row r="148" spans="6:6" x14ac:dyDescent="0.2">
      <c r="F148" s="43"/>
    </row>
    <row r="149" spans="6:6" x14ac:dyDescent="0.2">
      <c r="F149" s="43"/>
    </row>
    <row r="150" spans="6:6" x14ac:dyDescent="0.2">
      <c r="F150" s="43"/>
    </row>
    <row r="151" spans="6:6" x14ac:dyDescent="0.2">
      <c r="F151" s="43"/>
    </row>
    <row r="152" spans="6:6" x14ac:dyDescent="0.2">
      <c r="F152" s="43"/>
    </row>
    <row r="153" spans="6:6" x14ac:dyDescent="0.2">
      <c r="F153" s="43"/>
    </row>
    <row r="154" spans="6:6" x14ac:dyDescent="0.2">
      <c r="F154" s="43"/>
    </row>
    <row r="155" spans="6:6" x14ac:dyDescent="0.2">
      <c r="F155" s="43"/>
    </row>
    <row r="156" spans="6:6" x14ac:dyDescent="0.2">
      <c r="F156" s="43"/>
    </row>
    <row r="157" spans="6:6" x14ac:dyDescent="0.2">
      <c r="F157" s="43"/>
    </row>
    <row r="158" spans="6:6" x14ac:dyDescent="0.2">
      <c r="F158" s="43"/>
    </row>
    <row r="159" spans="6:6" x14ac:dyDescent="0.2">
      <c r="F159" s="43"/>
    </row>
    <row r="160" spans="6:6" x14ac:dyDescent="0.2">
      <c r="F160" s="43"/>
    </row>
    <row r="161" spans="6:6" x14ac:dyDescent="0.2">
      <c r="F161" s="43"/>
    </row>
  </sheetData>
  <autoFilter ref="A4:Q4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Q112"/>
  <sheetViews>
    <sheetView showGridLines="0" zoomScaleNormal="100" workbookViewId="0">
      <selection activeCell="F22" sqref="F22"/>
    </sheetView>
  </sheetViews>
  <sheetFormatPr defaultColWidth="50.710937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1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3" width="14.7109375" style="6" customWidth="1"/>
    <col min="14" max="16384" width="50.710937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2155516.6996999988</v>
      </c>
      <c r="M2" s="18">
        <f>SUM(K2:L2)</f>
        <v>2155516.6996999988</v>
      </c>
    </row>
    <row r="3" spans="1:17" x14ac:dyDescent="0.2">
      <c r="A3" s="21"/>
      <c r="B3" s="21"/>
      <c r="C3" s="21" t="s">
        <v>12</v>
      </c>
      <c r="D3" s="21"/>
      <c r="E3" s="5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53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</row>
    <row r="5" spans="1:17" s="47" customFormat="1" x14ac:dyDescent="0.2">
      <c r="A5" s="41" t="s">
        <v>29</v>
      </c>
      <c r="B5" s="41" t="s">
        <v>30</v>
      </c>
      <c r="C5" s="41" t="s">
        <v>31</v>
      </c>
      <c r="D5" s="41" t="s">
        <v>40</v>
      </c>
      <c r="E5" s="54">
        <v>37196</v>
      </c>
      <c r="F5" s="43">
        <v>10440</v>
      </c>
      <c r="G5" s="43">
        <v>0</v>
      </c>
      <c r="H5" s="44">
        <v>1</v>
      </c>
      <c r="I5" s="45">
        <v>3.0603333300000002</v>
      </c>
      <c r="J5" s="45">
        <v>1E-4</v>
      </c>
      <c r="K5" s="46">
        <v>0</v>
      </c>
      <c r="L5" s="46">
        <v>31948.835999999999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32</v>
      </c>
      <c r="C6" s="41" t="s">
        <v>31</v>
      </c>
      <c r="D6" s="41" t="s">
        <v>40</v>
      </c>
      <c r="E6" s="54">
        <v>37196</v>
      </c>
      <c r="F6" s="43">
        <v>25260</v>
      </c>
      <c r="G6" s="43">
        <v>0</v>
      </c>
      <c r="H6" s="44">
        <v>1</v>
      </c>
      <c r="I6" s="45">
        <v>3.0603333300000002</v>
      </c>
      <c r="J6" s="45">
        <v>1E-4</v>
      </c>
      <c r="K6" s="46">
        <v>0</v>
      </c>
      <c r="L6" s="46">
        <v>77301.494000000006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33</v>
      </c>
      <c r="C7" s="41" t="s">
        <v>31</v>
      </c>
      <c r="D7" s="41" t="s">
        <v>40</v>
      </c>
      <c r="E7" s="54">
        <v>37196</v>
      </c>
      <c r="F7" s="43">
        <v>25170</v>
      </c>
      <c r="G7" s="43">
        <v>0</v>
      </c>
      <c r="H7" s="44">
        <v>1</v>
      </c>
      <c r="I7" s="45">
        <v>3.0603333300000002</v>
      </c>
      <c r="J7" s="45">
        <v>1E-4</v>
      </c>
      <c r="K7" s="46">
        <v>0</v>
      </c>
      <c r="L7" s="46">
        <v>77026.073000000004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30</v>
      </c>
      <c r="C8" s="41" t="s">
        <v>31</v>
      </c>
      <c r="D8" s="41" t="s">
        <v>34</v>
      </c>
      <c r="E8" s="54">
        <v>37196</v>
      </c>
      <c r="F8" s="43">
        <v>10440</v>
      </c>
      <c r="G8" s="43">
        <v>10440</v>
      </c>
      <c r="H8" s="44">
        <v>1</v>
      </c>
      <c r="I8" s="45">
        <v>4.9666670000000003E-2</v>
      </c>
      <c r="J8" s="45">
        <v>-1E-4</v>
      </c>
      <c r="K8" s="46">
        <v>0</v>
      </c>
      <c r="L8" s="46">
        <v>519.56399999999996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32</v>
      </c>
      <c r="C9" s="41" t="s">
        <v>31</v>
      </c>
      <c r="D9" s="41" t="s">
        <v>35</v>
      </c>
      <c r="E9" s="54">
        <v>37196</v>
      </c>
      <c r="F9" s="43">
        <v>25260</v>
      </c>
      <c r="G9" s="43">
        <v>25260</v>
      </c>
      <c r="H9" s="44">
        <v>1</v>
      </c>
      <c r="I9" s="45">
        <v>0.11966667</v>
      </c>
      <c r="J9" s="45">
        <v>9.9999999999999995E-8</v>
      </c>
      <c r="K9" s="46">
        <v>0</v>
      </c>
      <c r="L9" s="46">
        <v>3022.7775000000001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33</v>
      </c>
      <c r="C10" s="41" t="s">
        <v>31</v>
      </c>
      <c r="D10" s="41" t="s">
        <v>36</v>
      </c>
      <c r="E10" s="54">
        <v>37196</v>
      </c>
      <c r="F10" s="43">
        <v>25170</v>
      </c>
      <c r="G10" s="43">
        <v>25170</v>
      </c>
      <c r="H10" s="44">
        <v>1</v>
      </c>
      <c r="I10" s="45">
        <v>0.12966667000000001</v>
      </c>
      <c r="J10" s="45">
        <v>-1E-4</v>
      </c>
      <c r="K10" s="46">
        <v>0</v>
      </c>
      <c r="L10" s="46">
        <v>3266.2269999999999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37</v>
      </c>
      <c r="C11" s="41" t="s">
        <v>31</v>
      </c>
      <c r="D11" s="41" t="s">
        <v>34</v>
      </c>
      <c r="E11" s="54">
        <v>37196</v>
      </c>
      <c r="F11" s="43">
        <v>-160560</v>
      </c>
      <c r="G11" s="43">
        <v>-160560</v>
      </c>
      <c r="H11" s="44">
        <v>1</v>
      </c>
      <c r="I11" s="45">
        <v>0</v>
      </c>
      <c r="J11" s="45">
        <v>9.9999999999999995E-8</v>
      </c>
      <c r="K11" s="46">
        <v>0</v>
      </c>
      <c r="L11" s="46">
        <v>1.61E-2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38</v>
      </c>
      <c r="C12" s="41" t="s">
        <v>31</v>
      </c>
      <c r="D12" s="41" t="s">
        <v>35</v>
      </c>
      <c r="E12" s="54">
        <v>37196</v>
      </c>
      <c r="F12" s="43">
        <v>-388680</v>
      </c>
      <c r="G12" s="43">
        <v>-388680</v>
      </c>
      <c r="H12" s="44">
        <v>1</v>
      </c>
      <c r="I12" s="45">
        <v>-2.5000000000000001E-3</v>
      </c>
      <c r="J12" s="45">
        <v>9.9999999999999995E-8</v>
      </c>
      <c r="K12" s="46">
        <v>0</v>
      </c>
      <c r="L12" s="46">
        <v>971.73889999999994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39</v>
      </c>
      <c r="C13" s="41" t="s">
        <v>31</v>
      </c>
      <c r="D13" s="41" t="s">
        <v>36</v>
      </c>
      <c r="E13" s="54">
        <v>37196</v>
      </c>
      <c r="F13" s="43">
        <v>-387150</v>
      </c>
      <c r="G13" s="43">
        <v>-387150</v>
      </c>
      <c r="H13" s="44">
        <v>1</v>
      </c>
      <c r="I13" s="45">
        <v>-2.5000000000000001E-3</v>
      </c>
      <c r="J13" s="45">
        <v>9.9999999999999995E-8</v>
      </c>
      <c r="K13" s="46">
        <v>0</v>
      </c>
      <c r="L13" s="46">
        <v>967.91369999999995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30</v>
      </c>
      <c r="C14" s="41" t="s">
        <v>31</v>
      </c>
      <c r="D14" s="41" t="s">
        <v>40</v>
      </c>
      <c r="E14" s="54">
        <v>37226</v>
      </c>
      <c r="F14" s="43">
        <v>10788</v>
      </c>
      <c r="G14" s="43">
        <v>10772.181200000001</v>
      </c>
      <c r="H14" s="44">
        <v>0.99853366423977397</v>
      </c>
      <c r="I14" s="45">
        <v>2.88</v>
      </c>
      <c r="J14" s="45">
        <v>1E-4</v>
      </c>
      <c r="K14" s="46">
        <v>0</v>
      </c>
      <c r="L14" s="46">
        <v>31022.804599999999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32</v>
      </c>
      <c r="C15" s="41" t="s">
        <v>31</v>
      </c>
      <c r="D15" s="41" t="s">
        <v>40</v>
      </c>
      <c r="E15" s="54">
        <v>37226</v>
      </c>
      <c r="F15" s="43">
        <v>26102</v>
      </c>
      <c r="G15" s="43">
        <v>26063.725699999999</v>
      </c>
      <c r="H15" s="44">
        <v>0.99853366423977397</v>
      </c>
      <c r="I15" s="45">
        <v>2.88</v>
      </c>
      <c r="J15" s="45">
        <v>1E-4</v>
      </c>
      <c r="K15" s="46">
        <v>0</v>
      </c>
      <c r="L15" s="46">
        <v>75060.923699999999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33</v>
      </c>
      <c r="C16" s="41" t="s">
        <v>31</v>
      </c>
      <c r="D16" s="41" t="s">
        <v>40</v>
      </c>
      <c r="E16" s="54">
        <v>37226</v>
      </c>
      <c r="F16" s="43">
        <v>26009</v>
      </c>
      <c r="G16" s="43">
        <v>25970.862099999998</v>
      </c>
      <c r="H16" s="44">
        <v>0.99853366423977397</v>
      </c>
      <c r="I16" s="45">
        <v>2.88</v>
      </c>
      <c r="J16" s="45">
        <v>1E-4</v>
      </c>
      <c r="K16" s="46">
        <v>0</v>
      </c>
      <c r="L16" s="46">
        <v>74793.485700000005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30</v>
      </c>
      <c r="C17" s="41" t="s">
        <v>31</v>
      </c>
      <c r="D17" s="41" t="s">
        <v>34</v>
      </c>
      <c r="E17" s="54">
        <v>37226</v>
      </c>
      <c r="F17" s="43">
        <v>10788</v>
      </c>
      <c r="G17" s="43">
        <v>10772.181200000001</v>
      </c>
      <c r="H17" s="44">
        <v>0.99853366423977397</v>
      </c>
      <c r="I17" s="45">
        <v>-8.2500000000000004E-2</v>
      </c>
      <c r="J17" s="45">
        <v>-1E-4</v>
      </c>
      <c r="K17" s="46">
        <v>0</v>
      </c>
      <c r="L17" s="46">
        <v>-887.6277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32</v>
      </c>
      <c r="C18" s="41" t="s">
        <v>31</v>
      </c>
      <c r="D18" s="41" t="s">
        <v>35</v>
      </c>
      <c r="E18" s="54">
        <v>37226</v>
      </c>
      <c r="F18" s="43">
        <v>26102</v>
      </c>
      <c r="G18" s="43">
        <v>26063.725699999999</v>
      </c>
      <c r="H18" s="44">
        <v>0.99853366423977397</v>
      </c>
      <c r="I18" s="45">
        <v>1.2500000000000001E-2</v>
      </c>
      <c r="J18" s="45">
        <v>9.9999999999999995E-8</v>
      </c>
      <c r="K18" s="46">
        <v>0</v>
      </c>
      <c r="L18" s="46">
        <v>325.79399999999998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33</v>
      </c>
      <c r="C19" s="41" t="s">
        <v>31</v>
      </c>
      <c r="D19" s="41" t="s">
        <v>36</v>
      </c>
      <c r="E19" s="54">
        <v>37226</v>
      </c>
      <c r="F19" s="43">
        <v>26009</v>
      </c>
      <c r="G19" s="43">
        <v>25970.862099999998</v>
      </c>
      <c r="H19" s="44">
        <v>0.99853366423977397</v>
      </c>
      <c r="I19" s="45">
        <v>3.7499999999999999E-2</v>
      </c>
      <c r="J19" s="45">
        <v>-1E-4</v>
      </c>
      <c r="K19" s="46">
        <v>0</v>
      </c>
      <c r="L19" s="46">
        <v>976.50440000000003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37</v>
      </c>
      <c r="C20" s="41" t="s">
        <v>31</v>
      </c>
      <c r="D20" s="41" t="s">
        <v>34</v>
      </c>
      <c r="E20" s="54">
        <v>37226</v>
      </c>
      <c r="F20" s="43">
        <v>-165912</v>
      </c>
      <c r="G20" s="43">
        <v>-165668.71729999999</v>
      </c>
      <c r="H20" s="44">
        <v>0.99853366423977397</v>
      </c>
      <c r="I20" s="45">
        <v>0.01</v>
      </c>
      <c r="J20" s="45">
        <v>9.9999999999999995E-8</v>
      </c>
      <c r="K20" s="46">
        <v>0</v>
      </c>
      <c r="L20" s="46">
        <v>-1656.6705999999999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38</v>
      </c>
      <c r="C21" s="41" t="s">
        <v>31</v>
      </c>
      <c r="D21" s="41" t="s">
        <v>35</v>
      </c>
      <c r="E21" s="54">
        <v>37226</v>
      </c>
      <c r="F21" s="43">
        <v>-401636</v>
      </c>
      <c r="G21" s="43">
        <v>-401047.06679999997</v>
      </c>
      <c r="H21" s="44">
        <v>0.99853366423977397</v>
      </c>
      <c r="I21" s="45">
        <v>1.2500000000000001E-2</v>
      </c>
      <c r="J21" s="45">
        <v>9.9999999999999995E-8</v>
      </c>
      <c r="K21" s="46">
        <v>0</v>
      </c>
      <c r="L21" s="46">
        <v>-5013.0482000000002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39</v>
      </c>
      <c r="C22" s="41" t="s">
        <v>31</v>
      </c>
      <c r="D22" s="41" t="s">
        <v>36</v>
      </c>
      <c r="E22" s="54">
        <v>37226</v>
      </c>
      <c r="F22" s="43">
        <v>-400055</v>
      </c>
      <c r="G22" s="43">
        <v>-399468.38500000001</v>
      </c>
      <c r="H22" s="44">
        <v>0.99853366423977397</v>
      </c>
      <c r="I22" s="45">
        <v>0.01</v>
      </c>
      <c r="J22" s="45">
        <v>9.9999999999999995E-8</v>
      </c>
      <c r="K22" s="46">
        <v>0</v>
      </c>
      <c r="L22" s="46">
        <v>-3994.6439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30</v>
      </c>
      <c r="C23" s="41" t="s">
        <v>31</v>
      </c>
      <c r="D23" s="41" t="s">
        <v>40</v>
      </c>
      <c r="E23" s="54">
        <v>37257</v>
      </c>
      <c r="F23" s="43">
        <v>10788</v>
      </c>
      <c r="G23" s="43">
        <v>10752.024799999999</v>
      </c>
      <c r="H23" s="44">
        <v>0.99666525630398695</v>
      </c>
      <c r="I23" s="45">
        <v>3.0539999999999998</v>
      </c>
      <c r="J23" s="45">
        <v>1E-4</v>
      </c>
      <c r="K23" s="46">
        <v>0</v>
      </c>
      <c r="L23" s="46">
        <v>32835.608500000002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32</v>
      </c>
      <c r="C24" s="41" t="s">
        <v>31</v>
      </c>
      <c r="D24" s="41" t="s">
        <v>40</v>
      </c>
      <c r="E24" s="54">
        <v>37257</v>
      </c>
      <c r="F24" s="43">
        <v>26102</v>
      </c>
      <c r="G24" s="43">
        <v>26014.9565</v>
      </c>
      <c r="H24" s="44">
        <v>0.99666525630398695</v>
      </c>
      <c r="I24" s="45">
        <v>3.0539999999999998</v>
      </c>
      <c r="J24" s="45">
        <v>1E-4</v>
      </c>
      <c r="K24" s="46">
        <v>0</v>
      </c>
      <c r="L24" s="46">
        <v>79447.075700000001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33</v>
      </c>
      <c r="C25" s="41" t="s">
        <v>31</v>
      </c>
      <c r="D25" s="41" t="s">
        <v>40</v>
      </c>
      <c r="E25" s="54">
        <v>37257</v>
      </c>
      <c r="F25" s="43">
        <v>26009</v>
      </c>
      <c r="G25" s="43">
        <v>25922.2667</v>
      </c>
      <c r="H25" s="44">
        <v>0.99666525630398695</v>
      </c>
      <c r="I25" s="45">
        <v>3.0539999999999998</v>
      </c>
      <c r="J25" s="45">
        <v>1E-4</v>
      </c>
      <c r="K25" s="46">
        <v>0</v>
      </c>
      <c r="L25" s="46">
        <v>79164.0101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30</v>
      </c>
      <c r="C26" s="41" t="s">
        <v>31</v>
      </c>
      <c r="D26" s="41" t="s">
        <v>34</v>
      </c>
      <c r="E26" s="54">
        <v>37257</v>
      </c>
      <c r="F26" s="43">
        <v>10788</v>
      </c>
      <c r="G26" s="43">
        <v>10752.024799999999</v>
      </c>
      <c r="H26" s="44">
        <v>0.99666525630398695</v>
      </c>
      <c r="I26" s="45">
        <v>-8.2500000000000004E-2</v>
      </c>
      <c r="J26" s="45">
        <v>-1E-4</v>
      </c>
      <c r="K26" s="46">
        <v>0</v>
      </c>
      <c r="L26" s="46">
        <v>-885.96680000000003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32</v>
      </c>
      <c r="C27" s="41" t="s">
        <v>31</v>
      </c>
      <c r="D27" s="41" t="s">
        <v>35</v>
      </c>
      <c r="E27" s="54">
        <v>37257</v>
      </c>
      <c r="F27" s="43">
        <v>26102</v>
      </c>
      <c r="G27" s="43">
        <v>26014.9565</v>
      </c>
      <c r="H27" s="44">
        <v>0.99666525630398695</v>
      </c>
      <c r="I27" s="45">
        <v>1.2500000000000001E-2</v>
      </c>
      <c r="J27" s="45">
        <v>9.9999999999999995E-8</v>
      </c>
      <c r="K27" s="46">
        <v>0</v>
      </c>
      <c r="L27" s="46">
        <v>325.18439999999998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33</v>
      </c>
      <c r="C28" s="41" t="s">
        <v>31</v>
      </c>
      <c r="D28" s="41" t="s">
        <v>36</v>
      </c>
      <c r="E28" s="54">
        <v>37257</v>
      </c>
      <c r="F28" s="43">
        <v>26009</v>
      </c>
      <c r="G28" s="43">
        <v>25922.2667</v>
      </c>
      <c r="H28" s="44">
        <v>0.99666525630398695</v>
      </c>
      <c r="I28" s="45">
        <v>3.7499999999999999E-2</v>
      </c>
      <c r="J28" s="45">
        <v>-1E-4</v>
      </c>
      <c r="K28" s="46">
        <v>0</v>
      </c>
      <c r="L28" s="46">
        <v>974.67719999999997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37</v>
      </c>
      <c r="C29" s="41" t="s">
        <v>31</v>
      </c>
      <c r="D29" s="41" t="s">
        <v>34</v>
      </c>
      <c r="E29" s="54">
        <v>37257</v>
      </c>
      <c r="F29" s="43">
        <v>-165912</v>
      </c>
      <c r="G29" s="43">
        <v>-165358.726</v>
      </c>
      <c r="H29" s="44">
        <v>0.99666525630398695</v>
      </c>
      <c r="I29" s="45">
        <v>0.01</v>
      </c>
      <c r="J29" s="45">
        <v>9.9999999999999995E-8</v>
      </c>
      <c r="K29" s="46">
        <v>0</v>
      </c>
      <c r="L29" s="46">
        <v>-1653.5707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38</v>
      </c>
      <c r="C30" s="41" t="s">
        <v>31</v>
      </c>
      <c r="D30" s="41" t="s">
        <v>35</v>
      </c>
      <c r="E30" s="54">
        <v>37257</v>
      </c>
      <c r="F30" s="43">
        <v>-401636</v>
      </c>
      <c r="G30" s="43">
        <v>-400296.64689999999</v>
      </c>
      <c r="H30" s="44">
        <v>0.99666525630398695</v>
      </c>
      <c r="I30" s="45">
        <v>1.2500000000000001E-2</v>
      </c>
      <c r="J30" s="45">
        <v>9.9999999999999995E-8</v>
      </c>
      <c r="K30" s="46">
        <v>0</v>
      </c>
      <c r="L30" s="46">
        <v>-5003.6680999999999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39</v>
      </c>
      <c r="C31" s="41" t="s">
        <v>31</v>
      </c>
      <c r="D31" s="41" t="s">
        <v>36</v>
      </c>
      <c r="E31" s="54">
        <v>37257</v>
      </c>
      <c r="F31" s="43">
        <v>-400055</v>
      </c>
      <c r="G31" s="43">
        <v>-398720.9191</v>
      </c>
      <c r="H31" s="44">
        <v>0.99666525630398695</v>
      </c>
      <c r="I31" s="45">
        <v>0.01</v>
      </c>
      <c r="J31" s="45">
        <v>9.9999999999999995E-8</v>
      </c>
      <c r="K31" s="46">
        <v>0</v>
      </c>
      <c r="L31" s="46">
        <v>-3987.1693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30</v>
      </c>
      <c r="C32" s="41" t="s">
        <v>31</v>
      </c>
      <c r="D32" s="41" t="s">
        <v>40</v>
      </c>
      <c r="E32" s="54">
        <v>37288</v>
      </c>
      <c r="F32" s="43">
        <v>9744</v>
      </c>
      <c r="G32" s="43">
        <v>9694.2842999999993</v>
      </c>
      <c r="H32" s="44">
        <v>0.99489781607360595</v>
      </c>
      <c r="I32" s="45">
        <v>3.0720000000000001</v>
      </c>
      <c r="J32" s="45">
        <v>1E-4</v>
      </c>
      <c r="K32" s="46">
        <v>0</v>
      </c>
      <c r="L32" s="46">
        <v>29779.871999999999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32</v>
      </c>
      <c r="C33" s="41" t="s">
        <v>31</v>
      </c>
      <c r="D33" s="41" t="s">
        <v>40</v>
      </c>
      <c r="E33" s="54">
        <v>37288</v>
      </c>
      <c r="F33" s="43">
        <v>23576</v>
      </c>
      <c r="G33" s="43">
        <v>23455.710899999998</v>
      </c>
      <c r="H33" s="44">
        <v>0.99489781607360595</v>
      </c>
      <c r="I33" s="45">
        <v>3.0720000000000001</v>
      </c>
      <c r="J33" s="45">
        <v>1E-4</v>
      </c>
      <c r="K33" s="46">
        <v>0</v>
      </c>
      <c r="L33" s="46">
        <v>72053.598299999998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33</v>
      </c>
      <c r="C34" s="41" t="s">
        <v>31</v>
      </c>
      <c r="D34" s="41" t="s">
        <v>40</v>
      </c>
      <c r="E34" s="54">
        <v>37288</v>
      </c>
      <c r="F34" s="43">
        <v>23492</v>
      </c>
      <c r="G34" s="43">
        <v>23372.139500000001</v>
      </c>
      <c r="H34" s="44">
        <v>0.99489781607360595</v>
      </c>
      <c r="I34" s="45">
        <v>3.0720000000000001</v>
      </c>
      <c r="J34" s="45">
        <v>1E-4</v>
      </c>
      <c r="K34" s="46">
        <v>0</v>
      </c>
      <c r="L34" s="46">
        <v>71796.8753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30</v>
      </c>
      <c r="C35" s="41" t="s">
        <v>31</v>
      </c>
      <c r="D35" s="41" t="s">
        <v>34</v>
      </c>
      <c r="E35" s="54">
        <v>37288</v>
      </c>
      <c r="F35" s="43">
        <v>9744</v>
      </c>
      <c r="G35" s="43">
        <v>9694.2842999999993</v>
      </c>
      <c r="H35" s="44">
        <v>0.99489781607360595</v>
      </c>
      <c r="I35" s="45">
        <v>-8.2500000000000004E-2</v>
      </c>
      <c r="J35" s="45">
        <v>-1E-4</v>
      </c>
      <c r="K35" s="46">
        <v>0</v>
      </c>
      <c r="L35" s="46">
        <v>-798.80899999999997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32</v>
      </c>
      <c r="C36" s="41" t="s">
        <v>31</v>
      </c>
      <c r="D36" s="41" t="s">
        <v>35</v>
      </c>
      <c r="E36" s="54">
        <v>37288</v>
      </c>
      <c r="F36" s="43">
        <v>23576</v>
      </c>
      <c r="G36" s="43">
        <v>23455.710899999998</v>
      </c>
      <c r="H36" s="44">
        <v>0.99489781607360595</v>
      </c>
      <c r="I36" s="45">
        <v>1.2500000000000001E-2</v>
      </c>
      <c r="J36" s="45">
        <v>9.9999999999999995E-8</v>
      </c>
      <c r="K36" s="46">
        <v>0</v>
      </c>
      <c r="L36" s="46">
        <v>293.19400000000002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33</v>
      </c>
      <c r="C37" s="41" t="s">
        <v>31</v>
      </c>
      <c r="D37" s="41" t="s">
        <v>36</v>
      </c>
      <c r="E37" s="54">
        <v>37288</v>
      </c>
      <c r="F37" s="43">
        <v>23492</v>
      </c>
      <c r="G37" s="43">
        <v>23372.139500000001</v>
      </c>
      <c r="H37" s="44">
        <v>0.99489781607360595</v>
      </c>
      <c r="I37" s="45">
        <v>3.7499999999999999E-2</v>
      </c>
      <c r="J37" s="45">
        <v>-1E-4</v>
      </c>
      <c r="K37" s="46">
        <v>0</v>
      </c>
      <c r="L37" s="46">
        <v>878.79240000000004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37</v>
      </c>
      <c r="C38" s="41" t="s">
        <v>31</v>
      </c>
      <c r="D38" s="41" t="s">
        <v>34</v>
      </c>
      <c r="E38" s="54">
        <v>37288</v>
      </c>
      <c r="F38" s="43">
        <v>-149856</v>
      </c>
      <c r="G38" s="43">
        <v>-149091.40710000001</v>
      </c>
      <c r="H38" s="44">
        <v>0.99489781607360595</v>
      </c>
      <c r="I38" s="45">
        <v>0.01</v>
      </c>
      <c r="J38" s="45">
        <v>9.9999999999999995E-8</v>
      </c>
      <c r="K38" s="46">
        <v>0</v>
      </c>
      <c r="L38" s="46">
        <v>-1490.8992000000001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38</v>
      </c>
      <c r="C39" s="41" t="s">
        <v>31</v>
      </c>
      <c r="D39" s="41" t="s">
        <v>35</v>
      </c>
      <c r="E39" s="54">
        <v>37288</v>
      </c>
      <c r="F39" s="43">
        <v>-362768</v>
      </c>
      <c r="G39" s="43">
        <v>-360917.09090000001</v>
      </c>
      <c r="H39" s="44">
        <v>0.99489781607360595</v>
      </c>
      <c r="I39" s="45">
        <v>1.2500000000000001E-2</v>
      </c>
      <c r="J39" s="45">
        <v>9.9999999999999995E-8</v>
      </c>
      <c r="K39" s="46">
        <v>0</v>
      </c>
      <c r="L39" s="46">
        <v>-4511.4274999999998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39</v>
      </c>
      <c r="C40" s="41" t="s">
        <v>31</v>
      </c>
      <c r="D40" s="41" t="s">
        <v>36</v>
      </c>
      <c r="E40" s="54">
        <v>37288</v>
      </c>
      <c r="F40" s="43">
        <v>-361340</v>
      </c>
      <c r="G40" s="43">
        <v>-359496.37689999997</v>
      </c>
      <c r="H40" s="44">
        <v>0.99489781607360595</v>
      </c>
      <c r="I40" s="45">
        <v>0.01</v>
      </c>
      <c r="J40" s="45">
        <v>9.9999999999999995E-8</v>
      </c>
      <c r="K40" s="46">
        <v>0</v>
      </c>
      <c r="L40" s="46">
        <v>-3594.9277999999999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30</v>
      </c>
      <c r="C41" s="41" t="s">
        <v>31</v>
      </c>
      <c r="D41" s="41" t="s">
        <v>40</v>
      </c>
      <c r="E41" s="54">
        <v>37316</v>
      </c>
      <c r="F41" s="43">
        <v>10788</v>
      </c>
      <c r="G41" s="43">
        <v>10717.6656</v>
      </c>
      <c r="H41" s="44">
        <v>0.99348030924026798</v>
      </c>
      <c r="I41" s="45">
        <v>3.032</v>
      </c>
      <c r="J41" s="45">
        <v>1E-4</v>
      </c>
      <c r="K41" s="46">
        <v>0</v>
      </c>
      <c r="L41" s="46">
        <v>32494.890299999999</v>
      </c>
      <c r="M41" s="43"/>
      <c r="N41" s="43"/>
      <c r="P41" s="48"/>
      <c r="Q41" s="48"/>
    </row>
    <row r="42" spans="1:17" s="47" customFormat="1" x14ac:dyDescent="0.2">
      <c r="A42" s="41" t="s">
        <v>29</v>
      </c>
      <c r="B42" s="41" t="s">
        <v>32</v>
      </c>
      <c r="C42" s="41" t="s">
        <v>31</v>
      </c>
      <c r="D42" s="41" t="s">
        <v>40</v>
      </c>
      <c r="E42" s="54">
        <v>37316</v>
      </c>
      <c r="F42" s="43">
        <v>26102</v>
      </c>
      <c r="G42" s="43">
        <v>25931.823</v>
      </c>
      <c r="H42" s="44">
        <v>0.99348030924026798</v>
      </c>
      <c r="I42" s="45">
        <v>3.032</v>
      </c>
      <c r="J42" s="45">
        <v>1E-4</v>
      </c>
      <c r="K42" s="46">
        <v>0</v>
      </c>
      <c r="L42" s="46">
        <v>78622.694300000003</v>
      </c>
      <c r="M42" s="43"/>
      <c r="N42" s="43"/>
      <c r="P42" s="48"/>
      <c r="Q42" s="49"/>
    </row>
    <row r="43" spans="1:17" s="47" customFormat="1" x14ac:dyDescent="0.2">
      <c r="A43" s="41" t="s">
        <v>29</v>
      </c>
      <c r="B43" s="41" t="s">
        <v>33</v>
      </c>
      <c r="C43" s="41" t="s">
        <v>31</v>
      </c>
      <c r="D43" s="41" t="s">
        <v>40</v>
      </c>
      <c r="E43" s="54">
        <v>37316</v>
      </c>
      <c r="F43" s="43">
        <v>26009</v>
      </c>
      <c r="G43" s="43">
        <v>25839.429400000001</v>
      </c>
      <c r="H43" s="44">
        <v>0.99348030924026798</v>
      </c>
      <c r="I43" s="45">
        <v>3.032</v>
      </c>
      <c r="J43" s="45">
        <v>1E-4</v>
      </c>
      <c r="K43" s="46">
        <v>0</v>
      </c>
      <c r="L43" s="46">
        <v>78342.565900000001</v>
      </c>
      <c r="M43" s="43"/>
      <c r="N43" s="43"/>
      <c r="P43" s="48"/>
      <c r="Q43" s="49"/>
    </row>
    <row r="44" spans="1:17" s="47" customFormat="1" x14ac:dyDescent="0.2">
      <c r="A44" s="41" t="s">
        <v>29</v>
      </c>
      <c r="B44" s="41" t="s">
        <v>30</v>
      </c>
      <c r="C44" s="41" t="s">
        <v>31</v>
      </c>
      <c r="D44" s="41" t="s">
        <v>34</v>
      </c>
      <c r="E44" s="54">
        <v>37316</v>
      </c>
      <c r="F44" s="43">
        <v>10788</v>
      </c>
      <c r="G44" s="43">
        <v>10717.6656</v>
      </c>
      <c r="H44" s="44">
        <v>0.99348030924026798</v>
      </c>
      <c r="I44" s="45">
        <v>-8.2500000000000004E-2</v>
      </c>
      <c r="J44" s="45">
        <v>-1E-4</v>
      </c>
      <c r="K44" s="46">
        <v>0</v>
      </c>
      <c r="L44" s="46">
        <v>-883.13559999999995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32</v>
      </c>
      <c r="C45" s="41" t="s">
        <v>31</v>
      </c>
      <c r="D45" s="41" t="s">
        <v>35</v>
      </c>
      <c r="E45" s="54">
        <v>37316</v>
      </c>
      <c r="F45" s="43">
        <v>26102</v>
      </c>
      <c r="G45" s="43">
        <v>25931.823</v>
      </c>
      <c r="H45" s="44">
        <v>0.99348030924026798</v>
      </c>
      <c r="I45" s="45">
        <v>1.2500000000000001E-2</v>
      </c>
      <c r="J45" s="45">
        <v>9.9999999999999995E-8</v>
      </c>
      <c r="K45" s="46">
        <v>0</v>
      </c>
      <c r="L45" s="46">
        <v>324.14519999999999</v>
      </c>
      <c r="M45" s="43"/>
      <c r="N45" s="43"/>
      <c r="P45" s="48"/>
      <c r="Q45" s="49"/>
    </row>
    <row r="46" spans="1:17" s="47" customFormat="1" x14ac:dyDescent="0.2">
      <c r="A46" s="41" t="s">
        <v>29</v>
      </c>
      <c r="B46" s="41" t="s">
        <v>33</v>
      </c>
      <c r="C46" s="41" t="s">
        <v>31</v>
      </c>
      <c r="D46" s="41" t="s">
        <v>36</v>
      </c>
      <c r="E46" s="54">
        <v>37316</v>
      </c>
      <c r="F46" s="43">
        <v>26009</v>
      </c>
      <c r="G46" s="43">
        <v>25839.429400000001</v>
      </c>
      <c r="H46" s="44">
        <v>0.99348030924026798</v>
      </c>
      <c r="I46" s="45">
        <v>3.7499999999999999E-2</v>
      </c>
      <c r="J46" s="45">
        <v>-1E-4</v>
      </c>
      <c r="K46" s="46">
        <v>0</v>
      </c>
      <c r="L46" s="46">
        <v>971.5625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37</v>
      </c>
      <c r="C47" s="41" t="s">
        <v>31</v>
      </c>
      <c r="D47" s="41" t="s">
        <v>34</v>
      </c>
      <c r="E47" s="54">
        <v>37316</v>
      </c>
      <c r="F47" s="43">
        <v>-165912</v>
      </c>
      <c r="G47" s="43">
        <v>-164830.3051</v>
      </c>
      <c r="H47" s="44">
        <v>0.99348030924026798</v>
      </c>
      <c r="I47" s="45">
        <v>0.01</v>
      </c>
      <c r="J47" s="45">
        <v>9.9999999999999995E-8</v>
      </c>
      <c r="K47" s="46">
        <v>0</v>
      </c>
      <c r="L47" s="46">
        <v>-1648.2865999999999</v>
      </c>
      <c r="M47" s="43"/>
      <c r="N47" s="43"/>
      <c r="P47" s="50"/>
      <c r="Q47" s="50"/>
    </row>
    <row r="48" spans="1:17" s="47" customFormat="1" x14ac:dyDescent="0.2">
      <c r="A48" s="41" t="s">
        <v>29</v>
      </c>
      <c r="B48" s="41" t="s">
        <v>38</v>
      </c>
      <c r="C48" s="41" t="s">
        <v>31</v>
      </c>
      <c r="D48" s="41" t="s">
        <v>35</v>
      </c>
      <c r="E48" s="54">
        <v>37316</v>
      </c>
      <c r="F48" s="43">
        <v>-401636</v>
      </c>
      <c r="G48" s="43">
        <v>-399017.45750000002</v>
      </c>
      <c r="H48" s="44">
        <v>0.99348030924026798</v>
      </c>
      <c r="I48" s="45">
        <v>1.2500000000000001E-2</v>
      </c>
      <c r="J48" s="45">
        <v>9.9999999999999995E-8</v>
      </c>
      <c r="K48" s="46">
        <v>0</v>
      </c>
      <c r="L48" s="46">
        <v>-4987.6782999999996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39</v>
      </c>
      <c r="C49" s="41" t="s">
        <v>31</v>
      </c>
      <c r="D49" s="41" t="s">
        <v>36</v>
      </c>
      <c r="E49" s="54">
        <v>37316</v>
      </c>
      <c r="F49" s="43">
        <v>-400055</v>
      </c>
      <c r="G49" s="43">
        <v>-397446.76510000002</v>
      </c>
      <c r="H49" s="44">
        <v>0.99348030924026798</v>
      </c>
      <c r="I49" s="45">
        <v>0.01</v>
      </c>
      <c r="J49" s="45">
        <v>9.9999999999999995E-8</v>
      </c>
      <c r="K49" s="46">
        <v>0</v>
      </c>
      <c r="L49" s="46">
        <v>-3974.4279000000001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30</v>
      </c>
      <c r="C50" s="41" t="s">
        <v>31</v>
      </c>
      <c r="D50" s="41" t="s">
        <v>40</v>
      </c>
      <c r="E50" s="54">
        <v>37347</v>
      </c>
      <c r="F50" s="43">
        <v>10440</v>
      </c>
      <c r="G50" s="43">
        <v>10356.163200000001</v>
      </c>
      <c r="H50" s="44">
        <v>0.99196965892831002</v>
      </c>
      <c r="I50" s="45">
        <v>2.972</v>
      </c>
      <c r="J50" s="45">
        <v>1E-4</v>
      </c>
      <c r="K50" s="46">
        <v>0</v>
      </c>
      <c r="L50" s="46">
        <v>30777.481500000002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32</v>
      </c>
      <c r="C51" s="41" t="s">
        <v>31</v>
      </c>
      <c r="D51" s="41" t="s">
        <v>40</v>
      </c>
      <c r="E51" s="54">
        <v>37347</v>
      </c>
      <c r="F51" s="43">
        <v>25260</v>
      </c>
      <c r="G51" s="43">
        <v>25057.153600000001</v>
      </c>
      <c r="H51" s="44">
        <v>0.99196965892831002</v>
      </c>
      <c r="I51" s="45">
        <v>2.972</v>
      </c>
      <c r="J51" s="45">
        <v>1E-4</v>
      </c>
      <c r="K51" s="46">
        <v>0</v>
      </c>
      <c r="L51" s="46">
        <v>74467.354699999996</v>
      </c>
      <c r="M51" s="43"/>
      <c r="N51" s="43"/>
      <c r="P51" s="50"/>
      <c r="Q51" s="50"/>
    </row>
    <row r="52" spans="1:17" s="47" customFormat="1" x14ac:dyDescent="0.2">
      <c r="A52" s="41" t="s">
        <v>29</v>
      </c>
      <c r="B52" s="41" t="s">
        <v>33</v>
      </c>
      <c r="C52" s="41" t="s">
        <v>31</v>
      </c>
      <c r="D52" s="41" t="s">
        <v>40</v>
      </c>
      <c r="E52" s="54">
        <v>37347</v>
      </c>
      <c r="F52" s="43">
        <v>25170</v>
      </c>
      <c r="G52" s="43">
        <v>24967.8763</v>
      </c>
      <c r="H52" s="44">
        <v>0.99196965892831002</v>
      </c>
      <c r="I52" s="45">
        <v>2.972</v>
      </c>
      <c r="J52" s="45">
        <v>1E-4</v>
      </c>
      <c r="K52" s="46">
        <v>0</v>
      </c>
      <c r="L52" s="46">
        <v>74202.031600000002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30</v>
      </c>
      <c r="C53" s="41" t="s">
        <v>31</v>
      </c>
      <c r="D53" s="41" t="s">
        <v>34</v>
      </c>
      <c r="E53" s="54">
        <v>37347</v>
      </c>
      <c r="F53" s="43">
        <v>10440</v>
      </c>
      <c r="G53" s="43">
        <v>10356.163200000001</v>
      </c>
      <c r="H53" s="44">
        <v>0.99196965892831002</v>
      </c>
      <c r="I53" s="45">
        <v>-8.2500000000000004E-2</v>
      </c>
      <c r="J53" s="45">
        <v>-1E-4</v>
      </c>
      <c r="K53" s="46">
        <v>0</v>
      </c>
      <c r="L53" s="46">
        <v>-853.34789999999998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32</v>
      </c>
      <c r="C54" s="41" t="s">
        <v>31</v>
      </c>
      <c r="D54" s="41" t="s">
        <v>35</v>
      </c>
      <c r="E54" s="54">
        <v>37347</v>
      </c>
      <c r="F54" s="43">
        <v>25260</v>
      </c>
      <c r="G54" s="43">
        <v>25057.153600000001</v>
      </c>
      <c r="H54" s="44">
        <v>0.99196965892831002</v>
      </c>
      <c r="I54" s="45">
        <v>1.2500000000000001E-2</v>
      </c>
      <c r="J54" s="45">
        <v>9.9999999999999995E-8</v>
      </c>
      <c r="K54" s="46">
        <v>0</v>
      </c>
      <c r="L54" s="46">
        <v>313.21190000000001</v>
      </c>
      <c r="M54" s="43"/>
      <c r="N54" s="43"/>
      <c r="P54" s="50"/>
      <c r="Q54" s="50"/>
    </row>
    <row r="55" spans="1:17" s="47" customFormat="1" x14ac:dyDescent="0.2">
      <c r="A55" s="41" t="s">
        <v>29</v>
      </c>
      <c r="B55" s="41" t="s">
        <v>33</v>
      </c>
      <c r="C55" s="41" t="s">
        <v>31</v>
      </c>
      <c r="D55" s="41" t="s">
        <v>36</v>
      </c>
      <c r="E55" s="54">
        <v>37347</v>
      </c>
      <c r="F55" s="43">
        <v>25170</v>
      </c>
      <c r="G55" s="43">
        <v>24967.8763</v>
      </c>
      <c r="H55" s="44">
        <v>0.99196965892831002</v>
      </c>
      <c r="I55" s="45">
        <v>3.7499999999999999E-2</v>
      </c>
      <c r="J55" s="45">
        <v>-1E-4</v>
      </c>
      <c r="K55" s="46">
        <v>0</v>
      </c>
      <c r="L55" s="46">
        <v>938.7921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37</v>
      </c>
      <c r="C56" s="41" t="s">
        <v>31</v>
      </c>
      <c r="D56" s="41" t="s">
        <v>34</v>
      </c>
      <c r="E56" s="54">
        <v>37347</v>
      </c>
      <c r="F56" s="43">
        <v>-160560</v>
      </c>
      <c r="G56" s="43">
        <v>-159270.64840000001</v>
      </c>
      <c r="H56" s="44">
        <v>0.99196965892831002</v>
      </c>
      <c r="I56" s="45">
        <v>0.01</v>
      </c>
      <c r="J56" s="45">
        <v>9.9999999999999995E-8</v>
      </c>
      <c r="K56" s="46">
        <v>0</v>
      </c>
      <c r="L56" s="46">
        <v>-1592.6905999999999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38</v>
      </c>
      <c r="C57" s="41" t="s">
        <v>31</v>
      </c>
      <c r="D57" s="41" t="s">
        <v>35</v>
      </c>
      <c r="E57" s="54">
        <v>37347</v>
      </c>
      <c r="F57" s="43">
        <v>-388680</v>
      </c>
      <c r="G57" s="43">
        <v>-385558.76699999999</v>
      </c>
      <c r="H57" s="44">
        <v>0.99196965892831002</v>
      </c>
      <c r="I57" s="45">
        <v>7.4999999999999997E-3</v>
      </c>
      <c r="J57" s="45">
        <v>9.9999999999999995E-8</v>
      </c>
      <c r="K57" s="46">
        <v>0</v>
      </c>
      <c r="L57" s="46">
        <v>-2891.6522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39</v>
      </c>
      <c r="C58" s="41" t="s">
        <v>31</v>
      </c>
      <c r="D58" s="41" t="s">
        <v>36</v>
      </c>
      <c r="E58" s="54">
        <v>37347</v>
      </c>
      <c r="F58" s="43">
        <v>-387150</v>
      </c>
      <c r="G58" s="43">
        <v>-384041.05349999998</v>
      </c>
      <c r="H58" s="44">
        <v>0.99196965892831002</v>
      </c>
      <c r="I58" s="45">
        <v>0.01</v>
      </c>
      <c r="J58" s="45">
        <v>9.9999999999999995E-8</v>
      </c>
      <c r="K58" s="46">
        <v>0</v>
      </c>
      <c r="L58" s="46">
        <v>-3840.3721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30</v>
      </c>
      <c r="C59" s="41" t="s">
        <v>31</v>
      </c>
      <c r="D59" s="41" t="s">
        <v>40</v>
      </c>
      <c r="E59" s="54">
        <v>37377</v>
      </c>
      <c r="F59" s="43">
        <v>10788</v>
      </c>
      <c r="G59" s="43">
        <v>10684.261500000001</v>
      </c>
      <c r="H59" s="44">
        <v>0.99038389750918798</v>
      </c>
      <c r="I59" s="45">
        <v>3.0070000000000001</v>
      </c>
      <c r="J59" s="45">
        <v>1E-4</v>
      </c>
      <c r="K59" s="46">
        <v>0</v>
      </c>
      <c r="L59" s="46">
        <v>32126.5059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32</v>
      </c>
      <c r="C60" s="41" t="s">
        <v>31</v>
      </c>
      <c r="D60" s="41" t="s">
        <v>40</v>
      </c>
      <c r="E60" s="54">
        <v>37377</v>
      </c>
      <c r="F60" s="43">
        <v>26102</v>
      </c>
      <c r="G60" s="43">
        <v>25851.000499999998</v>
      </c>
      <c r="H60" s="44">
        <v>0.99038389750918798</v>
      </c>
      <c r="I60" s="45">
        <v>3.0070000000000001</v>
      </c>
      <c r="J60" s="45">
        <v>1E-4</v>
      </c>
      <c r="K60" s="46">
        <v>0</v>
      </c>
      <c r="L60" s="46">
        <v>77731.373399999997</v>
      </c>
      <c r="M60" s="43"/>
      <c r="N60" s="43"/>
      <c r="P60" s="48"/>
      <c r="Q60" s="49"/>
    </row>
    <row r="61" spans="1:17" s="47" customFormat="1" x14ac:dyDescent="0.2">
      <c r="A61" s="41" t="s">
        <v>29</v>
      </c>
      <c r="B61" s="41" t="s">
        <v>33</v>
      </c>
      <c r="C61" s="41" t="s">
        <v>31</v>
      </c>
      <c r="D61" s="41" t="s">
        <v>40</v>
      </c>
      <c r="E61" s="54">
        <v>37377</v>
      </c>
      <c r="F61" s="43">
        <v>26009</v>
      </c>
      <c r="G61" s="43">
        <v>25758.894799999998</v>
      </c>
      <c r="H61" s="44">
        <v>0.99038389750918798</v>
      </c>
      <c r="I61" s="45">
        <v>3.0070000000000001</v>
      </c>
      <c r="J61" s="45">
        <v>1E-4</v>
      </c>
      <c r="K61" s="46">
        <v>0</v>
      </c>
      <c r="L61" s="46">
        <v>77454.420700000002</v>
      </c>
      <c r="M61" s="43"/>
      <c r="N61" s="43"/>
      <c r="P61" s="48"/>
      <c r="Q61" s="49"/>
    </row>
    <row r="62" spans="1:17" s="47" customFormat="1" x14ac:dyDescent="0.2">
      <c r="A62" s="41" t="s">
        <v>29</v>
      </c>
      <c r="B62" s="41" t="s">
        <v>30</v>
      </c>
      <c r="C62" s="41" t="s">
        <v>31</v>
      </c>
      <c r="D62" s="41" t="s">
        <v>34</v>
      </c>
      <c r="E62" s="54">
        <v>37377</v>
      </c>
      <c r="F62" s="43">
        <v>10788</v>
      </c>
      <c r="G62" s="43">
        <v>10684.261500000001</v>
      </c>
      <c r="H62" s="44">
        <v>0.99038389750918798</v>
      </c>
      <c r="I62" s="45">
        <v>-8.2500000000000004E-2</v>
      </c>
      <c r="J62" s="45">
        <v>-1E-4</v>
      </c>
      <c r="K62" s="46">
        <v>0</v>
      </c>
      <c r="L62" s="46">
        <v>-880.38310000000001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32</v>
      </c>
      <c r="C63" s="41" t="s">
        <v>31</v>
      </c>
      <c r="D63" s="41" t="s">
        <v>35</v>
      </c>
      <c r="E63" s="54">
        <v>37377</v>
      </c>
      <c r="F63" s="43">
        <v>26102</v>
      </c>
      <c r="G63" s="43">
        <v>25851.000499999998</v>
      </c>
      <c r="H63" s="44">
        <v>0.99038389750918798</v>
      </c>
      <c r="I63" s="45">
        <v>1.2500000000000001E-2</v>
      </c>
      <c r="J63" s="45">
        <v>9.9999999999999995E-8</v>
      </c>
      <c r="K63" s="46">
        <v>0</v>
      </c>
      <c r="L63" s="46">
        <v>323.13490000000002</v>
      </c>
      <c r="M63" s="43"/>
      <c r="N63" s="43"/>
      <c r="P63" s="48"/>
      <c r="Q63" s="49"/>
    </row>
    <row r="64" spans="1:17" s="47" customFormat="1" x14ac:dyDescent="0.2">
      <c r="A64" s="41" t="s">
        <v>29</v>
      </c>
      <c r="B64" s="41" t="s">
        <v>33</v>
      </c>
      <c r="C64" s="41" t="s">
        <v>31</v>
      </c>
      <c r="D64" s="41" t="s">
        <v>36</v>
      </c>
      <c r="E64" s="54">
        <v>37377</v>
      </c>
      <c r="F64" s="43">
        <v>26009</v>
      </c>
      <c r="G64" s="43">
        <v>25758.894799999998</v>
      </c>
      <c r="H64" s="44">
        <v>0.99038389750918798</v>
      </c>
      <c r="I64" s="45">
        <v>3.7499999999999999E-2</v>
      </c>
      <c r="J64" s="45">
        <v>-1E-4</v>
      </c>
      <c r="K64" s="46">
        <v>0</v>
      </c>
      <c r="L64" s="46">
        <v>968.53440000000001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37</v>
      </c>
      <c r="C65" s="41" t="s">
        <v>31</v>
      </c>
      <c r="D65" s="41" t="s">
        <v>34</v>
      </c>
      <c r="E65" s="54">
        <v>37377</v>
      </c>
      <c r="F65" s="43">
        <v>-165912</v>
      </c>
      <c r="G65" s="43">
        <v>-164316.57320000001</v>
      </c>
      <c r="H65" s="44">
        <v>0.99038389750918798</v>
      </c>
      <c r="I65" s="45">
        <v>0.01</v>
      </c>
      <c r="J65" s="45">
        <v>9.9999999999999995E-8</v>
      </c>
      <c r="K65" s="46">
        <v>0</v>
      </c>
      <c r="L65" s="46">
        <v>-1643.1493</v>
      </c>
      <c r="M65" s="43"/>
      <c r="N65" s="43"/>
      <c r="P65" s="48"/>
      <c r="Q65" s="49"/>
    </row>
    <row r="66" spans="1:17" s="47" customFormat="1" x14ac:dyDescent="0.2">
      <c r="A66" s="41" t="s">
        <v>29</v>
      </c>
      <c r="B66" s="41" t="s">
        <v>38</v>
      </c>
      <c r="C66" s="41" t="s">
        <v>31</v>
      </c>
      <c r="D66" s="41" t="s">
        <v>35</v>
      </c>
      <c r="E66" s="54">
        <v>37377</v>
      </c>
      <c r="F66" s="43">
        <v>-401636</v>
      </c>
      <c r="G66" s="43">
        <v>-397773.82709999999</v>
      </c>
      <c r="H66" s="44">
        <v>0.99038389750918798</v>
      </c>
      <c r="I66" s="45">
        <v>7.4999999999999997E-3</v>
      </c>
      <c r="J66" s="45">
        <v>9.9999999999999995E-8</v>
      </c>
      <c r="K66" s="46">
        <v>0</v>
      </c>
      <c r="L66" s="46">
        <v>-2983.2638999999999</v>
      </c>
      <c r="M66" s="43"/>
      <c r="N66" s="43"/>
      <c r="P66" s="48"/>
      <c r="Q66" s="49"/>
    </row>
    <row r="67" spans="1:17" s="47" customFormat="1" x14ac:dyDescent="0.2">
      <c r="A67" s="41" t="s">
        <v>29</v>
      </c>
      <c r="B67" s="41" t="s">
        <v>39</v>
      </c>
      <c r="C67" s="41" t="s">
        <v>31</v>
      </c>
      <c r="D67" s="41" t="s">
        <v>36</v>
      </c>
      <c r="E67" s="54">
        <v>37377</v>
      </c>
      <c r="F67" s="43">
        <v>-400055</v>
      </c>
      <c r="G67" s="43">
        <v>-396208.03009999997</v>
      </c>
      <c r="H67" s="44">
        <v>0.99038389750918798</v>
      </c>
      <c r="I67" s="45">
        <v>0.01</v>
      </c>
      <c r="J67" s="45">
        <v>9.9999999999999995E-8</v>
      </c>
      <c r="K67" s="46">
        <v>0</v>
      </c>
      <c r="L67" s="46">
        <v>-3962.0407</v>
      </c>
      <c r="M67" s="43"/>
      <c r="N67" s="43"/>
      <c r="P67" s="48"/>
      <c r="Q67" s="49"/>
    </row>
    <row r="68" spans="1:17" s="47" customFormat="1" x14ac:dyDescent="0.2">
      <c r="A68" s="41" t="s">
        <v>29</v>
      </c>
      <c r="B68" s="41" t="s">
        <v>30</v>
      </c>
      <c r="C68" s="41" t="s">
        <v>31</v>
      </c>
      <c r="D68" s="41" t="s">
        <v>40</v>
      </c>
      <c r="E68" s="54">
        <v>37408</v>
      </c>
      <c r="F68" s="43">
        <v>10440</v>
      </c>
      <c r="G68" s="43">
        <v>10322.7824</v>
      </c>
      <c r="H68" s="44">
        <v>0.98877226343793101</v>
      </c>
      <c r="I68" s="45">
        <v>3.052</v>
      </c>
      <c r="J68" s="45">
        <v>1E-4</v>
      </c>
      <c r="K68" s="46">
        <v>0</v>
      </c>
      <c r="L68" s="46">
        <v>31504.099699999999</v>
      </c>
      <c r="M68" s="43"/>
      <c r="N68" s="43"/>
      <c r="P68" s="48"/>
      <c r="Q68" s="49"/>
    </row>
    <row r="69" spans="1:17" s="47" customFormat="1" x14ac:dyDescent="0.2">
      <c r="A69" s="41" t="s">
        <v>29</v>
      </c>
      <c r="B69" s="41" t="s">
        <v>32</v>
      </c>
      <c r="C69" s="41" t="s">
        <v>31</v>
      </c>
      <c r="D69" s="41" t="s">
        <v>40</v>
      </c>
      <c r="E69" s="54">
        <v>37408</v>
      </c>
      <c r="F69" s="43">
        <v>25260</v>
      </c>
      <c r="G69" s="43">
        <v>24976.3874</v>
      </c>
      <c r="H69" s="44">
        <v>0.98877226343793101</v>
      </c>
      <c r="I69" s="45">
        <v>3.052</v>
      </c>
      <c r="J69" s="45">
        <v>1E-4</v>
      </c>
      <c r="K69" s="46">
        <v>0</v>
      </c>
      <c r="L69" s="46">
        <v>76225.436600000001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33</v>
      </c>
      <c r="C70" s="41" t="s">
        <v>31</v>
      </c>
      <c r="D70" s="41" t="s">
        <v>40</v>
      </c>
      <c r="E70" s="54">
        <v>37408</v>
      </c>
      <c r="F70" s="43">
        <v>25170</v>
      </c>
      <c r="G70" s="43">
        <v>24887.3979</v>
      </c>
      <c r="H70" s="44">
        <v>0.98877226343793101</v>
      </c>
      <c r="I70" s="45">
        <v>3.052</v>
      </c>
      <c r="J70" s="45">
        <v>1E-4</v>
      </c>
      <c r="K70" s="46">
        <v>0</v>
      </c>
      <c r="L70" s="46">
        <v>75953.849600000001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30</v>
      </c>
      <c r="C71" s="41" t="s">
        <v>31</v>
      </c>
      <c r="D71" s="41" t="s">
        <v>34</v>
      </c>
      <c r="E71" s="54">
        <v>37408</v>
      </c>
      <c r="F71" s="43">
        <v>10440</v>
      </c>
      <c r="G71" s="43">
        <v>10322.7824</v>
      </c>
      <c r="H71" s="44">
        <v>0.98877226343793101</v>
      </c>
      <c r="I71" s="45">
        <v>-8.2500000000000004E-2</v>
      </c>
      <c r="J71" s="45">
        <v>-1E-4</v>
      </c>
      <c r="K71" s="46">
        <v>0</v>
      </c>
      <c r="L71" s="46">
        <v>-850.59730000000002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32</v>
      </c>
      <c r="C72" s="41" t="s">
        <v>31</v>
      </c>
      <c r="D72" s="41" t="s">
        <v>35</v>
      </c>
      <c r="E72" s="54">
        <v>37408</v>
      </c>
      <c r="F72" s="43">
        <v>25260</v>
      </c>
      <c r="G72" s="43">
        <v>24976.3874</v>
      </c>
      <c r="H72" s="44">
        <v>0.98877226343793101</v>
      </c>
      <c r="I72" s="45">
        <v>1.2500000000000001E-2</v>
      </c>
      <c r="J72" s="45">
        <v>9.9999999999999995E-8</v>
      </c>
      <c r="K72" s="46">
        <v>0</v>
      </c>
      <c r="L72" s="46">
        <v>312.20229999999998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33</v>
      </c>
      <c r="C73" s="41" t="s">
        <v>31</v>
      </c>
      <c r="D73" s="41" t="s">
        <v>36</v>
      </c>
      <c r="E73" s="54">
        <v>37408</v>
      </c>
      <c r="F73" s="43">
        <v>25170</v>
      </c>
      <c r="G73" s="43">
        <v>24887.3979</v>
      </c>
      <c r="H73" s="44">
        <v>0.98877226343793101</v>
      </c>
      <c r="I73" s="45">
        <v>3.7499999999999999E-2</v>
      </c>
      <c r="J73" s="45">
        <v>-1E-4</v>
      </c>
      <c r="K73" s="46">
        <v>0</v>
      </c>
      <c r="L73" s="46">
        <v>935.76620000000003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37</v>
      </c>
      <c r="C74" s="41" t="s">
        <v>31</v>
      </c>
      <c r="D74" s="41" t="s">
        <v>34</v>
      </c>
      <c r="E74" s="54">
        <v>37408</v>
      </c>
      <c r="F74" s="43">
        <v>-160560</v>
      </c>
      <c r="G74" s="43">
        <v>-158757.2746</v>
      </c>
      <c r="H74" s="44">
        <v>0.98877226343793101</v>
      </c>
      <c r="I74" s="45">
        <v>0.01</v>
      </c>
      <c r="J74" s="45">
        <v>9.9999999999999995E-8</v>
      </c>
      <c r="K74" s="46">
        <v>0</v>
      </c>
      <c r="L74" s="46">
        <v>-1587.5569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38</v>
      </c>
      <c r="C75" s="41" t="s">
        <v>31</v>
      </c>
      <c r="D75" s="41" t="s">
        <v>35</v>
      </c>
      <c r="E75" s="54">
        <v>37408</v>
      </c>
      <c r="F75" s="43">
        <v>-388680</v>
      </c>
      <c r="G75" s="43">
        <v>-384316.00339999999</v>
      </c>
      <c r="H75" s="44">
        <v>0.98877226343793101</v>
      </c>
      <c r="I75" s="45">
        <v>7.4999999999999997E-3</v>
      </c>
      <c r="J75" s="45">
        <v>9.9999999999999995E-8</v>
      </c>
      <c r="K75" s="46">
        <v>0</v>
      </c>
      <c r="L75" s="46">
        <v>-2882.3316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39</v>
      </c>
      <c r="C76" s="41" t="s">
        <v>31</v>
      </c>
      <c r="D76" s="41" t="s">
        <v>36</v>
      </c>
      <c r="E76" s="54">
        <v>37408</v>
      </c>
      <c r="F76" s="43">
        <v>-387150</v>
      </c>
      <c r="G76" s="43">
        <v>-382803.18180000002</v>
      </c>
      <c r="H76" s="44">
        <v>0.98877226343793101</v>
      </c>
      <c r="I76" s="45">
        <v>0.01</v>
      </c>
      <c r="J76" s="45">
        <v>9.9999999999999995E-8</v>
      </c>
      <c r="K76" s="46">
        <v>0</v>
      </c>
      <c r="L76" s="46">
        <v>-3827.9935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30</v>
      </c>
      <c r="C77" s="41" t="s">
        <v>31</v>
      </c>
      <c r="D77" s="41" t="s">
        <v>40</v>
      </c>
      <c r="E77" s="54">
        <v>37438</v>
      </c>
      <c r="F77" s="43">
        <v>10788</v>
      </c>
      <c r="G77" s="43">
        <v>10649.4936</v>
      </c>
      <c r="H77" s="44">
        <v>0.98716106742100795</v>
      </c>
      <c r="I77" s="45">
        <v>3.0950000000000002</v>
      </c>
      <c r="J77" s="45">
        <v>1E-4</v>
      </c>
      <c r="K77" s="46">
        <v>0</v>
      </c>
      <c r="L77" s="46">
        <v>32959.117700000003</v>
      </c>
      <c r="M77" s="43"/>
      <c r="N77" s="43"/>
      <c r="P77" s="48"/>
      <c r="Q77" s="48"/>
    </row>
    <row r="78" spans="1:17" s="47" customFormat="1" x14ac:dyDescent="0.2">
      <c r="A78" s="41" t="s">
        <v>29</v>
      </c>
      <c r="B78" s="41" t="s">
        <v>32</v>
      </c>
      <c r="C78" s="41" t="s">
        <v>31</v>
      </c>
      <c r="D78" s="41" t="s">
        <v>40</v>
      </c>
      <c r="E78" s="54">
        <v>37438</v>
      </c>
      <c r="F78" s="43">
        <v>26102</v>
      </c>
      <c r="G78" s="43">
        <v>25766.878199999999</v>
      </c>
      <c r="H78" s="44">
        <v>0.98716106742100795</v>
      </c>
      <c r="I78" s="45">
        <v>3.0950000000000002</v>
      </c>
      <c r="J78" s="45">
        <v>1E-4</v>
      </c>
      <c r="K78" s="46">
        <v>0</v>
      </c>
      <c r="L78" s="46">
        <v>79745.911300000007</v>
      </c>
      <c r="M78" s="43"/>
      <c r="N78" s="43"/>
      <c r="P78" s="48"/>
      <c r="Q78" s="49"/>
    </row>
    <row r="79" spans="1:17" s="47" customFormat="1" x14ac:dyDescent="0.2">
      <c r="A79" s="41" t="s">
        <v>29</v>
      </c>
      <c r="B79" s="41" t="s">
        <v>33</v>
      </c>
      <c r="C79" s="41" t="s">
        <v>31</v>
      </c>
      <c r="D79" s="41" t="s">
        <v>40</v>
      </c>
      <c r="E79" s="54">
        <v>37438</v>
      </c>
      <c r="F79" s="43">
        <v>26009</v>
      </c>
      <c r="G79" s="43">
        <v>25675.072199999999</v>
      </c>
      <c r="H79" s="44">
        <v>0.98716106742100795</v>
      </c>
      <c r="I79" s="45">
        <v>3.0950000000000002</v>
      </c>
      <c r="J79" s="45">
        <v>1E-4</v>
      </c>
      <c r="K79" s="46">
        <v>0</v>
      </c>
      <c r="L79" s="46">
        <v>79461.781000000003</v>
      </c>
      <c r="M79" s="43"/>
      <c r="N79" s="43"/>
      <c r="P79" s="48"/>
      <c r="Q79" s="49"/>
    </row>
    <row r="80" spans="1:17" s="47" customFormat="1" x14ac:dyDescent="0.2">
      <c r="A80" s="41" t="s">
        <v>29</v>
      </c>
      <c r="B80" s="41" t="s">
        <v>30</v>
      </c>
      <c r="C80" s="41" t="s">
        <v>31</v>
      </c>
      <c r="D80" s="41" t="s">
        <v>34</v>
      </c>
      <c r="E80" s="54">
        <v>37438</v>
      </c>
      <c r="F80" s="43">
        <v>10788</v>
      </c>
      <c r="G80" s="43">
        <v>10649.4936</v>
      </c>
      <c r="H80" s="44">
        <v>0.98716106742100795</v>
      </c>
      <c r="I80" s="45">
        <v>-8.2500000000000004E-2</v>
      </c>
      <c r="J80" s="45">
        <v>-1E-4</v>
      </c>
      <c r="K80" s="46">
        <v>0</v>
      </c>
      <c r="L80" s="46">
        <v>-877.51829999999995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32</v>
      </c>
      <c r="C81" s="41" t="s">
        <v>31</v>
      </c>
      <c r="D81" s="41" t="s">
        <v>35</v>
      </c>
      <c r="E81" s="54">
        <v>37438</v>
      </c>
      <c r="F81" s="43">
        <v>26102</v>
      </c>
      <c r="G81" s="43">
        <v>25766.878199999999</v>
      </c>
      <c r="H81" s="44">
        <v>0.98716106742100795</v>
      </c>
      <c r="I81" s="45">
        <v>1.2500000000000001E-2</v>
      </c>
      <c r="J81" s="45">
        <v>9.9999999999999995E-8</v>
      </c>
      <c r="K81" s="46">
        <v>0</v>
      </c>
      <c r="L81" s="46">
        <v>322.08339999999998</v>
      </c>
      <c r="M81" s="43"/>
      <c r="N81" s="43"/>
      <c r="P81" s="48"/>
      <c r="Q81" s="49"/>
    </row>
    <row r="82" spans="1:17" s="47" customFormat="1" x14ac:dyDescent="0.2">
      <c r="A82" s="41" t="s">
        <v>29</v>
      </c>
      <c r="B82" s="41" t="s">
        <v>33</v>
      </c>
      <c r="C82" s="41" t="s">
        <v>31</v>
      </c>
      <c r="D82" s="41" t="s">
        <v>36</v>
      </c>
      <c r="E82" s="54">
        <v>37438</v>
      </c>
      <c r="F82" s="43">
        <v>26009</v>
      </c>
      <c r="G82" s="43">
        <v>25675.072199999999</v>
      </c>
      <c r="H82" s="44">
        <v>0.98716106742100795</v>
      </c>
      <c r="I82" s="45">
        <v>3.7499999999999999E-2</v>
      </c>
      <c r="J82" s="45">
        <v>-1E-4</v>
      </c>
      <c r="K82" s="46">
        <v>0</v>
      </c>
      <c r="L82" s="46">
        <v>965.3827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37</v>
      </c>
      <c r="C83" s="41" t="s">
        <v>31</v>
      </c>
      <c r="D83" s="41" t="s">
        <v>34</v>
      </c>
      <c r="E83" s="54">
        <v>37438</v>
      </c>
      <c r="F83" s="43">
        <v>-165912</v>
      </c>
      <c r="G83" s="43">
        <v>-163781.867</v>
      </c>
      <c r="H83" s="44">
        <v>0.98716106742100795</v>
      </c>
      <c r="I83" s="45">
        <v>0.01</v>
      </c>
      <c r="J83" s="45">
        <v>9.9999999999999995E-8</v>
      </c>
      <c r="K83" s="46">
        <v>0</v>
      </c>
      <c r="L83" s="46">
        <v>-1637.8023000000001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38</v>
      </c>
      <c r="C84" s="41" t="s">
        <v>31</v>
      </c>
      <c r="D84" s="41" t="s">
        <v>35</v>
      </c>
      <c r="E84" s="54">
        <v>37438</v>
      </c>
      <c r="F84" s="43">
        <v>-401636</v>
      </c>
      <c r="G84" s="43">
        <v>-396479.42249999999</v>
      </c>
      <c r="H84" s="44">
        <v>0.98716106742100795</v>
      </c>
      <c r="I84" s="45">
        <v>7.4999999999999997E-3</v>
      </c>
      <c r="J84" s="45">
        <v>9.9999999999999995E-8</v>
      </c>
      <c r="K84" s="46">
        <v>0</v>
      </c>
      <c r="L84" s="46">
        <v>-2973.556</v>
      </c>
      <c r="M84" s="43"/>
      <c r="N84" s="43"/>
      <c r="P84" s="48"/>
      <c r="Q84" s="49"/>
    </row>
    <row r="85" spans="1:17" s="47" customFormat="1" x14ac:dyDescent="0.2">
      <c r="A85" s="41" t="s">
        <v>29</v>
      </c>
      <c r="B85" s="41" t="s">
        <v>39</v>
      </c>
      <c r="C85" s="41" t="s">
        <v>31</v>
      </c>
      <c r="D85" s="41" t="s">
        <v>36</v>
      </c>
      <c r="E85" s="54">
        <v>37438</v>
      </c>
      <c r="F85" s="43">
        <v>-400055</v>
      </c>
      <c r="G85" s="43">
        <v>-394918.72080000001</v>
      </c>
      <c r="H85" s="44">
        <v>0.98716106742100795</v>
      </c>
      <c r="I85" s="45">
        <v>0.01</v>
      </c>
      <c r="J85" s="45">
        <v>9.9999999999999995E-8</v>
      </c>
      <c r="K85" s="46">
        <v>0</v>
      </c>
      <c r="L85" s="46">
        <v>-3949.1477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30</v>
      </c>
      <c r="C86" s="41" t="s">
        <v>31</v>
      </c>
      <c r="D86" s="41" t="s">
        <v>40</v>
      </c>
      <c r="E86" s="54">
        <v>37469</v>
      </c>
      <c r="F86" s="43">
        <v>10788</v>
      </c>
      <c r="G86" s="43">
        <v>10630.0751</v>
      </c>
      <c r="H86" s="44">
        <v>0.98536105683027497</v>
      </c>
      <c r="I86" s="45">
        <v>3.137</v>
      </c>
      <c r="J86" s="45">
        <v>1E-4</v>
      </c>
      <c r="K86" s="46">
        <v>0</v>
      </c>
      <c r="L86" s="46">
        <v>33345.482499999998</v>
      </c>
      <c r="M86" s="43"/>
      <c r="N86" s="43"/>
      <c r="P86" s="48"/>
      <c r="Q86" s="49"/>
    </row>
    <row r="87" spans="1:17" s="47" customFormat="1" x14ac:dyDescent="0.2">
      <c r="A87" s="41" t="s">
        <v>29</v>
      </c>
      <c r="B87" s="41" t="s">
        <v>32</v>
      </c>
      <c r="C87" s="41" t="s">
        <v>31</v>
      </c>
      <c r="D87" s="41" t="s">
        <v>40</v>
      </c>
      <c r="E87" s="54">
        <v>37469</v>
      </c>
      <c r="F87" s="43">
        <v>26102</v>
      </c>
      <c r="G87" s="43">
        <v>25719.8943</v>
      </c>
      <c r="H87" s="44">
        <v>0.98536105683027497</v>
      </c>
      <c r="I87" s="45">
        <v>3.137</v>
      </c>
      <c r="J87" s="45">
        <v>1E-4</v>
      </c>
      <c r="K87" s="46">
        <v>0</v>
      </c>
      <c r="L87" s="46">
        <v>80680.736399999994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33</v>
      </c>
      <c r="C88" s="41" t="s">
        <v>31</v>
      </c>
      <c r="D88" s="41" t="s">
        <v>40</v>
      </c>
      <c r="E88" s="54">
        <v>37469</v>
      </c>
      <c r="F88" s="43">
        <v>26009</v>
      </c>
      <c r="G88" s="43">
        <v>25628.255700000002</v>
      </c>
      <c r="H88" s="44">
        <v>0.98536105683027497</v>
      </c>
      <c r="I88" s="45">
        <v>3.137</v>
      </c>
      <c r="J88" s="45">
        <v>1E-4</v>
      </c>
      <c r="K88" s="46">
        <v>0</v>
      </c>
      <c r="L88" s="46">
        <v>80393.275399999999</v>
      </c>
      <c r="M88" s="43"/>
      <c r="N88" s="43"/>
      <c r="P88" s="48"/>
      <c r="Q88" s="49"/>
    </row>
    <row r="89" spans="1:17" s="47" customFormat="1" x14ac:dyDescent="0.2">
      <c r="A89" s="41" t="s">
        <v>29</v>
      </c>
      <c r="B89" s="41" t="s">
        <v>30</v>
      </c>
      <c r="C89" s="41" t="s">
        <v>31</v>
      </c>
      <c r="D89" s="41" t="s">
        <v>34</v>
      </c>
      <c r="E89" s="54">
        <v>37469</v>
      </c>
      <c r="F89" s="43">
        <v>10788</v>
      </c>
      <c r="G89" s="43">
        <v>10630.0751</v>
      </c>
      <c r="H89" s="44">
        <v>0.98536105683027497</v>
      </c>
      <c r="I89" s="45">
        <v>-8.2500000000000004E-2</v>
      </c>
      <c r="J89" s="45">
        <v>-1E-4</v>
      </c>
      <c r="K89" s="46">
        <v>0</v>
      </c>
      <c r="L89" s="46">
        <v>-875.91819999999996</v>
      </c>
      <c r="M89" s="43"/>
      <c r="N89" s="43"/>
      <c r="P89" s="48"/>
      <c r="Q89" s="49"/>
    </row>
    <row r="90" spans="1:17" s="47" customFormat="1" x14ac:dyDescent="0.2">
      <c r="A90" s="41" t="s">
        <v>29</v>
      </c>
      <c r="B90" s="41" t="s">
        <v>32</v>
      </c>
      <c r="C90" s="41" t="s">
        <v>31</v>
      </c>
      <c r="D90" s="41" t="s">
        <v>35</v>
      </c>
      <c r="E90" s="54">
        <v>37469</v>
      </c>
      <c r="F90" s="43">
        <v>26102</v>
      </c>
      <c r="G90" s="43">
        <v>25719.8943</v>
      </c>
      <c r="H90" s="44">
        <v>0.98536105683027497</v>
      </c>
      <c r="I90" s="45">
        <v>1.2500000000000001E-2</v>
      </c>
      <c r="J90" s="45">
        <v>9.9999999999999995E-8</v>
      </c>
      <c r="K90" s="46">
        <v>0</v>
      </c>
      <c r="L90" s="46">
        <v>321.49610000000001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33</v>
      </c>
      <c r="C91" s="41" t="s">
        <v>31</v>
      </c>
      <c r="D91" s="41" t="s">
        <v>36</v>
      </c>
      <c r="E91" s="54">
        <v>37469</v>
      </c>
      <c r="F91" s="43">
        <v>26009</v>
      </c>
      <c r="G91" s="43">
        <v>25628.255700000002</v>
      </c>
      <c r="H91" s="44">
        <v>0.98536105683027497</v>
      </c>
      <c r="I91" s="45">
        <v>3.7499999999999999E-2</v>
      </c>
      <c r="J91" s="45">
        <v>-1E-4</v>
      </c>
      <c r="K91" s="46">
        <v>0</v>
      </c>
      <c r="L91" s="46">
        <v>963.62239999999997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37</v>
      </c>
      <c r="C92" s="41" t="s">
        <v>31</v>
      </c>
      <c r="D92" s="41" t="s">
        <v>34</v>
      </c>
      <c r="E92" s="54">
        <v>37469</v>
      </c>
      <c r="F92" s="43">
        <v>-165912</v>
      </c>
      <c r="G92" s="43">
        <v>-163483.2237</v>
      </c>
      <c r="H92" s="44">
        <v>0.98536105683027497</v>
      </c>
      <c r="I92" s="45">
        <v>0.01</v>
      </c>
      <c r="J92" s="45">
        <v>9.9999999999999995E-8</v>
      </c>
      <c r="K92" s="46">
        <v>0</v>
      </c>
      <c r="L92" s="46">
        <v>-1634.8159000000001</v>
      </c>
      <c r="M92" s="43"/>
      <c r="N92" s="43"/>
      <c r="P92" s="48"/>
      <c r="Q92" s="49"/>
    </row>
    <row r="93" spans="1:17" s="47" customFormat="1" x14ac:dyDescent="0.2">
      <c r="A93" s="41" t="s">
        <v>29</v>
      </c>
      <c r="B93" s="41" t="s">
        <v>38</v>
      </c>
      <c r="C93" s="41" t="s">
        <v>31</v>
      </c>
      <c r="D93" s="41" t="s">
        <v>35</v>
      </c>
      <c r="E93" s="54">
        <v>37469</v>
      </c>
      <c r="F93" s="43">
        <v>-401636</v>
      </c>
      <c r="G93" s="43">
        <v>-395756.47340000002</v>
      </c>
      <c r="H93" s="44">
        <v>0.98536105683027497</v>
      </c>
      <c r="I93" s="45">
        <v>7.4999999999999997E-3</v>
      </c>
      <c r="J93" s="45">
        <v>9.9999999999999995E-8</v>
      </c>
      <c r="K93" s="46">
        <v>0</v>
      </c>
      <c r="L93" s="46">
        <v>-2968.134</v>
      </c>
      <c r="M93" s="43"/>
      <c r="N93" s="43"/>
      <c r="P93" s="48"/>
      <c r="Q93" s="49"/>
    </row>
    <row r="94" spans="1:17" s="47" customFormat="1" x14ac:dyDescent="0.2">
      <c r="A94" s="41" t="s">
        <v>29</v>
      </c>
      <c r="B94" s="41" t="s">
        <v>39</v>
      </c>
      <c r="C94" s="41" t="s">
        <v>31</v>
      </c>
      <c r="D94" s="41" t="s">
        <v>36</v>
      </c>
      <c r="E94" s="54">
        <v>37469</v>
      </c>
      <c r="F94" s="43">
        <v>-400055</v>
      </c>
      <c r="G94" s="43">
        <v>-394198.6176</v>
      </c>
      <c r="H94" s="44">
        <v>0.98536105683027497</v>
      </c>
      <c r="I94" s="45">
        <v>0.01</v>
      </c>
      <c r="J94" s="45">
        <v>9.9999999999999995E-8</v>
      </c>
      <c r="K94" s="46">
        <v>0</v>
      </c>
      <c r="L94" s="46">
        <v>-3941.9468000000002</v>
      </c>
      <c r="M94" s="43"/>
      <c r="N94" s="43"/>
      <c r="P94" s="48"/>
      <c r="Q94" s="49"/>
    </row>
    <row r="95" spans="1:17" s="47" customFormat="1" x14ac:dyDescent="0.2">
      <c r="A95" s="41" t="s">
        <v>29</v>
      </c>
      <c r="B95" s="41" t="s">
        <v>30</v>
      </c>
      <c r="C95" s="41" t="s">
        <v>31</v>
      </c>
      <c r="D95" s="41" t="s">
        <v>40</v>
      </c>
      <c r="E95" s="54">
        <v>37500</v>
      </c>
      <c r="F95" s="43">
        <v>10440</v>
      </c>
      <c r="G95" s="43">
        <v>10268.1072</v>
      </c>
      <c r="H95" s="44">
        <v>0.98353517616756403</v>
      </c>
      <c r="I95" s="45">
        <v>3.1389999999999998</v>
      </c>
      <c r="J95" s="45">
        <v>1E-4</v>
      </c>
      <c r="K95" s="46">
        <v>0</v>
      </c>
      <c r="L95" s="46">
        <v>32230.561799999999</v>
      </c>
      <c r="M95" s="43"/>
      <c r="N95" s="43"/>
      <c r="P95" s="48"/>
      <c r="Q95" s="49"/>
    </row>
    <row r="96" spans="1:17" s="47" customFormat="1" x14ac:dyDescent="0.2">
      <c r="A96" s="41" t="s">
        <v>29</v>
      </c>
      <c r="B96" s="41" t="s">
        <v>32</v>
      </c>
      <c r="C96" s="41" t="s">
        <v>31</v>
      </c>
      <c r="D96" s="41" t="s">
        <v>40</v>
      </c>
      <c r="E96" s="54">
        <v>37500</v>
      </c>
      <c r="F96" s="43">
        <v>25260</v>
      </c>
      <c r="G96" s="43">
        <v>24844.0985</v>
      </c>
      <c r="H96" s="44">
        <v>0.98353517616756403</v>
      </c>
      <c r="I96" s="45">
        <v>3.1389999999999998</v>
      </c>
      <c r="J96" s="45">
        <v>1E-4</v>
      </c>
      <c r="K96" s="46">
        <v>0</v>
      </c>
      <c r="L96" s="46">
        <v>77983.140899999999</v>
      </c>
      <c r="M96" s="43"/>
      <c r="N96" s="43"/>
      <c r="P96" s="48"/>
      <c r="Q96" s="49"/>
    </row>
    <row r="97" spans="1:17" s="47" customFormat="1" x14ac:dyDescent="0.2">
      <c r="A97" s="41" t="s">
        <v>29</v>
      </c>
      <c r="B97" s="41" t="s">
        <v>33</v>
      </c>
      <c r="C97" s="41" t="s">
        <v>31</v>
      </c>
      <c r="D97" s="41" t="s">
        <v>40</v>
      </c>
      <c r="E97" s="54">
        <v>37500</v>
      </c>
      <c r="F97" s="43">
        <v>25170</v>
      </c>
      <c r="G97" s="43">
        <v>24755.580399999999</v>
      </c>
      <c r="H97" s="44">
        <v>0.98353517616756403</v>
      </c>
      <c r="I97" s="45">
        <v>3.1389999999999998</v>
      </c>
      <c r="J97" s="45">
        <v>1E-4</v>
      </c>
      <c r="K97" s="46">
        <v>0</v>
      </c>
      <c r="L97" s="46">
        <v>77705.291299999997</v>
      </c>
      <c r="M97" s="43"/>
      <c r="N97" s="43"/>
      <c r="P97" s="48"/>
      <c r="Q97" s="49"/>
    </row>
    <row r="98" spans="1:17" s="47" customFormat="1" x14ac:dyDescent="0.2">
      <c r="A98" s="41" t="s">
        <v>29</v>
      </c>
      <c r="B98" s="41" t="s">
        <v>30</v>
      </c>
      <c r="C98" s="41" t="s">
        <v>31</v>
      </c>
      <c r="D98" s="41" t="s">
        <v>34</v>
      </c>
      <c r="E98" s="54">
        <v>37500</v>
      </c>
      <c r="F98" s="43">
        <v>10440</v>
      </c>
      <c r="G98" s="43">
        <v>10268.1072</v>
      </c>
      <c r="H98" s="44">
        <v>0.98353517616756403</v>
      </c>
      <c r="I98" s="45">
        <v>-8.2500000000000004E-2</v>
      </c>
      <c r="J98" s="45">
        <v>-1E-4</v>
      </c>
      <c r="K98" s="46">
        <v>0</v>
      </c>
      <c r="L98" s="46">
        <v>-846.09199999999998</v>
      </c>
      <c r="M98" s="43"/>
      <c r="N98" s="43"/>
      <c r="P98" s="50"/>
      <c r="Q98" s="50"/>
    </row>
    <row r="99" spans="1:17" s="47" customFormat="1" x14ac:dyDescent="0.2">
      <c r="A99" s="41" t="s">
        <v>29</v>
      </c>
      <c r="B99" s="41" t="s">
        <v>32</v>
      </c>
      <c r="C99" s="41" t="s">
        <v>31</v>
      </c>
      <c r="D99" s="41" t="s">
        <v>35</v>
      </c>
      <c r="E99" s="54">
        <v>37500</v>
      </c>
      <c r="F99" s="43">
        <v>25260</v>
      </c>
      <c r="G99" s="43">
        <v>24844.0985</v>
      </c>
      <c r="H99" s="44">
        <v>0.98353517616756403</v>
      </c>
      <c r="I99" s="45">
        <v>1.2500000000000001E-2</v>
      </c>
      <c r="J99" s="45">
        <v>9.9999999999999995E-8</v>
      </c>
      <c r="K99" s="46">
        <v>0</v>
      </c>
      <c r="L99" s="46">
        <v>310.5487</v>
      </c>
      <c r="M99" s="43"/>
      <c r="N99" s="43"/>
      <c r="P99" s="48"/>
      <c r="Q99" s="49"/>
    </row>
    <row r="100" spans="1:17" s="47" customFormat="1" x14ac:dyDescent="0.2">
      <c r="A100" s="41" t="s">
        <v>29</v>
      </c>
      <c r="B100" s="41" t="s">
        <v>33</v>
      </c>
      <c r="C100" s="41" t="s">
        <v>31</v>
      </c>
      <c r="D100" s="41" t="s">
        <v>36</v>
      </c>
      <c r="E100" s="54">
        <v>37500</v>
      </c>
      <c r="F100" s="43">
        <v>25170</v>
      </c>
      <c r="G100" s="43">
        <v>24755.580399999999</v>
      </c>
      <c r="H100" s="44">
        <v>0.98353517616756403</v>
      </c>
      <c r="I100" s="45">
        <v>3.7499999999999999E-2</v>
      </c>
      <c r="J100" s="45">
        <v>-1E-4</v>
      </c>
      <c r="K100" s="46">
        <v>0</v>
      </c>
      <c r="L100" s="46">
        <v>930.8098</v>
      </c>
      <c r="M100" s="43"/>
      <c r="N100" s="43"/>
      <c r="P100" s="50"/>
      <c r="Q100" s="50"/>
    </row>
    <row r="101" spans="1:17" s="47" customFormat="1" x14ac:dyDescent="0.2">
      <c r="A101" s="41" t="s">
        <v>29</v>
      </c>
      <c r="B101" s="41" t="s">
        <v>37</v>
      </c>
      <c r="C101" s="41" t="s">
        <v>31</v>
      </c>
      <c r="D101" s="41" t="s">
        <v>34</v>
      </c>
      <c r="E101" s="54">
        <v>37500</v>
      </c>
      <c r="F101" s="43">
        <v>-160560</v>
      </c>
      <c r="G101" s="43">
        <v>-157916.40789999999</v>
      </c>
      <c r="H101" s="44">
        <v>0.98353517616756403</v>
      </c>
      <c r="I101" s="45">
        <v>0.01</v>
      </c>
      <c r="J101" s="45">
        <v>9.9999999999999995E-8</v>
      </c>
      <c r="K101" s="46">
        <v>0</v>
      </c>
      <c r="L101" s="46">
        <v>-1579.1483000000001</v>
      </c>
      <c r="M101" s="43"/>
      <c r="N101" s="43"/>
      <c r="P101" s="48"/>
      <c r="Q101" s="49"/>
    </row>
    <row r="102" spans="1:17" s="47" customFormat="1" x14ac:dyDescent="0.2">
      <c r="A102" s="41" t="s">
        <v>29</v>
      </c>
      <c r="B102" s="41" t="s">
        <v>38</v>
      </c>
      <c r="C102" s="41" t="s">
        <v>31</v>
      </c>
      <c r="D102" s="41" t="s">
        <v>35</v>
      </c>
      <c r="E102" s="54">
        <v>37500</v>
      </c>
      <c r="F102" s="43">
        <v>-388680</v>
      </c>
      <c r="G102" s="43">
        <v>-382280.4523</v>
      </c>
      <c r="H102" s="44">
        <v>0.98353517616756403</v>
      </c>
      <c r="I102" s="45">
        <v>7.4999999999999997E-3</v>
      </c>
      <c r="J102" s="45">
        <v>9.9999999999999995E-8</v>
      </c>
      <c r="K102" s="46">
        <v>0</v>
      </c>
      <c r="L102" s="46">
        <v>-2867.0652</v>
      </c>
      <c r="M102" s="43"/>
      <c r="N102" s="43"/>
      <c r="P102" s="48"/>
      <c r="Q102" s="49"/>
    </row>
    <row r="103" spans="1:17" s="47" customFormat="1" x14ac:dyDescent="0.2">
      <c r="A103" s="41" t="s">
        <v>29</v>
      </c>
      <c r="B103" s="41" t="s">
        <v>39</v>
      </c>
      <c r="C103" s="41" t="s">
        <v>31</v>
      </c>
      <c r="D103" s="41" t="s">
        <v>36</v>
      </c>
      <c r="E103" s="54">
        <v>37500</v>
      </c>
      <c r="F103" s="43">
        <v>-387150</v>
      </c>
      <c r="G103" s="43">
        <v>-380775.64350000001</v>
      </c>
      <c r="H103" s="44">
        <v>0.98353517616756403</v>
      </c>
      <c r="I103" s="45">
        <v>0.01</v>
      </c>
      <c r="J103" s="45">
        <v>9.9999999999999995E-8</v>
      </c>
      <c r="K103" s="46">
        <v>0</v>
      </c>
      <c r="L103" s="46">
        <v>-3807.7184000000002</v>
      </c>
      <c r="M103" s="43"/>
      <c r="N103" s="43"/>
      <c r="P103" s="48"/>
      <c r="Q103" s="49"/>
    </row>
    <row r="104" spans="1:17" s="47" customFormat="1" x14ac:dyDescent="0.2">
      <c r="A104" s="41" t="s">
        <v>29</v>
      </c>
      <c r="B104" s="41" t="s">
        <v>30</v>
      </c>
      <c r="C104" s="41" t="s">
        <v>31</v>
      </c>
      <c r="D104" s="41" t="s">
        <v>40</v>
      </c>
      <c r="E104" s="54">
        <v>37530</v>
      </c>
      <c r="F104" s="43">
        <v>10788</v>
      </c>
      <c r="G104" s="43">
        <v>10590.325199999999</v>
      </c>
      <c r="H104" s="44">
        <v>0.98167641630866997</v>
      </c>
      <c r="I104" s="45">
        <v>3.1789999999999998</v>
      </c>
      <c r="J104" s="45">
        <v>1E-4</v>
      </c>
      <c r="K104" s="46">
        <v>0</v>
      </c>
      <c r="L104" s="46">
        <v>33665.584699999999</v>
      </c>
      <c r="M104" s="43"/>
      <c r="N104" s="43"/>
      <c r="P104" s="48"/>
      <c r="Q104" s="49"/>
    </row>
    <row r="105" spans="1:17" s="47" customFormat="1" x14ac:dyDescent="0.2">
      <c r="A105" s="41" t="s">
        <v>29</v>
      </c>
      <c r="B105" s="41" t="s">
        <v>32</v>
      </c>
      <c r="C105" s="41" t="s">
        <v>31</v>
      </c>
      <c r="D105" s="41" t="s">
        <v>40</v>
      </c>
      <c r="E105" s="54">
        <v>37530</v>
      </c>
      <c r="F105" s="43">
        <v>26102</v>
      </c>
      <c r="G105" s="43">
        <v>25623.717799999999</v>
      </c>
      <c r="H105" s="44">
        <v>0.98167641630866997</v>
      </c>
      <c r="I105" s="45">
        <v>3.1789999999999998</v>
      </c>
      <c r="J105" s="45">
        <v>1E-4</v>
      </c>
      <c r="K105" s="46">
        <v>0</v>
      </c>
      <c r="L105" s="46">
        <v>81455.236600000004</v>
      </c>
      <c r="M105" s="43"/>
      <c r="N105" s="43"/>
      <c r="P105" s="50"/>
      <c r="Q105" s="50"/>
    </row>
    <row r="106" spans="1:17" s="47" customFormat="1" x14ac:dyDescent="0.2">
      <c r="A106" s="41" t="s">
        <v>29</v>
      </c>
      <c r="B106" s="41" t="s">
        <v>33</v>
      </c>
      <c r="C106" s="41" t="s">
        <v>31</v>
      </c>
      <c r="D106" s="41" t="s">
        <v>40</v>
      </c>
      <c r="E106" s="54">
        <v>37530</v>
      </c>
      <c r="F106" s="43">
        <v>26009</v>
      </c>
      <c r="G106" s="43">
        <v>25532.421900000001</v>
      </c>
      <c r="H106" s="44">
        <v>0.98167641630866997</v>
      </c>
      <c r="I106" s="45">
        <v>3.1789999999999998</v>
      </c>
      <c r="J106" s="45">
        <v>1E-4</v>
      </c>
      <c r="K106" s="46">
        <v>0</v>
      </c>
      <c r="L106" s="46">
        <v>81165.016000000003</v>
      </c>
      <c r="M106" s="43"/>
      <c r="N106" s="43"/>
      <c r="P106" s="50"/>
      <c r="Q106" s="50"/>
    </row>
    <row r="107" spans="1:17" s="47" customFormat="1" x14ac:dyDescent="0.2">
      <c r="A107" s="41" t="s">
        <v>29</v>
      </c>
      <c r="B107" s="41" t="s">
        <v>30</v>
      </c>
      <c r="C107" s="41" t="s">
        <v>31</v>
      </c>
      <c r="D107" s="41" t="s">
        <v>34</v>
      </c>
      <c r="E107" s="54">
        <v>37530</v>
      </c>
      <c r="F107" s="43">
        <v>10788</v>
      </c>
      <c r="G107" s="43">
        <v>10590.325199999999</v>
      </c>
      <c r="H107" s="44">
        <v>0.98167641630866997</v>
      </c>
      <c r="I107" s="45">
        <v>-8.2500000000000004E-2</v>
      </c>
      <c r="J107" s="45">
        <v>-1E-4</v>
      </c>
      <c r="K107" s="46">
        <v>0</v>
      </c>
      <c r="L107" s="46">
        <v>-872.64279999999997</v>
      </c>
      <c r="M107" s="43"/>
      <c r="N107" s="43"/>
      <c r="P107" s="50"/>
      <c r="Q107" s="50"/>
    </row>
    <row r="108" spans="1:17" s="47" customFormat="1" x14ac:dyDescent="0.2">
      <c r="A108" s="41" t="s">
        <v>29</v>
      </c>
      <c r="B108" s="41" t="s">
        <v>32</v>
      </c>
      <c r="C108" s="41" t="s">
        <v>31</v>
      </c>
      <c r="D108" s="41" t="s">
        <v>35</v>
      </c>
      <c r="E108" s="54">
        <v>37530</v>
      </c>
      <c r="F108" s="43">
        <v>26102</v>
      </c>
      <c r="G108" s="43">
        <v>25623.717799999999</v>
      </c>
      <c r="H108" s="44">
        <v>0.98167641630866997</v>
      </c>
      <c r="I108" s="45">
        <v>1.2500000000000001E-2</v>
      </c>
      <c r="J108" s="45">
        <v>9.9999999999999995E-8</v>
      </c>
      <c r="K108" s="46">
        <v>0</v>
      </c>
      <c r="L108" s="46">
        <v>320.29390000000001</v>
      </c>
      <c r="M108" s="43"/>
      <c r="N108" s="43"/>
      <c r="P108" s="50"/>
      <c r="Q108" s="50"/>
    </row>
    <row r="109" spans="1:17" s="47" customFormat="1" x14ac:dyDescent="0.2">
      <c r="A109" s="41" t="s">
        <v>29</v>
      </c>
      <c r="B109" s="41" t="s">
        <v>33</v>
      </c>
      <c r="C109" s="41" t="s">
        <v>31</v>
      </c>
      <c r="D109" s="41" t="s">
        <v>36</v>
      </c>
      <c r="E109" s="54">
        <v>37530</v>
      </c>
      <c r="F109" s="43">
        <v>26009</v>
      </c>
      <c r="G109" s="43">
        <v>25532.421900000001</v>
      </c>
      <c r="H109" s="44">
        <v>0.98167641630866997</v>
      </c>
      <c r="I109" s="45">
        <v>3.7499999999999999E-2</v>
      </c>
      <c r="J109" s="45">
        <v>-1E-4</v>
      </c>
      <c r="K109" s="46">
        <v>0</v>
      </c>
      <c r="L109" s="46">
        <v>960.01909999999998</v>
      </c>
      <c r="M109" s="43"/>
      <c r="N109" s="43"/>
      <c r="P109" s="50"/>
      <c r="Q109" s="50"/>
    </row>
    <row r="110" spans="1:17" s="47" customFormat="1" x14ac:dyDescent="0.2">
      <c r="A110" s="41" t="s">
        <v>29</v>
      </c>
      <c r="B110" s="41" t="s">
        <v>37</v>
      </c>
      <c r="C110" s="41" t="s">
        <v>31</v>
      </c>
      <c r="D110" s="41" t="s">
        <v>34</v>
      </c>
      <c r="E110" s="54">
        <v>37530</v>
      </c>
      <c r="F110" s="43">
        <v>-165912</v>
      </c>
      <c r="G110" s="43">
        <v>-162871.8976</v>
      </c>
      <c r="H110" s="44">
        <v>0.98167641630866997</v>
      </c>
      <c r="I110" s="45">
        <v>0.01</v>
      </c>
      <c r="J110" s="45">
        <v>9.9999999999999995E-8</v>
      </c>
      <c r="K110" s="46">
        <v>0</v>
      </c>
      <c r="L110" s="46">
        <v>-1628.7027</v>
      </c>
      <c r="M110" s="43"/>
      <c r="N110" s="43"/>
      <c r="P110" s="50"/>
      <c r="Q110" s="50"/>
    </row>
    <row r="111" spans="1:17" s="47" customFormat="1" x14ac:dyDescent="0.2">
      <c r="A111" s="41" t="s">
        <v>29</v>
      </c>
      <c r="B111" s="41" t="s">
        <v>38</v>
      </c>
      <c r="C111" s="41" t="s">
        <v>31</v>
      </c>
      <c r="D111" s="41" t="s">
        <v>35</v>
      </c>
      <c r="E111" s="54">
        <v>37530</v>
      </c>
      <c r="F111" s="43">
        <v>-401636</v>
      </c>
      <c r="G111" s="43">
        <v>-394276.58909999998</v>
      </c>
      <c r="H111" s="44">
        <v>0.98167641630866997</v>
      </c>
      <c r="I111" s="45">
        <v>7.4999999999999997E-3</v>
      </c>
      <c r="J111" s="45">
        <v>9.9999999999999995E-8</v>
      </c>
      <c r="K111" s="46">
        <v>0</v>
      </c>
      <c r="L111" s="46">
        <v>-2957.0349999999999</v>
      </c>
      <c r="M111" s="43"/>
      <c r="N111" s="43"/>
      <c r="P111" s="50"/>
      <c r="Q111" s="50"/>
    </row>
    <row r="112" spans="1:17" s="47" customFormat="1" x14ac:dyDescent="0.2">
      <c r="A112" s="41" t="s">
        <v>29</v>
      </c>
      <c r="B112" s="41" t="s">
        <v>39</v>
      </c>
      <c r="C112" s="41" t="s">
        <v>31</v>
      </c>
      <c r="D112" s="41" t="s">
        <v>36</v>
      </c>
      <c r="E112" s="54">
        <v>37530</v>
      </c>
      <c r="F112" s="43">
        <v>-400055</v>
      </c>
      <c r="G112" s="43">
        <v>-392724.55869999999</v>
      </c>
      <c r="H112" s="44">
        <v>0.98167641630866997</v>
      </c>
      <c r="I112" s="45">
        <v>0.01</v>
      </c>
      <c r="J112" s="45">
        <v>9.9999999999999995E-8</v>
      </c>
      <c r="K112" s="46">
        <v>0</v>
      </c>
      <c r="L112" s="46">
        <v>-3927.2062999999998</v>
      </c>
      <c r="M112" s="43"/>
      <c r="N112" s="43"/>
      <c r="P112" s="50"/>
      <c r="Q112" s="50"/>
    </row>
  </sheetData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Run Query</vt:lpstr>
      <vt:lpstr>Results</vt:lpstr>
      <vt:lpstr>Brooklyn</vt:lpstr>
      <vt:lpstr>post_id</vt:lpstr>
      <vt:lpstr>Brooklyn!Print_Area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2001-07-11T16:45:06Z</cp:lastPrinted>
  <dcterms:created xsi:type="dcterms:W3CDTF">1998-02-25T20:12:16Z</dcterms:created>
  <dcterms:modified xsi:type="dcterms:W3CDTF">2014-09-04T14:16:05Z</dcterms:modified>
</cp:coreProperties>
</file>