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1" l="1"/>
  <c r="D8" i="1"/>
  <c r="AE8" i="1"/>
  <c r="AF8" i="1"/>
  <c r="AI8" i="1"/>
  <c r="AK8" i="1"/>
  <c r="AN8" i="1"/>
  <c r="AP8" i="1"/>
  <c r="AS8" i="1"/>
  <c r="AU8" i="1"/>
  <c r="AX14" i="1" s="1"/>
  <c r="AV8" i="1"/>
  <c r="AW8" i="1"/>
  <c r="AX8" i="1"/>
  <c r="AZ8" i="1"/>
  <c r="BA8" i="1"/>
  <c r="BB8" i="1"/>
  <c r="BC8" i="1"/>
  <c r="BC14" i="1" s="1"/>
  <c r="D9" i="1"/>
  <c r="AE9" i="1"/>
  <c r="AL8" i="1" s="1"/>
  <c r="AF9" i="1"/>
  <c r="AQ8" i="1" s="1"/>
  <c r="AI9" i="1"/>
  <c r="AL26" i="1" s="1"/>
  <c r="AK9" i="1"/>
  <c r="AN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K10" i="1"/>
  <c r="AN10" i="1"/>
  <c r="AP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N11" i="1"/>
  <c r="AP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N12" i="1"/>
  <c r="AP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27" i="1" s="1"/>
  <c r="AK13" i="1"/>
  <c r="AN13" i="1"/>
  <c r="AP13" i="1"/>
  <c r="AS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D14" i="1" s="1"/>
  <c r="H14" i="1"/>
  <c r="H16" i="1" s="1"/>
  <c r="H52" i="1" s="1"/>
  <c r="I14" i="1"/>
  <c r="J14" i="1"/>
  <c r="K14" i="1"/>
  <c r="L14" i="1"/>
  <c r="M14" i="1"/>
  <c r="N14" i="1"/>
  <c r="N16" i="1" s="1"/>
  <c r="N52" i="1" s="1"/>
  <c r="O14" i="1"/>
  <c r="O16" i="1" s="1"/>
  <c r="O52" i="1" s="1"/>
  <c r="P14" i="1"/>
  <c r="P16" i="1" s="1"/>
  <c r="P52" i="1" s="1"/>
  <c r="Q14" i="1"/>
  <c r="R14" i="1"/>
  <c r="S14" i="1"/>
  <c r="T14" i="1"/>
  <c r="U14" i="1"/>
  <c r="V14" i="1"/>
  <c r="V16" i="1" s="1"/>
  <c r="V52" i="1" s="1"/>
  <c r="W14" i="1"/>
  <c r="W16" i="1" s="1"/>
  <c r="W52" i="1" s="1"/>
  <c r="X14" i="1"/>
  <c r="X16" i="1" s="1"/>
  <c r="X52" i="1" s="1"/>
  <c r="Y14" i="1"/>
  <c r="Z14" i="1"/>
  <c r="AA14" i="1"/>
  <c r="AB14" i="1"/>
  <c r="AE14" i="1"/>
  <c r="AM9" i="1" s="1"/>
  <c r="AF14" i="1"/>
  <c r="AR9" i="1" s="1"/>
  <c r="AI14" i="1"/>
  <c r="AM27" i="1" s="1"/>
  <c r="E15" i="1"/>
  <c r="F15" i="1"/>
  <c r="G15" i="1"/>
  <c r="D15" i="1" s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AN27" i="1" s="1"/>
  <c r="E16" i="1"/>
  <c r="I16" i="1"/>
  <c r="J16" i="1"/>
  <c r="K16" i="1"/>
  <c r="L16" i="1"/>
  <c r="M16" i="1"/>
  <c r="Q16" i="1"/>
  <c r="R16" i="1"/>
  <c r="S16" i="1"/>
  <c r="T16" i="1"/>
  <c r="U16" i="1"/>
  <c r="Y16" i="1"/>
  <c r="Z16" i="1"/>
  <c r="AA16" i="1"/>
  <c r="AB16" i="1"/>
  <c r="AE16" i="1"/>
  <c r="AF16" i="1"/>
  <c r="AI16" i="1"/>
  <c r="D17" i="1"/>
  <c r="AE17" i="1"/>
  <c r="AL10" i="1" s="1"/>
  <c r="AF17" i="1"/>
  <c r="AQ10" i="1" s="1"/>
  <c r="AI17" i="1"/>
  <c r="AL28" i="1" s="1"/>
  <c r="AK17" i="1"/>
  <c r="AL17" i="1"/>
  <c r="AM17" i="1"/>
  <c r="AN17" i="1"/>
  <c r="AP17" i="1"/>
  <c r="AS23" i="1" s="1"/>
  <c r="AQ17" i="1"/>
  <c r="AR17" i="1"/>
  <c r="AS17" i="1"/>
  <c r="AU17" i="1"/>
  <c r="AX23" i="1" s="1"/>
  <c r="AV17" i="1"/>
  <c r="AW17" i="1"/>
  <c r="AX17" i="1"/>
  <c r="AZ17" i="1"/>
  <c r="BA17" i="1"/>
  <c r="BB17" i="1"/>
  <c r="BC17" i="1"/>
  <c r="BC23" i="1" s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AN23" i="1"/>
  <c r="D24" i="1"/>
  <c r="AE24" i="1"/>
  <c r="AF24" i="1"/>
  <c r="AI24" i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R12" i="1" s="1"/>
  <c r="AI26" i="1"/>
  <c r="AM30" i="1" s="1"/>
  <c r="AK26" i="1"/>
  <c r="AN26" i="1"/>
  <c r="D27" i="1"/>
  <c r="AE27" i="1"/>
  <c r="AF27" i="1"/>
  <c r="AI27" i="1"/>
  <c r="AN30" i="1" s="1"/>
  <c r="AK27" i="1"/>
  <c r="D28" i="1"/>
  <c r="AE28" i="1"/>
  <c r="AF28" i="1"/>
  <c r="AI28" i="1"/>
  <c r="AK28" i="1"/>
  <c r="D29" i="1"/>
  <c r="AE29" i="1"/>
  <c r="AL13" i="1" s="1"/>
  <c r="AF29" i="1"/>
  <c r="AQ13" i="1" s="1"/>
  <c r="AI29" i="1"/>
  <c r="AL31" i="1" s="1"/>
  <c r="AK29" i="1"/>
  <c r="D30" i="1"/>
  <c r="AE30" i="1"/>
  <c r="AM13" i="1" s="1"/>
  <c r="AF30" i="1"/>
  <c r="AR13" i="1" s="1"/>
  <c r="AI30" i="1"/>
  <c r="AM31" i="1" s="1"/>
  <c r="AK30" i="1"/>
  <c r="D31" i="1"/>
  <c r="AE31" i="1"/>
  <c r="AF31" i="1"/>
  <c r="AI31" i="1"/>
  <c r="AN31" i="1" s="1"/>
  <c r="AK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I52" i="1"/>
  <c r="J52" i="1"/>
  <c r="K52" i="1"/>
  <c r="L52" i="1"/>
  <c r="M52" i="1"/>
  <c r="Q52" i="1"/>
  <c r="R52" i="1"/>
  <c r="S52" i="1"/>
  <c r="T52" i="1"/>
  <c r="U52" i="1"/>
  <c r="Y52" i="1"/>
  <c r="Z52" i="1"/>
  <c r="AA52" i="1"/>
  <c r="AB52" i="1"/>
  <c r="D57" i="1"/>
  <c r="AE57" i="1"/>
  <c r="AF57" i="1"/>
  <c r="AP57" i="1" s="1"/>
  <c r="AH57" i="1"/>
  <c r="AZ57" i="1" s="1"/>
  <c r="AI57" i="1"/>
  <c r="AK57" i="1"/>
  <c r="AM57" i="1"/>
  <c r="AR57" i="1"/>
  <c r="AS57" i="1"/>
  <c r="AU57" i="1"/>
  <c r="AV57" i="1"/>
  <c r="AX63" i="1" s="1"/>
  <c r="AW57" i="1"/>
  <c r="AX57" i="1"/>
  <c r="BA57" i="1"/>
  <c r="BB57" i="1"/>
  <c r="D58" i="1"/>
  <c r="AE58" i="1"/>
  <c r="AL57" i="1" s="1"/>
  <c r="AF58" i="1"/>
  <c r="AQ57" i="1" s="1"/>
  <c r="AH58" i="1"/>
  <c r="AI58" i="1"/>
  <c r="AK58" i="1"/>
  <c r="AQ58" i="1"/>
  <c r="AU58" i="1"/>
  <c r="AV58" i="1"/>
  <c r="AW58" i="1"/>
  <c r="AX58" i="1"/>
  <c r="BA58" i="1"/>
  <c r="BB58" i="1"/>
  <c r="D59" i="1"/>
  <c r="AE59" i="1"/>
  <c r="AF59" i="1"/>
  <c r="AH59" i="1"/>
  <c r="AI59" i="1"/>
  <c r="AM75" i="1" s="1"/>
  <c r="AK59" i="1"/>
  <c r="AN59" i="1"/>
  <c r="AS59" i="1"/>
  <c r="AU59" i="1"/>
  <c r="AV59" i="1"/>
  <c r="AW59" i="1"/>
  <c r="AX59" i="1"/>
  <c r="D60" i="1"/>
  <c r="AE60" i="1"/>
  <c r="AN57" i="1" s="1"/>
  <c r="AF60" i="1"/>
  <c r="AH60" i="1"/>
  <c r="BC57" i="1" s="1"/>
  <c r="AI60" i="1"/>
  <c r="AN60" i="1"/>
  <c r="AR60" i="1"/>
  <c r="AS60" i="1"/>
  <c r="AU60" i="1"/>
  <c r="AV60" i="1"/>
  <c r="AW60" i="1"/>
  <c r="AX60" i="1"/>
  <c r="BB60" i="1"/>
  <c r="E61" i="1"/>
  <c r="F61" i="1"/>
  <c r="D61" i="1" s="1"/>
  <c r="G61" i="1"/>
  <c r="G63" i="1" s="1"/>
  <c r="G99" i="1" s="1"/>
  <c r="H61" i="1"/>
  <c r="I61" i="1"/>
  <c r="J61" i="1"/>
  <c r="J63" i="1" s="1"/>
  <c r="J99" i="1" s="1"/>
  <c r="K61" i="1"/>
  <c r="K63" i="1" s="1"/>
  <c r="K99" i="1" s="1"/>
  <c r="L61" i="1"/>
  <c r="M61" i="1"/>
  <c r="N61" i="1"/>
  <c r="N63" i="1" s="1"/>
  <c r="N99" i="1" s="1"/>
  <c r="O61" i="1"/>
  <c r="O63" i="1" s="1"/>
  <c r="O99" i="1" s="1"/>
  <c r="P61" i="1"/>
  <c r="Q61" i="1"/>
  <c r="R61" i="1"/>
  <c r="R63" i="1" s="1"/>
  <c r="R99" i="1" s="1"/>
  <c r="S61" i="1"/>
  <c r="S63" i="1" s="1"/>
  <c r="S99" i="1" s="1"/>
  <c r="T61" i="1"/>
  <c r="U61" i="1"/>
  <c r="V61" i="1"/>
  <c r="V63" i="1" s="1"/>
  <c r="V99" i="1" s="1"/>
  <c r="W61" i="1"/>
  <c r="W63" i="1" s="1"/>
  <c r="W99" i="1" s="1"/>
  <c r="X61" i="1"/>
  <c r="Y61" i="1"/>
  <c r="Z61" i="1"/>
  <c r="Z63" i="1" s="1"/>
  <c r="Z99" i="1" s="1"/>
  <c r="AA61" i="1"/>
  <c r="AA63" i="1" s="1"/>
  <c r="AA99" i="1" s="1"/>
  <c r="AB61" i="1"/>
  <c r="AE61" i="1"/>
  <c r="AF61" i="1"/>
  <c r="AP58" i="1" s="1"/>
  <c r="AH61" i="1"/>
  <c r="AZ58" i="1" s="1"/>
  <c r="AI61" i="1"/>
  <c r="AM61" i="1"/>
  <c r="AN61" i="1"/>
  <c r="AQ61" i="1"/>
  <c r="AR61" i="1"/>
  <c r="AU61" i="1"/>
  <c r="AV61" i="1"/>
  <c r="AW61" i="1"/>
  <c r="AX61" i="1"/>
  <c r="BA61" i="1"/>
  <c r="BB61" i="1"/>
  <c r="E62" i="1"/>
  <c r="D62" i="1" s="1"/>
  <c r="F62" i="1"/>
  <c r="G62" i="1"/>
  <c r="H62" i="1"/>
  <c r="I62" i="1"/>
  <c r="I63" i="1" s="1"/>
  <c r="I99" i="1" s="1"/>
  <c r="J62" i="1"/>
  <c r="K62" i="1"/>
  <c r="L62" i="1"/>
  <c r="M62" i="1"/>
  <c r="N62" i="1"/>
  <c r="O62" i="1"/>
  <c r="P62" i="1"/>
  <c r="Q62" i="1"/>
  <c r="Q63" i="1" s="1"/>
  <c r="Q99" i="1" s="1"/>
  <c r="R62" i="1"/>
  <c r="S62" i="1"/>
  <c r="T62" i="1"/>
  <c r="U62" i="1"/>
  <c r="V62" i="1"/>
  <c r="W62" i="1"/>
  <c r="X62" i="1"/>
  <c r="Y62" i="1"/>
  <c r="Y63" i="1" s="1"/>
  <c r="Y99" i="1" s="1"/>
  <c r="Z62" i="1"/>
  <c r="AA62" i="1"/>
  <c r="AB62" i="1"/>
  <c r="AE62" i="1"/>
  <c r="AL58" i="1" s="1"/>
  <c r="AF62" i="1"/>
  <c r="AH62" i="1"/>
  <c r="AI62" i="1"/>
  <c r="AL62" i="1"/>
  <c r="AQ62" i="1"/>
  <c r="AR62" i="1"/>
  <c r="AU62" i="1"/>
  <c r="AV62" i="1"/>
  <c r="AW62" i="1"/>
  <c r="AX62" i="1"/>
  <c r="AZ62" i="1"/>
  <c r="BA62" i="1"/>
  <c r="E63" i="1"/>
  <c r="E99" i="1" s="1"/>
  <c r="H63" i="1"/>
  <c r="H99" i="1" s="1"/>
  <c r="L63" i="1"/>
  <c r="L99" i="1" s="1"/>
  <c r="M63" i="1"/>
  <c r="M99" i="1" s="1"/>
  <c r="P63" i="1"/>
  <c r="P99" i="1" s="1"/>
  <c r="T63" i="1"/>
  <c r="T99" i="1" s="1"/>
  <c r="U63" i="1"/>
  <c r="U99" i="1" s="1"/>
  <c r="X63" i="1"/>
  <c r="X99" i="1" s="1"/>
  <c r="AB63" i="1"/>
  <c r="AB99" i="1" s="1"/>
  <c r="AE63" i="1"/>
  <c r="AM58" i="1" s="1"/>
  <c r="AF63" i="1"/>
  <c r="AR58" i="1" s="1"/>
  <c r="AH63" i="1"/>
  <c r="AI63" i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N72" i="1" s="1"/>
  <c r="AL66" i="1"/>
  <c r="AM66" i="1"/>
  <c r="AN66" i="1"/>
  <c r="AP66" i="1"/>
  <c r="AS72" i="1" s="1"/>
  <c r="AQ66" i="1"/>
  <c r="AR66" i="1"/>
  <c r="AS66" i="1"/>
  <c r="AU66" i="1"/>
  <c r="AV66" i="1"/>
  <c r="AX72" i="1" s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BC60" i="1" s="1"/>
  <c r="AI72" i="1"/>
  <c r="AN78" i="1" s="1"/>
  <c r="BC72" i="1"/>
  <c r="D73" i="1"/>
  <c r="AE73" i="1"/>
  <c r="AK61" i="1" s="1"/>
  <c r="AF73" i="1"/>
  <c r="AP61" i="1" s="1"/>
  <c r="AH73" i="1"/>
  <c r="AZ61" i="1" s="1"/>
  <c r="AI73" i="1"/>
  <c r="D74" i="1"/>
  <c r="AE74" i="1"/>
  <c r="AL61" i="1" s="1"/>
  <c r="AF74" i="1"/>
  <c r="AH74" i="1"/>
  <c r="AI74" i="1"/>
  <c r="AL79" i="1" s="1"/>
  <c r="D75" i="1"/>
  <c r="AE75" i="1"/>
  <c r="AF75" i="1"/>
  <c r="AH75" i="1"/>
  <c r="AI75" i="1"/>
  <c r="AM79" i="1" s="1"/>
  <c r="AK75" i="1"/>
  <c r="AL75" i="1"/>
  <c r="AN75" i="1"/>
  <c r="AP75" i="1"/>
  <c r="AQ75" i="1"/>
  <c r="AR75" i="1"/>
  <c r="AS81" i="1" s="1"/>
  <c r="AS75" i="1"/>
  <c r="D76" i="1"/>
  <c r="AE76" i="1"/>
  <c r="AF76" i="1"/>
  <c r="AS61" i="1" s="1"/>
  <c r="AH76" i="1"/>
  <c r="BC61" i="1" s="1"/>
  <c r="AI76" i="1"/>
  <c r="AK76" i="1"/>
  <c r="AL76" i="1"/>
  <c r="AM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L77" i="1"/>
  <c r="AP77" i="1"/>
  <c r="AQ77" i="1"/>
  <c r="AR77" i="1"/>
  <c r="AS77" i="1"/>
  <c r="D78" i="1"/>
  <c r="AE78" i="1"/>
  <c r="AF78" i="1"/>
  <c r="AH78" i="1"/>
  <c r="AI78" i="1"/>
  <c r="AL80" i="1" s="1"/>
  <c r="AK78" i="1"/>
  <c r="AL78" i="1"/>
  <c r="AP78" i="1"/>
  <c r="AQ78" i="1"/>
  <c r="AR78" i="1"/>
  <c r="AS78" i="1"/>
  <c r="D79" i="1"/>
  <c r="AE79" i="1"/>
  <c r="AM62" i="1" s="1"/>
  <c r="AF79" i="1"/>
  <c r="AH79" i="1"/>
  <c r="BB62" i="1" s="1"/>
  <c r="AI79" i="1"/>
  <c r="AM80" i="1" s="1"/>
  <c r="AK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K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4" i="1"/>
  <c r="D105" i="1"/>
  <c r="D106" i="1"/>
  <c r="E106" i="1"/>
  <c r="F106" i="1"/>
  <c r="G106" i="1"/>
  <c r="G108" i="1" s="1"/>
  <c r="H106" i="1"/>
  <c r="H108" i="1" s="1"/>
  <c r="I106" i="1"/>
  <c r="J106" i="1"/>
  <c r="K106" i="1"/>
  <c r="K108" i="1" s="1"/>
  <c r="L106" i="1"/>
  <c r="L108" i="1" s="1"/>
  <c r="M106" i="1"/>
  <c r="N106" i="1"/>
  <c r="O106" i="1"/>
  <c r="O108" i="1" s="1"/>
  <c r="P106" i="1"/>
  <c r="P108" i="1" s="1"/>
  <c r="Q106" i="1"/>
  <c r="R106" i="1"/>
  <c r="S106" i="1"/>
  <c r="S108" i="1" s="1"/>
  <c r="T106" i="1"/>
  <c r="T108" i="1" s="1"/>
  <c r="U106" i="1"/>
  <c r="V106" i="1"/>
  <c r="W106" i="1"/>
  <c r="W108" i="1" s="1"/>
  <c r="X106" i="1"/>
  <c r="X108" i="1" s="1"/>
  <c r="Y106" i="1"/>
  <c r="Z106" i="1"/>
  <c r="AA106" i="1"/>
  <c r="AA108" i="1" s="1"/>
  <c r="AB106" i="1"/>
  <c r="AB108" i="1" s="1"/>
  <c r="E107" i="1"/>
  <c r="F107" i="1"/>
  <c r="D107" i="1" s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E108" i="1"/>
  <c r="D108" i="1" s="1"/>
  <c r="D130" i="1" s="1"/>
  <c r="F108" i="1"/>
  <c r="F130" i="1" s="1"/>
  <c r="I108" i="1"/>
  <c r="I133" i="1" s="1"/>
  <c r="J108" i="1"/>
  <c r="J130" i="1" s="1"/>
  <c r="M108" i="1"/>
  <c r="N108" i="1"/>
  <c r="N130" i="1" s="1"/>
  <c r="Q108" i="1"/>
  <c r="Q130" i="1" s="1"/>
  <c r="R108" i="1"/>
  <c r="R130" i="1" s="1"/>
  <c r="U108" i="1"/>
  <c r="V108" i="1"/>
  <c r="V130" i="1" s="1"/>
  <c r="Y108" i="1"/>
  <c r="Y133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M130" i="1"/>
  <c r="U130" i="1"/>
  <c r="E133" i="1"/>
  <c r="M133" i="1"/>
  <c r="U133" i="1"/>
  <c r="X133" i="1" l="1"/>
  <c r="X130" i="1"/>
  <c r="H130" i="1"/>
  <c r="H133" i="1"/>
  <c r="W130" i="1"/>
  <c r="W133" i="1"/>
  <c r="O130" i="1"/>
  <c r="O133" i="1"/>
  <c r="G130" i="1"/>
  <c r="AS14" i="1"/>
  <c r="T130" i="1"/>
  <c r="T133" i="1"/>
  <c r="AA130" i="1"/>
  <c r="AA133" i="1"/>
  <c r="S130" i="1"/>
  <c r="S133" i="1"/>
  <c r="BC63" i="1"/>
  <c r="AN32" i="1"/>
  <c r="D16" i="1"/>
  <c r="D52" i="1" s="1"/>
  <c r="F52" i="1"/>
  <c r="AB133" i="1"/>
  <c r="AB130" i="1"/>
  <c r="K133" i="1"/>
  <c r="K130" i="1"/>
  <c r="AS63" i="1"/>
  <c r="AN14" i="1"/>
  <c r="L130" i="1"/>
  <c r="L133" i="1"/>
  <c r="P130" i="1"/>
  <c r="P133" i="1"/>
  <c r="AN81" i="1"/>
  <c r="AN63" i="1"/>
  <c r="Y130" i="1"/>
  <c r="G16" i="1"/>
  <c r="G52" i="1" s="1"/>
  <c r="D63" i="1"/>
  <c r="D99" i="1" s="1"/>
  <c r="Q133" i="1"/>
  <c r="I130" i="1"/>
  <c r="V133" i="1"/>
  <c r="N133" i="1"/>
  <c r="F63" i="1"/>
  <c r="F99" i="1" s="1"/>
  <c r="Z133" i="1"/>
  <c r="R133" i="1"/>
  <c r="J133" i="1"/>
  <c r="G133" i="1" l="1"/>
  <c r="F133" i="1"/>
</calcChain>
</file>

<file path=xl/sharedStrings.xml><?xml version="1.0" encoding="utf-8"?>
<sst xmlns="http://schemas.openxmlformats.org/spreadsheetml/2006/main" count="205" uniqueCount="84">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</sst>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58.087733249573972</v>
      </c>
      <c r="E8" s="336">
        <v>2.124333357825924</v>
      </c>
      <c r="F8" s="337">
        <v>2.0860662132254673</v>
      </c>
      <c r="G8" s="337">
        <v>2.0629360434732771</v>
      </c>
      <c r="H8" s="337">
        <v>2.0580902989733234</v>
      </c>
      <c r="I8" s="337">
        <v>2.0934234867878798</v>
      </c>
      <c r="J8" s="338">
        <v>2.1989503532053658</v>
      </c>
      <c r="K8" s="339">
        <v>2.3912503450216014</v>
      </c>
      <c r="L8" s="337">
        <v>2.5270671759007848</v>
      </c>
      <c r="M8" s="337">
        <v>2.6269105140535434</v>
      </c>
      <c r="N8" s="337">
        <v>2.6545955839157624</v>
      </c>
      <c r="O8" s="337">
        <v>2.6940872487540237</v>
      </c>
      <c r="P8" s="337">
        <v>2.6910472902820661</v>
      </c>
      <c r="Q8" s="337">
        <v>2.6877147935361108</v>
      </c>
      <c r="R8" s="337">
        <v>2.692291958060804</v>
      </c>
      <c r="S8" s="337">
        <v>2.6598816195249566</v>
      </c>
      <c r="T8" s="337">
        <v>2.6046102620637743</v>
      </c>
      <c r="U8" s="337">
        <v>2.5505743817589237</v>
      </c>
      <c r="V8" s="337">
        <v>2.5521091571061651</v>
      </c>
      <c r="W8" s="337">
        <v>2.4881423030426877</v>
      </c>
      <c r="X8" s="337">
        <v>2.4353630196126481</v>
      </c>
      <c r="Y8" s="337">
        <v>2.3909227896028225</v>
      </c>
      <c r="Z8" s="340">
        <v>2.3442942326163871</v>
      </c>
      <c r="AA8" s="336">
        <v>2.269972136791826</v>
      </c>
      <c r="AB8" s="338">
        <v>2.2030986844378493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1068.8138830889907</v>
      </c>
      <c r="E9" s="342">
        <v>35.825025789440879</v>
      </c>
      <c r="F9" s="343">
        <v>35.156284899524344</v>
      </c>
      <c r="G9" s="343">
        <v>34.72456071792633</v>
      </c>
      <c r="H9" s="343">
        <v>34.684673821617437</v>
      </c>
      <c r="I9" s="343">
        <v>35.648338331938078</v>
      </c>
      <c r="J9" s="344">
        <v>38.283276698178682</v>
      </c>
      <c r="K9" s="345">
        <v>43.129356287045802</v>
      </c>
      <c r="L9" s="343">
        <v>47.351696120904798</v>
      </c>
      <c r="M9" s="343">
        <v>50.498945262518511</v>
      </c>
      <c r="N9" s="343">
        <v>51.766376938919379</v>
      </c>
      <c r="O9" s="343">
        <v>52.620128049158133</v>
      </c>
      <c r="P9" s="343">
        <v>52.71428944185881</v>
      </c>
      <c r="Q9" s="343">
        <v>52.353804776336268</v>
      </c>
      <c r="R9" s="343">
        <v>52.712755778903762</v>
      </c>
      <c r="S9" s="343">
        <v>52.303719591218233</v>
      </c>
      <c r="T9" s="343">
        <v>51.034480739362614</v>
      </c>
      <c r="U9" s="343">
        <v>49.486877521864031</v>
      </c>
      <c r="V9" s="343">
        <v>48.167240016800569</v>
      </c>
      <c r="W9" s="343">
        <v>45.294622786170684</v>
      </c>
      <c r="X9" s="343">
        <v>43.701781834062452</v>
      </c>
      <c r="Y9" s="343">
        <v>42.489989934302713</v>
      </c>
      <c r="Z9" s="346">
        <v>41.327398177523321</v>
      </c>
      <c r="AA9" s="342">
        <v>39.673267736047165</v>
      </c>
      <c r="AB9" s="344">
        <v>37.864991837367732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7821.3422237683526</v>
      </c>
      <c r="E10" s="349">
        <v>279.26589100259662</v>
      </c>
      <c r="F10" s="350">
        <v>275.44060218823495</v>
      </c>
      <c r="G10" s="350">
        <v>273.106030060264</v>
      </c>
      <c r="H10" s="350">
        <v>272.40333399979096</v>
      </c>
      <c r="I10" s="350">
        <v>277.62589653072718</v>
      </c>
      <c r="J10" s="351">
        <v>292.45660011440333</v>
      </c>
      <c r="K10" s="352">
        <v>318.4149558041758</v>
      </c>
      <c r="L10" s="350">
        <v>340.87108566638011</v>
      </c>
      <c r="M10" s="350">
        <v>358.21952162806724</v>
      </c>
      <c r="N10" s="350">
        <v>365.47929854999853</v>
      </c>
      <c r="O10" s="350">
        <v>369.74016415437933</v>
      </c>
      <c r="P10" s="350">
        <v>370.2344765079111</v>
      </c>
      <c r="Q10" s="350">
        <v>368.23669368984031</v>
      </c>
      <c r="R10" s="350">
        <v>368.59507474381928</v>
      </c>
      <c r="S10" s="350">
        <v>364.14794368707283</v>
      </c>
      <c r="T10" s="350">
        <v>356.29518933622637</v>
      </c>
      <c r="U10" s="350">
        <v>348.33672850069274</v>
      </c>
      <c r="V10" s="350">
        <v>345.71288079064237</v>
      </c>
      <c r="W10" s="350">
        <v>333.27650795804806</v>
      </c>
      <c r="X10" s="350">
        <v>324.35835575410579</v>
      </c>
      <c r="Y10" s="350">
        <v>317.67713523769999</v>
      </c>
      <c r="Z10" s="353">
        <v>310.95047432967891</v>
      </c>
      <c r="AA10" s="349">
        <v>300.26419024693018</v>
      </c>
      <c r="AB10" s="351">
        <v>290.23319328666611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22.741702873562858</v>
      </c>
      <c r="E11" s="355">
        <v>0.71102484547883382</v>
      </c>
      <c r="F11" s="356">
        <v>0.70033720517015341</v>
      </c>
      <c r="G11" s="356">
        <v>0.69176036576828648</v>
      </c>
      <c r="H11" s="356">
        <v>0.69168009339115821</v>
      </c>
      <c r="I11" s="356">
        <v>0.72072656962197934</v>
      </c>
      <c r="J11" s="357">
        <v>0.79163018806894336</v>
      </c>
      <c r="K11" s="358">
        <v>0.91159542629666179</v>
      </c>
      <c r="L11" s="356">
        <v>1.0252164931704166</v>
      </c>
      <c r="M11" s="356">
        <v>1.1063643352442309</v>
      </c>
      <c r="N11" s="356">
        <v>1.1428740794721435</v>
      </c>
      <c r="O11" s="356">
        <v>1.1574386935891239</v>
      </c>
      <c r="P11" s="356">
        <v>1.1567904266113835</v>
      </c>
      <c r="Q11" s="356">
        <v>1.1485597491686568</v>
      </c>
      <c r="R11" s="356">
        <v>1.1604049728845163</v>
      </c>
      <c r="S11" s="356">
        <v>1.146509507578366</v>
      </c>
      <c r="T11" s="356">
        <v>1.1038528323460002</v>
      </c>
      <c r="U11" s="356">
        <v>1.0598527975193999</v>
      </c>
      <c r="V11" s="356">
        <v>1.0309166202103297</v>
      </c>
      <c r="W11" s="356">
        <v>0.97199353732943417</v>
      </c>
      <c r="X11" s="356">
        <v>0.93515465788728691</v>
      </c>
      <c r="Y11" s="356">
        <v>0.90523286694496474</v>
      </c>
      <c r="Z11" s="359">
        <v>0.87275661224614132</v>
      </c>
      <c r="AA11" s="355">
        <v>0.82905540178284354</v>
      </c>
      <c r="AB11" s="357">
        <v>0.76997459578160066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353.01939850080919</v>
      </c>
      <c r="E12" s="362">
        <v>11.394944933676456</v>
      </c>
      <c r="F12" s="363">
        <v>11.177407048563177</v>
      </c>
      <c r="G12" s="363">
        <v>11.041392207754246</v>
      </c>
      <c r="H12" s="363">
        <v>11.045270699088986</v>
      </c>
      <c r="I12" s="363">
        <v>11.420923572731814</v>
      </c>
      <c r="J12" s="364">
        <v>12.404585539417383</v>
      </c>
      <c r="K12" s="365">
        <v>14.169689084792308</v>
      </c>
      <c r="L12" s="363">
        <v>15.768348845811552</v>
      </c>
      <c r="M12" s="363">
        <v>16.954031428389722</v>
      </c>
      <c r="N12" s="363">
        <v>17.448961501845119</v>
      </c>
      <c r="O12" s="363">
        <v>17.712485533404426</v>
      </c>
      <c r="P12" s="363">
        <v>17.754658883770784</v>
      </c>
      <c r="Q12" s="363">
        <v>17.613396223070598</v>
      </c>
      <c r="R12" s="363">
        <v>17.753857584788609</v>
      </c>
      <c r="S12" s="363">
        <v>17.612352127451427</v>
      </c>
      <c r="T12" s="363">
        <v>17.127644350002658</v>
      </c>
      <c r="U12" s="363">
        <v>16.546938246135383</v>
      </c>
      <c r="V12" s="363">
        <v>16.068787062356172</v>
      </c>
      <c r="W12" s="363">
        <v>15.011588899640939</v>
      </c>
      <c r="X12" s="363">
        <v>14.426192633537436</v>
      </c>
      <c r="Y12" s="363">
        <v>13.966939812884959</v>
      </c>
      <c r="Z12" s="366">
        <v>13.520270843190872</v>
      </c>
      <c r="AA12" s="362">
        <v>12.901664651475828</v>
      </c>
      <c r="AB12" s="364">
        <v>12.177066787028386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4075.6876211060285</v>
      </c>
      <c r="E13" s="367">
        <v>143.69319661460543</v>
      </c>
      <c r="F13" s="368">
        <v>141.50336327814307</v>
      </c>
      <c r="G13" s="368">
        <v>140.13819010244819</v>
      </c>
      <c r="H13" s="368">
        <v>139.75492533565122</v>
      </c>
      <c r="I13" s="368">
        <v>142.75788249871735</v>
      </c>
      <c r="J13" s="369">
        <v>151.52468111334628</v>
      </c>
      <c r="K13" s="370">
        <v>166.74811453729325</v>
      </c>
      <c r="L13" s="368">
        <v>178.90149658403641</v>
      </c>
      <c r="M13" s="368">
        <v>187.76497773804905</v>
      </c>
      <c r="N13" s="368">
        <v>190.96011933864986</v>
      </c>
      <c r="O13" s="368">
        <v>192.83722708725594</v>
      </c>
      <c r="P13" s="368">
        <v>192.75846756534634</v>
      </c>
      <c r="Q13" s="368">
        <v>192.11921240249512</v>
      </c>
      <c r="R13" s="368">
        <v>192.75357290173298</v>
      </c>
      <c r="S13" s="368">
        <v>190.55855836360058</v>
      </c>
      <c r="T13" s="368">
        <v>185.88547668882291</v>
      </c>
      <c r="U13" s="368">
        <v>181.29637306791949</v>
      </c>
      <c r="V13" s="368">
        <v>180.71931769943151</v>
      </c>
      <c r="W13" s="368">
        <v>174.92481788176812</v>
      </c>
      <c r="X13" s="368">
        <v>170.70964490781719</v>
      </c>
      <c r="Y13" s="368">
        <v>166.93094675226186</v>
      </c>
      <c r="Z13" s="371">
        <v>163.02502599983654</v>
      </c>
      <c r="AA13" s="367">
        <v>156.87194381508439</v>
      </c>
      <c r="AB13" s="369">
        <v>150.55008883171533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4451.4487224804016</v>
      </c>
      <c r="E14" s="90">
        <f t="shared" ref="E14:AB14" si="1">SUM(E11:E13)</f>
        <v>155.79916639376071</v>
      </c>
      <c r="F14" s="164">
        <f t="shared" si="1"/>
        <v>153.38110753187641</v>
      </c>
      <c r="G14" s="164">
        <f t="shared" si="1"/>
        <v>151.87134267597074</v>
      </c>
      <c r="H14" s="164">
        <f t="shared" si="1"/>
        <v>151.49187612813137</v>
      </c>
      <c r="I14" s="164">
        <f t="shared" si="1"/>
        <v>154.89953264107115</v>
      </c>
      <c r="J14" s="166">
        <f t="shared" si="1"/>
        <v>164.72089684083261</v>
      </c>
      <c r="K14" s="48">
        <f t="shared" si="1"/>
        <v>181.82939904838221</v>
      </c>
      <c r="L14" s="164">
        <f t="shared" si="1"/>
        <v>195.69506192301839</v>
      </c>
      <c r="M14" s="164">
        <f t="shared" si="1"/>
        <v>205.825373501683</v>
      </c>
      <c r="N14" s="164">
        <f t="shared" si="1"/>
        <v>209.55195491996713</v>
      </c>
      <c r="O14" s="164">
        <f t="shared" si="1"/>
        <v>211.7071513142495</v>
      </c>
      <c r="P14" s="164">
        <f t="shared" si="1"/>
        <v>211.66991687572852</v>
      </c>
      <c r="Q14" s="164">
        <f t="shared" si="1"/>
        <v>210.88116837473439</v>
      </c>
      <c r="R14" s="164">
        <f t="shared" si="1"/>
        <v>211.66783545940609</v>
      </c>
      <c r="S14" s="164">
        <f t="shared" si="1"/>
        <v>209.31741999863038</v>
      </c>
      <c r="T14" s="164">
        <f t="shared" si="1"/>
        <v>204.11697387117155</v>
      </c>
      <c r="U14" s="164">
        <f t="shared" si="1"/>
        <v>198.90316411157428</v>
      </c>
      <c r="V14" s="164">
        <f t="shared" si="1"/>
        <v>197.81902138199803</v>
      </c>
      <c r="W14" s="164">
        <f t="shared" si="1"/>
        <v>190.9084003187385</v>
      </c>
      <c r="X14" s="164">
        <f t="shared" si="1"/>
        <v>186.07099219924191</v>
      </c>
      <c r="Y14" s="164">
        <f t="shared" si="1"/>
        <v>181.80311943209179</v>
      </c>
      <c r="Z14" s="165">
        <f t="shared" si="1"/>
        <v>177.41805345527357</v>
      </c>
      <c r="AA14" s="90">
        <f t="shared" si="1"/>
        <v>170.60266386834306</v>
      </c>
      <c r="AB14" s="166">
        <f t="shared" si="1"/>
        <v>163.49713021452533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8948.2438401069194</v>
      </c>
      <c r="E15" s="90">
        <f t="shared" ref="E15:AB15" si="2">SUM(E8:E10)</f>
        <v>317.21525014986344</v>
      </c>
      <c r="F15" s="164">
        <f t="shared" si="2"/>
        <v>312.68295330098476</v>
      </c>
      <c r="G15" s="164">
        <f t="shared" si="2"/>
        <v>309.89352682166361</v>
      </c>
      <c r="H15" s="164">
        <f t="shared" si="2"/>
        <v>309.14609812038174</v>
      </c>
      <c r="I15" s="164">
        <f t="shared" si="2"/>
        <v>315.36765834945311</v>
      </c>
      <c r="J15" s="166">
        <f t="shared" si="2"/>
        <v>332.93882716578736</v>
      </c>
      <c r="K15" s="48">
        <f t="shared" si="2"/>
        <v>363.93556243624323</v>
      </c>
      <c r="L15" s="164">
        <f t="shared" si="2"/>
        <v>390.74984896318568</v>
      </c>
      <c r="M15" s="164">
        <f t="shared" si="2"/>
        <v>411.34537740463929</v>
      </c>
      <c r="N15" s="164">
        <f t="shared" si="2"/>
        <v>419.90027107283368</v>
      </c>
      <c r="O15" s="164">
        <f t="shared" si="2"/>
        <v>425.05437945229147</v>
      </c>
      <c r="P15" s="164">
        <f t="shared" si="2"/>
        <v>425.63981324005198</v>
      </c>
      <c r="Q15" s="164">
        <f t="shared" si="2"/>
        <v>423.27821325971269</v>
      </c>
      <c r="R15" s="164">
        <f t="shared" si="2"/>
        <v>424.00012248078383</v>
      </c>
      <c r="S15" s="164">
        <f t="shared" si="2"/>
        <v>419.11154489781603</v>
      </c>
      <c r="T15" s="164">
        <f t="shared" si="2"/>
        <v>409.93428033765275</v>
      </c>
      <c r="U15" s="164">
        <f t="shared" si="2"/>
        <v>400.37418040431567</v>
      </c>
      <c r="V15" s="164">
        <f t="shared" si="2"/>
        <v>396.43222996454909</v>
      </c>
      <c r="W15" s="164">
        <f t="shared" si="2"/>
        <v>381.0592730472614</v>
      </c>
      <c r="X15" s="164">
        <f t="shared" si="2"/>
        <v>370.49550060778085</v>
      </c>
      <c r="Y15" s="164">
        <f t="shared" si="2"/>
        <v>362.55804796160555</v>
      </c>
      <c r="Z15" s="165">
        <f t="shared" si="2"/>
        <v>354.62216673981862</v>
      </c>
      <c r="AA15" s="90">
        <f t="shared" si="2"/>
        <v>342.20743011976919</v>
      </c>
      <c r="AB15" s="166">
        <f t="shared" si="2"/>
        <v>330.30128380847168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13399.692562587315</v>
      </c>
      <c r="E16" s="167">
        <f t="shared" ref="E16:AB16" si="3">E14+E15</f>
        <v>473.01441654362418</v>
      </c>
      <c r="F16" s="168">
        <f t="shared" si="3"/>
        <v>466.06406083286117</v>
      </c>
      <c r="G16" s="168">
        <f t="shared" si="3"/>
        <v>461.76486949763432</v>
      </c>
      <c r="H16" s="168">
        <f t="shared" si="3"/>
        <v>460.6379742485131</v>
      </c>
      <c r="I16" s="168">
        <f t="shared" si="3"/>
        <v>470.26719099052423</v>
      </c>
      <c r="J16" s="170">
        <f t="shared" si="3"/>
        <v>497.65972400661997</v>
      </c>
      <c r="K16" s="203">
        <f t="shared" si="3"/>
        <v>545.76496148462547</v>
      </c>
      <c r="L16" s="200">
        <f t="shared" si="3"/>
        <v>586.44491088620407</v>
      </c>
      <c r="M16" s="200">
        <f t="shared" si="3"/>
        <v>617.17075090632227</v>
      </c>
      <c r="N16" s="200">
        <f t="shared" si="3"/>
        <v>629.45222599280078</v>
      </c>
      <c r="O16" s="200">
        <f t="shared" si="3"/>
        <v>636.761530766541</v>
      </c>
      <c r="P16" s="200">
        <f t="shared" si="3"/>
        <v>637.30973011578044</v>
      </c>
      <c r="Q16" s="200">
        <f t="shared" si="3"/>
        <v>634.15938163444707</v>
      </c>
      <c r="R16" s="200">
        <f t="shared" si="3"/>
        <v>635.66795794018992</v>
      </c>
      <c r="S16" s="200">
        <f t="shared" si="3"/>
        <v>628.42896489644636</v>
      </c>
      <c r="T16" s="200">
        <f t="shared" si="3"/>
        <v>614.05125420882428</v>
      </c>
      <c r="U16" s="200">
        <f t="shared" si="3"/>
        <v>599.27734451588992</v>
      </c>
      <c r="V16" s="200">
        <f t="shared" si="3"/>
        <v>594.25125134654718</v>
      </c>
      <c r="W16" s="200">
        <f t="shared" si="3"/>
        <v>571.96767336599987</v>
      </c>
      <c r="X16" s="200">
        <f t="shared" si="3"/>
        <v>556.56649280702277</v>
      </c>
      <c r="Y16" s="200">
        <f t="shared" si="3"/>
        <v>544.36116739369731</v>
      </c>
      <c r="Z16" s="201">
        <f t="shared" si="3"/>
        <v>532.04022019509216</v>
      </c>
      <c r="AA16" s="199">
        <f t="shared" si="3"/>
        <v>512.81009398811227</v>
      </c>
      <c r="AB16" s="202">
        <f t="shared" si="3"/>
        <v>493.79841402299701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0.71102484547883382</v>
      </c>
      <c r="AL17" s="538">
        <f>$F11</f>
        <v>0.70033720517015341</v>
      </c>
      <c r="AM17" s="538">
        <f>$G11</f>
        <v>0.69176036576828648</v>
      </c>
      <c r="AN17" s="538">
        <f>$H11</f>
        <v>0.69168009339115821</v>
      </c>
      <c r="AO17" s="538"/>
      <c r="AP17" s="538">
        <f>$E12</f>
        <v>11.394944933676456</v>
      </c>
      <c r="AQ17" s="538">
        <f>$F12</f>
        <v>11.177407048563177</v>
      </c>
      <c r="AR17" s="538">
        <f>$G12</f>
        <v>11.041392207754246</v>
      </c>
      <c r="AS17" s="538">
        <f>$H12</f>
        <v>11.045270699088986</v>
      </c>
      <c r="AT17" s="538"/>
      <c r="AU17" s="538">
        <f>$E13</f>
        <v>143.69319661460543</v>
      </c>
      <c r="AV17" s="538">
        <f>$F13</f>
        <v>141.50336327814307</v>
      </c>
      <c r="AW17" s="538">
        <f>$G13</f>
        <v>140.13819010244819</v>
      </c>
      <c r="AX17" s="538">
        <f>$H13</f>
        <v>139.75492533565122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0.72072656962197934</v>
      </c>
      <c r="AL18" s="538">
        <f>$J11</f>
        <v>0.79163018806894336</v>
      </c>
      <c r="AM18" s="538">
        <f>$K11</f>
        <v>0.91159542629666179</v>
      </c>
      <c r="AN18" s="538">
        <f>$L11</f>
        <v>1.0252164931704166</v>
      </c>
      <c r="AO18" s="538"/>
      <c r="AP18" s="538">
        <f>$I12</f>
        <v>11.420923572731814</v>
      </c>
      <c r="AQ18" s="538">
        <f>$J12</f>
        <v>12.404585539417383</v>
      </c>
      <c r="AR18" s="538">
        <f>$K12</f>
        <v>14.169689084792308</v>
      </c>
      <c r="AS18" s="538">
        <f>$L12</f>
        <v>15.768348845811552</v>
      </c>
      <c r="AT18" s="538"/>
      <c r="AU18" s="539">
        <f>$I13</f>
        <v>142.75788249871735</v>
      </c>
      <c r="AV18" s="539">
        <f>$J13</f>
        <v>151.52468111334628</v>
      </c>
      <c r="AW18" s="539">
        <f>$K13</f>
        <v>166.74811453729325</v>
      </c>
      <c r="AX18" s="539">
        <f>$L13</f>
        <v>178.90149658403641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1.1063643352442309</v>
      </c>
      <c r="AL19" s="538">
        <f>$N11</f>
        <v>1.1428740794721435</v>
      </c>
      <c r="AM19" s="538">
        <f>$O11</f>
        <v>1.1574386935891239</v>
      </c>
      <c r="AN19" s="538">
        <f>$P11</f>
        <v>1.1567904266113835</v>
      </c>
      <c r="AO19" s="538"/>
      <c r="AP19" s="538">
        <f>$M12</f>
        <v>16.954031428389722</v>
      </c>
      <c r="AQ19" s="538">
        <f>$N12</f>
        <v>17.448961501845119</v>
      </c>
      <c r="AR19" s="538">
        <f>$O12</f>
        <v>17.712485533404426</v>
      </c>
      <c r="AS19" s="538">
        <f>$P12</f>
        <v>17.754658883770784</v>
      </c>
      <c r="AT19" s="538"/>
      <c r="AU19" s="538">
        <f>$M13</f>
        <v>187.76497773804905</v>
      </c>
      <c r="AV19" s="538">
        <f>$N13</f>
        <v>190.96011933864986</v>
      </c>
      <c r="AW19" s="538">
        <f>$O13</f>
        <v>192.83722708725594</v>
      </c>
      <c r="AX19" s="538">
        <f>$P13</f>
        <v>192.75846756534634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1.1485597491686568</v>
      </c>
      <c r="AL20" s="538">
        <f>$R11</f>
        <v>1.1604049728845163</v>
      </c>
      <c r="AM20" s="538">
        <f>$S11</f>
        <v>1.146509507578366</v>
      </c>
      <c r="AN20" s="538">
        <f>$T11</f>
        <v>1.1038528323460002</v>
      </c>
      <c r="AO20" s="538"/>
      <c r="AP20" s="538">
        <f>$Q12</f>
        <v>17.613396223070598</v>
      </c>
      <c r="AQ20" s="538">
        <f>$R12</f>
        <v>17.753857584788609</v>
      </c>
      <c r="AR20" s="538">
        <f>$S12</f>
        <v>17.612352127451427</v>
      </c>
      <c r="AS20" s="538">
        <f>$T12</f>
        <v>17.127644350002658</v>
      </c>
      <c r="AT20" s="538"/>
      <c r="AU20" s="538">
        <f>$Q13</f>
        <v>192.11921240249512</v>
      </c>
      <c r="AV20" s="538">
        <f>$R13</f>
        <v>192.75357290173298</v>
      </c>
      <c r="AW20" s="538">
        <f>$S13</f>
        <v>190.55855836360058</v>
      </c>
      <c r="AX20" s="538">
        <f>$T13</f>
        <v>185.88547668882291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1.0598527975193999</v>
      </c>
      <c r="AL21" s="538">
        <f>$V11</f>
        <v>1.0309166202103297</v>
      </c>
      <c r="AM21" s="538">
        <f>$W11</f>
        <v>0.97199353732943417</v>
      </c>
      <c r="AN21" s="538">
        <f>$X11</f>
        <v>0.93515465788728691</v>
      </c>
      <c r="AO21" s="538"/>
      <c r="AP21" s="538">
        <f>$U12</f>
        <v>16.546938246135383</v>
      </c>
      <c r="AQ21" s="538">
        <f>$V12</f>
        <v>16.068787062356172</v>
      </c>
      <c r="AR21" s="538">
        <f>$W12</f>
        <v>15.011588899640939</v>
      </c>
      <c r="AS21" s="538">
        <f>$X12</f>
        <v>14.426192633537436</v>
      </c>
      <c r="AT21" s="538"/>
      <c r="AU21" s="538">
        <f>$U13</f>
        <v>181.29637306791949</v>
      </c>
      <c r="AV21" s="538">
        <f>$V13</f>
        <v>180.71931769943151</v>
      </c>
      <c r="AW21" s="538">
        <f>$W13</f>
        <v>174.92481788176812</v>
      </c>
      <c r="AX21" s="538">
        <f>$X13</f>
        <v>170.70964490781719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0.90523286694496474</v>
      </c>
      <c r="AL22" s="538">
        <f>$Z11</f>
        <v>0.87275661224614132</v>
      </c>
      <c r="AM22" s="538">
        <f>$AA11</f>
        <v>0.82905540178284354</v>
      </c>
      <c r="AN22" s="540">
        <f>$AB11</f>
        <v>0.76997459578160066</v>
      </c>
      <c r="AO22" s="538"/>
      <c r="AP22" s="538">
        <f>$Y12</f>
        <v>13.966939812884959</v>
      </c>
      <c r="AQ22" s="538">
        <f>$Z12</f>
        <v>13.520270843190872</v>
      </c>
      <c r="AR22" s="538">
        <f>$AA12</f>
        <v>12.901664651475828</v>
      </c>
      <c r="AS22" s="540">
        <f>$AB12</f>
        <v>12.177066787028386</v>
      </c>
      <c r="AT22" s="538"/>
      <c r="AU22" s="538">
        <f>$Y13</f>
        <v>166.93094675226186</v>
      </c>
      <c r="AV22" s="538">
        <f>$Z13</f>
        <v>163.02502599983654</v>
      </c>
      <c r="AW22" s="538">
        <f>$AA13</f>
        <v>156.87194381508439</v>
      </c>
      <c r="AX22" s="540">
        <f>$AB13</f>
        <v>150.55008883171533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22.741702873562858</v>
      </c>
      <c r="AO23" s="538"/>
      <c r="AP23" s="538"/>
      <c r="AQ23" s="538"/>
      <c r="AR23" s="538"/>
      <c r="AS23" s="318">
        <f>SUM(AP17:AS22)</f>
        <v>353.01939850080919</v>
      </c>
      <c r="AT23" s="538"/>
      <c r="AU23" s="538"/>
      <c r="AV23" s="538"/>
      <c r="AW23" s="538"/>
      <c r="AX23" s="318">
        <f>SUM(AU17:AX22)</f>
        <v>4075.6876211060285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1176.3074374126845</v>
      </c>
      <c r="E52" s="431">
        <f t="shared" si="4"/>
        <v>26.985583456375821</v>
      </c>
      <c r="F52" s="432">
        <f t="shared" si="4"/>
        <v>33.935939167138827</v>
      </c>
      <c r="G52" s="432">
        <f t="shared" si="4"/>
        <v>38.235130502365678</v>
      </c>
      <c r="H52" s="432">
        <f t="shared" si="4"/>
        <v>39.362025751486897</v>
      </c>
      <c r="I52" s="432">
        <f t="shared" si="4"/>
        <v>29.732809009475773</v>
      </c>
      <c r="J52" s="433">
        <f t="shared" si="4"/>
        <v>2.3402759933800326</v>
      </c>
      <c r="K52" s="434">
        <f t="shared" si="4"/>
        <v>115.23503851537453</v>
      </c>
      <c r="L52" s="432">
        <f t="shared" si="4"/>
        <v>74.55508911379593</v>
      </c>
      <c r="M52" s="432">
        <f t="shared" si="4"/>
        <v>43.829249093677731</v>
      </c>
      <c r="N52" s="432">
        <f t="shared" si="4"/>
        <v>31.547774007199223</v>
      </c>
      <c r="O52" s="432">
        <f t="shared" si="4"/>
        <v>24.238469233459</v>
      </c>
      <c r="P52" s="432">
        <f t="shared" si="4"/>
        <v>23.69026988421956</v>
      </c>
      <c r="Q52" s="432">
        <f t="shared" si="4"/>
        <v>26.840618365552928</v>
      </c>
      <c r="R52" s="432">
        <f t="shared" si="4"/>
        <v>25.332042059810078</v>
      </c>
      <c r="S52" s="432">
        <f t="shared" si="4"/>
        <v>32.571035103553641</v>
      </c>
      <c r="T52" s="432">
        <f t="shared" si="4"/>
        <v>46.948745791175725</v>
      </c>
      <c r="U52" s="432">
        <f t="shared" si="4"/>
        <v>61.722655484110078</v>
      </c>
      <c r="V52" s="432">
        <f t="shared" si="4"/>
        <v>66.748748653452822</v>
      </c>
      <c r="W52" s="432">
        <f t="shared" si="4"/>
        <v>89.032326634000128</v>
      </c>
      <c r="X52" s="432">
        <f t="shared" si="4"/>
        <v>104.43350719297723</v>
      </c>
      <c r="Y52" s="432">
        <f t="shared" si="4"/>
        <v>116.63883260630269</v>
      </c>
      <c r="Z52" s="435">
        <f t="shared" si="4"/>
        <v>128.95977980490784</v>
      </c>
      <c r="AA52" s="431">
        <f t="shared" si="4"/>
        <v>-12.810093988112271</v>
      </c>
      <c r="AB52" s="433">
        <f t="shared" si="4"/>
        <v>6.201585977002992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7085.965284106006</v>
      </c>
      <c r="E57" s="336">
        <v>248.125634974153</v>
      </c>
      <c r="F57" s="337">
        <v>232.8826532245013</v>
      </c>
      <c r="G57" s="337">
        <v>229.78577509097107</v>
      </c>
      <c r="H57" s="337">
        <v>229.13650124975345</v>
      </c>
      <c r="I57" s="337">
        <v>234.82560080286561</v>
      </c>
      <c r="J57" s="338">
        <v>249.66330465738324</v>
      </c>
      <c r="K57" s="339">
        <v>280.36922509211871</v>
      </c>
      <c r="L57" s="337">
        <v>302.85437462429081</v>
      </c>
      <c r="M57" s="337">
        <v>328.21567676727193</v>
      </c>
      <c r="N57" s="337">
        <v>339.08083910151879</v>
      </c>
      <c r="O57" s="337">
        <v>346.08634123826312</v>
      </c>
      <c r="P57" s="337">
        <v>347.50939998686016</v>
      </c>
      <c r="Q57" s="337">
        <v>345.36112429717502</v>
      </c>
      <c r="R57" s="337">
        <v>348.39668723216789</v>
      </c>
      <c r="S57" s="337">
        <v>344.54296631659935</v>
      </c>
      <c r="T57" s="337">
        <v>335.62686965056741</v>
      </c>
      <c r="U57" s="337">
        <v>327.57073746549537</v>
      </c>
      <c r="V57" s="337">
        <v>322.20596570126776</v>
      </c>
      <c r="W57" s="337">
        <v>308.31378221141398</v>
      </c>
      <c r="X57" s="337">
        <v>299.56249557414912</v>
      </c>
      <c r="Y57" s="337">
        <v>289.82209658231994</v>
      </c>
      <c r="Z57" s="340">
        <v>278.71881244128696</v>
      </c>
      <c r="AA57" s="336">
        <v>264.88149740702619</v>
      </c>
      <c r="AB57" s="338">
        <v>252.42692241658347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2900.7265360588453</v>
      </c>
      <c r="E58" s="449">
        <v>93.06707882815499</v>
      </c>
      <c r="F58" s="450">
        <v>90.683568763238455</v>
      </c>
      <c r="G58" s="450">
        <v>90.561914161686872</v>
      </c>
      <c r="H58" s="450">
        <v>92.216453745349412</v>
      </c>
      <c r="I58" s="450">
        <v>95.926692801831692</v>
      </c>
      <c r="J58" s="451">
        <v>105.31364643982481</v>
      </c>
      <c r="K58" s="452">
        <v>115.35641663314679</v>
      </c>
      <c r="L58" s="450">
        <v>128.11945722452617</v>
      </c>
      <c r="M58" s="450">
        <v>136.6899128234094</v>
      </c>
      <c r="N58" s="450">
        <v>141.28004647439741</v>
      </c>
      <c r="O58" s="450">
        <v>144.15915386712868</v>
      </c>
      <c r="P58" s="450">
        <v>146.99782566301704</v>
      </c>
      <c r="Q58" s="450">
        <v>148.65624130427642</v>
      </c>
      <c r="R58" s="450">
        <v>147.03396051071479</v>
      </c>
      <c r="S58" s="450">
        <v>146.2995066576737</v>
      </c>
      <c r="T58" s="450">
        <v>140.32293819607105</v>
      </c>
      <c r="U58" s="450">
        <v>136.3736646565352</v>
      </c>
      <c r="V58" s="450">
        <v>132.33543202270164</v>
      </c>
      <c r="W58" s="450">
        <v>127.70670836704508</v>
      </c>
      <c r="X58" s="450">
        <v>124.46641527951721</v>
      </c>
      <c r="Y58" s="450">
        <v>115.76377267498847</v>
      </c>
      <c r="Z58" s="453">
        <v>108.22196776190928</v>
      </c>
      <c r="AA58" s="449">
        <v>99.87513587164176</v>
      </c>
      <c r="AB58" s="451">
        <v>93.298625330059167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3749.1943211266034</v>
      </c>
      <c r="E59" s="355">
        <v>118.48397507914163</v>
      </c>
      <c r="F59" s="356">
        <v>103.8451688914235</v>
      </c>
      <c r="G59" s="356">
        <v>102.25517745211486</v>
      </c>
      <c r="H59" s="356">
        <v>102.24568970844808</v>
      </c>
      <c r="I59" s="356">
        <v>106.25659081589077</v>
      </c>
      <c r="J59" s="357">
        <v>116.79110259943508</v>
      </c>
      <c r="K59" s="358">
        <v>140.62534877762633</v>
      </c>
      <c r="L59" s="356">
        <v>159.70277663058818</v>
      </c>
      <c r="M59" s="356">
        <v>183.41449946100047</v>
      </c>
      <c r="N59" s="356">
        <v>192.23707535177476</v>
      </c>
      <c r="O59" s="356">
        <v>197.3608765581173</v>
      </c>
      <c r="P59" s="356">
        <v>198.31366470023477</v>
      </c>
      <c r="Q59" s="356">
        <v>196.48549774036846</v>
      </c>
      <c r="R59" s="356">
        <v>198.83590638517845</v>
      </c>
      <c r="S59" s="356">
        <v>196.97971622196013</v>
      </c>
      <c r="T59" s="356">
        <v>190.19584820372572</v>
      </c>
      <c r="U59" s="356">
        <v>184.25429528541525</v>
      </c>
      <c r="V59" s="356">
        <v>181.11633014174041</v>
      </c>
      <c r="W59" s="356">
        <v>170.61374807594649</v>
      </c>
      <c r="X59" s="356">
        <v>162.92835681115022</v>
      </c>
      <c r="Y59" s="356">
        <v>153.76421205768165</v>
      </c>
      <c r="Z59" s="359">
        <v>142.24190123339127</v>
      </c>
      <c r="AA59" s="355">
        <v>130.26356757811274</v>
      </c>
      <c r="AB59" s="357">
        <v>119.98299536613747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767.24890333776011</v>
      </c>
      <c r="E60" s="367">
        <v>24.589270834501292</v>
      </c>
      <c r="F60" s="368">
        <v>23.959065382305642</v>
      </c>
      <c r="G60" s="368">
        <v>23.949399194057097</v>
      </c>
      <c r="H60" s="368">
        <v>24.372403515451136</v>
      </c>
      <c r="I60" s="368">
        <v>25.651545442930178</v>
      </c>
      <c r="J60" s="369">
        <v>28.98911355934607</v>
      </c>
      <c r="K60" s="370">
        <v>32.642391759621532</v>
      </c>
      <c r="L60" s="368">
        <v>35.706298532325334</v>
      </c>
      <c r="M60" s="368">
        <v>37.088776686491983</v>
      </c>
      <c r="N60" s="368">
        <v>38.68237118976694</v>
      </c>
      <c r="O60" s="368">
        <v>39.016180727512953</v>
      </c>
      <c r="P60" s="368">
        <v>39.492259976972171</v>
      </c>
      <c r="Q60" s="368">
        <v>39.860448488764845</v>
      </c>
      <c r="R60" s="368">
        <v>39.00591836422096</v>
      </c>
      <c r="S60" s="368">
        <v>38.202499781693717</v>
      </c>
      <c r="T60" s="368">
        <v>36.612416955460596</v>
      </c>
      <c r="U60" s="368">
        <v>35.003527018809329</v>
      </c>
      <c r="V60" s="368">
        <v>33.210117674193043</v>
      </c>
      <c r="W60" s="368">
        <v>31.680697575533074</v>
      </c>
      <c r="X60" s="368">
        <v>30.867909448821965</v>
      </c>
      <c r="Y60" s="368">
        <v>29.316315153219168</v>
      </c>
      <c r="Z60" s="371">
        <v>27.775071290441019</v>
      </c>
      <c r="AA60" s="367">
        <v>26.455781269885268</v>
      </c>
      <c r="AB60" s="369">
        <v>25.119123515434772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4516.443224464364</v>
      </c>
      <c r="E61" s="517">
        <f t="shared" ref="E61:AB61" si="6">SUM(E59:E60)</f>
        <v>143.07324591364292</v>
      </c>
      <c r="F61" s="518">
        <f t="shared" si="6"/>
        <v>127.80423427372914</v>
      </c>
      <c r="G61" s="518">
        <f t="shared" si="6"/>
        <v>126.20457664617196</v>
      </c>
      <c r="H61" s="518">
        <f t="shared" si="6"/>
        <v>126.61809322389922</v>
      </c>
      <c r="I61" s="518">
        <f t="shared" si="6"/>
        <v>131.90813625882095</v>
      </c>
      <c r="J61" s="519">
        <f t="shared" si="6"/>
        <v>145.78021615878114</v>
      </c>
      <c r="K61" s="520">
        <f t="shared" si="6"/>
        <v>173.26774053724785</v>
      </c>
      <c r="L61" s="518">
        <f t="shared" si="6"/>
        <v>195.4090751629135</v>
      </c>
      <c r="M61" s="518">
        <f t="shared" si="6"/>
        <v>220.50327614749244</v>
      </c>
      <c r="N61" s="518">
        <f t="shared" si="6"/>
        <v>230.9194465415417</v>
      </c>
      <c r="O61" s="518">
        <f t="shared" si="6"/>
        <v>236.37705728563026</v>
      </c>
      <c r="P61" s="518">
        <f t="shared" si="6"/>
        <v>237.80592467720695</v>
      </c>
      <c r="Q61" s="518">
        <f t="shared" si="6"/>
        <v>236.34594622913329</v>
      </c>
      <c r="R61" s="518">
        <f t="shared" si="6"/>
        <v>237.84182474939939</v>
      </c>
      <c r="S61" s="518">
        <f t="shared" si="6"/>
        <v>235.18221600365385</v>
      </c>
      <c r="T61" s="518">
        <f t="shared" si="6"/>
        <v>226.80826515918631</v>
      </c>
      <c r="U61" s="518">
        <f t="shared" si="6"/>
        <v>219.25782230422459</v>
      </c>
      <c r="V61" s="518">
        <f t="shared" si="6"/>
        <v>214.32644781593345</v>
      </c>
      <c r="W61" s="518">
        <f t="shared" si="6"/>
        <v>202.29444565147958</v>
      </c>
      <c r="X61" s="518">
        <f t="shared" si="6"/>
        <v>193.79626625997219</v>
      </c>
      <c r="Y61" s="518">
        <f t="shared" si="6"/>
        <v>183.08052721090081</v>
      </c>
      <c r="Z61" s="521">
        <f t="shared" si="6"/>
        <v>170.01697252383229</v>
      </c>
      <c r="AA61" s="517">
        <f t="shared" si="6"/>
        <v>156.71934884799802</v>
      </c>
      <c r="AB61" s="519">
        <f t="shared" si="6"/>
        <v>145.10211888157224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9986.6918201648514</v>
      </c>
      <c r="E62" s="90">
        <f t="shared" ref="E62:AB62" si="7">SUM(E57:E58)</f>
        <v>341.19271380230799</v>
      </c>
      <c r="F62" s="164">
        <f t="shared" si="7"/>
        <v>323.56622198773977</v>
      </c>
      <c r="G62" s="164">
        <f t="shared" si="7"/>
        <v>320.34768925265791</v>
      </c>
      <c r="H62" s="164">
        <f t="shared" si="7"/>
        <v>321.35295499510289</v>
      </c>
      <c r="I62" s="164">
        <f t="shared" si="7"/>
        <v>330.75229360469729</v>
      </c>
      <c r="J62" s="166">
        <f t="shared" si="7"/>
        <v>354.97695109720803</v>
      </c>
      <c r="K62" s="48">
        <f t="shared" si="7"/>
        <v>395.72564172526552</v>
      </c>
      <c r="L62" s="164">
        <f t="shared" si="7"/>
        <v>430.97383184881699</v>
      </c>
      <c r="M62" s="164">
        <f t="shared" si="7"/>
        <v>464.9055895906813</v>
      </c>
      <c r="N62" s="164">
        <f t="shared" si="7"/>
        <v>480.3608855759162</v>
      </c>
      <c r="O62" s="164">
        <f t="shared" si="7"/>
        <v>490.2454951053918</v>
      </c>
      <c r="P62" s="164">
        <f t="shared" si="7"/>
        <v>494.50722564987723</v>
      </c>
      <c r="Q62" s="164">
        <f t="shared" si="7"/>
        <v>494.01736560145144</v>
      </c>
      <c r="R62" s="164">
        <f t="shared" si="7"/>
        <v>495.43064774288268</v>
      </c>
      <c r="S62" s="164">
        <f t="shared" si="7"/>
        <v>490.84247297427305</v>
      </c>
      <c r="T62" s="164">
        <f t="shared" si="7"/>
        <v>475.94980784663846</v>
      </c>
      <c r="U62" s="164">
        <f t="shared" si="7"/>
        <v>463.94440212203057</v>
      </c>
      <c r="V62" s="164">
        <f t="shared" si="7"/>
        <v>454.5413977239694</v>
      </c>
      <c r="W62" s="164">
        <f t="shared" si="7"/>
        <v>436.02049057845909</v>
      </c>
      <c r="X62" s="164">
        <f t="shared" si="7"/>
        <v>424.02891085366633</v>
      </c>
      <c r="Y62" s="164">
        <f t="shared" si="7"/>
        <v>405.58586925730845</v>
      </c>
      <c r="Z62" s="165">
        <f t="shared" si="7"/>
        <v>386.94078020319625</v>
      </c>
      <c r="AA62" s="90">
        <f t="shared" si="7"/>
        <v>364.75663327866795</v>
      </c>
      <c r="AB62" s="166">
        <f t="shared" si="7"/>
        <v>345.72554774664263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14503.135044629213</v>
      </c>
      <c r="E63" s="460">
        <f t="shared" ref="E63:AB63" si="8">E61+E62</f>
        <v>484.26595971595088</v>
      </c>
      <c r="F63" s="461">
        <f t="shared" si="8"/>
        <v>451.37045626146892</v>
      </c>
      <c r="G63" s="461">
        <f t="shared" si="8"/>
        <v>446.55226589882989</v>
      </c>
      <c r="H63" s="461">
        <f t="shared" si="8"/>
        <v>447.97104821900211</v>
      </c>
      <c r="I63" s="461">
        <f t="shared" si="8"/>
        <v>462.66042986351823</v>
      </c>
      <c r="J63" s="462">
        <f t="shared" si="8"/>
        <v>500.7571672559892</v>
      </c>
      <c r="K63" s="463">
        <f t="shared" si="8"/>
        <v>568.99338226251336</v>
      </c>
      <c r="L63" s="461">
        <f t="shared" si="8"/>
        <v>626.38290701173048</v>
      </c>
      <c r="M63" s="461">
        <f t="shared" si="8"/>
        <v>685.40886573817374</v>
      </c>
      <c r="N63" s="461">
        <f t="shared" si="8"/>
        <v>711.28033211745787</v>
      </c>
      <c r="O63" s="461">
        <f t="shared" si="8"/>
        <v>726.62255239102205</v>
      </c>
      <c r="P63" s="461">
        <f t="shared" si="8"/>
        <v>732.31315032708414</v>
      </c>
      <c r="Q63" s="461">
        <f t="shared" si="8"/>
        <v>730.36331183058473</v>
      </c>
      <c r="R63" s="461">
        <f t="shared" si="8"/>
        <v>733.27247249228208</v>
      </c>
      <c r="S63" s="461">
        <f t="shared" si="8"/>
        <v>726.02468897792687</v>
      </c>
      <c r="T63" s="461">
        <f t="shared" si="8"/>
        <v>702.75807300582483</v>
      </c>
      <c r="U63" s="461">
        <f t="shared" si="8"/>
        <v>683.20222442625516</v>
      </c>
      <c r="V63" s="461">
        <f t="shared" si="8"/>
        <v>668.86784553990287</v>
      </c>
      <c r="W63" s="461">
        <f t="shared" si="8"/>
        <v>638.31493622993867</v>
      </c>
      <c r="X63" s="461">
        <f t="shared" si="8"/>
        <v>617.82517711363857</v>
      </c>
      <c r="Y63" s="461">
        <f t="shared" si="8"/>
        <v>588.66639646820931</v>
      </c>
      <c r="Z63" s="464">
        <f t="shared" si="8"/>
        <v>556.95775272702849</v>
      </c>
      <c r="AA63" s="460">
        <f t="shared" si="8"/>
        <v>521.47598212666594</v>
      </c>
      <c r="AB63" s="462">
        <f t="shared" si="8"/>
        <v>490.82766662821484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118.48397507914163</v>
      </c>
      <c r="AL66" s="538">
        <f>$F59</f>
        <v>103.8451688914235</v>
      </c>
      <c r="AM66" s="538">
        <f>$G59</f>
        <v>102.25517745211486</v>
      </c>
      <c r="AN66" s="538">
        <f>$H59</f>
        <v>102.24568970844808</v>
      </c>
      <c r="AO66" s="538"/>
      <c r="AP66" s="538">
        <f>$E60</f>
        <v>24.589270834501292</v>
      </c>
      <c r="AQ66" s="538">
        <f>$F60</f>
        <v>23.959065382305642</v>
      </c>
      <c r="AR66" s="538">
        <f>$G60</f>
        <v>23.949399194057097</v>
      </c>
      <c r="AS66" s="538">
        <f>$H60</f>
        <v>24.372403515451136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106.25659081589077</v>
      </c>
      <c r="AL67" s="538">
        <f>$J59</f>
        <v>116.79110259943508</v>
      </c>
      <c r="AM67" s="538">
        <f>$K59</f>
        <v>140.62534877762633</v>
      </c>
      <c r="AN67" s="538">
        <f>$L59</f>
        <v>159.70277663058818</v>
      </c>
      <c r="AO67" s="538"/>
      <c r="AP67" s="538">
        <f>$I60</f>
        <v>25.651545442930178</v>
      </c>
      <c r="AQ67" s="538">
        <f>$J60</f>
        <v>28.98911355934607</v>
      </c>
      <c r="AR67" s="538">
        <f>$K60</f>
        <v>32.642391759621532</v>
      </c>
      <c r="AS67" s="538">
        <f>$L60</f>
        <v>35.706298532325334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183.41449946100047</v>
      </c>
      <c r="AL68" s="538">
        <f>$N59</f>
        <v>192.23707535177476</v>
      </c>
      <c r="AM68" s="538">
        <f>$O59</f>
        <v>197.3608765581173</v>
      </c>
      <c r="AN68" s="538">
        <f>$P59</f>
        <v>198.31366470023477</v>
      </c>
      <c r="AO68" s="538"/>
      <c r="AP68" s="538">
        <f>$M60</f>
        <v>37.088776686491983</v>
      </c>
      <c r="AQ68" s="538">
        <f>$N60</f>
        <v>38.68237118976694</v>
      </c>
      <c r="AR68" s="538">
        <f>$O60</f>
        <v>39.016180727512953</v>
      </c>
      <c r="AS68" s="538">
        <f>$P60</f>
        <v>39.492259976972171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196.48549774036846</v>
      </c>
      <c r="AL69" s="538">
        <f>$R59</f>
        <v>198.83590638517845</v>
      </c>
      <c r="AM69" s="538">
        <f>$S59</f>
        <v>196.97971622196013</v>
      </c>
      <c r="AN69" s="538">
        <f>$T59</f>
        <v>190.19584820372572</v>
      </c>
      <c r="AO69" s="538"/>
      <c r="AP69" s="538">
        <f>$Q60</f>
        <v>39.860448488764845</v>
      </c>
      <c r="AQ69" s="538">
        <f>$R60</f>
        <v>39.00591836422096</v>
      </c>
      <c r="AR69" s="538">
        <f>$S60</f>
        <v>38.202499781693717</v>
      </c>
      <c r="AS69" s="538">
        <f>$T60</f>
        <v>36.612416955460596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184.25429528541525</v>
      </c>
      <c r="AL70" s="538">
        <f>$V59</f>
        <v>181.11633014174041</v>
      </c>
      <c r="AM70" s="538">
        <f>$W59</f>
        <v>170.61374807594649</v>
      </c>
      <c r="AN70" s="538">
        <f>$X59</f>
        <v>162.92835681115022</v>
      </c>
      <c r="AO70" s="538"/>
      <c r="AP70" s="538">
        <f>$U60</f>
        <v>35.003527018809329</v>
      </c>
      <c r="AQ70" s="538">
        <f>$V60</f>
        <v>33.210117674193043</v>
      </c>
      <c r="AR70" s="538">
        <f>$W60</f>
        <v>31.680697575533074</v>
      </c>
      <c r="AS70" s="538">
        <f>$X60</f>
        <v>30.867909448821965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153.76421205768165</v>
      </c>
      <c r="AL71" s="538">
        <f>$Z59</f>
        <v>142.24190123339127</v>
      </c>
      <c r="AM71" s="538">
        <f>$AA59</f>
        <v>130.26356757811274</v>
      </c>
      <c r="AN71" s="540">
        <f>$AB59</f>
        <v>119.98299536613747</v>
      </c>
      <c r="AO71" s="538"/>
      <c r="AP71" s="538">
        <f>$Y60</f>
        <v>29.316315153219168</v>
      </c>
      <c r="AQ71" s="538">
        <f>$Z60</f>
        <v>27.775071290441019</v>
      </c>
      <c r="AR71" s="538">
        <f>$AA60</f>
        <v>26.455781269885268</v>
      </c>
      <c r="AS71" s="540">
        <f>$AB60</f>
        <v>25.119123515434772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3749.1943211266034</v>
      </c>
      <c r="AO72" s="538"/>
      <c r="AP72" s="538"/>
      <c r="AQ72" s="538"/>
      <c r="AR72" s="538"/>
      <c r="AS72" s="318">
        <f>SUM(AP66:AS71)</f>
        <v>767.24890333776011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-894.13504462921264</v>
      </c>
      <c r="E99" s="431">
        <f t="shared" si="9"/>
        <v>-108.26595971595088</v>
      </c>
      <c r="F99" s="432">
        <f t="shared" si="9"/>
        <v>-75.370456261468917</v>
      </c>
      <c r="G99" s="432">
        <f t="shared" si="9"/>
        <v>-70.552265898829887</v>
      </c>
      <c r="H99" s="432">
        <f t="shared" si="9"/>
        <v>-71.971048219002114</v>
      </c>
      <c r="I99" s="432">
        <f t="shared" si="9"/>
        <v>-86.660429863518232</v>
      </c>
      <c r="J99" s="433">
        <f t="shared" si="9"/>
        <v>-124.7571672559892</v>
      </c>
      <c r="K99" s="434">
        <f t="shared" si="9"/>
        <v>93.006617737486636</v>
      </c>
      <c r="L99" s="432">
        <f t="shared" si="9"/>
        <v>35.617092988269519</v>
      </c>
      <c r="M99" s="432">
        <f t="shared" si="9"/>
        <v>-22.408865738173745</v>
      </c>
      <c r="N99" s="432">
        <f t="shared" si="9"/>
        <v>-48.280332117457874</v>
      </c>
      <c r="O99" s="432">
        <f t="shared" si="9"/>
        <v>-63.622552391022055</v>
      </c>
      <c r="P99" s="432">
        <f t="shared" si="9"/>
        <v>-69.313150327084145</v>
      </c>
      <c r="Q99" s="432">
        <f t="shared" si="9"/>
        <v>-67.363311830584735</v>
      </c>
      <c r="R99" s="432">
        <f t="shared" si="9"/>
        <v>-70.272472492282077</v>
      </c>
      <c r="S99" s="432">
        <f t="shared" si="9"/>
        <v>-63.024688977926871</v>
      </c>
      <c r="T99" s="432">
        <f t="shared" si="9"/>
        <v>-39.758073005824826</v>
      </c>
      <c r="U99" s="432">
        <f t="shared" si="9"/>
        <v>-20.202224426255157</v>
      </c>
      <c r="V99" s="432">
        <f t="shared" si="9"/>
        <v>-6.8678455399028735</v>
      </c>
      <c r="W99" s="432">
        <f t="shared" si="9"/>
        <v>23.685063770061333</v>
      </c>
      <c r="X99" s="432">
        <f t="shared" si="9"/>
        <v>44.174822886361426</v>
      </c>
      <c r="Y99" s="432">
        <f t="shared" si="9"/>
        <v>73.333603531790686</v>
      </c>
      <c r="Z99" s="435">
        <f t="shared" si="9"/>
        <v>105.04224727297151</v>
      </c>
      <c r="AA99" s="431">
        <f t="shared" si="9"/>
        <v>-145.47598212666594</v>
      </c>
      <c r="AB99" s="433">
        <f t="shared" si="9"/>
        <v>-114.82766662821484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239.53427013099062</v>
      </c>
      <c r="E104" s="336">
        <v>7.9309536684718012</v>
      </c>
      <c r="F104" s="337">
        <v>7.744988019255751</v>
      </c>
      <c r="G104" s="337">
        <v>7.6656765454416336</v>
      </c>
      <c r="H104" s="337">
        <v>7.711911678588427</v>
      </c>
      <c r="I104" s="337">
        <v>7.9492008983949392</v>
      </c>
      <c r="J104" s="338">
        <v>8.5378371857034008</v>
      </c>
      <c r="K104" s="339">
        <v>9.5743920729921435</v>
      </c>
      <c r="L104" s="337">
        <v>10.519657845771697</v>
      </c>
      <c r="M104" s="337">
        <v>11.31791951261604</v>
      </c>
      <c r="N104" s="337">
        <v>11.653527586553832</v>
      </c>
      <c r="O104" s="337">
        <v>11.861183115939482</v>
      </c>
      <c r="P104" s="337">
        <v>11.929689555442373</v>
      </c>
      <c r="Q104" s="337">
        <v>11.782328687174736</v>
      </c>
      <c r="R104" s="337">
        <v>11.747721291463458</v>
      </c>
      <c r="S104" s="337">
        <v>11.562699973472364</v>
      </c>
      <c r="T104" s="337">
        <v>11.273158628119761</v>
      </c>
      <c r="U104" s="337">
        <v>10.994896050992258</v>
      </c>
      <c r="V104" s="337">
        <v>10.985701678083558</v>
      </c>
      <c r="W104" s="337">
        <v>10.448632583208902</v>
      </c>
      <c r="X104" s="337">
        <v>10.044895334071066</v>
      </c>
      <c r="Y104" s="337">
        <v>9.720741439827421</v>
      </c>
      <c r="Z104" s="340">
        <v>9.3451865575486313</v>
      </c>
      <c r="AA104" s="336">
        <v>8.843584302011493</v>
      </c>
      <c r="AB104" s="338">
        <v>8.3877859198454008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249.76636161667753</v>
      </c>
      <c r="E105" s="367">
        <v>8.4674350156939813</v>
      </c>
      <c r="F105" s="368">
        <v>8.2934652338446782</v>
      </c>
      <c r="G105" s="368">
        <v>8.2125432486572301</v>
      </c>
      <c r="H105" s="368">
        <v>8.2280430457808293</v>
      </c>
      <c r="I105" s="368">
        <v>8.4601148847532919</v>
      </c>
      <c r="J105" s="369">
        <v>9.0790257239910872</v>
      </c>
      <c r="K105" s="370">
        <v>10.148705732019895</v>
      </c>
      <c r="L105" s="368">
        <v>11.032343378179375</v>
      </c>
      <c r="M105" s="368">
        <v>11.707387058117664</v>
      </c>
      <c r="N105" s="368">
        <v>11.942249149036973</v>
      </c>
      <c r="O105" s="368">
        <v>12.083732204825896</v>
      </c>
      <c r="P105" s="368">
        <v>12.101103217416018</v>
      </c>
      <c r="Q105" s="368">
        <v>12.030545457612153</v>
      </c>
      <c r="R105" s="368">
        <v>12.058182163782975</v>
      </c>
      <c r="S105" s="368">
        <v>11.911714123992013</v>
      </c>
      <c r="T105" s="368">
        <v>11.611768003172319</v>
      </c>
      <c r="U105" s="368">
        <v>11.293190237116811</v>
      </c>
      <c r="V105" s="368">
        <v>11.283121254060413</v>
      </c>
      <c r="W105" s="368">
        <v>10.847209344847448</v>
      </c>
      <c r="X105" s="368">
        <v>10.516683191688642</v>
      </c>
      <c r="Y105" s="368">
        <v>10.210765749409756</v>
      </c>
      <c r="Z105" s="371">
        <v>9.8808023978871518</v>
      </c>
      <c r="AA105" s="367">
        <v>9.4145973176170443</v>
      </c>
      <c r="AB105" s="369">
        <v>8.9516344831739136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249.76636161667753</v>
      </c>
      <c r="E106" s="454">
        <f t="shared" ref="E106:AB106" si="11">E105</f>
        <v>8.4674350156939813</v>
      </c>
      <c r="F106" s="455">
        <f t="shared" si="11"/>
        <v>8.2934652338446782</v>
      </c>
      <c r="G106" s="455">
        <f t="shared" si="11"/>
        <v>8.2125432486572301</v>
      </c>
      <c r="H106" s="455">
        <f t="shared" si="11"/>
        <v>8.2280430457808293</v>
      </c>
      <c r="I106" s="455">
        <f t="shared" si="11"/>
        <v>8.4601148847532919</v>
      </c>
      <c r="J106" s="456">
        <f t="shared" si="11"/>
        <v>9.0790257239910872</v>
      </c>
      <c r="K106" s="457">
        <f t="shared" si="11"/>
        <v>10.148705732019895</v>
      </c>
      <c r="L106" s="455">
        <f t="shared" si="11"/>
        <v>11.032343378179375</v>
      </c>
      <c r="M106" s="455">
        <f t="shared" si="11"/>
        <v>11.707387058117664</v>
      </c>
      <c r="N106" s="455">
        <f t="shared" si="11"/>
        <v>11.942249149036973</v>
      </c>
      <c r="O106" s="455">
        <f t="shared" si="11"/>
        <v>12.083732204825896</v>
      </c>
      <c r="P106" s="455">
        <f t="shared" si="11"/>
        <v>12.101103217416018</v>
      </c>
      <c r="Q106" s="455">
        <f t="shared" si="11"/>
        <v>12.030545457612153</v>
      </c>
      <c r="R106" s="455">
        <f t="shared" si="11"/>
        <v>12.058182163782975</v>
      </c>
      <c r="S106" s="455">
        <f t="shared" si="11"/>
        <v>11.911714123992013</v>
      </c>
      <c r="T106" s="455">
        <f t="shared" si="11"/>
        <v>11.611768003172319</v>
      </c>
      <c r="U106" s="455">
        <f t="shared" si="11"/>
        <v>11.293190237116811</v>
      </c>
      <c r="V106" s="455">
        <f t="shared" si="11"/>
        <v>11.283121254060413</v>
      </c>
      <c r="W106" s="455">
        <f t="shared" si="11"/>
        <v>10.847209344847448</v>
      </c>
      <c r="X106" s="455">
        <f t="shared" si="11"/>
        <v>10.516683191688642</v>
      </c>
      <c r="Y106" s="455">
        <f t="shared" si="11"/>
        <v>10.210765749409756</v>
      </c>
      <c r="Z106" s="458">
        <f t="shared" si="11"/>
        <v>9.8808023978871518</v>
      </c>
      <c r="AA106" s="454">
        <f t="shared" si="11"/>
        <v>9.4145973176170443</v>
      </c>
      <c r="AB106" s="456">
        <f t="shared" si="11"/>
        <v>8.9516344831739136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239.53427013099062</v>
      </c>
      <c r="E107" s="90">
        <f t="shared" ref="E107:AB107" si="12">E104</f>
        <v>7.9309536684718012</v>
      </c>
      <c r="F107" s="164">
        <f t="shared" si="12"/>
        <v>7.744988019255751</v>
      </c>
      <c r="G107" s="164">
        <f t="shared" si="12"/>
        <v>7.6656765454416336</v>
      </c>
      <c r="H107" s="164">
        <f t="shared" si="12"/>
        <v>7.711911678588427</v>
      </c>
      <c r="I107" s="164">
        <f t="shared" si="12"/>
        <v>7.9492008983949392</v>
      </c>
      <c r="J107" s="166">
        <f t="shared" si="12"/>
        <v>8.5378371857034008</v>
      </c>
      <c r="K107" s="48">
        <f t="shared" si="12"/>
        <v>9.5743920729921435</v>
      </c>
      <c r="L107" s="164">
        <f t="shared" si="12"/>
        <v>10.519657845771697</v>
      </c>
      <c r="M107" s="164">
        <f t="shared" si="12"/>
        <v>11.31791951261604</v>
      </c>
      <c r="N107" s="164">
        <f t="shared" si="12"/>
        <v>11.653527586553832</v>
      </c>
      <c r="O107" s="164">
        <f t="shared" si="12"/>
        <v>11.861183115939482</v>
      </c>
      <c r="P107" s="164">
        <f t="shared" si="12"/>
        <v>11.929689555442373</v>
      </c>
      <c r="Q107" s="164">
        <f t="shared" si="12"/>
        <v>11.782328687174736</v>
      </c>
      <c r="R107" s="164">
        <f t="shared" si="12"/>
        <v>11.747721291463458</v>
      </c>
      <c r="S107" s="164">
        <f t="shared" si="12"/>
        <v>11.562699973472364</v>
      </c>
      <c r="T107" s="164">
        <f t="shared" si="12"/>
        <v>11.273158628119761</v>
      </c>
      <c r="U107" s="164">
        <f t="shared" si="12"/>
        <v>10.994896050992258</v>
      </c>
      <c r="V107" s="164">
        <f t="shared" si="12"/>
        <v>10.985701678083558</v>
      </c>
      <c r="W107" s="164">
        <f t="shared" si="12"/>
        <v>10.448632583208902</v>
      </c>
      <c r="X107" s="164">
        <f t="shared" si="12"/>
        <v>10.044895334071066</v>
      </c>
      <c r="Y107" s="164">
        <f t="shared" si="12"/>
        <v>9.720741439827421</v>
      </c>
      <c r="Z107" s="165">
        <f t="shared" si="12"/>
        <v>9.3451865575486313</v>
      </c>
      <c r="AA107" s="90">
        <f t="shared" si="12"/>
        <v>8.843584302011493</v>
      </c>
      <c r="AB107" s="166">
        <f t="shared" si="12"/>
        <v>8.3877859198454008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489.30063174766815</v>
      </c>
      <c r="E108" s="460">
        <f t="shared" ref="E108:AB108" si="13">E106+E107</f>
        <v>16.398388684165781</v>
      </c>
      <c r="F108" s="461">
        <f t="shared" si="13"/>
        <v>16.038453253100428</v>
      </c>
      <c r="G108" s="461">
        <f t="shared" si="13"/>
        <v>15.878219794098865</v>
      </c>
      <c r="H108" s="461">
        <f t="shared" si="13"/>
        <v>15.939954724369256</v>
      </c>
      <c r="I108" s="461">
        <f t="shared" si="13"/>
        <v>16.40931578314823</v>
      </c>
      <c r="J108" s="462">
        <f t="shared" si="13"/>
        <v>17.61686290969449</v>
      </c>
      <c r="K108" s="463">
        <f t="shared" si="13"/>
        <v>19.723097805012038</v>
      </c>
      <c r="L108" s="461">
        <f t="shared" si="13"/>
        <v>21.552001223951073</v>
      </c>
      <c r="M108" s="461">
        <f t="shared" si="13"/>
        <v>23.025306570733704</v>
      </c>
      <c r="N108" s="461">
        <f t="shared" si="13"/>
        <v>23.595776735590803</v>
      </c>
      <c r="O108" s="461">
        <f t="shared" si="13"/>
        <v>23.944915320765379</v>
      </c>
      <c r="P108" s="461">
        <f t="shared" si="13"/>
        <v>24.030792772858391</v>
      </c>
      <c r="Q108" s="461">
        <f t="shared" si="13"/>
        <v>23.812874144786889</v>
      </c>
      <c r="R108" s="461">
        <f t="shared" si="13"/>
        <v>23.805903455246433</v>
      </c>
      <c r="S108" s="461">
        <f t="shared" si="13"/>
        <v>23.474414097464376</v>
      </c>
      <c r="T108" s="461">
        <f t="shared" si="13"/>
        <v>22.884926631292082</v>
      </c>
      <c r="U108" s="461">
        <f t="shared" si="13"/>
        <v>22.288086288109071</v>
      </c>
      <c r="V108" s="461">
        <f t="shared" si="13"/>
        <v>22.268822932143969</v>
      </c>
      <c r="W108" s="461">
        <f t="shared" si="13"/>
        <v>21.295841928056348</v>
      </c>
      <c r="X108" s="461">
        <f t="shared" si="13"/>
        <v>20.561578525759707</v>
      </c>
      <c r="Y108" s="461">
        <f t="shared" si="13"/>
        <v>19.931507189237177</v>
      </c>
      <c r="Z108" s="464">
        <f t="shared" si="13"/>
        <v>19.225988955435781</v>
      </c>
      <c r="AA108" s="460">
        <f t="shared" si="13"/>
        <v>18.258181619628537</v>
      </c>
      <c r="AB108" s="462">
        <f t="shared" si="13"/>
        <v>17.339420403019314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-489.30063174766815</v>
      </c>
      <c r="E130" s="431">
        <f t="shared" si="14"/>
        <v>-16.398388684165781</v>
      </c>
      <c r="F130" s="432">
        <f t="shared" si="14"/>
        <v>-16.038453253100428</v>
      </c>
      <c r="G130" s="432">
        <f t="shared" si="14"/>
        <v>-15.878219794098865</v>
      </c>
      <c r="H130" s="432">
        <f t="shared" si="14"/>
        <v>-15.939954724369256</v>
      </c>
      <c r="I130" s="432">
        <f t="shared" si="14"/>
        <v>-16.40931578314823</v>
      </c>
      <c r="J130" s="433">
        <f t="shared" si="14"/>
        <v>-17.61686290969449</v>
      </c>
      <c r="K130" s="434">
        <f t="shared" si="14"/>
        <v>-19.723097805012038</v>
      </c>
      <c r="L130" s="432">
        <f t="shared" si="14"/>
        <v>-21.552001223951073</v>
      </c>
      <c r="M130" s="432">
        <f t="shared" si="14"/>
        <v>-23.025306570733704</v>
      </c>
      <c r="N130" s="432">
        <f t="shared" si="14"/>
        <v>-23.595776735590803</v>
      </c>
      <c r="O130" s="432">
        <f t="shared" si="14"/>
        <v>-23.944915320765379</v>
      </c>
      <c r="P130" s="432">
        <f t="shared" si="14"/>
        <v>-24.030792772858391</v>
      </c>
      <c r="Q130" s="432">
        <f t="shared" si="14"/>
        <v>-23.812874144786889</v>
      </c>
      <c r="R130" s="432">
        <f t="shared" si="14"/>
        <v>-23.805903455246433</v>
      </c>
      <c r="S130" s="432">
        <f t="shared" si="14"/>
        <v>-23.474414097464376</v>
      </c>
      <c r="T130" s="432">
        <f t="shared" si="14"/>
        <v>-22.884926631292082</v>
      </c>
      <c r="U130" s="432">
        <f t="shared" si="14"/>
        <v>-22.288086288109071</v>
      </c>
      <c r="V130" s="432">
        <f t="shared" si="14"/>
        <v>-22.268822932143969</v>
      </c>
      <c r="W130" s="432">
        <f t="shared" si="14"/>
        <v>-21.295841928056348</v>
      </c>
      <c r="X130" s="432">
        <f t="shared" si="14"/>
        <v>-20.561578525759707</v>
      </c>
      <c r="Y130" s="432">
        <f t="shared" si="14"/>
        <v>-19.931507189237177</v>
      </c>
      <c r="Z130" s="435">
        <f t="shared" si="14"/>
        <v>-19.225988955435781</v>
      </c>
      <c r="AA130" s="431">
        <f t="shared" si="14"/>
        <v>-18.258181619628537</v>
      </c>
      <c r="AB130" s="433">
        <f t="shared" si="14"/>
        <v>-17.339420403019314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973.67876494374082</v>
      </c>
      <c r="F133" s="321">
        <f t="shared" ref="F133:AB133" si="15">SUM(F108+F63+F16)</f>
        <v>933.47297034743053</v>
      </c>
      <c r="G133" s="321">
        <f t="shared" si="15"/>
        <v>924.19535519056308</v>
      </c>
      <c r="H133" s="321">
        <f t="shared" si="15"/>
        <v>924.54897719188443</v>
      </c>
      <c r="I133" s="321">
        <f t="shared" si="15"/>
        <v>949.33693663719066</v>
      </c>
      <c r="J133" s="321">
        <f t="shared" si="15"/>
        <v>1016.0337541723037</v>
      </c>
      <c r="K133" s="321">
        <f t="shared" si="15"/>
        <v>1134.481441552151</v>
      </c>
      <c r="L133" s="321">
        <f t="shared" si="15"/>
        <v>1234.3798191218857</v>
      </c>
      <c r="M133" s="321">
        <f t="shared" si="15"/>
        <v>1325.6049232152297</v>
      </c>
      <c r="N133" s="321">
        <f t="shared" si="15"/>
        <v>1364.3283348458494</v>
      </c>
      <c r="O133" s="321">
        <f t="shared" si="15"/>
        <v>1387.3289984783285</v>
      </c>
      <c r="P133" s="321">
        <f t="shared" si="15"/>
        <v>1393.6536732157228</v>
      </c>
      <c r="Q133" s="321">
        <f t="shared" si="15"/>
        <v>1388.3355676098186</v>
      </c>
      <c r="R133" s="321">
        <f t="shared" si="15"/>
        <v>1392.7463338877183</v>
      </c>
      <c r="S133" s="321">
        <f t="shared" si="15"/>
        <v>1377.9280679718377</v>
      </c>
      <c r="T133" s="321">
        <f t="shared" si="15"/>
        <v>1339.6942538459411</v>
      </c>
      <c r="U133" s="321">
        <f t="shared" si="15"/>
        <v>1304.7676552302541</v>
      </c>
      <c r="V133" s="321">
        <f t="shared" si="15"/>
        <v>1285.3879198185941</v>
      </c>
      <c r="W133" s="321">
        <f t="shared" si="15"/>
        <v>1231.5784515239948</v>
      </c>
      <c r="X133" s="321">
        <f t="shared" si="15"/>
        <v>1194.9532484464212</v>
      </c>
      <c r="Y133" s="321">
        <f t="shared" si="15"/>
        <v>1152.9590710511438</v>
      </c>
      <c r="Z133" s="321">
        <f t="shared" si="15"/>
        <v>1108.2239618775566</v>
      </c>
      <c r="AA133" s="321">
        <f t="shared" si="15"/>
        <v>1052.5442577344068</v>
      </c>
      <c r="AB133" s="321">
        <f t="shared" si="15"/>
        <v>1001.9655010542311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2000-03-20T23:24:44Z</dcterms:created>
  <dcterms:modified xsi:type="dcterms:W3CDTF">2014-09-05T10:44:41Z</dcterms:modified>
</cp:coreProperties>
</file>