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  <c r="K27" i="15" l="1"/>
  <c r="K29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<sst xmlns="http://schemas.openxmlformats.org/spreadsheetml/2006/main" count="19" uniqueCount="15">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</sst>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3588.2</c:v>
                </c:pt>
                <c:pt idx="1">
                  <c:v>25791.94</c:v>
                </c:pt>
                <c:pt idx="2">
                  <c:v>61240.442000000003</c:v>
                </c:pt>
                <c:pt idx="3">
                  <c:v>87895.284</c:v>
                </c:pt>
                <c:pt idx="4">
                  <c:v>87394.065000000002</c:v>
                </c:pt>
                <c:pt idx="5">
                  <c:v>40184.982000000004</c:v>
                </c:pt>
                <c:pt idx="6">
                  <c:v>36897.642999999996</c:v>
                </c:pt>
                <c:pt idx="7">
                  <c:v>41266.962</c:v>
                </c:pt>
                <c:pt idx="8">
                  <c:v>38021.14</c:v>
                </c:pt>
                <c:pt idx="9">
                  <c:v>39313.038</c:v>
                </c:pt>
                <c:pt idx="10">
                  <c:v>39092.523000000001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1424.2329999999999</c:v>
                </c:pt>
                <c:pt idx="1">
                  <c:v>7912.44</c:v>
                </c:pt>
                <c:pt idx="2">
                  <c:v>30509.002</c:v>
                </c:pt>
                <c:pt idx="3">
                  <c:v>-9968.5040000000008</c:v>
                </c:pt>
                <c:pt idx="4">
                  <c:v>-153.87700000000001</c:v>
                </c:pt>
                <c:pt idx="5">
                  <c:v>80469.184000000008</c:v>
                </c:pt>
                <c:pt idx="6">
                  <c:v>73886.216</c:v>
                </c:pt>
                <c:pt idx="7">
                  <c:v>82642.195000000007</c:v>
                </c:pt>
                <c:pt idx="8">
                  <c:v>9551.6039999999994</c:v>
                </c:pt>
                <c:pt idx="9">
                  <c:v>9876.1970000000001</c:v>
                </c:pt>
                <c:pt idx="10">
                  <c:v>9813.5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-27693.537999999997</c:v>
                </c:pt>
                <c:pt idx="2">
                  <c:v>-51136.682999999997</c:v>
                </c:pt>
                <c:pt idx="3">
                  <c:v>333.46499999999997</c:v>
                </c:pt>
                <c:pt idx="4">
                  <c:v>-18878.043999999998</c:v>
                </c:pt>
                <c:pt idx="5">
                  <c:v>-50262.234000000004</c:v>
                </c:pt>
                <c:pt idx="6">
                  <c:v>-46150.469000000005</c:v>
                </c:pt>
                <c:pt idx="7">
                  <c:v>-51617.537000000004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-10227.337</c:v>
                </c:pt>
                <c:pt idx="3">
                  <c:v>-39117.132000000005</c:v>
                </c:pt>
                <c:pt idx="4">
                  <c:v>-38890.656999999999</c:v>
                </c:pt>
                <c:pt idx="5">
                  <c:v>-20104.894</c:v>
                </c:pt>
                <c:pt idx="6">
                  <c:v>-18460.188000000002</c:v>
                </c:pt>
                <c:pt idx="7">
                  <c:v>-20647.014999999999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-716.06200000000001</c:v>
                </c:pt>
                <c:pt idx="1">
                  <c:v>-1978.11</c:v>
                </c:pt>
                <c:pt idx="2">
                  <c:v>-2045.4670000000001</c:v>
                </c:pt>
                <c:pt idx="3">
                  <c:v>-1955.8570000000002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-3580.31</c:v>
                </c:pt>
                <c:pt idx="1">
                  <c:v>-39562.197999999997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35488"/>
        <c:axId val="14403604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716.06099999999947</c:v>
                </c:pt>
                <c:pt idx="1">
                  <c:v>-35529.465999999986</c:v>
                </c:pt>
                <c:pt idx="2">
                  <c:v>28339.957000000009</c:v>
                </c:pt>
                <c:pt idx="3">
                  <c:v>37187.255999999987</c:v>
                </c:pt>
                <c:pt idx="4">
                  <c:v>29471.487000000001</c:v>
                </c:pt>
                <c:pt idx="5">
                  <c:v>10077.251000000004</c:v>
                </c:pt>
                <c:pt idx="6">
                  <c:v>9252.8269999999902</c:v>
                </c:pt>
                <c:pt idx="7">
                  <c:v>10350.575000000012</c:v>
                </c:pt>
                <c:pt idx="8">
                  <c:v>19056.888999999999</c:v>
                </c:pt>
                <c:pt idx="9">
                  <c:v>19704.456000000002</c:v>
                </c:pt>
                <c:pt idx="10">
                  <c:v>19586.630999999998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-238.17000000000121</c:v>
                </c:pt>
                <c:pt idx="1">
                  <c:v>-9904.5609999999979</c:v>
                </c:pt>
                <c:pt idx="2">
                  <c:v>-20428.083999999995</c:v>
                </c:pt>
                <c:pt idx="3">
                  <c:v>-19823.525000000016</c:v>
                </c:pt>
                <c:pt idx="4">
                  <c:v>-19985.010000000002</c:v>
                </c:pt>
                <c:pt idx="5">
                  <c:v>5.4939999999915017</c:v>
                </c:pt>
                <c:pt idx="6">
                  <c:v>5.0820000000021537</c:v>
                </c:pt>
                <c:pt idx="7">
                  <c:v>5.6990000000077998</c:v>
                </c:pt>
                <c:pt idx="8">
                  <c:v>10.417999999994208</c:v>
                </c:pt>
                <c:pt idx="9">
                  <c:v>10.679000000003725</c:v>
                </c:pt>
                <c:pt idx="10">
                  <c:v>10.490999999998166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5488"/>
        <c:axId val="144036048"/>
      </c:lineChart>
      <c:dateAx>
        <c:axId val="14403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6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3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8/18/00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08012690824131"/>
          <c:y val="1.8692194767025914E-2"/>
          <c:w val="0.78925530005862377"/>
          <c:h val="0.9673210791935911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8156275327442659"/>
                  <c:y val="9.34609738351295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6925778661427366"/>
                  <c:y val="0.2570176780466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3.3847205850467292E-2"/>
                  <c:y val="0.10748011991039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0.40593885175576588</c:v>
                </c:pt>
                <c:pt idx="1">
                  <c:v>-0.20442344062993148</c:v>
                </c:pt>
                <c:pt idx="2">
                  <c:v>1.3392508649136838</c:v>
                </c:pt>
                <c:pt idx="3">
                  <c:v>-0.353960874043103</c:v>
                </c:pt>
                <c:pt idx="4">
                  <c:v>-0.18680540199641527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23478597451149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8/21/00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41811368754792"/>
          <c:y val="7.4421097636242134E-2"/>
          <c:w val="0.72475102222918342"/>
          <c:h val="0.87677355652697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6.5320907582887777E-2"/>
                  <c:y val="0.85584262281678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0.56493852132208666</c:v>
                </c:pt>
                <c:pt idx="1">
                  <c:v>-0.18264463692636471</c:v>
                </c:pt>
                <c:pt idx="2">
                  <c:v>1.1133835138215966</c:v>
                </c:pt>
                <c:pt idx="3">
                  <c:v>-0.32904785717293367</c:v>
                </c:pt>
                <c:pt idx="4">
                  <c:v>-0.16662954104438485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86285398319345"/>
          <c:y val="0.91630976464623126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8/21/00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3588.2</c:v>
                </c:pt>
                <c:pt idx="1">
                  <c:v>25791.94</c:v>
                </c:pt>
                <c:pt idx="2">
                  <c:v>61240.442000000003</c:v>
                </c:pt>
                <c:pt idx="3">
                  <c:v>87895.284</c:v>
                </c:pt>
                <c:pt idx="4">
                  <c:v>87394.065000000002</c:v>
                </c:pt>
                <c:pt idx="5">
                  <c:v>40184.982000000004</c:v>
                </c:pt>
                <c:pt idx="6">
                  <c:v>36897.642999999996</c:v>
                </c:pt>
                <c:pt idx="7">
                  <c:v>41266.962</c:v>
                </c:pt>
                <c:pt idx="8">
                  <c:v>38021.14</c:v>
                </c:pt>
                <c:pt idx="9">
                  <c:v>39313.038</c:v>
                </c:pt>
                <c:pt idx="10">
                  <c:v>39092.523000000001</c:v>
                </c:pt>
                <c:pt idx="11">
                  <c:v>28028.182000000001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1424.2329999999999</c:v>
                </c:pt>
                <c:pt idx="1">
                  <c:v>7912.44</c:v>
                </c:pt>
                <c:pt idx="2">
                  <c:v>30509.002</c:v>
                </c:pt>
                <c:pt idx="3">
                  <c:v>-9968.5040000000008</c:v>
                </c:pt>
                <c:pt idx="4">
                  <c:v>-153.87700000000001</c:v>
                </c:pt>
                <c:pt idx="5">
                  <c:v>80469.184000000008</c:v>
                </c:pt>
                <c:pt idx="6">
                  <c:v>73886.216</c:v>
                </c:pt>
                <c:pt idx="7">
                  <c:v>82642.195000000007</c:v>
                </c:pt>
                <c:pt idx="8">
                  <c:v>9551.6039999999994</c:v>
                </c:pt>
                <c:pt idx="9">
                  <c:v>9876.1970000000001</c:v>
                </c:pt>
                <c:pt idx="10">
                  <c:v>9813.5</c:v>
                </c:pt>
                <c:pt idx="11">
                  <c:v>-18639.798999999999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-27693.537999999997</c:v>
                </c:pt>
                <c:pt idx="2">
                  <c:v>-51136.682999999997</c:v>
                </c:pt>
                <c:pt idx="3">
                  <c:v>333.46499999999997</c:v>
                </c:pt>
                <c:pt idx="4">
                  <c:v>-18878.043999999998</c:v>
                </c:pt>
                <c:pt idx="5">
                  <c:v>-50262.234000000004</c:v>
                </c:pt>
                <c:pt idx="6">
                  <c:v>-46150.469000000005</c:v>
                </c:pt>
                <c:pt idx="7">
                  <c:v>-51617.537000000004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-10227.337</c:v>
                </c:pt>
                <c:pt idx="3">
                  <c:v>-39117.132000000005</c:v>
                </c:pt>
                <c:pt idx="4">
                  <c:v>-38890.656999999999</c:v>
                </c:pt>
                <c:pt idx="5">
                  <c:v>-20104.894</c:v>
                </c:pt>
                <c:pt idx="6">
                  <c:v>-18460.188000000002</c:v>
                </c:pt>
                <c:pt idx="7">
                  <c:v>-20647.014999999999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9342.726999999999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-716.06200000000001</c:v>
                </c:pt>
                <c:pt idx="1">
                  <c:v>-1978.11</c:v>
                </c:pt>
                <c:pt idx="2">
                  <c:v>-2045.4670000000001</c:v>
                </c:pt>
                <c:pt idx="3">
                  <c:v>-1955.8570000000002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-3580.31</c:v>
                </c:pt>
                <c:pt idx="1">
                  <c:v>-39562.197999999997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-40209.787000000004</c:v>
                </c:pt>
                <c:pt idx="6">
                  <c:v>-36920.375</c:v>
                </c:pt>
                <c:pt idx="7">
                  <c:v>-41294.03</c:v>
                </c:pt>
                <c:pt idx="8">
                  <c:v>-28515.855</c:v>
                </c:pt>
                <c:pt idx="9">
                  <c:v>-29484.778999999999</c:v>
                </c:pt>
                <c:pt idx="10">
                  <c:v>-29319.392000000003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45568"/>
        <c:axId val="144046128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716.06099999999947</c:v>
                </c:pt>
                <c:pt idx="1">
                  <c:v>-35529.465999999986</c:v>
                </c:pt>
                <c:pt idx="2">
                  <c:v>28339.957000000009</c:v>
                </c:pt>
                <c:pt idx="3">
                  <c:v>37187.255999999987</c:v>
                </c:pt>
                <c:pt idx="4">
                  <c:v>29471.487000000001</c:v>
                </c:pt>
                <c:pt idx="5">
                  <c:v>10077.251000000004</c:v>
                </c:pt>
                <c:pt idx="6">
                  <c:v>9252.8269999999902</c:v>
                </c:pt>
                <c:pt idx="7">
                  <c:v>10350.575000000012</c:v>
                </c:pt>
                <c:pt idx="8">
                  <c:v>19056.888999999999</c:v>
                </c:pt>
                <c:pt idx="9">
                  <c:v>19704.456000000002</c:v>
                </c:pt>
                <c:pt idx="10">
                  <c:v>19586.630999999998</c:v>
                </c:pt>
                <c:pt idx="11">
                  <c:v>18731.11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5568"/>
        <c:axId val="144046128"/>
      </c:lineChart>
      <c:dateAx>
        <c:axId val="14404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46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4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4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8/21/00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36753</c:v>
                </c:pt>
                <c:pt idx="1">
                  <c:v>36754</c:v>
                </c:pt>
                <c:pt idx="2">
                  <c:v>36755</c:v>
                </c:pt>
                <c:pt idx="3">
                  <c:v>36756</c:v>
                </c:pt>
                <c:pt idx="4">
                  <c:v>36759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-1734205.5029282877</c:v>
                </c:pt>
                <c:pt idx="1">
                  <c:v>-1473874.7460648417</c:v>
                </c:pt>
                <c:pt idx="2">
                  <c:v>-1664004.3442714976</c:v>
                </c:pt>
                <c:pt idx="3">
                  <c:v>-1908177.8010466553</c:v>
                </c:pt>
                <c:pt idx="4">
                  <c:v>-2034865.1980184296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199857.24128882389</c:v>
                </c:pt>
                <c:pt idx="1">
                  <c:v>1845774.6924991291</c:v>
                </c:pt>
                <c:pt idx="2">
                  <c:v>789309.60422325728</c:v>
                </c:pt>
                <c:pt idx="3">
                  <c:v>307741.36486870598</c:v>
                </c:pt>
                <c:pt idx="4">
                  <c:v>465911.24459789961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73968"/>
        <c:axId val="144874528"/>
      </c:barChart>
      <c:catAx>
        <c:axId val="1448739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74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87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73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059868838580249"/>
          <c:y val="0.39144972988753124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8/21/00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712280046118654"/>
          <c:w val="0.86890505543473862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36753</c:v>
                </c:pt>
                <c:pt idx="1">
                  <c:v>36754</c:v>
                </c:pt>
                <c:pt idx="2">
                  <c:v>36755</c:v>
                </c:pt>
                <c:pt idx="3">
                  <c:v>36756</c:v>
                </c:pt>
                <c:pt idx="4">
                  <c:v>36759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199857.24128882389</c:v>
                </c:pt>
                <c:pt idx="1">
                  <c:v>1845774.6924991291</c:v>
                </c:pt>
                <c:pt idx="2">
                  <c:v>789309.60422325728</c:v>
                </c:pt>
                <c:pt idx="3">
                  <c:v>307741.36486870598</c:v>
                </c:pt>
                <c:pt idx="4">
                  <c:v>465911.24459789961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76768"/>
        <c:axId val="144877328"/>
      </c:barChart>
      <c:catAx>
        <c:axId val="1448767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7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87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76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8/21/00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-794.9980000000005</c:v>
                </c:pt>
                <c:pt idx="1">
                  <c:v>14.053999999996449</c:v>
                </c:pt>
                <c:pt idx="2">
                  <c:v>-10188.330999999998</c:v>
                </c:pt>
                <c:pt idx="3">
                  <c:v>-9726.3350000000064</c:v>
                </c:pt>
                <c:pt idx="4">
                  <c:v>-9669.875</c:v>
                </c:pt>
                <c:pt idx="5">
                  <c:v>22.011000000005879</c:v>
                </c:pt>
                <c:pt idx="6">
                  <c:v>20.307999999997264</c:v>
                </c:pt>
                <c:pt idx="7">
                  <c:v>22.634999999994761</c:v>
                </c:pt>
                <c:pt idx="8">
                  <c:v>20.714999999996508</c:v>
                </c:pt>
                <c:pt idx="9">
                  <c:v>21.213000000003376</c:v>
                </c:pt>
                <c:pt idx="10">
                  <c:v>20.830000000001746</c:v>
                </c:pt>
                <c:pt idx="11">
                  <c:v>14.69800000000032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-315.548</c:v>
                </c:pt>
                <c:pt idx="1">
                  <c:v>4.318000000000211</c:v>
                </c:pt>
                <c:pt idx="2">
                  <c:v>-10205.123</c:v>
                </c:pt>
                <c:pt idx="3">
                  <c:v>-9779.5300000000007</c:v>
                </c:pt>
                <c:pt idx="4">
                  <c:v>-9717.3829999999998</c:v>
                </c:pt>
                <c:pt idx="5">
                  <c:v>43.996000000013737</c:v>
                </c:pt>
                <c:pt idx="6">
                  <c:v>40.630000000004657</c:v>
                </c:pt>
                <c:pt idx="7">
                  <c:v>45.397000000011758</c:v>
                </c:pt>
                <c:pt idx="8">
                  <c:v>5.238999999999578</c:v>
                </c:pt>
                <c:pt idx="9">
                  <c:v>5.3760000000002037</c:v>
                </c:pt>
                <c:pt idx="10">
                  <c:v>5.283000000001266</c:v>
                </c:pt>
                <c:pt idx="11">
                  <c:v>-9.705999999998312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-9900.2639999999992</c:v>
                </c:pt>
                <c:pt idx="2">
                  <c:v>-27.927000000003318</c:v>
                </c:pt>
                <c:pt idx="3">
                  <c:v>-295.35700000000003</c:v>
                </c:pt>
                <c:pt idx="4">
                  <c:v>-576.63699999999881</c:v>
                </c:pt>
                <c:pt idx="5">
                  <c:v>-27.506000000008498</c:v>
                </c:pt>
                <c:pt idx="6">
                  <c:v>-25.389000000002852</c:v>
                </c:pt>
                <c:pt idx="7">
                  <c:v>-28.332999999998719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-5.5859999999993306</c:v>
                </c:pt>
                <c:pt idx="3">
                  <c:v>-21.241000000001804</c:v>
                </c:pt>
                <c:pt idx="4">
                  <c:v>-21.114999999997963</c:v>
                </c:pt>
                <c:pt idx="5">
                  <c:v>-11.003000000000611</c:v>
                </c:pt>
                <c:pt idx="6">
                  <c:v>-10.156000000002678</c:v>
                </c:pt>
                <c:pt idx="7">
                  <c:v>-11.332999999998719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4.8989999999976135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-22.004000000008091</c:v>
                </c:pt>
                <c:pt idx="6">
                  <c:v>-20.311000000001513</c:v>
                </c:pt>
                <c:pt idx="7">
                  <c:v>-22.667000000001281</c:v>
                </c:pt>
                <c:pt idx="8">
                  <c:v>-15.536000000000058</c:v>
                </c:pt>
                <c:pt idx="9">
                  <c:v>-15.909999999999854</c:v>
                </c:pt>
                <c:pt idx="10">
                  <c:v>-15.622000000003027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793.24599999999964</c:v>
                </c:pt>
                <c:pt idx="1">
                  <c:v>-21.588999999999942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9952"/>
        <c:axId val="145241072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-238.17000000000121</c:v>
                </c:pt>
                <c:pt idx="1">
                  <c:v>-9904.5609999999979</c:v>
                </c:pt>
                <c:pt idx="2">
                  <c:v>-20428.083999999995</c:v>
                </c:pt>
                <c:pt idx="3">
                  <c:v>-19823.525000000016</c:v>
                </c:pt>
                <c:pt idx="4">
                  <c:v>-19985.010000000002</c:v>
                </c:pt>
                <c:pt idx="5">
                  <c:v>5.4939999999915017</c:v>
                </c:pt>
                <c:pt idx="6">
                  <c:v>5.0820000000021537</c:v>
                </c:pt>
                <c:pt idx="7">
                  <c:v>5.6990000000077998</c:v>
                </c:pt>
                <c:pt idx="8">
                  <c:v>10.417999999994208</c:v>
                </c:pt>
                <c:pt idx="9">
                  <c:v>10.679000000003725</c:v>
                </c:pt>
                <c:pt idx="10">
                  <c:v>10.490999999998166</c:v>
                </c:pt>
                <c:pt idx="11">
                  <c:v>9.8909999999959837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9952"/>
        <c:axId val="145241072"/>
      </c:lineChart>
      <c:dateAx>
        <c:axId val="145239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41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4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9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83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836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836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836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836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836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1908177.8010466553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0.40593885175576588</v>
          </cell>
          <cell r="F92">
            <v>-0.20442344062993148</v>
          </cell>
          <cell r="G92">
            <v>1.3392508649136838</v>
          </cell>
          <cell r="H92">
            <v>-0.353960874043103</v>
          </cell>
          <cell r="I92">
            <v>-0.18680540199641527</v>
          </cell>
        </row>
        <row r="97">
          <cell r="D97">
            <v>2034865.1980184296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0.56493852132208666</v>
          </cell>
          <cell r="F123">
            <v>-0.18264463692636471</v>
          </cell>
          <cell r="G123">
            <v>1.1133835138215966</v>
          </cell>
          <cell r="H123">
            <v>-0.32904785717293367</v>
          </cell>
          <cell r="I123">
            <v>-0.16662954104438485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36753</v>
          </cell>
          <cell r="C130">
            <v>-1734205.5029282877</v>
          </cell>
          <cell r="E130">
            <v>36753</v>
          </cell>
          <cell r="F130">
            <v>199857.24128882389</v>
          </cell>
        </row>
        <row r="131">
          <cell r="B131">
            <v>36754</v>
          </cell>
          <cell r="C131">
            <v>-1473874.7460648417</v>
          </cell>
          <cell r="E131">
            <v>36754</v>
          </cell>
          <cell r="F131">
            <v>1845774.6924991291</v>
          </cell>
        </row>
        <row r="132">
          <cell r="B132">
            <v>36755</v>
          </cell>
          <cell r="C132">
            <v>-1664004.3442714976</v>
          </cell>
          <cell r="E132">
            <v>36755</v>
          </cell>
          <cell r="F132">
            <v>789309.60422325728</v>
          </cell>
        </row>
        <row r="133">
          <cell r="B133">
            <v>36756</v>
          </cell>
          <cell r="C133">
            <v>-1908177.8010466553</v>
          </cell>
          <cell r="E133">
            <v>36756</v>
          </cell>
          <cell r="F133">
            <v>307741.36486870598</v>
          </cell>
        </row>
        <row r="134">
          <cell r="B134">
            <v>36759</v>
          </cell>
          <cell r="C134">
            <v>-2034865.1980184296</v>
          </cell>
          <cell r="E134">
            <v>36759</v>
          </cell>
          <cell r="F134">
            <v>465911.24459789961</v>
          </cell>
        </row>
        <row r="142">
          <cell r="B142" t="str">
            <v>NP-15</v>
          </cell>
          <cell r="C142">
            <v>1882911.0354061816</v>
          </cell>
          <cell r="D142">
            <v>1851585.9893496898</v>
          </cell>
        </row>
        <row r="143">
          <cell r="B143" t="str">
            <v>Palo</v>
          </cell>
          <cell r="C143">
            <v>1076187.8782735374</v>
          </cell>
          <cell r="D143">
            <v>694621.72791016416</v>
          </cell>
        </row>
        <row r="144">
          <cell r="B144" t="str">
            <v>SP-15</v>
          </cell>
          <cell r="C144">
            <v>651982.28661289578</v>
          </cell>
          <cell r="D144">
            <v>627875.72046305751</v>
          </cell>
        </row>
        <row r="145">
          <cell r="B145" t="str">
            <v>COB</v>
          </cell>
          <cell r="C145">
            <v>311969.90679621807</v>
          </cell>
          <cell r="D145">
            <v>286866.37735440914</v>
          </cell>
        </row>
        <row r="146">
          <cell r="B146" t="str">
            <v>MidC</v>
          </cell>
          <cell r="C146">
            <v>289145.41392170329</v>
          </cell>
          <cell r="D146">
            <v>269623.862081617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3588.2</v>
          </cell>
          <cell r="C149">
            <v>1424.2329999999999</v>
          </cell>
          <cell r="D149">
            <v>0</v>
          </cell>
          <cell r="E149">
            <v>0</v>
          </cell>
          <cell r="F149">
            <v>-716.06200000000001</v>
          </cell>
          <cell r="G149">
            <v>-3580.31</v>
          </cell>
          <cell r="H149">
            <v>0</v>
          </cell>
          <cell r="I149">
            <v>716.06099999999947</v>
          </cell>
          <cell r="S149">
            <v>36739</v>
          </cell>
          <cell r="T149">
            <v>-794.9980000000005</v>
          </cell>
          <cell r="U149">
            <v>-315.548</v>
          </cell>
          <cell r="V149">
            <v>0</v>
          </cell>
          <cell r="W149">
            <v>0</v>
          </cell>
          <cell r="X149">
            <v>0</v>
          </cell>
          <cell r="Y149">
            <v>793.24599999999964</v>
          </cell>
          <cell r="Z149">
            <v>-238.17000000000121</v>
          </cell>
        </row>
        <row r="150">
          <cell r="A150">
            <v>36770</v>
          </cell>
          <cell r="B150">
            <v>25791.94</v>
          </cell>
          <cell r="C150">
            <v>7912.44</v>
          </cell>
          <cell r="D150">
            <v>-27693.537999999997</v>
          </cell>
          <cell r="E150">
            <v>0</v>
          </cell>
          <cell r="F150">
            <v>-1978.11</v>
          </cell>
          <cell r="G150">
            <v>-39562.197999999997</v>
          </cell>
          <cell r="H150">
            <v>0</v>
          </cell>
          <cell r="I150">
            <v>-35529.465999999986</v>
          </cell>
          <cell r="S150">
            <v>36770</v>
          </cell>
          <cell r="T150">
            <v>14.053999999996449</v>
          </cell>
          <cell r="U150">
            <v>4.318000000000211</v>
          </cell>
          <cell r="V150">
            <v>-9900.2639999999992</v>
          </cell>
          <cell r="W150">
            <v>0</v>
          </cell>
          <cell r="X150">
            <v>0</v>
          </cell>
          <cell r="Y150">
            <v>-21.588999999999942</v>
          </cell>
          <cell r="Z150">
            <v>-9904.5609999999979</v>
          </cell>
        </row>
        <row r="151">
          <cell r="A151">
            <v>36800</v>
          </cell>
          <cell r="B151">
            <v>61240.442000000003</v>
          </cell>
          <cell r="C151">
            <v>30509.002</v>
          </cell>
          <cell r="D151">
            <v>-51136.682999999997</v>
          </cell>
          <cell r="E151">
            <v>-10227.337</v>
          </cell>
          <cell r="F151">
            <v>-2045.4670000000001</v>
          </cell>
          <cell r="G151">
            <v>0</v>
          </cell>
          <cell r="H151">
            <v>0</v>
          </cell>
          <cell r="I151">
            <v>28339.957000000009</v>
          </cell>
          <cell r="S151">
            <v>36800</v>
          </cell>
          <cell r="T151">
            <v>-10188.330999999998</v>
          </cell>
          <cell r="U151">
            <v>-10205.123</v>
          </cell>
          <cell r="V151">
            <v>-27.927000000003318</v>
          </cell>
          <cell r="W151">
            <v>-5.5859999999993306</v>
          </cell>
          <cell r="X151">
            <v>0</v>
          </cell>
          <cell r="Y151">
            <v>0</v>
          </cell>
          <cell r="Z151">
            <v>-20428.083999999995</v>
          </cell>
        </row>
        <row r="152">
          <cell r="A152">
            <v>36831</v>
          </cell>
          <cell r="B152">
            <v>87895.284</v>
          </cell>
          <cell r="C152">
            <v>-9968.5040000000008</v>
          </cell>
          <cell r="D152">
            <v>333.46499999999997</v>
          </cell>
          <cell r="E152">
            <v>-39117.132000000005</v>
          </cell>
          <cell r="F152">
            <v>-1955.8570000000002</v>
          </cell>
          <cell r="G152">
            <v>0</v>
          </cell>
          <cell r="H152">
            <v>0</v>
          </cell>
          <cell r="I152">
            <v>37187.255999999987</v>
          </cell>
          <cell r="S152">
            <v>36831</v>
          </cell>
          <cell r="T152">
            <v>-9726.3350000000064</v>
          </cell>
          <cell r="U152">
            <v>-9779.5300000000007</v>
          </cell>
          <cell r="V152">
            <v>-295.35700000000003</v>
          </cell>
          <cell r="W152">
            <v>-21.241000000001804</v>
          </cell>
          <cell r="X152">
            <v>0</v>
          </cell>
          <cell r="Y152">
            <v>0</v>
          </cell>
          <cell r="Z152">
            <v>-19823.525000000016</v>
          </cell>
        </row>
        <row r="153">
          <cell r="A153">
            <v>36861</v>
          </cell>
          <cell r="B153">
            <v>87394.065000000002</v>
          </cell>
          <cell r="C153">
            <v>-153.87700000000001</v>
          </cell>
          <cell r="D153">
            <v>-18878.043999999998</v>
          </cell>
          <cell r="E153">
            <v>-38890.656999999999</v>
          </cell>
          <cell r="F153">
            <v>0</v>
          </cell>
          <cell r="G153">
            <v>0</v>
          </cell>
          <cell r="H153">
            <v>0</v>
          </cell>
          <cell r="I153">
            <v>29471.487000000001</v>
          </cell>
          <cell r="S153">
            <v>36861</v>
          </cell>
          <cell r="T153">
            <v>-9669.875</v>
          </cell>
          <cell r="U153">
            <v>-9717.3829999999998</v>
          </cell>
          <cell r="V153">
            <v>-576.63699999999881</v>
          </cell>
          <cell r="W153">
            <v>-21.114999999997963</v>
          </cell>
          <cell r="X153">
            <v>0</v>
          </cell>
          <cell r="Y153">
            <v>0</v>
          </cell>
          <cell r="Z153">
            <v>-19985.010000000002</v>
          </cell>
        </row>
        <row r="154">
          <cell r="A154">
            <v>36892</v>
          </cell>
          <cell r="B154">
            <v>40184.982000000004</v>
          </cell>
          <cell r="C154">
            <v>80469.184000000008</v>
          </cell>
          <cell r="D154">
            <v>-50262.234000000004</v>
          </cell>
          <cell r="E154">
            <v>-20104.894</v>
          </cell>
          <cell r="F154">
            <v>0</v>
          </cell>
          <cell r="G154">
            <v>0</v>
          </cell>
          <cell r="H154">
            <v>-40209.787000000004</v>
          </cell>
          <cell r="I154">
            <v>10077.251000000004</v>
          </cell>
          <cell r="S154">
            <v>36892</v>
          </cell>
          <cell r="T154">
            <v>22.011000000005879</v>
          </cell>
          <cell r="U154">
            <v>43.996000000013737</v>
          </cell>
          <cell r="V154">
            <v>-27.506000000008498</v>
          </cell>
          <cell r="W154">
            <v>-11.003000000000611</v>
          </cell>
          <cell r="X154">
            <v>-22.004000000008091</v>
          </cell>
          <cell r="Y154">
            <v>0</v>
          </cell>
          <cell r="Z154">
            <v>5.4939999999915017</v>
          </cell>
        </row>
        <row r="155">
          <cell r="A155">
            <v>36923</v>
          </cell>
          <cell r="B155">
            <v>36897.642999999996</v>
          </cell>
          <cell r="C155">
            <v>73886.216</v>
          </cell>
          <cell r="D155">
            <v>-46150.469000000005</v>
          </cell>
          <cell r="E155">
            <v>-18460.188000000002</v>
          </cell>
          <cell r="F155">
            <v>0</v>
          </cell>
          <cell r="G155">
            <v>0</v>
          </cell>
          <cell r="H155">
            <v>-36920.375</v>
          </cell>
          <cell r="I155">
            <v>9252.8269999999902</v>
          </cell>
          <cell r="S155">
            <v>36923</v>
          </cell>
          <cell r="T155">
            <v>20.307999999997264</v>
          </cell>
          <cell r="U155">
            <v>40.630000000004657</v>
          </cell>
          <cell r="V155">
            <v>-25.389000000002852</v>
          </cell>
          <cell r="W155">
            <v>-10.156000000002678</v>
          </cell>
          <cell r="X155">
            <v>-20.311000000001513</v>
          </cell>
          <cell r="Y155">
            <v>0</v>
          </cell>
          <cell r="Z155">
            <v>5.0820000000021537</v>
          </cell>
        </row>
        <row r="156">
          <cell r="A156">
            <v>36951</v>
          </cell>
          <cell r="B156">
            <v>41266.962</v>
          </cell>
          <cell r="C156">
            <v>82642.195000000007</v>
          </cell>
          <cell r="D156">
            <v>-51617.537000000004</v>
          </cell>
          <cell r="E156">
            <v>-20647.014999999999</v>
          </cell>
          <cell r="F156">
            <v>0</v>
          </cell>
          <cell r="G156">
            <v>0</v>
          </cell>
          <cell r="H156">
            <v>-41294.03</v>
          </cell>
          <cell r="I156">
            <v>10350.575000000012</v>
          </cell>
          <cell r="S156">
            <v>36951</v>
          </cell>
          <cell r="T156">
            <v>22.634999999994761</v>
          </cell>
          <cell r="U156">
            <v>45.397000000011758</v>
          </cell>
          <cell r="V156">
            <v>-28.332999999998719</v>
          </cell>
          <cell r="W156">
            <v>-11.332999999998719</v>
          </cell>
          <cell r="X156">
            <v>-22.667000000001281</v>
          </cell>
          <cell r="Y156">
            <v>0</v>
          </cell>
          <cell r="Z156">
            <v>5.6990000000077998</v>
          </cell>
        </row>
        <row r="157">
          <cell r="A157">
            <v>36982</v>
          </cell>
          <cell r="B157">
            <v>38021.14</v>
          </cell>
          <cell r="C157">
            <v>9551.6039999999994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-28515.855</v>
          </cell>
          <cell r="I157">
            <v>19056.888999999999</v>
          </cell>
          <cell r="S157">
            <v>36982</v>
          </cell>
          <cell r="T157">
            <v>20.714999999996508</v>
          </cell>
          <cell r="U157">
            <v>5.238999999999578</v>
          </cell>
          <cell r="V157">
            <v>0</v>
          </cell>
          <cell r="W157">
            <v>0</v>
          </cell>
          <cell r="X157">
            <v>-15.536000000000058</v>
          </cell>
          <cell r="Y157">
            <v>0</v>
          </cell>
          <cell r="Z157">
            <v>10.417999999994208</v>
          </cell>
        </row>
        <row r="158">
          <cell r="A158">
            <v>37012</v>
          </cell>
          <cell r="B158">
            <v>39313.038</v>
          </cell>
          <cell r="C158">
            <v>9876.1970000000001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-29484.778999999999</v>
          </cell>
          <cell r="I158">
            <v>19704.456000000002</v>
          </cell>
          <cell r="S158">
            <v>37012</v>
          </cell>
          <cell r="T158">
            <v>21.213000000003376</v>
          </cell>
          <cell r="U158">
            <v>5.3760000000002037</v>
          </cell>
          <cell r="V158">
            <v>0</v>
          </cell>
          <cell r="W158">
            <v>0</v>
          </cell>
          <cell r="X158">
            <v>-15.909999999999854</v>
          </cell>
          <cell r="Y158">
            <v>0</v>
          </cell>
          <cell r="Z158">
            <v>10.679000000003725</v>
          </cell>
        </row>
        <row r="159">
          <cell r="A159">
            <v>37043</v>
          </cell>
          <cell r="B159">
            <v>39092.523000000001</v>
          </cell>
          <cell r="C159">
            <v>9813.5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-29319.392000000003</v>
          </cell>
          <cell r="I159">
            <v>19586.630999999998</v>
          </cell>
          <cell r="S159">
            <v>37043</v>
          </cell>
          <cell r="T159">
            <v>20.830000000001746</v>
          </cell>
          <cell r="U159">
            <v>5.283000000001266</v>
          </cell>
          <cell r="V159">
            <v>0</v>
          </cell>
          <cell r="W159">
            <v>0</v>
          </cell>
          <cell r="X159">
            <v>-15.622000000003027</v>
          </cell>
          <cell r="Y159">
            <v>0</v>
          </cell>
          <cell r="Z159">
            <v>10.490999999998166</v>
          </cell>
        </row>
        <row r="160">
          <cell r="A160">
            <v>37073</v>
          </cell>
          <cell r="B160">
            <v>28028.182000000001</v>
          </cell>
          <cell r="C160">
            <v>-18639.798999999999</v>
          </cell>
          <cell r="D160">
            <v>0</v>
          </cell>
          <cell r="E160">
            <v>9342.726999999999</v>
          </cell>
          <cell r="F160">
            <v>0</v>
          </cell>
          <cell r="G160">
            <v>0</v>
          </cell>
          <cell r="H160">
            <v>0</v>
          </cell>
          <cell r="I160">
            <v>18731.11</v>
          </cell>
          <cell r="S160">
            <v>37073</v>
          </cell>
          <cell r="T160">
            <v>14.69800000000032</v>
          </cell>
          <cell r="U160">
            <v>-9.705999999998312</v>
          </cell>
          <cell r="V160">
            <v>0</v>
          </cell>
          <cell r="W160">
            <v>4.8989999999976135</v>
          </cell>
          <cell r="X160">
            <v>0</v>
          </cell>
          <cell r="Y160">
            <v>0</v>
          </cell>
          <cell r="Z160">
            <v>9.8909999999959837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G111" sqref="G111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1851585.9893496898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1882911.0354061816</v>
      </c>
      <c r="P26" s="47"/>
    </row>
    <row r="27" spans="4:16">
      <c r="D27" s="20" t="str">
        <f t="shared" si="0"/>
        <v>Palo</v>
      </c>
      <c r="E27" s="21">
        <f>[1]CALILTPercenCont!D143</f>
        <v>694621.72791016416</v>
      </c>
      <c r="H27" s="40" t="s">
        <v>11</v>
      </c>
      <c r="I27" s="41"/>
      <c r="J27" s="41"/>
      <c r="K27" s="42">
        <f>O39</f>
        <v>2034865.1980184296</v>
      </c>
      <c r="N27" s="6" t="str">
        <f>[1]CALILTPercenCont!B143</f>
        <v>Palo</v>
      </c>
      <c r="O27" s="21">
        <f>[1]CALILTPercenCont!C143</f>
        <v>1076187.8782735374</v>
      </c>
      <c r="P27" s="47"/>
    </row>
    <row r="28" spans="4:16">
      <c r="D28" s="20" t="str">
        <f t="shared" si="0"/>
        <v>SP-15</v>
      </c>
      <c r="E28" s="21">
        <f>[1]CALILTPercenCont!D144</f>
        <v>627875.72046305751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651982.28661289578</v>
      </c>
      <c r="P28" s="47"/>
    </row>
    <row r="29" spans="4:16" ht="13.5" thickBot="1">
      <c r="D29" s="20" t="str">
        <f t="shared" si="0"/>
        <v>COB</v>
      </c>
      <c r="E29" s="21">
        <f>[1]CALILTPercenCont!D145</f>
        <v>286866.37735440914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311969.90679621807</v>
      </c>
      <c r="P29" s="47"/>
    </row>
    <row r="30" spans="4:16">
      <c r="D30" s="20" t="str">
        <f t="shared" si="0"/>
        <v>MidC</v>
      </c>
      <c r="E30" s="21">
        <f>[1]CALILTPercenCont!D146</f>
        <v>269623.862081617</v>
      </c>
      <c r="N30" s="6" t="str">
        <f>[1]CALILTPercenCont!B146</f>
        <v>MidC</v>
      </c>
      <c r="O30" s="21">
        <f>[1]CALILTPercenCont!C146</f>
        <v>289145.41392170329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1908177.8010466553</v>
      </c>
      <c r="F39" s="8"/>
      <c r="G39" s="8"/>
      <c r="H39" s="8"/>
      <c r="N39" s="10" t="s">
        <v>3</v>
      </c>
      <c r="O39" s="22">
        <f>[1]CALILTPercenCont!D97</f>
        <v>2034865.1980184296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126687.39697177429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2014-09-05T10:47:47Z</dcterms:modified>
</cp:coreProperties>
</file>