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13" i="1"/>
  <c r="G18" i="1"/>
  <c r="C20" i="1"/>
  <c r="G20" i="1"/>
</calcChain>
</file>

<file path=xl/sharedStrings.xml><?xml version="1.0" encoding="utf-8"?>
<sst xmlns="http://schemas.openxmlformats.org/spreadsheetml/2006/main" count="9" uniqueCount="9">
  <si>
    <t>Bank</t>
  </si>
  <si>
    <t>Settlement Date</t>
  </si>
  <si>
    <t>UBS</t>
  </si>
  <si>
    <t>Cost ($MM)</t>
  </si>
  <si>
    <t># of Shares (000's)</t>
  </si>
  <si>
    <t>Lehman</t>
  </si>
  <si>
    <t>CSFB</t>
  </si>
  <si>
    <t>TOTAL</t>
  </si>
  <si>
    <t>Current Estimate of Equity Forward Repurchases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</si>
</sst>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37" fontId="0" fillId="0" borderId="1" xfId="1" applyNumberFormat="1" applyFont="1" applyBorder="1" applyAlignment="1">
      <alignment horizontal="center"/>
    </xf>
    <xf numFmtId="37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37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4" xfId="0" applyNumberFormat="1" applyFont="1" applyBorder="1"/>
    <xf numFmtId="0" fontId="2" fillId="0" borderId="0" xfId="0" applyFont="1"/>
    <xf numFmtId="39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7" sqref="I7"/>
    </sheetView>
  </sheetViews>
  <sheetFormatPr defaultRowHeight="12.75" x14ac:dyDescent="0.2"/>
  <cols>
    <col min="1" max="1" width="9.140625" style="1"/>
    <col min="2" max="2" width="9" customWidth="1"/>
    <col min="3" max="3" width="17.28515625" style="7" customWidth="1"/>
    <col min="5" max="5" width="14.140625" style="1" customWidth="1"/>
    <col min="7" max="7" width="10.85546875" style="5" customWidth="1"/>
  </cols>
  <sheetData>
    <row r="1" spans="1:7" ht="15.75" x14ac:dyDescent="0.25">
      <c r="A1" s="15" t="s">
        <v>8</v>
      </c>
      <c r="B1" s="15"/>
      <c r="C1" s="15"/>
      <c r="D1" s="15"/>
      <c r="E1" s="15"/>
      <c r="F1" s="15"/>
      <c r="G1" s="15"/>
    </row>
    <row r="4" spans="1:7" ht="13.5" thickBot="1" x14ac:dyDescent="0.25">
      <c r="A4" s="3" t="s">
        <v>0</v>
      </c>
      <c r="C4" s="6" t="s">
        <v>4</v>
      </c>
      <c r="E4" s="3" t="s">
        <v>1</v>
      </c>
      <c r="G4" s="4" t="s">
        <v>3</v>
      </c>
    </row>
    <row r="5" spans="1:7" x14ac:dyDescent="0.2">
      <c r="A5" s="1" t="s">
        <v>2</v>
      </c>
      <c r="C5" s="7">
        <v>706</v>
      </c>
      <c r="E5" s="2">
        <v>37152</v>
      </c>
      <c r="G5" s="5">
        <v>54</v>
      </c>
    </row>
    <row r="6" spans="1:7" ht="13.5" thickBot="1" x14ac:dyDescent="0.25">
      <c r="C6" s="7">
        <v>1887</v>
      </c>
      <c r="E6" s="2">
        <v>37179</v>
      </c>
      <c r="G6" s="4">
        <v>146</v>
      </c>
    </row>
    <row r="7" spans="1:7" x14ac:dyDescent="0.2">
      <c r="G7" s="5">
        <f>+G6+G5</f>
        <v>200</v>
      </c>
    </row>
    <row r="9" spans="1:7" x14ac:dyDescent="0.2">
      <c r="A9" s="1" t="s">
        <v>5</v>
      </c>
      <c r="C9" s="7">
        <v>425</v>
      </c>
      <c r="E9" s="2">
        <v>37179</v>
      </c>
      <c r="G9" s="5">
        <v>18.399999999999999</v>
      </c>
    </row>
    <row r="10" spans="1:7" x14ac:dyDescent="0.2">
      <c r="C10" s="7">
        <v>617</v>
      </c>
      <c r="E10" s="2">
        <v>37179</v>
      </c>
      <c r="G10" s="5">
        <v>26.7</v>
      </c>
    </row>
    <row r="11" spans="1:7" x14ac:dyDescent="0.2">
      <c r="C11" s="7">
        <v>850</v>
      </c>
      <c r="E11" s="2">
        <v>37179</v>
      </c>
      <c r="G11" s="5">
        <v>61.5</v>
      </c>
    </row>
    <row r="12" spans="1:7" ht="13.5" thickBot="1" x14ac:dyDescent="0.25">
      <c r="C12" s="7">
        <v>570</v>
      </c>
      <c r="E12" s="2">
        <v>37179</v>
      </c>
      <c r="G12" s="4">
        <v>43.4</v>
      </c>
    </row>
    <row r="13" spans="1:7" x14ac:dyDescent="0.2">
      <c r="G13" s="5">
        <f>SUM(G9:G12)</f>
        <v>150</v>
      </c>
    </row>
    <row r="15" spans="1:7" x14ac:dyDescent="0.2">
      <c r="A15" s="1" t="s">
        <v>6</v>
      </c>
      <c r="C15" s="7">
        <v>1672</v>
      </c>
      <c r="E15" s="2">
        <v>37196</v>
      </c>
      <c r="G15" s="5">
        <v>71.900000000000006</v>
      </c>
    </row>
    <row r="16" spans="1:7" x14ac:dyDescent="0.2">
      <c r="C16" s="7">
        <v>1025</v>
      </c>
      <c r="E16" s="2">
        <v>37196</v>
      </c>
      <c r="G16" s="5">
        <v>44.1</v>
      </c>
    </row>
    <row r="17" spans="1:7" ht="13.5" thickBot="1" x14ac:dyDescent="0.25">
      <c r="C17" s="7">
        <v>447</v>
      </c>
      <c r="E17" s="2">
        <v>37207</v>
      </c>
      <c r="G17" s="4">
        <v>34</v>
      </c>
    </row>
    <row r="18" spans="1:7" x14ac:dyDescent="0.2">
      <c r="G18" s="5">
        <f>SUM(G15:G17)</f>
        <v>150</v>
      </c>
    </row>
    <row r="19" spans="1:7" ht="13.5" thickBot="1" x14ac:dyDescent="0.25"/>
    <row r="20" spans="1:7" s="13" customFormat="1" ht="13.5" thickBot="1" x14ac:dyDescent="0.25">
      <c r="A20" s="8" t="s">
        <v>7</v>
      </c>
      <c r="B20" s="9"/>
      <c r="C20" s="10">
        <f>SUM(C5:C17)</f>
        <v>8199</v>
      </c>
      <c r="D20" s="9"/>
      <c r="E20" s="11"/>
      <c r="F20" s="9"/>
      <c r="G20" s="12">
        <f>+G18+G13+G7</f>
        <v>500</v>
      </c>
    </row>
    <row r="22" spans="1:7" x14ac:dyDescent="0.2">
      <c r="C22" s="14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cfreelan</dc:creator>
  <cp:lastModifiedBy>Felienne</cp:lastModifiedBy>
  <dcterms:created xsi:type="dcterms:W3CDTF">2001-09-19T14:25:58Z</dcterms:created>
  <dcterms:modified xsi:type="dcterms:W3CDTF">2014-09-03T22:03:37Z</dcterms:modified>
</cp:coreProperties>
</file>