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05" windowWidth="11295" windowHeight="67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7" i="1" l="1"/>
  <c r="F9" i="1" s="1"/>
  <c r="F11" i="1" s="1"/>
  <c r="F13" i="1" s="1"/>
  <c r="F15" i="1" s="1"/>
  <c r="F17" i="1" s="1"/>
  <c r="F19" i="1" s="1"/>
  <c r="F21" i="1" s="1"/>
  <c r="F23" i="1" s="1"/>
  <c r="F25" i="1" s="1"/>
  <c r="F27" i="1" s="1"/>
  <c r="F29" i="1" s="1"/>
</calcChain>
</file>

<file path=xl/sharedStrings.xml><?xml version="1.0" encoding="utf-8"?>
<sst xmlns="http://schemas.openxmlformats.org/spreadsheetml/2006/main" count="30" uniqueCount="27">
  <si>
    <t>DESERT POWER PLANT</t>
  </si>
  <si>
    <t>ESTIMATED GAS NEEDS</t>
  </si>
  <si>
    <t>(mmbtu)</t>
  </si>
  <si>
    <t>Date</t>
  </si>
  <si>
    <t>Estimated Maximum Daily Rate Required</t>
  </si>
  <si>
    <t>Estimated Total Volume Required</t>
  </si>
  <si>
    <t>NOTE:</t>
  </si>
  <si>
    <t>Nomination</t>
  </si>
  <si>
    <t>Estimated Actual</t>
  </si>
  <si>
    <t>Cumulative Imbalance</t>
  </si>
  <si>
    <t xml:space="preserve">These are projections only based on plant start-up.  Actual may vary significantly </t>
  </si>
  <si>
    <t xml:space="preserve">(probably downward) depending on how start-up progresses.  Desert Power </t>
  </si>
  <si>
    <t>will coordinate intraday needs directly with Questar Gas Control as per prior instructions</t>
  </si>
  <si>
    <t>12 Aug 01, Sun</t>
  </si>
  <si>
    <t>13 Aug 01, Mon</t>
  </si>
  <si>
    <t>14 Aug 01, Tue</t>
  </si>
  <si>
    <t>15 Aug 01, Wed</t>
  </si>
  <si>
    <t>16 Aug 01, Thur</t>
  </si>
  <si>
    <t>17 Aug 01, Fri</t>
  </si>
  <si>
    <t>18 Aug 01, Sat</t>
  </si>
  <si>
    <t>19 Aug 01, Sun</t>
  </si>
  <si>
    <t>20 Aug 01, Mon</t>
  </si>
  <si>
    <t>21 Aug 01, Tue</t>
  </si>
  <si>
    <t>22 Aug 01, Wed</t>
  </si>
  <si>
    <t>23 Aug 01,Thur</t>
  </si>
  <si>
    <t xml:space="preserve"> </t>
  </si>
  <si>
    <t xml:space="preserve"> Gas total for 12 Aug 01 is cumulative value for 10 Aug through 12 Aug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</si>
</sst>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6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left"/>
    </xf>
    <xf numFmtId="164" fontId="3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A4" sqref="A4:IV4"/>
    </sheetView>
  </sheetViews>
  <sheetFormatPr defaultRowHeight="12.75" x14ac:dyDescent="0.2"/>
  <cols>
    <col min="1" max="1" width="15.42578125" bestFit="1" customWidth="1"/>
    <col min="2" max="2" width="21.42578125" style="6" bestFit="1" customWidth="1"/>
    <col min="3" max="3" width="16.85546875" style="6" bestFit="1" customWidth="1"/>
    <col min="4" max="4" width="12.42578125" style="6" bestFit="1" customWidth="1"/>
    <col min="5" max="5" width="11.85546875" style="6" bestFit="1" customWidth="1"/>
    <col min="6" max="6" width="15.140625" style="6" customWidth="1"/>
  </cols>
  <sheetData>
    <row r="1" spans="1:13" ht="15.75" x14ac:dyDescent="0.25">
      <c r="A1" s="10" t="s">
        <v>0</v>
      </c>
      <c r="B1" s="10"/>
      <c r="C1" s="10"/>
      <c r="D1" s="10"/>
      <c r="E1" s="10"/>
      <c r="F1" s="10"/>
      <c r="G1" s="1"/>
      <c r="H1" s="1"/>
      <c r="I1" s="1"/>
      <c r="J1" s="1"/>
      <c r="K1" s="1"/>
      <c r="L1" s="1"/>
      <c r="M1" s="1"/>
    </row>
    <row r="2" spans="1:13" ht="15.75" x14ac:dyDescent="0.25">
      <c r="A2" s="10" t="s">
        <v>1</v>
      </c>
      <c r="B2" s="10"/>
      <c r="C2" s="10"/>
      <c r="D2" s="10"/>
      <c r="E2" s="10"/>
      <c r="F2" s="10"/>
      <c r="G2" s="1"/>
      <c r="H2" s="1"/>
      <c r="I2" s="1"/>
      <c r="J2" s="1"/>
      <c r="K2" s="1"/>
      <c r="L2" s="1"/>
      <c r="M2" s="1"/>
    </row>
    <row r="3" spans="1:13" ht="15.75" x14ac:dyDescent="0.25">
      <c r="A3" s="10" t="s">
        <v>2</v>
      </c>
      <c r="B3" s="10"/>
      <c r="C3" s="10"/>
      <c r="D3" s="10"/>
      <c r="E3" s="10"/>
      <c r="F3" s="10"/>
      <c r="G3" s="1"/>
      <c r="H3" s="1"/>
      <c r="I3" s="1"/>
      <c r="J3" s="1"/>
      <c r="K3" s="1"/>
      <c r="L3" s="1"/>
      <c r="M3" s="1"/>
    </row>
    <row r="4" spans="1:13" ht="15" hidden="1" x14ac:dyDescent="0.2">
      <c r="A4" s="1"/>
      <c r="B4" s="2"/>
      <c r="C4" s="2"/>
      <c r="D4" s="2"/>
      <c r="E4" s="2">
        <v>2232</v>
      </c>
      <c r="F4" s="2"/>
      <c r="G4" s="1"/>
      <c r="H4" s="1"/>
      <c r="I4" s="1"/>
      <c r="J4" s="1"/>
      <c r="K4" s="1"/>
      <c r="L4" s="1"/>
      <c r="M4" s="1"/>
    </row>
    <row r="5" spans="1:13" ht="45" x14ac:dyDescent="0.25">
      <c r="A5" s="3" t="s">
        <v>3</v>
      </c>
      <c r="B5" s="4" t="s">
        <v>4</v>
      </c>
      <c r="C5" s="4" t="s">
        <v>5</v>
      </c>
      <c r="D5" s="4" t="s">
        <v>7</v>
      </c>
      <c r="E5" s="4" t="s">
        <v>8</v>
      </c>
      <c r="F5" s="4" t="s">
        <v>9</v>
      </c>
      <c r="G5" s="1"/>
      <c r="H5" s="1"/>
      <c r="I5" s="1"/>
      <c r="J5" s="1"/>
      <c r="K5" s="1"/>
      <c r="L5" s="1"/>
      <c r="M5" s="1"/>
    </row>
    <row r="6" spans="1:13" ht="15" x14ac:dyDescent="0.2">
      <c r="A6" s="1"/>
      <c r="B6" s="2"/>
      <c r="C6" s="2"/>
      <c r="D6" s="2"/>
      <c r="E6" s="2"/>
      <c r="F6" s="2"/>
      <c r="G6" s="1"/>
      <c r="H6" s="1"/>
      <c r="I6" s="1"/>
      <c r="J6" s="1"/>
      <c r="K6" s="1"/>
      <c r="L6" s="1"/>
      <c r="M6" s="1"/>
    </row>
    <row r="7" spans="1:13" ht="15" x14ac:dyDescent="0.2">
      <c r="A7" s="9" t="s">
        <v>13</v>
      </c>
      <c r="B7" s="5">
        <v>3000</v>
      </c>
      <c r="C7" s="5">
        <v>1500</v>
      </c>
      <c r="D7" s="5">
        <v>0</v>
      </c>
      <c r="E7" s="5">
        <v>453.1</v>
      </c>
      <c r="F7" s="5">
        <f>E4-E7</f>
        <v>1778.9</v>
      </c>
      <c r="G7" s="1"/>
      <c r="H7" s="1"/>
      <c r="I7" s="1"/>
      <c r="J7" s="1"/>
      <c r="K7" s="1"/>
      <c r="L7" s="1"/>
      <c r="M7" s="1"/>
    </row>
    <row r="8" spans="1:13" ht="15" x14ac:dyDescent="0.2">
      <c r="A8" s="9"/>
      <c r="B8" s="5"/>
      <c r="C8" s="5"/>
      <c r="D8" s="5"/>
      <c r="E8" s="5"/>
      <c r="F8" s="5"/>
      <c r="G8" s="1"/>
      <c r="H8" s="1"/>
      <c r="I8" s="1"/>
      <c r="J8" s="1"/>
      <c r="K8" s="1"/>
      <c r="L8" s="1"/>
      <c r="M8" s="1"/>
    </row>
    <row r="9" spans="1:13" ht="15" x14ac:dyDescent="0.2">
      <c r="A9" s="9" t="s">
        <v>14</v>
      </c>
      <c r="B9" s="5">
        <v>3000</v>
      </c>
      <c r="C9" s="5">
        <v>1500</v>
      </c>
      <c r="D9" s="5">
        <v>0</v>
      </c>
      <c r="E9" s="5">
        <v>0</v>
      </c>
      <c r="F9" s="5">
        <f>D9-E9+F7</f>
        <v>1778.9</v>
      </c>
      <c r="G9" s="1"/>
      <c r="H9" s="1"/>
      <c r="I9" s="1"/>
      <c r="J9" s="1"/>
      <c r="K9" s="1"/>
      <c r="L9" s="1"/>
      <c r="M9" s="1"/>
    </row>
    <row r="10" spans="1:13" ht="15" x14ac:dyDescent="0.2">
      <c r="A10" s="9"/>
      <c r="B10" s="5"/>
      <c r="C10" s="5"/>
      <c r="D10" s="5"/>
      <c r="E10" s="5" t="s">
        <v>25</v>
      </c>
      <c r="F10" s="5"/>
      <c r="G10" s="1"/>
      <c r="H10" s="1"/>
      <c r="I10" s="1"/>
      <c r="J10" s="1"/>
      <c r="K10" s="1"/>
      <c r="L10" s="1"/>
      <c r="M10" s="1"/>
    </row>
    <row r="11" spans="1:13" ht="15" x14ac:dyDescent="0.2">
      <c r="A11" s="9" t="s">
        <v>15</v>
      </c>
      <c r="B11" s="5">
        <v>3000</v>
      </c>
      <c r="C11" s="5">
        <v>1500</v>
      </c>
      <c r="D11" s="5">
        <v>0</v>
      </c>
      <c r="E11" s="5">
        <v>579.46</v>
      </c>
      <c r="F11" s="5">
        <f>D11-E11+F9</f>
        <v>1199.44</v>
      </c>
      <c r="G11" s="1"/>
      <c r="H11" s="1"/>
      <c r="I11" s="1"/>
      <c r="J11" s="1"/>
      <c r="K11" s="1"/>
      <c r="L11" s="1"/>
      <c r="M11" s="1"/>
    </row>
    <row r="12" spans="1:13" ht="15" x14ac:dyDescent="0.2">
      <c r="A12" s="9"/>
      <c r="B12" s="5"/>
      <c r="C12" s="5"/>
      <c r="D12" s="5"/>
      <c r="E12" s="5" t="s">
        <v>25</v>
      </c>
      <c r="F12" s="5"/>
      <c r="G12" s="1"/>
      <c r="H12" s="1"/>
      <c r="I12" s="1"/>
      <c r="J12" s="1"/>
      <c r="K12" s="1"/>
      <c r="L12" s="1"/>
      <c r="M12" s="1"/>
    </row>
    <row r="13" spans="1:13" ht="15" x14ac:dyDescent="0.2">
      <c r="A13" s="9" t="s">
        <v>16</v>
      </c>
      <c r="B13" s="5">
        <v>3000</v>
      </c>
      <c r="C13" s="5">
        <v>1500</v>
      </c>
      <c r="D13" s="5">
        <v>0</v>
      </c>
      <c r="E13" s="5">
        <v>1158.04</v>
      </c>
      <c r="F13" s="5">
        <f>D13-E13+F11</f>
        <v>41.400000000000091</v>
      </c>
      <c r="G13" s="1"/>
      <c r="H13" s="1"/>
      <c r="I13" s="1"/>
      <c r="J13" s="1"/>
      <c r="K13" s="1"/>
      <c r="L13" s="1"/>
      <c r="M13" s="1"/>
    </row>
    <row r="14" spans="1:13" ht="15" x14ac:dyDescent="0.2">
      <c r="A14" s="9"/>
      <c r="B14" s="5"/>
      <c r="C14" s="5"/>
      <c r="D14" s="5"/>
      <c r="E14" s="5" t="s">
        <v>25</v>
      </c>
      <c r="F14" s="5"/>
      <c r="G14" s="1"/>
      <c r="H14" s="1"/>
      <c r="I14" s="1"/>
      <c r="J14" s="1"/>
      <c r="K14" s="1"/>
      <c r="L14" s="1"/>
      <c r="M14" s="1"/>
    </row>
    <row r="15" spans="1:13" ht="15" x14ac:dyDescent="0.2">
      <c r="A15" s="9" t="s">
        <v>17</v>
      </c>
      <c r="B15" s="5">
        <v>3000</v>
      </c>
      <c r="C15" s="5">
        <v>1500</v>
      </c>
      <c r="D15" s="5">
        <v>1200</v>
      </c>
      <c r="E15" s="5">
        <v>0</v>
      </c>
      <c r="F15" s="5">
        <f>D15-E15+F13</f>
        <v>1241.4000000000001</v>
      </c>
      <c r="G15" s="1"/>
      <c r="H15" s="1"/>
      <c r="I15" s="1"/>
      <c r="J15" s="1"/>
      <c r="K15" s="1"/>
      <c r="L15" s="1"/>
      <c r="M15" s="1"/>
    </row>
    <row r="16" spans="1:13" ht="15" x14ac:dyDescent="0.2">
      <c r="A16" s="9"/>
      <c r="B16" s="5"/>
      <c r="C16" s="5"/>
      <c r="D16" s="5"/>
      <c r="E16" s="5"/>
      <c r="F16" s="5"/>
      <c r="G16" s="1"/>
      <c r="H16" s="1"/>
      <c r="I16" s="1"/>
      <c r="J16" s="1"/>
      <c r="K16" s="1"/>
      <c r="L16" s="1"/>
      <c r="M16" s="1"/>
    </row>
    <row r="17" spans="1:13" ht="15" x14ac:dyDescent="0.2">
      <c r="A17" s="9" t="s">
        <v>18</v>
      </c>
      <c r="B17" s="5">
        <v>3000</v>
      </c>
      <c r="C17" s="5">
        <v>1500</v>
      </c>
      <c r="D17" s="5">
        <v>0</v>
      </c>
      <c r="E17" s="5">
        <v>0</v>
      </c>
      <c r="F17" s="5">
        <f>D17-E17+F15</f>
        <v>1241.4000000000001</v>
      </c>
      <c r="G17" s="1"/>
      <c r="H17" s="1"/>
      <c r="I17" s="1"/>
      <c r="J17" s="1"/>
      <c r="K17" s="1"/>
      <c r="L17" s="1"/>
      <c r="M17" s="1"/>
    </row>
    <row r="18" spans="1:13" ht="15" x14ac:dyDescent="0.2">
      <c r="A18" s="9"/>
      <c r="B18" s="5"/>
      <c r="C18" s="5"/>
      <c r="D18" s="5"/>
      <c r="E18" s="5"/>
      <c r="F18" s="5"/>
      <c r="G18" s="1"/>
      <c r="H18" s="1"/>
      <c r="I18" s="1"/>
      <c r="J18" s="1"/>
      <c r="K18" s="1"/>
      <c r="L18" s="1"/>
      <c r="M18" s="1"/>
    </row>
    <row r="19" spans="1:13" ht="15" x14ac:dyDescent="0.2">
      <c r="A19" s="9" t="s">
        <v>19</v>
      </c>
      <c r="B19" s="5">
        <v>3000</v>
      </c>
      <c r="C19" s="5">
        <v>1500</v>
      </c>
      <c r="D19" s="5">
        <v>0</v>
      </c>
      <c r="E19" s="5">
        <v>0</v>
      </c>
      <c r="F19" s="5">
        <f>D19-E19+F17</f>
        <v>1241.4000000000001</v>
      </c>
      <c r="G19" s="1"/>
      <c r="H19" s="1"/>
      <c r="I19" s="1"/>
      <c r="J19" s="1"/>
      <c r="K19" s="1"/>
      <c r="L19" s="1"/>
      <c r="M19" s="1"/>
    </row>
    <row r="20" spans="1:13" ht="15" x14ac:dyDescent="0.2">
      <c r="A20" s="9"/>
      <c r="B20" s="5"/>
      <c r="C20" s="5"/>
      <c r="D20" s="5"/>
      <c r="E20" s="5"/>
      <c r="F20" s="5"/>
      <c r="G20" s="1"/>
      <c r="H20" s="1"/>
      <c r="I20" s="1"/>
      <c r="J20" s="1"/>
      <c r="K20" s="1"/>
      <c r="L20" s="1"/>
      <c r="M20" s="1"/>
    </row>
    <row r="21" spans="1:13" ht="15" x14ac:dyDescent="0.2">
      <c r="A21" s="9" t="s">
        <v>20</v>
      </c>
      <c r="B21" s="5">
        <v>3000</v>
      </c>
      <c r="C21" s="5">
        <v>1500</v>
      </c>
      <c r="D21" s="5">
        <v>0</v>
      </c>
      <c r="E21" s="5">
        <v>0</v>
      </c>
      <c r="F21" s="5">
        <f>D21-E21+F19</f>
        <v>1241.4000000000001</v>
      </c>
      <c r="G21" s="1"/>
      <c r="H21" s="1"/>
      <c r="I21" s="1"/>
      <c r="J21" s="1"/>
      <c r="K21" s="1"/>
      <c r="L21" s="1"/>
      <c r="M21" s="1"/>
    </row>
    <row r="22" spans="1:13" ht="15" x14ac:dyDescent="0.2">
      <c r="A22" s="9"/>
      <c r="B22" s="5"/>
      <c r="C22" s="5"/>
      <c r="D22" s="5"/>
      <c r="E22" s="5"/>
      <c r="F22" s="5"/>
      <c r="G22" s="1"/>
      <c r="H22" s="1"/>
      <c r="I22" s="1"/>
      <c r="J22" s="1"/>
      <c r="K22" s="1"/>
      <c r="L22" s="1"/>
      <c r="M22" s="1"/>
    </row>
    <row r="23" spans="1:13" ht="15" x14ac:dyDescent="0.2">
      <c r="A23" s="9" t="s">
        <v>21</v>
      </c>
      <c r="B23" s="5">
        <v>3000</v>
      </c>
      <c r="C23" s="5">
        <v>1500</v>
      </c>
      <c r="D23" s="5">
        <v>0</v>
      </c>
      <c r="E23" s="5">
        <v>0</v>
      </c>
      <c r="F23" s="5">
        <f>D23-E23+F21</f>
        <v>1241.4000000000001</v>
      </c>
      <c r="G23" s="1"/>
      <c r="H23" s="1"/>
      <c r="I23" s="1"/>
      <c r="J23" s="1"/>
      <c r="K23" s="1"/>
      <c r="L23" s="1"/>
      <c r="M23" s="1"/>
    </row>
    <row r="24" spans="1:13" ht="15" x14ac:dyDescent="0.2">
      <c r="A24" s="9"/>
      <c r="B24" s="5"/>
      <c r="C24" s="5"/>
      <c r="D24" s="5"/>
      <c r="E24" s="5"/>
      <c r="F24" s="5"/>
      <c r="G24" s="1"/>
      <c r="H24" s="1"/>
      <c r="I24" s="1"/>
      <c r="J24" s="1"/>
      <c r="K24" s="1"/>
      <c r="L24" s="1"/>
      <c r="M24" s="1"/>
    </row>
    <row r="25" spans="1:13" ht="15" x14ac:dyDescent="0.2">
      <c r="A25" s="9" t="s">
        <v>22</v>
      </c>
      <c r="B25" s="5">
        <v>3000</v>
      </c>
      <c r="C25" s="5">
        <v>1500</v>
      </c>
      <c r="D25" s="5">
        <v>0</v>
      </c>
      <c r="E25" s="5">
        <v>0</v>
      </c>
      <c r="F25" s="5">
        <f>D25-E25+F23</f>
        <v>1241.4000000000001</v>
      </c>
      <c r="G25" s="1"/>
      <c r="H25" s="1"/>
      <c r="I25" s="1"/>
      <c r="J25" s="1"/>
      <c r="K25" s="1"/>
      <c r="L25" s="1"/>
      <c r="M25" s="1"/>
    </row>
    <row r="26" spans="1:13" ht="15" x14ac:dyDescent="0.2">
      <c r="A26" s="9"/>
      <c r="B26" s="5"/>
      <c r="C26" s="5"/>
      <c r="D26" s="5"/>
      <c r="E26" s="5"/>
      <c r="F26" s="5"/>
      <c r="G26" s="1"/>
      <c r="H26" s="1"/>
      <c r="I26" s="1"/>
      <c r="J26" s="1"/>
      <c r="K26" s="1"/>
      <c r="L26" s="1"/>
      <c r="M26" s="1"/>
    </row>
    <row r="27" spans="1:13" ht="15" x14ac:dyDescent="0.2">
      <c r="A27" s="9" t="s">
        <v>23</v>
      </c>
      <c r="B27" s="2">
        <v>3000</v>
      </c>
      <c r="C27" s="2">
        <v>1500</v>
      </c>
      <c r="D27" s="2">
        <v>0</v>
      </c>
      <c r="E27" s="2">
        <v>0</v>
      </c>
      <c r="F27" s="5">
        <f>D27-E27+F25</f>
        <v>1241.4000000000001</v>
      </c>
      <c r="G27" s="1"/>
      <c r="H27" s="1"/>
      <c r="I27" s="1"/>
      <c r="J27" s="1"/>
      <c r="K27" s="1"/>
      <c r="L27" s="1"/>
      <c r="M27" s="1"/>
    </row>
    <row r="28" spans="1:13" ht="15" x14ac:dyDescent="0.2">
      <c r="A28" s="9"/>
      <c r="B28" s="2"/>
      <c r="C28" s="2"/>
      <c r="D28" s="2"/>
      <c r="E28" s="2"/>
      <c r="F28" s="5"/>
      <c r="G28" s="1"/>
      <c r="H28" s="1"/>
      <c r="I28" s="1"/>
      <c r="J28" s="1"/>
      <c r="K28" s="1"/>
      <c r="L28" s="1"/>
      <c r="M28" s="1"/>
    </row>
    <row r="29" spans="1:13" ht="15" x14ac:dyDescent="0.2">
      <c r="A29" s="9" t="s">
        <v>24</v>
      </c>
      <c r="B29" s="2">
        <v>3000</v>
      </c>
      <c r="C29" s="2">
        <v>1500</v>
      </c>
      <c r="D29" s="2">
        <v>4000</v>
      </c>
      <c r="E29" s="2">
        <v>0</v>
      </c>
      <c r="F29" s="5">
        <f>D29-E29+F27</f>
        <v>5241.3999999999996</v>
      </c>
      <c r="G29" s="1"/>
      <c r="H29" s="1"/>
      <c r="I29" s="1"/>
      <c r="J29" s="1"/>
      <c r="K29" s="1"/>
      <c r="L29" s="1"/>
      <c r="M29" s="1"/>
    </row>
    <row r="30" spans="1:13" ht="15" x14ac:dyDescent="0.2">
      <c r="A30" s="1"/>
      <c r="B30" s="2"/>
      <c r="C30" s="2"/>
      <c r="D30" s="2"/>
      <c r="E30" s="2"/>
      <c r="F30" s="5"/>
      <c r="G30" s="1"/>
      <c r="H30" s="1"/>
      <c r="I30" s="1"/>
      <c r="J30" s="1"/>
      <c r="K30" s="1"/>
      <c r="L30" s="1"/>
      <c r="M30" s="1"/>
    </row>
    <row r="31" spans="1:13" ht="14.25" x14ac:dyDescent="0.2">
      <c r="A31" s="7" t="s">
        <v>6</v>
      </c>
      <c r="B31" s="8" t="s">
        <v>26</v>
      </c>
      <c r="F31" s="5"/>
    </row>
    <row r="32" spans="1:13" x14ac:dyDescent="0.2">
      <c r="B32" s="8"/>
    </row>
    <row r="36" spans="1:2" x14ac:dyDescent="0.2">
      <c r="A36" s="7" t="s">
        <v>6</v>
      </c>
      <c r="B36" s="8" t="s">
        <v>10</v>
      </c>
    </row>
    <row r="37" spans="1:2" x14ac:dyDescent="0.2">
      <c r="B37" s="8" t="s">
        <v>11</v>
      </c>
    </row>
    <row r="38" spans="1:2" x14ac:dyDescent="0.2">
      <c r="B38" s="8" t="s">
        <v>12</v>
      </c>
    </row>
    <row r="39" spans="1:2" x14ac:dyDescent="0.2">
      <c r="B39" s="8"/>
    </row>
  </sheetData>
  <mergeCells count="3">
    <mergeCell ref="A1:F1"/>
    <mergeCell ref="A2:F2"/>
    <mergeCell ref="A3:F3"/>
  </mergeCells>
  <phoneticPr fontId="0" type="noConversion"/>
  <pageMargins left="0.75" right="0.56999999999999995" top="1" bottom="1" header="0.5" footer="0.5"/>
  <pageSetup orientation="portrait" horizontalDpi="0" verticalDpi="0" r:id="rId1"/>
  <headerFooter alignWithMargins="0">
    <oddFooter>&amp;L&amp;D&amp;R&amp;T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Felienne</cp:lastModifiedBy>
  <cp:lastPrinted>2001-07-29T21:52:06Z</cp:lastPrinted>
  <dcterms:created xsi:type="dcterms:W3CDTF">2001-07-27T19:24:01Z</dcterms:created>
  <dcterms:modified xsi:type="dcterms:W3CDTF">2014-09-04T06:04:57Z</dcterms:modified>
</cp:coreProperties>
</file>