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<sst xmlns="http://schemas.openxmlformats.org/spreadsheetml/2006/main" count="5" uniqueCount="5">
  <si>
    <t>Mercado  Gas Services</t>
  </si>
  <si>
    <t>Month</t>
  </si>
  <si>
    <t>Month Qty</t>
  </si>
  <si>
    <t>Daily Qty</t>
  </si>
  <si>
    <t>Need FF bid for San Juan for the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</si>
</sst>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4" sqref="C4"/>
    </sheetView>
  </sheetViews>
  <sheetFormatPr defaultRowHeight="12.75" x14ac:dyDescent="0.2"/>
  <cols>
    <col min="1" max="1" width="12.28515625" customWidth="1"/>
    <col min="2" max="2" width="9.7109375" bestFit="1" customWidth="1"/>
  </cols>
  <sheetData>
    <row r="1" spans="1:5" x14ac:dyDescent="0.2">
      <c r="A1" t="s">
        <v>0</v>
      </c>
    </row>
    <row r="2" spans="1:5" x14ac:dyDescent="0.2">
      <c r="E2" t="s">
        <v>4</v>
      </c>
    </row>
    <row r="3" spans="1:5" x14ac:dyDescent="0.2">
      <c r="A3" t="s">
        <v>1</v>
      </c>
      <c r="B3" t="s">
        <v>2</v>
      </c>
      <c r="C3" t="s">
        <v>3</v>
      </c>
    </row>
    <row r="4" spans="1:5" x14ac:dyDescent="0.2">
      <c r="A4" s="1">
        <v>36892</v>
      </c>
      <c r="B4">
        <v>520000</v>
      </c>
      <c r="C4">
        <f>+B4/31</f>
        <v>16774.193548387098</v>
      </c>
    </row>
    <row r="5" spans="1:5" x14ac:dyDescent="0.2">
      <c r="A5" s="1">
        <v>36923</v>
      </c>
      <c r="B5">
        <v>458000</v>
      </c>
      <c r="C5">
        <f>+B5/28</f>
        <v>16357.142857142857</v>
      </c>
    </row>
    <row r="6" spans="1:5" x14ac:dyDescent="0.2">
      <c r="A6" s="1">
        <v>36951</v>
      </c>
      <c r="B6">
        <v>363000</v>
      </c>
      <c r="C6">
        <f>+B6/31</f>
        <v>11709.677419354839</v>
      </c>
    </row>
    <row r="7" spans="1:5" x14ac:dyDescent="0.2">
      <c r="A7" s="1">
        <v>36982</v>
      </c>
      <c r="B7">
        <v>268000</v>
      </c>
      <c r="C7">
        <f>+B7/30</f>
        <v>8933.3333333333339</v>
      </c>
    </row>
    <row r="8" spans="1:5" x14ac:dyDescent="0.2">
      <c r="A8" s="1">
        <v>37012</v>
      </c>
      <c r="B8">
        <v>184000</v>
      </c>
      <c r="C8">
        <f t="shared" ref="C8:C23" si="0">+B8/31</f>
        <v>5935.4838709677415</v>
      </c>
    </row>
    <row r="9" spans="1:5" x14ac:dyDescent="0.2">
      <c r="A9" s="1">
        <v>37043</v>
      </c>
      <c r="B9">
        <v>144000</v>
      </c>
      <c r="C9">
        <f>+B9/30</f>
        <v>4800</v>
      </c>
    </row>
    <row r="10" spans="1:5" x14ac:dyDescent="0.2">
      <c r="A10" s="1">
        <v>37073</v>
      </c>
      <c r="B10">
        <v>143000</v>
      </c>
      <c r="C10">
        <f t="shared" si="0"/>
        <v>4612.9032258064517</v>
      </c>
    </row>
    <row r="11" spans="1:5" x14ac:dyDescent="0.2">
      <c r="A11" s="1">
        <v>37104</v>
      </c>
      <c r="B11">
        <v>156000</v>
      </c>
      <c r="C11">
        <f t="shared" si="0"/>
        <v>5032.2580645161288</v>
      </c>
    </row>
    <row r="12" spans="1:5" x14ac:dyDescent="0.2">
      <c r="A12" s="1">
        <v>37135</v>
      </c>
      <c r="B12">
        <v>158000</v>
      </c>
      <c r="C12">
        <f>+B12/30</f>
        <v>5266.666666666667</v>
      </c>
    </row>
    <row r="13" spans="1:5" x14ac:dyDescent="0.2">
      <c r="A13" s="1">
        <v>37165</v>
      </c>
      <c r="B13">
        <v>240000</v>
      </c>
      <c r="C13">
        <f t="shared" si="0"/>
        <v>7741.9354838709678</v>
      </c>
    </row>
    <row r="14" spans="1:5" x14ac:dyDescent="0.2">
      <c r="A14" s="1">
        <v>37196</v>
      </c>
      <c r="B14">
        <v>357000</v>
      </c>
      <c r="C14">
        <f>+B14/30</f>
        <v>11900</v>
      </c>
    </row>
    <row r="15" spans="1:5" x14ac:dyDescent="0.2">
      <c r="A15" s="1">
        <v>37226</v>
      </c>
      <c r="B15">
        <v>455000</v>
      </c>
      <c r="C15">
        <f t="shared" si="0"/>
        <v>14677.41935483871</v>
      </c>
    </row>
    <row r="16" spans="1:5" x14ac:dyDescent="0.2">
      <c r="A16" s="1">
        <v>37257</v>
      </c>
      <c r="B16">
        <v>526000</v>
      </c>
      <c r="C16">
        <f t="shared" si="0"/>
        <v>16967.741935483871</v>
      </c>
    </row>
    <row r="17" spans="1:3" x14ac:dyDescent="0.2">
      <c r="A17" s="1">
        <v>37288</v>
      </c>
      <c r="B17">
        <v>466000</v>
      </c>
      <c r="C17">
        <f>+B17/28</f>
        <v>16642.857142857141</v>
      </c>
    </row>
    <row r="18" spans="1:3" x14ac:dyDescent="0.2">
      <c r="A18" s="1">
        <v>37316</v>
      </c>
      <c r="B18">
        <v>370000</v>
      </c>
      <c r="C18">
        <f t="shared" si="0"/>
        <v>11935.483870967742</v>
      </c>
    </row>
    <row r="19" spans="1:3" x14ac:dyDescent="0.2">
      <c r="A19" s="1">
        <v>37347</v>
      </c>
      <c r="B19">
        <v>274000</v>
      </c>
      <c r="C19">
        <f>+B19/30</f>
        <v>9133.3333333333339</v>
      </c>
    </row>
    <row r="20" spans="1:3" x14ac:dyDescent="0.2">
      <c r="A20" s="1">
        <v>37377</v>
      </c>
      <c r="B20">
        <v>188000</v>
      </c>
      <c r="C20">
        <f t="shared" si="0"/>
        <v>6064.5161290322585</v>
      </c>
    </row>
    <row r="21" spans="1:3" x14ac:dyDescent="0.2">
      <c r="A21" s="1">
        <v>37408</v>
      </c>
      <c r="B21">
        <v>142000</v>
      </c>
      <c r="C21">
        <f>+B21/30</f>
        <v>4733.333333333333</v>
      </c>
    </row>
    <row r="22" spans="1:3" x14ac:dyDescent="0.2">
      <c r="A22" s="1">
        <v>37438</v>
      </c>
      <c r="B22">
        <v>147000</v>
      </c>
      <c r="C22">
        <f t="shared" si="0"/>
        <v>4741.9354838709678</v>
      </c>
    </row>
    <row r="23" spans="1:3" x14ac:dyDescent="0.2">
      <c r="A23" s="1">
        <v>37469</v>
      </c>
      <c r="B23">
        <v>161000</v>
      </c>
      <c r="C23">
        <f t="shared" si="0"/>
        <v>5193.5483870967746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tkuyken</dc:creator>
  <cp:lastModifiedBy>Felienne</cp:lastModifiedBy>
  <dcterms:created xsi:type="dcterms:W3CDTF">2000-12-01T16:18:50Z</dcterms:created>
  <dcterms:modified xsi:type="dcterms:W3CDTF">2014-09-03T22:03:46Z</dcterms:modified>
</cp:coreProperties>
</file>