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TWRev" sheetId="3" r:id="rId1"/>
  </sheets>
  <calcPr calcId="152511"/>
</workbook>
</file>

<file path=xl/calcChain.xml><?xml version="1.0" encoding="utf-8"?>
<calcChain xmlns="http://schemas.openxmlformats.org/spreadsheetml/2006/main">
  <c r="H7" i="3" l="1"/>
  <c r="H12" i="3" s="1"/>
  <c r="H8" i="3"/>
  <c r="H9" i="3"/>
  <c r="H10" i="3"/>
  <c r="D12" i="3"/>
  <c r="F12" i="3"/>
  <c r="D30" i="3"/>
</calcChain>
</file>

<file path=xl/sharedStrings.xml><?xml version="1.0" encoding="utf-8"?>
<sst xmlns="http://schemas.openxmlformats.org/spreadsheetml/2006/main" count="21" uniqueCount="19">
  <si>
    <t>Variance</t>
  </si>
  <si>
    <t>Total Variance</t>
  </si>
  <si>
    <t>TRANSWESTERN PIPELINE COMPANY</t>
  </si>
  <si>
    <t>Marign Variance - Total Year 2000 vs. 1999</t>
  </si>
  <si>
    <t>West Deliveries:</t>
  </si>
  <si>
    <t xml:space="preserve">    Current Firm Customers Rate Increase</t>
  </si>
  <si>
    <t xml:space="preserve">   Higher Rates &amp; Volumes</t>
  </si>
  <si>
    <t xml:space="preserve">   Contract Terminations &amp; Lower Rates &amp; Volumes</t>
  </si>
  <si>
    <t>Ignacio Deliveries:</t>
  </si>
  <si>
    <t>East Deliveries:</t>
  </si>
  <si>
    <t xml:space="preserve">   Increased Rates &amp; Volumes</t>
  </si>
  <si>
    <t>West Deliveries</t>
  </si>
  <si>
    <t>East</t>
  </si>
  <si>
    <t>Ignacio</t>
  </si>
  <si>
    <t>San Juan</t>
  </si>
  <si>
    <t>Other</t>
  </si>
  <si>
    <t xml:space="preserve">   Gallop  (Includes incr. San Juan Volumes)*</t>
  </si>
  <si>
    <t>*</t>
  </si>
  <si>
    <t>See Footnote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</si>
</sst>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0" fontId="2" fillId="0" borderId="0" xfId="0" quotePrefix="1" applyFont="1" applyAlignment="1">
      <alignment horizontal="center"/>
    </xf>
    <xf numFmtId="0" fontId="3" fillId="0" borderId="0" xfId="0" applyFont="1"/>
    <xf numFmtId="2" fontId="0" fillId="0" borderId="0" xfId="0" applyNumberFormat="1"/>
    <xf numFmtId="164" fontId="0" fillId="0" borderId="1" xfId="1" applyNumberFormat="1" applyFont="1" applyBorder="1"/>
    <xf numFmtId="0" fontId="2" fillId="0" borderId="2" xfId="1" applyNumberFormat="1" applyFont="1" applyBorder="1" applyAlignment="1">
      <alignment horizontal="center"/>
    </xf>
    <xf numFmtId="0" fontId="2" fillId="0" borderId="0" xfId="1" applyNumberFormat="1" applyFont="1" applyAlignment="1">
      <alignment horizontal="center"/>
    </xf>
    <xf numFmtId="165" fontId="2" fillId="0" borderId="0" xfId="1" applyNumberFormat="1" applyFont="1"/>
    <xf numFmtId="165" fontId="2" fillId="0" borderId="2" xfId="1" applyNumberFormat="1" applyFont="1" applyBorder="1"/>
    <xf numFmtId="0" fontId="2" fillId="0" borderId="2" xfId="0" applyFont="1" applyBorder="1"/>
    <xf numFmtId="0" fontId="2" fillId="0" borderId="0" xfId="1" applyNumberFormat="1" applyFont="1" applyBorder="1" applyAlignment="1">
      <alignment horizontal="center"/>
    </xf>
    <xf numFmtId="165" fontId="2" fillId="0" borderId="0" xfId="1" applyNumberFormat="1" applyFont="1" applyBorder="1"/>
    <xf numFmtId="0" fontId="2" fillId="0" borderId="0" xfId="0" applyFont="1" applyBorder="1"/>
    <xf numFmtId="2" fontId="2" fillId="0" borderId="0" xfId="1" applyNumberFormat="1" applyFont="1" applyAlignment="1">
      <alignment horizontal="center"/>
    </xf>
    <xf numFmtId="2" fontId="2" fillId="0" borderId="0" xfId="1" applyNumberFormat="1" applyFont="1" applyBorder="1" applyAlignment="1">
      <alignment horizontal="right"/>
    </xf>
    <xf numFmtId="2" fontId="2" fillId="0" borderId="0" xfId="1" applyNumberFormat="1" applyFont="1" applyBorder="1"/>
    <xf numFmtId="2" fontId="4" fillId="0" borderId="0" xfId="1" applyNumberFormat="1" applyFont="1" applyBorder="1" applyAlignment="1">
      <alignment horizontal="right"/>
    </xf>
    <xf numFmtId="2" fontId="4" fillId="0" borderId="0" xfId="1" applyNumberFormat="1" applyFont="1" applyAlignment="1">
      <alignment horizontal="center"/>
    </xf>
    <xf numFmtId="165" fontId="4" fillId="0" borderId="0" xfId="1" applyNumberFormat="1" applyFont="1"/>
    <xf numFmtId="2" fontId="4" fillId="0" borderId="0" xfId="1" applyNumberFormat="1" applyFont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75" workbookViewId="0">
      <selection activeCell="H9" sqref="H9"/>
    </sheetView>
  </sheetViews>
  <sheetFormatPr defaultRowHeight="12.75" x14ac:dyDescent="0.2"/>
  <cols>
    <col min="1" max="1" width="45.7109375" customWidth="1"/>
    <col min="2" max="2" width="8.7109375" customWidth="1"/>
    <col min="3" max="3" width="2.140625" customWidth="1"/>
    <col min="5" max="5" width="3" customWidth="1"/>
    <col min="7" max="7" width="2.42578125" customWidth="1"/>
    <col min="9" max="9" width="2.42578125" customWidth="1"/>
    <col min="10" max="10" width="32.28515625" customWidth="1"/>
    <col min="11" max="11" width="1.5703125" customWidth="1"/>
  </cols>
  <sheetData>
    <row r="1" spans="1:10" ht="18" x14ac:dyDescent="0.25">
      <c r="A1" s="3" t="s">
        <v>2</v>
      </c>
      <c r="B1" s="3"/>
    </row>
    <row r="2" spans="1:10" x14ac:dyDescent="0.2">
      <c r="A2" s="2" t="s">
        <v>3</v>
      </c>
      <c r="B2" s="2"/>
    </row>
    <row r="6" spans="1:10" x14ac:dyDescent="0.2">
      <c r="D6" s="6">
        <v>2000</v>
      </c>
      <c r="E6" s="7"/>
      <c r="F6" s="6">
        <v>1999</v>
      </c>
      <c r="G6" s="8"/>
      <c r="H6" s="9" t="s">
        <v>0</v>
      </c>
      <c r="J6" s="10"/>
    </row>
    <row r="7" spans="1:10" x14ac:dyDescent="0.2">
      <c r="A7" t="s">
        <v>11</v>
      </c>
      <c r="D7" s="17">
        <v>106.4</v>
      </c>
      <c r="E7" s="18"/>
      <c r="F7" s="17">
        <v>96.8</v>
      </c>
      <c r="G7" s="19"/>
      <c r="H7" s="20">
        <f>SUM(D7-F7)</f>
        <v>9.6000000000000085</v>
      </c>
      <c r="I7" t="s">
        <v>17</v>
      </c>
      <c r="J7" s="13" t="s">
        <v>18</v>
      </c>
    </row>
    <row r="8" spans="1:10" x14ac:dyDescent="0.2">
      <c r="A8" t="s">
        <v>12</v>
      </c>
      <c r="D8" s="17">
        <v>16.600000000000001</v>
      </c>
      <c r="E8" s="18"/>
      <c r="F8" s="17">
        <v>19.399999999999999</v>
      </c>
      <c r="G8" s="19"/>
      <c r="H8" s="20">
        <f>SUM(D8-F8)</f>
        <v>-2.7999999999999972</v>
      </c>
      <c r="J8" s="13"/>
    </row>
    <row r="9" spans="1:10" x14ac:dyDescent="0.2">
      <c r="A9" t="s">
        <v>13</v>
      </c>
      <c r="D9" s="17">
        <v>9.6</v>
      </c>
      <c r="E9" s="18"/>
      <c r="F9" s="17">
        <v>8.3000000000000007</v>
      </c>
      <c r="G9" s="19"/>
      <c r="H9" s="20">
        <f>SUM(D9-F9)</f>
        <v>1.2999999999999989</v>
      </c>
      <c r="J9" s="13"/>
    </row>
    <row r="10" spans="1:10" x14ac:dyDescent="0.2">
      <c r="A10" t="s">
        <v>14</v>
      </c>
      <c r="D10" s="17">
        <v>17.7</v>
      </c>
      <c r="E10" s="18"/>
      <c r="F10" s="17">
        <v>17.100000000000001</v>
      </c>
      <c r="G10" s="19"/>
      <c r="H10" s="20">
        <f>SUM(D10-F10)</f>
        <v>0.59999999999999787</v>
      </c>
      <c r="I10" t="s">
        <v>17</v>
      </c>
      <c r="J10" s="13" t="s">
        <v>18</v>
      </c>
    </row>
    <row r="11" spans="1:10" x14ac:dyDescent="0.2">
      <c r="A11" t="s">
        <v>15</v>
      </c>
      <c r="D11" s="15"/>
      <c r="E11" s="14"/>
      <c r="F11" s="15"/>
      <c r="G11" s="8"/>
      <c r="H11" s="16"/>
      <c r="J11" s="13"/>
    </row>
    <row r="12" spans="1:10" x14ac:dyDescent="0.2">
      <c r="D12" s="15">
        <f>SUM(D7:D10)</f>
        <v>150.29999999999998</v>
      </c>
      <c r="E12" s="7"/>
      <c r="F12" s="15">
        <f>SUM(F7:F10)</f>
        <v>141.6</v>
      </c>
      <c r="G12" s="8"/>
      <c r="H12" s="16">
        <f>SUM(H7:H10)</f>
        <v>8.7000000000000082</v>
      </c>
      <c r="J12" s="13"/>
    </row>
    <row r="13" spans="1:10" x14ac:dyDescent="0.2">
      <c r="D13" s="11"/>
      <c r="E13" s="7"/>
      <c r="F13" s="11"/>
      <c r="G13" s="8"/>
      <c r="H13" s="12"/>
      <c r="J13" s="13"/>
    </row>
    <row r="15" spans="1:10" x14ac:dyDescent="0.2">
      <c r="I15" s="1"/>
      <c r="J15" s="1"/>
    </row>
    <row r="16" spans="1:10" x14ac:dyDescent="0.2">
      <c r="D16" s="1"/>
      <c r="E16" s="1"/>
      <c r="F16" s="1"/>
      <c r="G16" s="1"/>
      <c r="H16" s="1"/>
      <c r="I16" s="1"/>
      <c r="J16" s="1"/>
    </row>
    <row r="17" spans="1:10" x14ac:dyDescent="0.2">
      <c r="D17" s="1"/>
      <c r="E17" s="1"/>
      <c r="F17" s="1"/>
      <c r="G17" s="1"/>
      <c r="H17" s="1"/>
      <c r="I17" s="1"/>
      <c r="J17" s="1"/>
    </row>
    <row r="18" spans="1:10" x14ac:dyDescent="0.2">
      <c r="D18" s="1"/>
      <c r="E18" s="1"/>
      <c r="F18" s="1"/>
      <c r="G18" s="1"/>
      <c r="H18" s="1"/>
      <c r="I18" s="1"/>
      <c r="J18" s="1"/>
    </row>
    <row r="19" spans="1:10" x14ac:dyDescent="0.2">
      <c r="A19" s="21" t="s">
        <v>4</v>
      </c>
      <c r="D19" s="1">
        <v>10.199999999999999</v>
      </c>
      <c r="E19" s="1"/>
      <c r="F19" s="1"/>
      <c r="G19" s="1"/>
      <c r="H19" s="1"/>
      <c r="I19" s="1"/>
      <c r="J19" s="1"/>
    </row>
    <row r="20" spans="1:10" x14ac:dyDescent="0.2">
      <c r="A20" t="s">
        <v>16</v>
      </c>
      <c r="B20">
        <v>5.85</v>
      </c>
      <c r="D20" s="1"/>
      <c r="E20" s="1"/>
      <c r="F20" s="1"/>
      <c r="G20" s="1"/>
      <c r="H20" s="1"/>
      <c r="I20" s="1"/>
      <c r="J20" s="1"/>
    </row>
    <row r="21" spans="1:10" x14ac:dyDescent="0.2">
      <c r="A21" t="s">
        <v>5</v>
      </c>
      <c r="B21">
        <v>1.56</v>
      </c>
      <c r="D21" s="1"/>
      <c r="E21" s="1"/>
      <c r="F21" s="1"/>
      <c r="G21" s="1"/>
      <c r="H21" s="1"/>
      <c r="I21" s="1"/>
      <c r="J21" s="1"/>
    </row>
    <row r="22" spans="1:10" x14ac:dyDescent="0.2">
      <c r="A22" t="s">
        <v>6</v>
      </c>
      <c r="B22" s="4">
        <v>2.8</v>
      </c>
      <c r="D22" s="1"/>
      <c r="E22" s="1"/>
      <c r="F22" s="1"/>
      <c r="G22" s="1"/>
      <c r="H22" s="1"/>
      <c r="I22" s="1"/>
      <c r="J22" s="1"/>
    </row>
    <row r="23" spans="1:10" x14ac:dyDescent="0.2">
      <c r="D23" s="1"/>
      <c r="E23" s="1"/>
      <c r="F23" s="1"/>
      <c r="G23" s="1"/>
      <c r="H23" s="1"/>
      <c r="I23" s="1"/>
      <c r="J23" s="1"/>
    </row>
    <row r="24" spans="1:10" x14ac:dyDescent="0.2">
      <c r="A24" s="21" t="s">
        <v>9</v>
      </c>
      <c r="E24" s="1"/>
      <c r="F24" s="1"/>
      <c r="G24" s="1"/>
      <c r="H24" s="1"/>
      <c r="I24" s="1"/>
      <c r="J24" s="1"/>
    </row>
    <row r="25" spans="1:10" x14ac:dyDescent="0.2">
      <c r="A25" t="s">
        <v>7</v>
      </c>
      <c r="D25" s="1">
        <v>-2.8</v>
      </c>
      <c r="E25" s="1"/>
      <c r="F25" s="1"/>
      <c r="G25" s="1"/>
      <c r="H25" s="1"/>
      <c r="I25" s="1"/>
      <c r="J25" s="1"/>
    </row>
    <row r="26" spans="1:10" x14ac:dyDescent="0.2">
      <c r="D26" s="1"/>
      <c r="E26" s="1"/>
      <c r="F26" s="1"/>
      <c r="G26" s="1"/>
      <c r="H26" s="1"/>
      <c r="I26" s="1"/>
      <c r="J26" s="1"/>
    </row>
    <row r="27" spans="1:10" x14ac:dyDescent="0.2">
      <c r="A27" s="21" t="s">
        <v>8</v>
      </c>
      <c r="E27" s="1"/>
      <c r="F27" s="1"/>
      <c r="G27" s="1"/>
      <c r="H27" s="1"/>
      <c r="I27" s="1"/>
      <c r="J27" s="1"/>
    </row>
    <row r="28" spans="1:10" x14ac:dyDescent="0.2">
      <c r="A28" t="s">
        <v>10</v>
      </c>
      <c r="D28" s="1">
        <v>1.3</v>
      </c>
      <c r="E28" s="1"/>
      <c r="F28" s="1"/>
      <c r="G28" s="1"/>
      <c r="H28" s="1"/>
      <c r="I28" s="1"/>
      <c r="J28" s="1"/>
    </row>
    <row r="29" spans="1:10" x14ac:dyDescent="0.2">
      <c r="D29" s="1"/>
      <c r="E29" s="1"/>
      <c r="F29" s="1"/>
      <c r="G29" s="1"/>
      <c r="H29" s="1"/>
      <c r="I29" s="1"/>
      <c r="J29" s="1"/>
    </row>
    <row r="30" spans="1:10" ht="13.5" thickBot="1" x14ac:dyDescent="0.25">
      <c r="A30" t="s">
        <v>1</v>
      </c>
      <c r="D30" s="5">
        <f>SUM(D19:D29)</f>
        <v>8.6999999999999993</v>
      </c>
      <c r="E30" s="1"/>
      <c r="F30" s="1"/>
      <c r="G30" s="1"/>
      <c r="H30" s="1"/>
      <c r="I30" s="1"/>
      <c r="J30" s="1"/>
    </row>
    <row r="31" spans="1:10" ht="13.5" thickTop="1" x14ac:dyDescent="0.2">
      <c r="D31" s="1"/>
      <c r="E31" s="1"/>
      <c r="F31" s="1"/>
      <c r="G31" s="1"/>
      <c r="H31" s="1"/>
      <c r="I31" s="1"/>
      <c r="J31" s="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TWRev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Apodaca</dc:creator>
  <cp:lastModifiedBy>Felienne</cp:lastModifiedBy>
  <cp:lastPrinted>2000-05-24T22:18:19Z</cp:lastPrinted>
  <dcterms:created xsi:type="dcterms:W3CDTF">1999-04-12T14:01:24Z</dcterms:created>
  <dcterms:modified xsi:type="dcterms:W3CDTF">2014-09-04T05:58:59Z</dcterms:modified>
</cp:coreProperties>
</file>