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trlProps/ctrlProp1.xml" ContentType="application/vnd.ms-excel.controlproperties+xml"/>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Override PartName="/xl/embeddings/oleObject5.bin" ContentType="application/vnd.openxmlformats-officedocument.oleObject"/>
  <Override PartName="/xl/drawings/drawing6.xml" ContentType="application/vnd.openxmlformats-officedocument.drawing+xml"/>
  <Override PartName="/xl/embeddings/oleObject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4230" windowWidth="14715" windowHeight="4290" tabRatio="825"/>
  </bookViews>
  <sheets>
    <sheet name="EOL New Countries" sheetId="1" r:id="rId1"/>
    <sheet name="EOL New NA  Products" sheetId="2" r:id="rId2"/>
    <sheet name="EOL New London  Products " sheetId="3" r:id="rId3"/>
    <sheet name="Activated Countries" sheetId="4" r:id="rId4"/>
    <sheet name="Activated Products" sheetId="5" r:id="rId5"/>
    <sheet name="Cancelled Requests" sheetId="6" r:id="rId6"/>
  </sheets>
  <definedNames>
    <definedName name="_xlnm._FilterDatabase" localSheetId="4" hidden="1">'Activated Products'!$A$8:$L$140</definedName>
    <definedName name="_xlnm._FilterDatabase" localSheetId="2" hidden="1">'EOL New London  Products '!$A$8:$L$26</definedName>
    <definedName name="_xlnm._FilterDatabase" localSheetId="1" hidden="1">'EOL New NA  Products'!$A$8:$L$18</definedName>
    <definedName name="_xlnm.Print_Area" localSheetId="3">'Activated Countries'!$A$1:$M$46</definedName>
    <definedName name="_xlnm.Print_Area" localSheetId="4">'Activated Products'!$A$1:$L$140</definedName>
    <definedName name="_xlnm.Print_Area" localSheetId="5">'Cancelled Requests'!$A$1:$L$44</definedName>
    <definedName name="_xlnm.Print_Area" localSheetId="0">'EOL New Countries'!$A$1:$M$70</definedName>
    <definedName name="_xlnm.Print_Area" localSheetId="2">'EOL New London  Products '!$A$1:$L$26</definedName>
    <definedName name="_xlnm.Print_Area" localSheetId="1">'EOL New NA  Products'!$A$1:$L$22</definedName>
    <definedName name="_xlnm.Print_Titles" localSheetId="2">'EOL New London  Products '!$1:$2</definedName>
    <definedName name="_xlnm.Print_Titles" localSheetId="1">'EOL New NA  Products'!$1:$2</definedName>
    <definedName name="wrn.Grouping1." localSheetId="3" hidden="1">{#N/A,#N/A,FALSE,"EOL New Countries";#N/A,#N/A,FALSE,"EOL New Products";#N/A,#N/A,FALSE,"Activated Products";#N/A,#N/A,FALSE,"Cancelled Requests"}</definedName>
    <definedName name="wrn.Grouping1." localSheetId="2" hidden="1">{#N/A,#N/A,FALSE,"EOL New Countries";#N/A,#N/A,FALSE,"EOL New Products";#N/A,#N/A,FALSE,"Activated Products";#N/A,#N/A,FALSE,"Cancelled Requests"}</definedName>
    <definedName name="wrn.Grouping1." hidden="1">{#N/A,#N/A,FALSE,"EOL New Countries";#N/A,#N/A,FALSE,"EOL New Products";#N/A,#N/A,FALSE,"Activated Products";#N/A,#N/A,FALSE,"Cancelled Requests"}</definedName>
  </definedNames>
  <calcPr calcId="152511" fullCalcOnLoad="1"/>
</workbook>
</file>

<file path=xl/calcChain.xml><?xml version="1.0" encoding="utf-8"?>
<calcChain xmlns="http://schemas.openxmlformats.org/spreadsheetml/2006/main">
  <c r="I2" i="4" l="1"/>
  <c r="J8" i="4"/>
  <c r="J29" i="4"/>
  <c r="K8" i="4"/>
  <c r="K29" i="4"/>
  <c r="K22" i="4"/>
  <c r="K40" i="4"/>
  <c r="H2" i="5"/>
  <c r="I8" i="5"/>
  <c r="J8" i="5"/>
  <c r="I96" i="5"/>
  <c r="J96" i="5"/>
  <c r="H2" i="6"/>
  <c r="I8" i="6"/>
  <c r="J8" i="6"/>
  <c r="I37" i="6"/>
  <c r="J37" i="6"/>
  <c r="I54" i="6"/>
  <c r="J54" i="6"/>
  <c r="A10" i="1"/>
  <c r="A11" i="1"/>
  <c r="A12" i="1"/>
  <c r="A13" i="1"/>
  <c r="A14" i="1"/>
  <c r="A15" i="1"/>
  <c r="J22" i="1"/>
  <c r="K22" i="1"/>
  <c r="J29" i="1"/>
  <c r="K29" i="1"/>
  <c r="A31" i="1"/>
  <c r="A32" i="1"/>
  <c r="A33" i="1"/>
  <c r="A34" i="1"/>
  <c r="J43" i="1"/>
  <c r="K43" i="1"/>
  <c r="I2" i="3"/>
  <c r="I8" i="3"/>
  <c r="J8" i="3"/>
  <c r="H2" i="2"/>
  <c r="I8" i="2"/>
  <c r="J8" i="2"/>
  <c r="J40" i="4"/>
  <c r="J22" i="4"/>
</calcChain>
</file>

<file path=xl/sharedStrings.xml><?xml version="1.0" encoding="utf-8"?>
<sst xmlns="http://schemas.openxmlformats.org/spreadsheetml/2006/main" count="2337" uniqueCount="704">
  <si>
    <r>
      <t xml:space="preserve">08/15 </t>
    </r>
    <r>
      <rPr>
        <sz val="9"/>
        <rFont val="Arial"/>
        <family val="2"/>
      </rPr>
      <t xml:space="preserve">No date yet.  </t>
    </r>
    <r>
      <rPr>
        <b/>
        <sz val="9"/>
        <rFont val="Arial"/>
        <family val="2"/>
      </rPr>
      <t>8/22</t>
    </r>
    <r>
      <rPr>
        <b/>
        <sz val="9"/>
        <color indexed="10"/>
        <rFont val="Arial"/>
        <family val="2"/>
      </rPr>
      <t xml:space="preserve"> </t>
    </r>
    <r>
      <rPr>
        <sz val="9"/>
        <rFont val="Arial"/>
        <family val="2"/>
      </rPr>
      <t xml:space="preserve">Issue: South Africans can not make payments to non-residents without approval of Reserve Bank.  Reserve Bank gives no approvals to South Africans in respect of commodity or derivative transactions with foreign counterparties.  </t>
    </r>
    <r>
      <rPr>
        <b/>
        <sz val="9"/>
        <rFont val="Arial"/>
        <family val="2"/>
      </rPr>
      <t>9/22</t>
    </r>
    <r>
      <rPr>
        <b/>
        <sz val="9"/>
        <color indexed="10"/>
        <rFont val="Arial"/>
        <family val="2"/>
      </rPr>
      <t xml:space="preserve"> </t>
    </r>
    <r>
      <rPr>
        <sz val="9"/>
        <rFont val="Arial"/>
        <family val="2"/>
      </rPr>
      <t xml:space="preserve">Allowed to trade commodities but must provide evidence of exchange control approval. </t>
    </r>
    <r>
      <rPr>
        <b/>
        <sz val="9"/>
        <color indexed="10"/>
        <rFont val="Arial"/>
        <family val="2"/>
      </rPr>
      <t>Oct 5</t>
    </r>
    <r>
      <rPr>
        <sz val="9"/>
        <rFont val="Arial"/>
        <family val="2"/>
      </rPr>
      <t xml:space="preserve"> - Approved to trade LME Contracts, commodity and weather derivatives, physical non-ferrous metals and coal.  South African ctprty to provide evidence of exchange control approval in advance.</t>
    </r>
  </si>
  <si>
    <r>
      <t xml:space="preserve">8/15 </t>
    </r>
    <r>
      <rPr>
        <sz val="9"/>
        <rFont val="Arial"/>
        <family val="2"/>
      </rPr>
      <t xml:space="preserve">Initial outside legal responses received.  </t>
    </r>
    <r>
      <rPr>
        <b/>
        <sz val="9"/>
        <rFont val="Arial"/>
        <family val="2"/>
      </rPr>
      <t>8/22</t>
    </r>
    <r>
      <rPr>
        <b/>
        <sz val="9"/>
        <color indexed="10"/>
        <rFont val="Arial"/>
        <family val="2"/>
      </rPr>
      <t xml:space="preserve"> </t>
    </r>
    <r>
      <rPr>
        <sz val="9"/>
        <color indexed="8"/>
        <rFont val="Arial"/>
        <family val="2"/>
      </rPr>
      <t xml:space="preserve">For enforceability  a hard copy of an umbrella agreement should be signed. Follow up advice awaited!!!  </t>
    </r>
    <r>
      <rPr>
        <b/>
        <sz val="9"/>
        <rFont val="Arial"/>
        <family val="2"/>
      </rPr>
      <t>9/22</t>
    </r>
    <r>
      <rPr>
        <b/>
        <sz val="9"/>
        <color indexed="10"/>
        <rFont val="Arial"/>
        <family val="2"/>
      </rPr>
      <t xml:space="preserve"> </t>
    </r>
    <r>
      <rPr>
        <sz val="9"/>
        <rFont val="Arial"/>
        <family val="2"/>
      </rPr>
      <t xml:space="preserve">ETA and PA needs to be adapted for Turkish law.  </t>
    </r>
    <r>
      <rPr>
        <b/>
        <sz val="9"/>
        <rFont val="Arial"/>
        <family val="2"/>
      </rPr>
      <t xml:space="preserve">10/5 </t>
    </r>
    <r>
      <rPr>
        <sz val="9"/>
        <rFont val="Arial"/>
        <family val="2"/>
      </rPr>
      <t>Free to trade commodity derivatives. Await advice in relation to physical trading. Law may require changing the ETA and PA.</t>
    </r>
    <r>
      <rPr>
        <b/>
        <sz val="9"/>
        <color indexed="10"/>
        <rFont val="Arial"/>
        <family val="2"/>
      </rPr>
      <t xml:space="preserve"> </t>
    </r>
    <r>
      <rPr>
        <b/>
        <sz val="9"/>
        <rFont val="Arial"/>
        <family val="2"/>
      </rPr>
      <t>10/20</t>
    </r>
    <r>
      <rPr>
        <sz val="9"/>
        <rFont val="Arial"/>
        <family val="2"/>
      </rPr>
      <t xml:space="preserve"> ETA and PA amended. Trading and marketing of commodity derivatives requires prior approval of Turkish Capital Markets Board. </t>
    </r>
    <r>
      <rPr>
        <b/>
        <sz val="9"/>
        <rFont val="Arial"/>
        <family val="2"/>
      </rPr>
      <t>11/3</t>
    </r>
    <r>
      <rPr>
        <sz val="9"/>
        <rFont val="Arial"/>
        <family val="2"/>
      </rPr>
      <t xml:space="preserve"> After further discussions with Counsel, it seems that the prior approval of the Turkish Capital Markets Board is only required for marketing (including via the Internet) to the public at large; no approval would therefore apply to our trading activities. A further adaptation of the ETA is required to take into account Turkish currency law matters. </t>
    </r>
    <r>
      <rPr>
        <b/>
        <sz val="9"/>
        <rFont val="Arial"/>
        <family val="2"/>
      </rPr>
      <t>11/17</t>
    </r>
    <r>
      <rPr>
        <sz val="9"/>
        <rFont val="Arial"/>
        <family val="2"/>
      </rPr>
      <t xml:space="preserve"> Time required for the approval from Turkish Capital Markets Board is estimated at 3 months. </t>
    </r>
    <r>
      <rPr>
        <b/>
        <sz val="9"/>
        <color indexed="10"/>
        <rFont val="Arial"/>
        <family val="2"/>
      </rPr>
      <t>12/08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</si>
  <si>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12/08 Completed</t>
    </r>
  </si>
  <si>
    <t>Date Changed</t>
  </si>
  <si>
    <r>
      <t>11/03</t>
    </r>
    <r>
      <rPr>
        <sz val="10"/>
        <rFont val="Arial"/>
      </rPr>
      <t xml:space="preserve"> Product to be released </t>
    </r>
    <r>
      <rPr>
        <b/>
        <sz val="10"/>
        <color indexed="10"/>
        <rFont val="Arial"/>
        <family val="2"/>
      </rPr>
      <t>11/17 Product Released</t>
    </r>
  </si>
  <si>
    <t>Australia
US</t>
  </si>
  <si>
    <t>Paul Quilkey
Michael Nguyen</t>
  </si>
  <si>
    <t>Justin Timothy
Kevin Meredith</t>
  </si>
  <si>
    <r>
      <t>12/01</t>
    </r>
    <r>
      <rPr>
        <sz val="10"/>
        <rFont val="Arial"/>
        <family val="2"/>
      </rPr>
      <t xml:space="preserve"> Requested. </t>
    </r>
    <r>
      <rPr>
        <b/>
        <sz val="10"/>
        <rFont val="Arial"/>
        <family val="2"/>
      </rPr>
      <t>12/08</t>
    </r>
    <r>
      <rPr>
        <sz val="10"/>
        <rFont val="Arial"/>
        <family val="2"/>
      </rPr>
      <t xml:space="preserve"> Test. </t>
    </r>
    <r>
      <rPr>
        <b/>
        <sz val="10"/>
        <color indexed="10"/>
        <rFont val="Arial"/>
        <family val="2"/>
      </rPr>
      <t>12/17</t>
    </r>
    <r>
      <rPr>
        <sz val="10"/>
        <rFont val="Arial"/>
        <family val="2"/>
      </rPr>
      <t xml:space="preserve"> Product to be activated</t>
    </r>
  </si>
  <si>
    <t>BUSINESS DEVELOPMENT PRODUCTS</t>
  </si>
  <si>
    <r>
      <t>03/16</t>
    </r>
    <r>
      <rPr>
        <sz val="10"/>
        <rFont val="Arial"/>
      </rPr>
      <t xml:space="preserve">  GTCs and LD being drafted by legal  </t>
    </r>
    <r>
      <rPr>
        <b/>
        <sz val="10"/>
        <color indexed="10"/>
        <rFont val="Arial"/>
        <family val="2"/>
      </rPr>
      <t>03/23</t>
    </r>
    <r>
      <rPr>
        <sz val="10"/>
        <rFont val="Arial"/>
      </rPr>
      <t xml:space="preserve"> </t>
    </r>
    <r>
      <rPr>
        <b/>
        <sz val="10"/>
        <color indexed="10"/>
        <rFont val="Arial"/>
        <family val="2"/>
      </rPr>
      <t>Completed</t>
    </r>
    <r>
      <rPr>
        <sz val="10"/>
        <rFont val="Arial"/>
      </rPr>
      <t xml:space="preserve"> - Launch on 26th March</t>
    </r>
  </si>
  <si>
    <r>
      <t xml:space="preserve"> </t>
    </r>
    <r>
      <rPr>
        <b/>
        <sz val="9"/>
        <color indexed="8"/>
        <rFont val="Arial"/>
        <family val="2"/>
      </rPr>
      <t>3/15</t>
    </r>
    <r>
      <rPr>
        <sz val="9"/>
        <color indexed="8"/>
        <rFont val="Arial"/>
        <family val="2"/>
      </rPr>
      <t xml:space="preserve"> Product to be tested. </t>
    </r>
    <r>
      <rPr>
        <b/>
        <sz val="9"/>
        <color indexed="10"/>
        <rFont val="Arial"/>
        <family val="2"/>
      </rPr>
      <t>3/23 Completed</t>
    </r>
    <r>
      <rPr>
        <sz val="9"/>
        <color indexed="8"/>
        <rFont val="Arial"/>
        <family val="2"/>
      </rPr>
      <t>- product released</t>
    </r>
  </si>
  <si>
    <r>
      <t>12/13</t>
    </r>
    <r>
      <rPr>
        <sz val="9"/>
        <color indexed="8"/>
        <rFont val="Arial"/>
        <family val="2"/>
      </rPr>
      <t xml:space="preserve"> Request to create a physical product type for a WTI Crude Basis product. </t>
    </r>
    <r>
      <rPr>
        <b/>
        <sz val="9"/>
        <color indexed="8"/>
        <rFont val="Arial"/>
        <family val="2"/>
      </rPr>
      <t>12/20</t>
    </r>
    <r>
      <rPr>
        <sz val="9"/>
        <color indexed="8"/>
        <rFont val="Arial"/>
        <family val="2"/>
      </rPr>
      <t xml:space="preserve"> Discussions with Rob Fuller. Reviewing request with technical capability of EOL ( Beth Cowan). </t>
    </r>
    <r>
      <rPr>
        <b/>
        <sz val="9"/>
        <color indexed="8"/>
        <rFont val="Arial"/>
        <family val="2"/>
      </rPr>
      <t>1/05</t>
    </r>
    <r>
      <rPr>
        <sz val="9"/>
        <color indexed="8"/>
        <rFont val="Arial"/>
        <family val="2"/>
      </rPr>
      <t xml:space="preserve"> Meeting scheduled with Global Products and marketing. </t>
    </r>
    <r>
      <rPr>
        <b/>
        <sz val="9"/>
        <color indexed="8"/>
        <rFont val="Arial"/>
        <family val="2"/>
      </rPr>
      <t>1/12</t>
    </r>
    <r>
      <rPr>
        <sz val="9"/>
        <color indexed="8"/>
        <rFont val="Arial"/>
        <family val="2"/>
      </rPr>
      <t xml:space="preserve"> Product being discussed with Trader. </t>
    </r>
    <r>
      <rPr>
        <b/>
        <sz val="9"/>
        <color indexed="8"/>
        <rFont val="Arial"/>
        <family val="2"/>
      </rPr>
      <t>1/19</t>
    </r>
    <r>
      <rPr>
        <sz val="9"/>
        <color indexed="8"/>
        <rFont val="Arial"/>
        <family val="2"/>
      </rPr>
      <t xml:space="preserve"> Product index changed after review by Trader.  Legal is reviewing product description. </t>
    </r>
    <r>
      <rPr>
        <b/>
        <sz val="9"/>
        <color indexed="8"/>
        <rFont val="Arial"/>
        <family val="2"/>
      </rPr>
      <t>02/02</t>
    </r>
    <r>
      <rPr>
        <sz val="9"/>
        <color indexed="8"/>
        <rFont val="Arial"/>
        <family val="2"/>
      </rPr>
      <t xml:space="preserve"> Product specs and requirements have changed; pending further review. </t>
    </r>
    <r>
      <rPr>
        <b/>
        <sz val="9"/>
        <color indexed="8"/>
        <rFont val="Arial"/>
        <family val="2"/>
      </rPr>
      <t>02/09</t>
    </r>
    <r>
      <rPr>
        <sz val="9"/>
        <color indexed="8"/>
        <rFont val="Arial"/>
        <family val="2"/>
      </rPr>
      <t xml:space="preserve"> Product Description for exchange product being reviewed by trader. </t>
    </r>
    <r>
      <rPr>
        <b/>
        <sz val="9"/>
        <color indexed="8"/>
        <rFont val="Arial"/>
        <family val="2"/>
      </rPr>
      <t>02/16</t>
    </r>
    <r>
      <rPr>
        <sz val="9"/>
        <color indexed="8"/>
        <rFont val="Arial"/>
        <family val="2"/>
      </rPr>
      <t xml:space="preserve"> Trader approved language. Legal, credit, tax and RAC reviewing product. </t>
    </r>
    <r>
      <rPr>
        <b/>
        <sz val="9"/>
        <color indexed="8"/>
        <rFont val="Arial"/>
        <family val="2"/>
      </rPr>
      <t>02/23</t>
    </r>
    <r>
      <rPr>
        <sz val="9"/>
        <color indexed="8"/>
        <rFont val="Arial"/>
        <family val="2"/>
      </rPr>
      <t xml:space="preserve"> Approved by legal, in test. </t>
    </r>
    <r>
      <rPr>
        <b/>
        <sz val="9"/>
        <color indexed="8"/>
        <rFont val="Arial"/>
        <family val="2"/>
      </rPr>
      <t>03/02</t>
    </r>
    <r>
      <rPr>
        <sz val="9"/>
        <color indexed="8"/>
        <rFont val="Arial"/>
        <family val="2"/>
      </rPr>
      <t xml:space="preserve"> Legal drafting GTC. </t>
    </r>
    <r>
      <rPr>
        <b/>
        <sz val="9"/>
        <color indexed="8"/>
        <rFont val="Arial"/>
        <family val="2"/>
      </rPr>
      <t>3/09</t>
    </r>
    <r>
      <rPr>
        <sz val="9"/>
        <color indexed="8"/>
        <rFont val="Arial"/>
        <family val="2"/>
      </rPr>
      <t xml:space="preserve"> to be launched 3/19/01. </t>
    </r>
    <r>
      <rPr>
        <b/>
        <sz val="9"/>
        <color indexed="10"/>
        <rFont val="Arial"/>
        <family val="2"/>
      </rPr>
      <t>3/23</t>
    </r>
    <r>
      <rPr>
        <sz val="9"/>
        <color indexed="8"/>
        <rFont val="Arial"/>
        <family val="2"/>
      </rPr>
      <t xml:space="preserve"> Product launched after changes to GTC</t>
    </r>
  </si>
  <si>
    <t>Newsprint</t>
  </si>
  <si>
    <t>US Newsprint Physical</t>
  </si>
  <si>
    <t>Clickpaper</t>
  </si>
  <si>
    <t>Bob Crane</t>
  </si>
  <si>
    <t>US Newsprint Financial Swap</t>
  </si>
  <si>
    <t>US Packaging Financial Swap</t>
  </si>
  <si>
    <t>US Recycled OCC11 Financial Swap</t>
  </si>
  <si>
    <t>US Recycled OCC11 Physical Swap</t>
  </si>
  <si>
    <t>US Recycled ONP8 Financial Swap</t>
  </si>
  <si>
    <t>US Recycled ONP8 Physical Swap</t>
  </si>
  <si>
    <t>Packaging</t>
  </si>
  <si>
    <t>Recycled OCC11</t>
  </si>
  <si>
    <t>Recycled ONP8</t>
  </si>
  <si>
    <t>Lumber</t>
  </si>
  <si>
    <t>US Lumber Financial Swap</t>
  </si>
  <si>
    <t xml:space="preserve">US Lumber Physical </t>
  </si>
  <si>
    <t>Panels</t>
  </si>
  <si>
    <t>US Panels Financial Swap</t>
  </si>
  <si>
    <t>US Panels Physical</t>
  </si>
  <si>
    <r>
      <t>12/01</t>
    </r>
    <r>
      <rPr>
        <b/>
        <sz val="10"/>
        <color indexed="10"/>
        <rFont val="Arial"/>
        <family val="2"/>
      </rPr>
      <t xml:space="preserve"> </t>
    </r>
    <r>
      <rPr>
        <sz val="10"/>
        <rFont val="Arial"/>
        <family val="2"/>
      </rPr>
      <t xml:space="preserve">Long description with Trader for approval. </t>
    </r>
    <r>
      <rPr>
        <b/>
        <sz val="10"/>
        <color indexed="8"/>
        <rFont val="Arial"/>
        <family val="2"/>
      </rPr>
      <t>01/05</t>
    </r>
    <r>
      <rPr>
        <sz val="10"/>
        <rFont val="Arial"/>
        <family val="2"/>
      </rPr>
      <t xml:space="preserve"> Products ready to launch, awaiting sigma factors from RAC. </t>
    </r>
    <r>
      <rPr>
        <b/>
        <sz val="10"/>
        <color indexed="10"/>
        <rFont val="Arial"/>
        <family val="2"/>
      </rPr>
      <t>01/19 Completed</t>
    </r>
  </si>
  <si>
    <r>
      <t>10/5</t>
    </r>
    <r>
      <rPr>
        <b/>
        <sz val="9"/>
        <color indexed="8"/>
        <rFont val="Arial"/>
        <family val="2"/>
      </rPr>
      <t xml:space="preserve"> </t>
    </r>
    <r>
      <rPr>
        <sz val="9"/>
        <color indexed="8"/>
        <rFont val="Arial"/>
        <family val="2"/>
      </rPr>
      <t xml:space="preserve">Request received from trader. </t>
    </r>
    <r>
      <rPr>
        <b/>
        <sz val="9"/>
        <color indexed="8"/>
        <rFont val="Arial"/>
        <family val="2"/>
      </rPr>
      <t>10/20</t>
    </r>
    <r>
      <rPr>
        <sz val="9"/>
        <color indexed="8"/>
        <rFont val="Arial"/>
        <family val="2"/>
      </rPr>
      <t xml:space="preserve"> Houston PCG. </t>
    </r>
    <r>
      <rPr>
        <b/>
        <sz val="9"/>
        <color indexed="10"/>
        <rFont val="Arial"/>
        <family val="2"/>
      </rPr>
      <t>01/19 Completed</t>
    </r>
  </si>
  <si>
    <r>
      <t>01/05</t>
    </r>
    <r>
      <rPr>
        <sz val="10"/>
        <rFont val="Arial"/>
      </rPr>
      <t xml:space="preserve"> Long description sent to legal. </t>
    </r>
    <r>
      <rPr>
        <b/>
        <sz val="10"/>
        <color indexed="10"/>
        <rFont val="Arial"/>
        <family val="2"/>
      </rPr>
      <t>01/19</t>
    </r>
    <r>
      <rPr>
        <sz val="10"/>
        <rFont val="Arial"/>
      </rPr>
      <t xml:space="preserve"> completed</t>
    </r>
  </si>
  <si>
    <t>Mike Farmer (Metals)
Stuart Staley (Coal)</t>
  </si>
  <si>
    <r>
      <t>10/5</t>
    </r>
    <r>
      <rPr>
        <b/>
        <sz val="9"/>
        <color indexed="8"/>
        <rFont val="Arial"/>
        <family val="2"/>
      </rPr>
      <t xml:space="preserve"> </t>
    </r>
    <r>
      <rPr>
        <sz val="9"/>
        <color indexed="8"/>
        <rFont val="Arial"/>
        <family val="2"/>
      </rPr>
      <t xml:space="preserve">Request received from trader. </t>
    </r>
    <r>
      <rPr>
        <b/>
        <sz val="9"/>
        <rFont val="Arial"/>
        <family val="2"/>
      </rPr>
      <t>10/20</t>
    </r>
    <r>
      <rPr>
        <sz val="9"/>
        <color indexed="8"/>
        <rFont val="Arial"/>
        <family val="2"/>
      </rPr>
      <t xml:space="preserve"> Meeting with trader on Oct 24th. </t>
    </r>
    <r>
      <rPr>
        <sz val="9"/>
        <rFont val="Arial"/>
        <family val="2"/>
      </rPr>
      <t>11/03</t>
    </r>
    <r>
      <rPr>
        <b/>
        <sz val="9"/>
        <color indexed="10"/>
        <rFont val="Arial"/>
        <family val="2"/>
      </rPr>
      <t xml:space="preserve"> </t>
    </r>
    <r>
      <rPr>
        <sz val="9"/>
        <rFont val="Arial"/>
        <family val="2"/>
      </rPr>
      <t xml:space="preserve">Awaiting info from Trader </t>
    </r>
    <r>
      <rPr>
        <b/>
        <sz val="9"/>
        <rFont val="Arial"/>
        <family val="2"/>
      </rPr>
      <t>11/10</t>
    </r>
    <r>
      <rPr>
        <sz val="9"/>
        <rFont val="Arial"/>
        <family val="2"/>
      </rPr>
      <t xml:space="preserve"> Waiting on GTC from Legal. </t>
    </r>
    <r>
      <rPr>
        <b/>
        <sz val="9"/>
        <color indexed="8"/>
        <rFont val="Arial"/>
        <family val="2"/>
      </rPr>
      <t>12/01</t>
    </r>
    <r>
      <rPr>
        <sz val="9"/>
        <rFont val="Arial"/>
        <family val="2"/>
      </rPr>
      <t xml:space="preserve"> GTC finalized. Legal reviewing long description. </t>
    </r>
    <r>
      <rPr>
        <b/>
        <sz val="9"/>
        <color indexed="8"/>
        <rFont val="Arial"/>
        <family val="2"/>
      </rPr>
      <t>01/05</t>
    </r>
    <r>
      <rPr>
        <sz val="9"/>
        <rFont val="Arial"/>
        <family val="2"/>
      </rPr>
      <t xml:space="preserve"> Awaiting sigma factor. Product ready to launch. </t>
    </r>
    <r>
      <rPr>
        <b/>
        <sz val="9"/>
        <color indexed="10"/>
        <rFont val="Arial"/>
        <family val="2"/>
      </rPr>
      <t>01/19 Completed</t>
    </r>
  </si>
  <si>
    <t>Broadband Phys x 6</t>
  </si>
  <si>
    <t>Marcello Romano</t>
  </si>
  <si>
    <t>Natural Gas</t>
  </si>
  <si>
    <t>UK Gas Phys Option x2</t>
  </si>
  <si>
    <t>UK Gas</t>
  </si>
  <si>
    <t>Dave Redmond</t>
  </si>
  <si>
    <r>
      <t>01/19 Completed</t>
    </r>
    <r>
      <rPr>
        <sz val="10"/>
        <rFont val="Arial"/>
      </rPr>
      <t xml:space="preserve">  </t>
    </r>
  </si>
  <si>
    <t>Put and Call Floating Strike Price</t>
  </si>
  <si>
    <t>Larry May</t>
  </si>
  <si>
    <r>
      <t>1/12</t>
    </r>
    <r>
      <rPr>
        <sz val="10"/>
        <rFont val="Arial"/>
      </rPr>
      <t xml:space="preserve"> European Call and Put products created through release of Options Mgr.</t>
    </r>
  </si>
  <si>
    <t>Financial Currency</t>
  </si>
  <si>
    <t>Financial Currency Forward Swap (Internal)</t>
  </si>
  <si>
    <t>William Stuart</t>
  </si>
  <si>
    <t xml:space="preserve"> </t>
  </si>
  <si>
    <t>Fin Option (European Put / Call)</t>
  </si>
  <si>
    <r>
      <t>1/12</t>
    </r>
    <r>
      <rPr>
        <sz val="9"/>
        <color indexed="10"/>
        <rFont val="Arial"/>
        <family val="2"/>
      </rPr>
      <t xml:space="preserve">  </t>
    </r>
    <r>
      <rPr>
        <sz val="9"/>
        <rFont val="Arial"/>
        <family val="2"/>
      </rPr>
      <t>Internal Product released for activation in Production.</t>
    </r>
  </si>
  <si>
    <r>
      <t>12/21</t>
    </r>
    <r>
      <rPr>
        <b/>
        <sz val="9"/>
        <color indexed="10"/>
        <rFont val="Arial"/>
        <family val="2"/>
      </rPr>
      <t xml:space="preserve"> </t>
    </r>
    <r>
      <rPr>
        <sz val="9"/>
        <color indexed="8"/>
        <rFont val="Arial"/>
        <family val="2"/>
      </rPr>
      <t>Special Product development for Analyst demonstration of IPQod system with Andersen Consulting</t>
    </r>
    <r>
      <rPr>
        <b/>
        <sz val="9"/>
        <color indexed="8"/>
        <rFont val="Arial"/>
        <family val="2"/>
      </rPr>
      <t xml:space="preserve">. </t>
    </r>
    <r>
      <rPr>
        <b/>
        <sz val="9"/>
        <color indexed="10"/>
        <rFont val="Arial"/>
        <family val="2"/>
      </rPr>
      <t>1/5/01</t>
    </r>
    <r>
      <rPr>
        <b/>
        <sz val="9"/>
        <color indexed="8"/>
        <rFont val="Arial"/>
        <family val="2"/>
      </rPr>
      <t xml:space="preserve"> </t>
    </r>
    <r>
      <rPr>
        <sz val="9"/>
        <color indexed="8"/>
        <rFont val="Arial"/>
        <family val="2"/>
      </rPr>
      <t xml:space="preserve">Product to be released </t>
    </r>
    <r>
      <rPr>
        <b/>
        <sz val="9"/>
        <color indexed="8"/>
        <rFont val="Arial"/>
        <family val="2"/>
      </rPr>
      <t xml:space="preserve">     </t>
    </r>
  </si>
  <si>
    <r>
      <t xml:space="preserve">11/17 </t>
    </r>
    <r>
      <rPr>
        <sz val="9"/>
        <rFont val="Arial"/>
        <family val="2"/>
      </rPr>
      <t>Product request being reviewed - 3 descriptions (1 Product Type) On Peak Power; Off Peak Power, Flat Power.</t>
    </r>
    <r>
      <rPr>
        <b/>
        <sz val="9"/>
        <rFont val="Arial"/>
        <family val="2"/>
      </rPr>
      <t xml:space="preserve"> 11/24 </t>
    </r>
    <r>
      <rPr>
        <sz val="9"/>
        <rFont val="Arial"/>
        <family val="2"/>
      </rPr>
      <t>In Test</t>
    </r>
    <r>
      <rPr>
        <b/>
        <sz val="9"/>
        <rFont val="Arial"/>
        <family val="2"/>
      </rPr>
      <t xml:space="preserve">. </t>
    </r>
    <r>
      <rPr>
        <b/>
        <sz val="9"/>
        <color indexed="8"/>
        <rFont val="Arial"/>
        <family val="2"/>
      </rPr>
      <t>12/08</t>
    </r>
    <r>
      <rPr>
        <b/>
        <sz val="9"/>
        <rFont val="Arial"/>
        <family val="2"/>
      </rPr>
      <t xml:space="preserve"> </t>
    </r>
    <r>
      <rPr>
        <sz val="9"/>
        <rFont val="Arial"/>
        <family val="2"/>
      </rPr>
      <t xml:space="preserve">product being reviewed for additional legal concerns. </t>
    </r>
    <r>
      <rPr>
        <b/>
        <sz val="9"/>
        <color indexed="8"/>
        <rFont val="Arial"/>
        <family val="2"/>
      </rPr>
      <t>12/15</t>
    </r>
    <r>
      <rPr>
        <sz val="9"/>
        <rFont val="Arial"/>
        <family val="2"/>
      </rPr>
      <t xml:space="preserve"> Product on hold in legal until Jan 2001- pending further review of market opening and regulatory issues. </t>
    </r>
    <r>
      <rPr>
        <b/>
        <sz val="9"/>
        <color indexed="10"/>
        <rFont val="Arial"/>
        <family val="2"/>
      </rPr>
      <t>01/05</t>
    </r>
    <r>
      <rPr>
        <sz val="9"/>
        <rFont val="Arial"/>
        <family val="2"/>
      </rPr>
      <t xml:space="preserve"> Product to be released</t>
    </r>
  </si>
  <si>
    <t>Belgian Gas - Eynattem</t>
  </si>
  <si>
    <t>Singapore Crude</t>
  </si>
  <si>
    <t>HSFO 180-380 Spread</t>
  </si>
  <si>
    <t>Hans Wong</t>
  </si>
  <si>
    <t>German Power</t>
  </si>
  <si>
    <t>Fin swap 2 x new indices</t>
  </si>
  <si>
    <t>London</t>
  </si>
  <si>
    <t>Ulf Ek</t>
  </si>
  <si>
    <r>
      <t>01/05</t>
    </r>
    <r>
      <rPr>
        <sz val="10"/>
        <rFont val="Arial"/>
      </rPr>
      <t xml:space="preserve"> Ready to launch.  Ulf to obtain approval.</t>
    </r>
  </si>
  <si>
    <t>US Pipeline Capacity FGT (Firm)</t>
  </si>
  <si>
    <t>US Pipeline Capacity FGT (Interruptible)</t>
  </si>
  <si>
    <t>Pipeline (FGT)</t>
  </si>
  <si>
    <t>John Suarez</t>
  </si>
  <si>
    <t>Carter/ Cass</t>
  </si>
  <si>
    <t>Ahmed / Cass</t>
  </si>
  <si>
    <t>Rob Cass</t>
  </si>
  <si>
    <t>US Bandwidth Premium Service IP Transport</t>
  </si>
  <si>
    <t>US Bandwidth Standard Service IP Transport</t>
  </si>
  <si>
    <t>Ethane Fin Opt Call &amp; Put</t>
  </si>
  <si>
    <t>Propane Fin Opt Call &amp; Put</t>
  </si>
  <si>
    <t>Kevin Ruseitti</t>
  </si>
  <si>
    <t>US Gas Fin Swap ENA (Internal only)</t>
  </si>
  <si>
    <t>US Gas Secondary Firm</t>
  </si>
  <si>
    <t>US Weather Basket</t>
  </si>
  <si>
    <t>US Plate Base Phy</t>
  </si>
  <si>
    <t>Sean Keenan</t>
  </si>
  <si>
    <t>US Plate Base Fin</t>
  </si>
  <si>
    <r>
      <t>08/23</t>
    </r>
    <r>
      <rPr>
        <b/>
        <sz val="9"/>
        <color indexed="10"/>
        <rFont val="Arial"/>
        <family val="2"/>
      </rPr>
      <t xml:space="preserve"> </t>
    </r>
    <r>
      <rPr>
        <sz val="9"/>
        <rFont val="Arial"/>
        <family val="2"/>
      </rPr>
      <t>Working on descriptions and GTC</t>
    </r>
    <r>
      <rPr>
        <b/>
        <sz val="9"/>
        <rFont val="Arial"/>
        <family val="2"/>
      </rPr>
      <t>. 8/31</t>
    </r>
    <r>
      <rPr>
        <b/>
        <sz val="9"/>
        <color indexed="10"/>
        <rFont val="Arial"/>
        <family val="2"/>
      </rPr>
      <t xml:space="preserve"> </t>
    </r>
    <r>
      <rPr>
        <sz val="9"/>
        <color indexed="8"/>
        <rFont val="Arial"/>
        <family val="2"/>
      </rPr>
      <t xml:space="preserve">Product Descriptions and Legal being reviewed. "Chinese Wall" type concerns being reviewed by Legal. </t>
    </r>
    <r>
      <rPr>
        <b/>
        <sz val="9"/>
        <rFont val="Arial"/>
        <family val="2"/>
      </rPr>
      <t>9/07</t>
    </r>
    <r>
      <rPr>
        <b/>
        <sz val="9"/>
        <color indexed="10"/>
        <rFont val="Arial"/>
        <family val="2"/>
      </rPr>
      <t xml:space="preserve"> </t>
    </r>
    <r>
      <rPr>
        <sz val="9"/>
        <color indexed="8"/>
        <rFont val="Arial"/>
        <family val="2"/>
      </rPr>
      <t>Reviewing issues related to GPG and ENA  information (comply with regulation)</t>
    </r>
    <r>
      <rPr>
        <sz val="9"/>
        <rFont val="Arial"/>
        <family val="2"/>
      </rPr>
      <t xml:space="preserve"> </t>
    </r>
    <r>
      <rPr>
        <b/>
        <sz val="9"/>
        <rFont val="Arial"/>
        <family val="2"/>
      </rPr>
      <t>9/14</t>
    </r>
    <r>
      <rPr>
        <b/>
        <sz val="9"/>
        <color indexed="10"/>
        <rFont val="Arial"/>
        <family val="2"/>
      </rPr>
      <t xml:space="preserve"> </t>
    </r>
    <r>
      <rPr>
        <sz val="9"/>
        <rFont val="Arial"/>
        <family val="2"/>
      </rPr>
      <t xml:space="preserve">need to segregate  marketing affiliates using Chinese Walls- Preparing list of Proprietary system  issues; may include HPL products. </t>
    </r>
    <r>
      <rPr>
        <b/>
        <sz val="9"/>
        <color indexed="8"/>
        <rFont val="Arial"/>
        <family val="2"/>
      </rPr>
      <t>9/22</t>
    </r>
    <r>
      <rPr>
        <sz val="9"/>
        <rFont val="Arial"/>
        <family val="2"/>
      </rPr>
      <t xml:space="preserve"> Meeting held with PCH Managers-Torrey to follow up with Scott Mills-Sitara issues, Torrey will write questions to IT regarding segregation of mktg affiliates. </t>
    </r>
    <r>
      <rPr>
        <b/>
        <sz val="9"/>
        <color indexed="10"/>
        <rFont val="Arial"/>
        <family val="2"/>
      </rPr>
      <t xml:space="preserve">12/22 </t>
    </r>
    <r>
      <rPr>
        <sz val="9"/>
        <color indexed="8"/>
        <rFont val="Arial"/>
        <family val="2"/>
      </rPr>
      <t>Product not viable at this time.</t>
    </r>
  </si>
  <si>
    <r>
      <t xml:space="preserve">12/22 </t>
    </r>
    <r>
      <rPr>
        <b/>
        <sz val="9"/>
        <color indexed="8"/>
        <rFont val="Arial"/>
        <family val="2"/>
      </rPr>
      <t>Special Product development for Analyst demonstration of IPQod system with Andersen Consulting.</t>
    </r>
  </si>
  <si>
    <r>
      <t xml:space="preserve">12/22 </t>
    </r>
    <r>
      <rPr>
        <b/>
        <sz val="9"/>
        <color indexed="8"/>
        <rFont val="Arial"/>
        <family val="2"/>
      </rPr>
      <t>FGT Pipeline capacity products to be released.</t>
    </r>
  </si>
  <si>
    <r>
      <t>11/03</t>
    </r>
    <r>
      <rPr>
        <sz val="10"/>
        <rFont val="Arial"/>
        <family val="2"/>
      </rPr>
      <t xml:space="preserve"> </t>
    </r>
    <r>
      <rPr>
        <sz val="10"/>
        <rFont val="Arial"/>
      </rPr>
      <t xml:space="preserve">Australia product being finalized in USA (backup team).  Product needs GTC's before it can be released.  Early release is requested by Australia. </t>
    </r>
    <r>
      <rPr>
        <b/>
        <sz val="10"/>
        <rFont val="Arial"/>
        <family val="2"/>
      </rPr>
      <t>11/10</t>
    </r>
    <r>
      <rPr>
        <sz val="10"/>
        <rFont val="Arial"/>
      </rPr>
      <t xml:space="preserve">:  Update this item has been revised to allow Hong Kong locations for current Australia product.  As such it is not a new product.  Australia Product will be amended with a new GTC from Legal to cover Hong Kong reference locations.  History of entry: Australia product being finalized in USA (backup team).  Product needs GTC's before it can be released.  Early release is requested by Australia. </t>
    </r>
    <r>
      <rPr>
        <b/>
        <sz val="10"/>
        <color indexed="8"/>
        <rFont val="Arial"/>
        <family val="2"/>
      </rPr>
      <t>11/17</t>
    </r>
    <r>
      <rPr>
        <sz val="10"/>
        <rFont val="Arial"/>
      </rPr>
      <t xml:space="preserve">  Creation of a world weather product is being reviewed that would accommodate this Australian Product with Hong Kong location. </t>
    </r>
    <r>
      <rPr>
        <b/>
        <sz val="10"/>
        <rFont val="Arial"/>
        <family val="2"/>
      </rPr>
      <t>12/08</t>
    </r>
    <r>
      <rPr>
        <sz val="10"/>
        <rFont val="Arial"/>
      </rPr>
      <t xml:space="preserve"> HK locations added to existing product types for both Australia and Houston office. </t>
    </r>
    <r>
      <rPr>
        <b/>
        <sz val="10"/>
        <color indexed="10"/>
        <rFont val="Arial"/>
        <family val="2"/>
      </rPr>
      <t>12/15</t>
    </r>
    <r>
      <rPr>
        <sz val="10"/>
        <rFont val="Arial"/>
      </rPr>
      <t xml:space="preserve"> No new product type required/Done</t>
    </r>
  </si>
  <si>
    <t>Robert Fuller</t>
  </si>
  <si>
    <t>US WTI Phy Basis</t>
  </si>
  <si>
    <t>Larry Gagliardi</t>
  </si>
  <si>
    <t>MTBE</t>
  </si>
  <si>
    <r>
      <t>12/08</t>
    </r>
    <r>
      <rPr>
        <b/>
        <sz val="9"/>
        <rFont val="Arial"/>
        <family val="2"/>
      </rPr>
      <t xml:space="preserve"> </t>
    </r>
    <r>
      <rPr>
        <sz val="9"/>
        <rFont val="Arial"/>
        <family val="2"/>
      </rPr>
      <t xml:space="preserve">new product request. </t>
    </r>
    <r>
      <rPr>
        <b/>
        <sz val="9"/>
        <color indexed="10"/>
        <rFont val="Arial"/>
        <family val="2"/>
      </rPr>
      <t>12/15</t>
    </r>
    <r>
      <rPr>
        <sz val="9"/>
        <rFont val="Arial"/>
        <family val="2"/>
      </rPr>
      <t xml:space="preserve"> Product to be activated.</t>
    </r>
  </si>
  <si>
    <t>Copper x 4 phys - Asia</t>
  </si>
  <si>
    <t xml:space="preserve">David Lilley </t>
  </si>
  <si>
    <r>
      <t>08/23</t>
    </r>
    <r>
      <rPr>
        <b/>
        <sz val="9"/>
        <color indexed="10"/>
        <rFont val="Arial"/>
        <family val="2"/>
      </rPr>
      <t xml:space="preserve"> </t>
    </r>
    <r>
      <rPr>
        <sz val="9"/>
        <rFont val="Arial"/>
        <family val="2"/>
      </rPr>
      <t xml:space="preserve">Desk is working on logistics and legal  issues. </t>
    </r>
    <r>
      <rPr>
        <b/>
        <sz val="9"/>
        <rFont val="Arial"/>
        <family val="2"/>
      </rPr>
      <t>9/28</t>
    </r>
    <r>
      <rPr>
        <b/>
        <sz val="9"/>
        <color indexed="10"/>
        <rFont val="Arial"/>
        <family val="2"/>
      </rPr>
      <t xml:space="preserve"> </t>
    </r>
    <r>
      <rPr>
        <sz val="9"/>
        <rFont val="Arial"/>
        <family val="2"/>
      </rPr>
      <t xml:space="preserve">16 created products for ClickPaper.com, awaiting set-up on EOL pending Commercial and Technical issues. </t>
    </r>
    <r>
      <rPr>
        <b/>
        <sz val="9"/>
        <color indexed="10"/>
        <rFont val="Arial"/>
        <family val="2"/>
      </rPr>
      <t>12/08</t>
    </r>
    <r>
      <rPr>
        <sz val="9"/>
        <rFont val="Arial"/>
        <family val="2"/>
      </rPr>
      <t xml:space="preserve"> Cancelled because it is a click paper product</t>
    </r>
  </si>
  <si>
    <t>Global Products</t>
  </si>
  <si>
    <t>US Ethane vs Polyethylene Fin Spread</t>
  </si>
  <si>
    <t>Global Prod</t>
  </si>
  <si>
    <t>Allen Ingberg</t>
  </si>
  <si>
    <t>Kevin Meredith</t>
  </si>
  <si>
    <t>Zeebrugge Index Phy x 1 Fin x 1</t>
  </si>
  <si>
    <t>Cont Basis Swap IPE Index minus Zeebrugge</t>
  </si>
  <si>
    <t>Cont Gas CSS Swap</t>
  </si>
  <si>
    <t>HSFO Swap</t>
  </si>
  <si>
    <t>Continental Gas</t>
  </si>
  <si>
    <t>Stewart Peter</t>
  </si>
  <si>
    <t>Arfan/Phillipa/Alan</t>
  </si>
  <si>
    <t>India</t>
  </si>
  <si>
    <t>Eric Gadd</t>
  </si>
  <si>
    <t>Copper x 8 Phys - Europe</t>
  </si>
  <si>
    <t>Power (Canadian)</t>
  </si>
  <si>
    <t xml:space="preserve">Alberta Power Fin Swap - </t>
  </si>
  <si>
    <t>Bill Greenizan</t>
  </si>
  <si>
    <t>Canada Power</t>
  </si>
  <si>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9/14</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11/17</t>
    </r>
    <r>
      <rPr>
        <sz val="9"/>
        <rFont val="Arial"/>
        <family val="2"/>
      </rPr>
      <t xml:space="preserve"> Reviewing regulatory issues.</t>
    </r>
  </si>
  <si>
    <t>Secondary Capacity - Pipeline</t>
  </si>
  <si>
    <t xml:space="preserve">3 Products for MultiMonth Gas Flex </t>
  </si>
  <si>
    <r>
      <t>11/9</t>
    </r>
    <r>
      <rPr>
        <sz val="10"/>
        <rFont val="Arial"/>
      </rPr>
      <t xml:space="preserve"> Product released on 11/9 </t>
    </r>
  </si>
  <si>
    <t>Copper Arb</t>
  </si>
  <si>
    <t>Craig Young</t>
  </si>
  <si>
    <t>Caroline</t>
  </si>
  <si>
    <t>Broadband</t>
  </si>
  <si>
    <t>Bandwidth Co-location space</t>
  </si>
  <si>
    <t>Nick Brewer</t>
  </si>
  <si>
    <t>Singapore/Dubai time spread</t>
  </si>
  <si>
    <t>Singapore</t>
  </si>
  <si>
    <t>Pat Markey</t>
  </si>
  <si>
    <t>Seafreight Average Time Charter</t>
  </si>
  <si>
    <t>UK Power - LOLP</t>
  </si>
  <si>
    <t>Neil Jackson</t>
  </si>
  <si>
    <t>Arfan/Philippa/Alan</t>
  </si>
  <si>
    <t>Seafreight Average Time Charter - amend existing product</t>
  </si>
  <si>
    <t>11/3 Done</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</si>
  <si>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color indexed="10"/>
        <rFont val="Arial"/>
        <family val="2"/>
      </rPr>
      <t>10/05</t>
    </r>
    <r>
      <rPr>
        <sz val="9"/>
        <rFont val="Arial"/>
        <family val="2"/>
      </rPr>
      <t xml:space="preserve"> Approved to trade OTC forwards from overseas base.  Await info re: other derivatives and physical metal, coal and oil.</t>
    </r>
  </si>
  <si>
    <r>
      <t xml:space="preserve">8/15 </t>
    </r>
    <r>
      <rPr>
        <sz val="9"/>
        <rFont val="Arial"/>
        <family val="2"/>
      </rPr>
      <t xml:space="preserve">Initial and follow up advice received. Further clarification still needed. </t>
    </r>
    <r>
      <rPr>
        <b/>
        <sz val="9"/>
        <rFont val="Arial"/>
        <family val="2"/>
      </rPr>
      <t>9/22</t>
    </r>
    <r>
      <rPr>
        <b/>
        <sz val="9"/>
        <color indexed="10"/>
        <rFont val="Arial"/>
        <family val="2"/>
      </rPr>
      <t xml:space="preserve"> </t>
    </r>
    <r>
      <rPr>
        <sz val="9"/>
        <rFont val="Arial"/>
        <family val="2"/>
      </rPr>
      <t xml:space="preserve">Legal review.  </t>
    </r>
    <r>
      <rPr>
        <b/>
        <sz val="9"/>
        <color indexed="10"/>
        <rFont val="Arial"/>
        <family val="2"/>
      </rPr>
      <t>10/05</t>
    </r>
    <r>
      <rPr>
        <sz val="9"/>
        <rFont val="Arial"/>
        <family val="2"/>
      </rPr>
      <t xml:space="preserve"> - Approved to trade LME Contracts, OTC commodity derivatives and physical commodities.</t>
    </r>
  </si>
  <si>
    <t>Dutch Antilles</t>
  </si>
  <si>
    <t>Hungary</t>
  </si>
  <si>
    <t>Central Europe Orig</t>
  </si>
  <si>
    <t>Antony Steiner</t>
  </si>
  <si>
    <t xml:space="preserve">EnPipe Auction - Capacity </t>
  </si>
  <si>
    <t>Steve Vavrik</t>
  </si>
  <si>
    <t>Status as of
05/25/00</t>
  </si>
  <si>
    <t>Status as of
06/01/01</t>
  </si>
  <si>
    <t>Complete</t>
  </si>
  <si>
    <t>5/</t>
  </si>
  <si>
    <r>
      <t>11/3</t>
    </r>
    <r>
      <rPr>
        <sz val="10"/>
        <rFont val="Arial"/>
      </rPr>
      <t xml:space="preserve">  Awaiting info from commercial group. </t>
    </r>
    <r>
      <rPr>
        <b/>
        <sz val="10"/>
        <rFont val="Arial"/>
        <family val="2"/>
      </rPr>
      <t>11/10</t>
    </r>
    <r>
      <rPr>
        <sz val="10"/>
        <rFont val="Arial"/>
      </rPr>
      <t xml:space="preserve"> Long descriptions to be approved by commercial prior to legal review. </t>
    </r>
    <r>
      <rPr>
        <b/>
        <sz val="10"/>
        <color indexed="8"/>
        <rFont val="Arial"/>
        <family val="2"/>
      </rPr>
      <t>12/01</t>
    </r>
    <r>
      <rPr>
        <sz val="10"/>
        <rFont val="Arial"/>
      </rPr>
      <t xml:space="preserve"> on hold. </t>
    </r>
    <r>
      <rPr>
        <b/>
        <sz val="10"/>
        <color indexed="8"/>
        <rFont val="Arial"/>
        <family val="2"/>
      </rPr>
      <t>12/08</t>
    </r>
    <r>
      <rPr>
        <sz val="10"/>
        <rFont val="Arial"/>
      </rPr>
      <t xml:space="preserve"> Approximate launch date Dec 15th. </t>
    </r>
    <r>
      <rPr>
        <b/>
        <sz val="10"/>
        <color indexed="8"/>
        <rFont val="Arial"/>
        <family val="2"/>
      </rPr>
      <t>01/19</t>
    </r>
    <r>
      <rPr>
        <sz val="10"/>
        <rFont val="Arial"/>
      </rPr>
      <t xml:space="preserve"> Awaiting Senior Management sign off. </t>
    </r>
    <r>
      <rPr>
        <b/>
        <sz val="10"/>
        <color indexed="8"/>
        <rFont val="Arial"/>
        <family val="2"/>
      </rPr>
      <t>03/02</t>
    </r>
    <r>
      <rPr>
        <sz val="10"/>
        <rFont val="Arial"/>
      </rPr>
      <t xml:space="preserve"> Many legal and tax issues to be setteled. </t>
    </r>
    <r>
      <rPr>
        <b/>
        <sz val="10"/>
        <color indexed="10"/>
        <rFont val="Arial"/>
        <family val="2"/>
      </rPr>
      <t>3/16</t>
    </r>
    <r>
      <rPr>
        <sz val="10"/>
        <rFont val="Arial"/>
      </rPr>
      <t xml:space="preserve"> Product to be managed from New York. Waiting on info from Trader.</t>
    </r>
  </si>
  <si>
    <t>Caroline Cronin</t>
  </si>
  <si>
    <t>German Power Time Spread</t>
  </si>
  <si>
    <t>Adrian Mancebo</t>
  </si>
  <si>
    <t>UK Gas vs Belgian Gas Location Spread</t>
  </si>
  <si>
    <t>David Furner</t>
  </si>
  <si>
    <t>Paper &amp; Pulp</t>
  </si>
  <si>
    <t>Financial Swaps x 4</t>
  </si>
  <si>
    <t>Darren Gurner</t>
  </si>
  <si>
    <t>Angie &amp; Anna</t>
  </si>
  <si>
    <t>French Power Phys</t>
  </si>
  <si>
    <t>Simon Brod</t>
  </si>
  <si>
    <t>German Gas Phys</t>
  </si>
  <si>
    <t>Jacob Meins</t>
  </si>
  <si>
    <t>Nickel Phys x 3</t>
  </si>
  <si>
    <t>Brent/Dubai Swap</t>
  </si>
  <si>
    <t>John Thomas</t>
  </si>
  <si>
    <t>Fritz Ten Doornkaat</t>
  </si>
  <si>
    <t>HSFO/Brent Crack Spread</t>
  </si>
  <si>
    <t>Coal &amp; Freight</t>
  </si>
  <si>
    <t>Seafreight Auction</t>
  </si>
  <si>
    <t xml:space="preserve">Review </t>
  </si>
  <si>
    <r>
      <t>03/16 Completed</t>
    </r>
    <r>
      <rPr>
        <sz val="10"/>
        <rFont val="Arial"/>
      </rPr>
      <t xml:space="preserve">  </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</si>
  <si>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Marc D to Commence </t>
    </r>
    <r>
      <rPr>
        <b/>
        <sz val="9"/>
        <rFont val="Arial"/>
        <family val="2"/>
      </rPr>
      <t>10/5</t>
    </r>
    <r>
      <rPr>
        <b/>
        <sz val="9"/>
        <color indexed="10"/>
        <rFont val="Arial"/>
        <family val="2"/>
      </rPr>
      <t xml:space="preserve"> </t>
    </r>
    <r>
      <rPr>
        <sz val="9"/>
        <rFont val="Arial"/>
        <family val="2"/>
      </rPr>
      <t xml:space="preserve">Arfan to Commence. </t>
    </r>
    <r>
      <rPr>
        <b/>
        <sz val="9"/>
        <rFont val="Arial"/>
        <family val="2"/>
      </rPr>
      <t>10/20</t>
    </r>
    <r>
      <rPr>
        <sz val="9"/>
        <rFont val="Arial"/>
        <family val="2"/>
      </rPr>
      <t xml:space="preserve">  GTCs to be agreed with Thor, Martin and Paul. </t>
    </r>
    <r>
      <rPr>
        <b/>
        <sz val="9"/>
        <color indexed="10"/>
        <rFont val="Arial"/>
        <family val="2"/>
      </rPr>
      <t>11/03  Done</t>
    </r>
  </si>
  <si>
    <r>
      <t xml:space="preserve">8/15 </t>
    </r>
    <r>
      <rPr>
        <sz val="9"/>
        <rFont val="Arial"/>
        <family val="2"/>
      </rPr>
      <t xml:space="preserve">Initial outside legal responses received. Issues need clarification. </t>
    </r>
    <r>
      <rPr>
        <b/>
        <sz val="9"/>
        <rFont val="Arial"/>
        <family val="2"/>
      </rPr>
      <t>8/22</t>
    </r>
    <r>
      <rPr>
        <b/>
        <sz val="9"/>
        <color indexed="10"/>
        <rFont val="Arial"/>
        <family val="2"/>
      </rPr>
      <t xml:space="preserve"> </t>
    </r>
    <r>
      <rPr>
        <sz val="9"/>
        <rFont val="Arial"/>
        <family val="2"/>
      </rPr>
      <t xml:space="preserve">Advice outstanding: due at end of August. </t>
    </r>
    <r>
      <rPr>
        <b/>
        <sz val="9"/>
        <color indexed="10"/>
        <rFont val="Arial"/>
        <family val="2"/>
      </rPr>
      <t xml:space="preserve"> </t>
    </r>
    <r>
      <rPr>
        <b/>
        <sz val="9"/>
        <rFont val="Arial"/>
        <family val="2"/>
      </rPr>
      <t xml:space="preserve">10/5 - </t>
    </r>
    <r>
      <rPr>
        <sz val="9"/>
        <rFont val="Arial"/>
        <family val="2"/>
      </rPr>
      <t xml:space="preserve">Free to trade LME Contracts and commodity derivatives.  Insurance companies, pension funds and municipalities to be excluded.   Israeli ctprtys to provide evidence of exchange control approval prior to transaction. Awaiting additional advice re physical trading.  </t>
    </r>
    <r>
      <rPr>
        <b/>
        <sz val="9"/>
        <color indexed="10"/>
        <rFont val="Arial"/>
        <family val="2"/>
      </rPr>
      <t>11/3</t>
    </r>
    <r>
      <rPr>
        <sz val="9"/>
        <rFont val="Arial"/>
        <family val="2"/>
      </rPr>
      <t xml:space="preserve">  The physical trading of all commodity products for delivery outside Israel is generally permitted. </t>
    </r>
    <r>
      <rPr>
        <b/>
        <sz val="9"/>
        <color indexed="10"/>
        <rFont val="Arial"/>
        <family val="2"/>
      </rPr>
      <t>Completed</t>
    </r>
    <r>
      <rPr>
        <sz val="9"/>
        <rFont val="Arial"/>
        <family val="2"/>
      </rPr>
      <t/>
    </r>
  </si>
  <si>
    <r>
      <t>9/22</t>
    </r>
    <r>
      <rPr>
        <b/>
        <sz val="9"/>
        <color indexed="10"/>
        <rFont val="Arial"/>
        <family val="2"/>
      </rPr>
      <t xml:space="preserve"> </t>
    </r>
    <r>
      <rPr>
        <sz val="9"/>
        <rFont val="Arial"/>
        <family val="2"/>
      </rPr>
      <t xml:space="preserve">can trade commodity derivatives.  </t>
    </r>
    <r>
      <rPr>
        <b/>
        <sz val="9"/>
        <rFont val="Arial"/>
        <family val="2"/>
      </rPr>
      <t>10/5</t>
    </r>
    <r>
      <rPr>
        <sz val="9"/>
        <rFont val="Arial"/>
        <family val="2"/>
      </rPr>
      <t xml:space="preserve"> - Free to trade commodity derivatives. Banks and insurance companies should be excluded. </t>
    </r>
    <r>
      <rPr>
        <b/>
        <sz val="9"/>
        <color indexed="10"/>
        <rFont val="Arial"/>
        <family val="2"/>
      </rPr>
      <t>10/20 Completed</t>
    </r>
  </si>
  <si>
    <r>
      <t xml:space="preserve">8/15 </t>
    </r>
    <r>
      <rPr>
        <sz val="9"/>
        <rFont val="Arial"/>
        <family val="2"/>
      </rPr>
      <t xml:space="preserve">Initial and follow up advice received. Further clarification still needed. </t>
    </r>
    <r>
      <rPr>
        <b/>
        <sz val="9"/>
        <rFont val="Arial"/>
        <family val="2"/>
      </rPr>
      <t>8/22</t>
    </r>
    <r>
      <rPr>
        <b/>
        <sz val="9"/>
        <color indexed="10"/>
        <rFont val="Arial"/>
        <family val="2"/>
      </rPr>
      <t xml:space="preserve"> </t>
    </r>
    <r>
      <rPr>
        <sz val="9"/>
        <rFont val="Arial"/>
        <family val="2"/>
      </rPr>
      <t xml:space="preserve">Issues; A) Risk of non-deliverable transactions not unforeseeable. B)  Payments in foreign currency might require case-by-case consent from Central Bank. C) Every trade with a Russian counterparty needs to be documented in writing. </t>
    </r>
    <r>
      <rPr>
        <b/>
        <sz val="9"/>
        <rFont val="Arial"/>
        <family val="2"/>
      </rPr>
      <t>10/5</t>
    </r>
    <r>
      <rPr>
        <b/>
        <sz val="9"/>
        <color indexed="10"/>
        <rFont val="Arial"/>
        <family val="2"/>
      </rPr>
      <t xml:space="preserve"> </t>
    </r>
    <r>
      <rPr>
        <sz val="9"/>
        <rFont val="Arial"/>
        <family val="2"/>
      </rPr>
      <t xml:space="preserve">Free to trade LME contracts and in commodities and commodity derivatives. There are licensing requirements for power, metal and gas. Cash settled derivatives could be regarded as unenforceable gaming contracts under Russian law. Central Bank license needed for exchange control purposes.  </t>
    </r>
    <r>
      <rPr>
        <b/>
        <sz val="9"/>
        <color indexed="10"/>
        <rFont val="Arial"/>
        <family val="2"/>
      </rPr>
      <t>10/20 Completed</t>
    </r>
    <r>
      <rPr>
        <sz val="9"/>
        <rFont val="Arial"/>
        <family val="2"/>
      </rPr>
      <t/>
    </r>
  </si>
  <si>
    <t>Date
Changed</t>
  </si>
  <si>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Sent to legal for review. </t>
    </r>
    <r>
      <rPr>
        <b/>
        <sz val="9"/>
        <rFont val="Arial"/>
        <family val="2"/>
      </rPr>
      <t>10/5</t>
    </r>
    <r>
      <rPr>
        <b/>
        <sz val="9"/>
        <color indexed="10"/>
        <rFont val="Arial"/>
        <family val="2"/>
      </rPr>
      <t xml:space="preserve"> </t>
    </r>
    <r>
      <rPr>
        <sz val="9"/>
        <rFont val="Arial"/>
        <family val="2"/>
      </rPr>
      <t xml:space="preserve">Awaiting profile from legal, expecting to go live Oct-16th. </t>
    </r>
    <r>
      <rPr>
        <b/>
        <sz val="9"/>
        <color indexed="10"/>
        <rFont val="Arial"/>
        <family val="2"/>
      </rPr>
      <t>10/20 Done</t>
    </r>
  </si>
  <si>
    <t>SG East-West  Swap Diff.</t>
  </si>
  <si>
    <r>
      <t>09/08</t>
    </r>
    <r>
      <rPr>
        <b/>
        <sz val="9"/>
        <color indexed="10"/>
        <rFont val="Arial"/>
        <family val="2"/>
      </rPr>
      <t xml:space="preserve"> </t>
    </r>
    <r>
      <rPr>
        <sz val="9"/>
        <color indexed="8"/>
        <rFont val="Arial"/>
        <family val="2"/>
      </rPr>
      <t xml:space="preserve">Reviewing language.  </t>
    </r>
    <r>
      <rPr>
        <b/>
        <sz val="9"/>
        <rFont val="Arial"/>
        <family val="2"/>
      </rPr>
      <t>9/22</t>
    </r>
    <r>
      <rPr>
        <sz val="9"/>
        <rFont val="Arial"/>
        <family val="2"/>
      </rPr>
      <t xml:space="preserve"> </t>
    </r>
    <r>
      <rPr>
        <sz val="9"/>
        <color indexed="8"/>
        <rFont val="Arial"/>
        <family val="2"/>
      </rPr>
      <t xml:space="preserve">- awaiting legal approval of PT and CP upload. </t>
    </r>
    <r>
      <rPr>
        <b/>
        <sz val="9"/>
        <color indexed="10"/>
        <rFont val="Arial"/>
        <family val="2"/>
      </rPr>
      <t>10/5 Done</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</si>
  <si>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10/5</t>
    </r>
    <r>
      <rPr>
        <sz val="9"/>
        <rFont val="Arial"/>
        <family val="2"/>
      </rPr>
      <t xml:space="preserve"> - Long disc being reviewed by legal.  Tentative go live on 16 Oct. </t>
    </r>
    <r>
      <rPr>
        <b/>
        <sz val="9"/>
        <color indexed="10"/>
        <rFont val="Arial"/>
        <family val="2"/>
      </rPr>
      <t>10/20 Done</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</si>
  <si>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Awaiting CP Profile upload. </t>
    </r>
    <r>
      <rPr>
        <b/>
        <sz val="9"/>
        <rFont val="Arial"/>
        <family val="2"/>
      </rPr>
      <t>10/5</t>
    </r>
    <r>
      <rPr>
        <sz val="9"/>
        <rFont val="Arial"/>
        <family val="2"/>
      </rPr>
      <t xml:space="preserve"> Awaiting launch.  </t>
    </r>
    <r>
      <rPr>
        <b/>
        <sz val="9"/>
        <color indexed="10"/>
        <rFont val="Arial"/>
        <family val="2"/>
      </rPr>
      <t>10/20 Done</t>
    </r>
  </si>
  <si>
    <r>
      <t xml:space="preserve">2/16 </t>
    </r>
    <r>
      <rPr>
        <sz val="9"/>
        <rFont val="Arial"/>
        <family val="2"/>
      </rPr>
      <t xml:space="preserve">Drafting Product Long Description. </t>
    </r>
    <r>
      <rPr>
        <b/>
        <sz val="9"/>
        <color indexed="8"/>
        <rFont val="Arial"/>
        <family val="2"/>
      </rPr>
      <t>02/23</t>
    </r>
    <r>
      <rPr>
        <sz val="9"/>
        <rFont val="Arial"/>
        <family val="2"/>
      </rPr>
      <t xml:space="preserve"> Drafting GTC. </t>
    </r>
    <r>
      <rPr>
        <b/>
        <sz val="9"/>
        <color indexed="8"/>
        <rFont val="Arial"/>
        <family val="2"/>
      </rPr>
      <t>3/09</t>
    </r>
    <r>
      <rPr>
        <sz val="9"/>
        <rFont val="Arial"/>
        <family val="2"/>
      </rPr>
      <t xml:space="preserve"> Testing product.</t>
    </r>
    <r>
      <rPr>
        <b/>
        <sz val="9"/>
        <color indexed="10"/>
        <rFont val="Arial"/>
        <family val="2"/>
      </rPr>
      <t xml:space="preserve"> </t>
    </r>
    <r>
      <rPr>
        <b/>
        <sz val="9"/>
        <color indexed="8"/>
        <rFont val="Arial"/>
        <family val="2"/>
      </rPr>
      <t>3/16</t>
    </r>
    <r>
      <rPr>
        <sz val="9"/>
        <rFont val="Arial"/>
        <family val="2"/>
      </rPr>
      <t xml:space="preserve"> Revising Long Description. </t>
    </r>
    <r>
      <rPr>
        <b/>
        <sz val="9"/>
        <rFont val="Arial"/>
        <family val="2"/>
      </rPr>
      <t>3/30</t>
    </r>
    <r>
      <rPr>
        <sz val="9"/>
        <rFont val="Arial"/>
        <family val="2"/>
      </rPr>
      <t xml:space="preserve"> To be released 4/9. </t>
    </r>
    <r>
      <rPr>
        <b/>
        <sz val="9"/>
        <color indexed="10"/>
        <rFont val="Arial"/>
        <family val="2"/>
      </rPr>
      <t>4/06 Done</t>
    </r>
  </si>
  <si>
    <r>
      <t xml:space="preserve"> 3/23</t>
    </r>
    <r>
      <rPr>
        <sz val="9"/>
        <color indexed="8"/>
        <rFont val="Arial"/>
        <family val="2"/>
      </rPr>
      <t xml:space="preserve"> Request to migrate Clickpaper products to EnronOnline.  Product being created in production for 4/09 release. </t>
    </r>
    <r>
      <rPr>
        <b/>
        <sz val="9"/>
        <color indexed="10"/>
        <rFont val="Arial"/>
        <family val="2"/>
      </rPr>
      <t>4/06 Done</t>
    </r>
  </si>
  <si>
    <r>
      <t>3/30</t>
    </r>
    <r>
      <rPr>
        <sz val="9"/>
        <color indexed="10"/>
        <rFont val="Arial"/>
        <family val="2"/>
      </rPr>
      <t xml:space="preserve"> </t>
    </r>
    <r>
      <rPr>
        <sz val="9"/>
        <color indexed="8"/>
        <rFont val="Arial"/>
        <family val="2"/>
      </rPr>
      <t xml:space="preserve">Tesing product - Releasing 4/9. </t>
    </r>
    <r>
      <rPr>
        <b/>
        <sz val="9"/>
        <color indexed="10"/>
        <rFont val="Arial"/>
        <family val="2"/>
      </rPr>
      <t>4/06 Done</t>
    </r>
  </si>
  <si>
    <r>
      <t xml:space="preserve">09/08 </t>
    </r>
    <r>
      <rPr>
        <sz val="9"/>
        <rFont val="Arial"/>
        <family val="2"/>
      </rPr>
      <t>On hold due to Phase II. Legal reviewing.</t>
    </r>
    <r>
      <rPr>
        <b/>
        <sz val="9"/>
        <color indexed="10"/>
        <rFont val="Arial"/>
        <family val="2"/>
      </rPr>
      <t xml:space="preserve"> </t>
    </r>
    <r>
      <rPr>
        <b/>
        <sz val="9"/>
        <rFont val="Arial"/>
        <family val="2"/>
      </rPr>
      <t>9/22</t>
    </r>
    <r>
      <rPr>
        <b/>
        <sz val="9"/>
        <color indexed="10"/>
        <rFont val="Arial"/>
        <family val="2"/>
      </rPr>
      <t xml:space="preserve"> </t>
    </r>
    <r>
      <rPr>
        <sz val="9"/>
        <rFont val="Arial"/>
        <family val="2"/>
      </rPr>
      <t xml:space="preserve">Approved by legal. </t>
    </r>
    <r>
      <rPr>
        <b/>
        <sz val="9"/>
        <color indexed="10"/>
        <rFont val="Arial"/>
        <family val="2"/>
      </rPr>
      <t>10/5</t>
    </r>
    <r>
      <rPr>
        <sz val="9"/>
        <rFont val="Arial"/>
        <family val="2"/>
      </rPr>
      <t xml:space="preserve"> Tentative launch on 10th.</t>
    </r>
    <r>
      <rPr>
        <b/>
        <sz val="9"/>
        <color indexed="10"/>
        <rFont val="Arial"/>
        <family val="2"/>
      </rPr>
      <t xml:space="preserve"> 10/20 Done</t>
    </r>
    <r>
      <rPr>
        <sz val="9"/>
        <rFont val="Arial"/>
        <family val="2"/>
      </rPr>
      <t xml:space="preserve"> </t>
    </r>
  </si>
  <si>
    <t xml:space="preserve">Tim Jones </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</si>
  <si>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Draft. </t>
    </r>
    <r>
      <rPr>
        <b/>
        <sz val="9"/>
        <color indexed="10"/>
        <rFont val="Arial"/>
        <family val="2"/>
      </rPr>
      <t>10/5 Done</t>
    </r>
  </si>
  <si>
    <t>Anna/ Imedla</t>
  </si>
  <si>
    <t>Review</t>
  </si>
  <si>
    <t>ENRONONLINE NEW PRODUCTS STATUS Managed by London Office</t>
  </si>
  <si>
    <t>ENRONONLINE NEW PRODUCTS STATUS Managed by US office</t>
  </si>
  <si>
    <r>
      <t xml:space="preserve">08/15 </t>
    </r>
    <r>
      <rPr>
        <sz val="9"/>
        <rFont val="Arial"/>
        <family val="2"/>
      </rPr>
      <t xml:space="preserve">No date yet.  </t>
    </r>
    <r>
      <rPr>
        <b/>
        <sz val="9"/>
        <rFont val="Arial"/>
        <family val="2"/>
      </rPr>
      <t>8/31</t>
    </r>
    <r>
      <rPr>
        <b/>
        <sz val="9"/>
        <color indexed="10"/>
        <rFont val="Arial"/>
        <family val="2"/>
      </rPr>
      <t xml:space="preserve"> </t>
    </r>
    <r>
      <rPr>
        <sz val="9"/>
        <rFont val="Arial"/>
        <family val="2"/>
      </rPr>
      <t xml:space="preserve">No update. </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8"/>
        <rFont val="Arial"/>
        <family val="2"/>
      </rPr>
      <t>12/08</t>
    </r>
    <r>
      <rPr>
        <sz val="9"/>
        <rFont val="Arial"/>
        <family val="2"/>
      </rPr>
      <t xml:space="preserve">  Law prohibits financial trading online.  Local counsel working on other legal issues as well. </t>
    </r>
    <r>
      <rPr>
        <b/>
        <sz val="9"/>
        <color indexed="8"/>
        <rFont val="Arial"/>
        <family val="2"/>
      </rPr>
      <t>3/09</t>
    </r>
    <r>
      <rPr>
        <sz val="9"/>
        <rFont val="Arial"/>
        <family val="2"/>
      </rPr>
      <t xml:space="preserve"> PA and ETA approved. Working on GTC and Product Long Descriptions.</t>
    </r>
    <r>
      <rPr>
        <sz val="9"/>
        <color indexed="8"/>
        <rFont val="Arial"/>
        <family val="2"/>
      </rPr>
      <t xml:space="preserve"> </t>
    </r>
    <r>
      <rPr>
        <b/>
        <sz val="9"/>
        <color indexed="8"/>
        <rFont val="Arial"/>
        <family val="2"/>
      </rPr>
      <t>3/23</t>
    </r>
    <r>
      <rPr>
        <sz val="9"/>
        <rFont val="Arial"/>
        <family val="2"/>
      </rPr>
      <t xml:space="preserve"> Legal and Commercial team to meet next week to discuss GTC. </t>
    </r>
    <r>
      <rPr>
        <b/>
        <sz val="9"/>
        <rFont val="Arial"/>
        <family val="2"/>
      </rPr>
      <t>3/30</t>
    </r>
    <r>
      <rPr>
        <sz val="9"/>
        <rFont val="Arial"/>
        <family val="2"/>
      </rPr>
      <t xml:space="preserve"> Content Finalized by Brazil, EnronOnline will review. GTC still being revised. </t>
    </r>
    <r>
      <rPr>
        <b/>
        <sz val="9"/>
        <color indexed="10"/>
        <rFont val="Arial"/>
        <family val="2"/>
      </rPr>
      <t>6/01</t>
    </r>
    <r>
      <rPr>
        <sz val="9"/>
        <rFont val="Arial"/>
        <family val="2"/>
      </rPr>
      <t xml:space="preserve"> No status change for Brazil</t>
    </r>
  </si>
  <si>
    <r>
      <t xml:space="preserve">03/23 </t>
    </r>
    <r>
      <rPr>
        <sz val="9"/>
        <rFont val="Arial"/>
        <family val="2"/>
      </rPr>
      <t xml:space="preserve"> New due diligence surveys to be sent to Counsel. </t>
    </r>
    <r>
      <rPr>
        <b/>
        <sz val="9"/>
        <rFont val="Arial"/>
        <family val="2"/>
      </rPr>
      <t>5/11</t>
    </r>
    <r>
      <rPr>
        <sz val="9"/>
        <rFont val="Arial"/>
        <family val="2"/>
      </rPr>
      <t xml:space="preserve"> Counsel's advice under review.</t>
    </r>
    <r>
      <rPr>
        <sz val="9"/>
        <color indexed="10"/>
        <rFont val="Arial"/>
        <family val="2"/>
      </rPr>
      <t xml:space="preserve"> </t>
    </r>
    <r>
      <rPr>
        <b/>
        <sz val="9"/>
        <color indexed="10"/>
        <rFont val="Arial"/>
        <family val="2"/>
      </rPr>
      <t>6/01</t>
    </r>
    <r>
      <rPr>
        <b/>
        <sz val="9"/>
        <rFont val="Arial"/>
        <family val="2"/>
      </rPr>
      <t xml:space="preserve"> </t>
    </r>
    <r>
      <rPr>
        <sz val="9"/>
        <rFont val="Arial"/>
        <family val="2"/>
      </rPr>
      <t xml:space="preserve">advice is being clarified in respect to OTC cash settlement derivatives. A number of other products are approved. E.g. LME futures, phuysical forwards for dealing outside Hungary. </t>
    </r>
    <r>
      <rPr>
        <b/>
        <sz val="9"/>
        <color indexed="10"/>
        <rFont val="Arial"/>
        <family val="2"/>
      </rPr>
      <t>Approved</t>
    </r>
  </si>
  <si>
    <r>
      <t>08/23</t>
    </r>
    <r>
      <rPr>
        <b/>
        <sz val="9"/>
        <color indexed="10"/>
        <rFont val="Arial"/>
        <family val="2"/>
      </rPr>
      <t xml:space="preserve"> </t>
    </r>
    <r>
      <rPr>
        <sz val="9"/>
        <rFont val="Arial"/>
        <family val="2"/>
      </rPr>
      <t xml:space="preserve">On hold due to Phase II . </t>
    </r>
    <r>
      <rPr>
        <b/>
        <sz val="9"/>
        <color indexed="8"/>
        <rFont val="Arial"/>
        <family val="2"/>
      </rPr>
      <t>8/29</t>
    </r>
    <r>
      <rPr>
        <b/>
        <sz val="9"/>
        <color indexed="10"/>
        <rFont val="Arial"/>
        <family val="2"/>
      </rPr>
      <t xml:space="preserve"> </t>
    </r>
    <r>
      <rPr>
        <sz val="9"/>
        <rFont val="Arial"/>
        <family val="2"/>
      </rPr>
      <t xml:space="preserve">To be launched this week. </t>
    </r>
    <r>
      <rPr>
        <b/>
        <sz val="9"/>
        <color indexed="10"/>
        <rFont val="Arial"/>
        <family val="2"/>
      </rPr>
      <t xml:space="preserve">09/07 </t>
    </r>
    <r>
      <rPr>
        <sz val="9"/>
        <color indexed="8"/>
        <rFont val="Arial"/>
        <family val="2"/>
      </rPr>
      <t xml:space="preserve">Launched yesterday. </t>
    </r>
    <r>
      <rPr>
        <b/>
        <sz val="9"/>
        <color indexed="10"/>
        <rFont val="Arial"/>
        <family val="2"/>
      </rPr>
      <t>Done</t>
    </r>
  </si>
  <si>
    <t>Phys Index non-x &lt;= 1Mo (Restricted)</t>
  </si>
  <si>
    <t>Tori Kuykendahl</t>
  </si>
  <si>
    <t>Hourly Power</t>
  </si>
  <si>
    <t>Us</t>
  </si>
  <si>
    <t>Rudy Acevedo</t>
  </si>
  <si>
    <t>THE AMERICAS</t>
  </si>
  <si>
    <t>In the works:</t>
  </si>
  <si>
    <t>Scheduled for:</t>
  </si>
  <si>
    <t>Canada</t>
  </si>
  <si>
    <t>United States</t>
  </si>
  <si>
    <t>Argentina</t>
  </si>
  <si>
    <t>Brazil</t>
  </si>
  <si>
    <t>Mexico</t>
  </si>
  <si>
    <t>ASIA / AUSTRALIA</t>
  </si>
  <si>
    <t>Australia</t>
  </si>
  <si>
    <t>Japan</t>
  </si>
  <si>
    <t xml:space="preserve">Singapore </t>
  </si>
  <si>
    <t>South Korea</t>
  </si>
  <si>
    <t>AFRICA</t>
  </si>
  <si>
    <t>EUROPE</t>
  </si>
  <si>
    <t>United Kingdom</t>
  </si>
  <si>
    <t>Germany</t>
  </si>
  <si>
    <t>Spain</t>
  </si>
  <si>
    <t>Italy</t>
  </si>
  <si>
    <t>Austria</t>
  </si>
  <si>
    <t>France</t>
  </si>
  <si>
    <t>Norway</t>
  </si>
  <si>
    <t>Switzerland</t>
  </si>
  <si>
    <t>Netherlands</t>
  </si>
  <si>
    <t>Russia</t>
  </si>
  <si>
    <t>China</t>
  </si>
  <si>
    <t>Chile</t>
  </si>
  <si>
    <t>Peru</t>
  </si>
  <si>
    <t>Bermuda</t>
  </si>
  <si>
    <t xml:space="preserve">Hong Kong </t>
  </si>
  <si>
    <t>Israel</t>
  </si>
  <si>
    <t>Sweden</t>
  </si>
  <si>
    <t>Greece</t>
  </si>
  <si>
    <t>Turkey</t>
  </si>
  <si>
    <t>Belgium</t>
  </si>
  <si>
    <t xml:space="preserve">Croatia </t>
  </si>
  <si>
    <t>Czech Republic</t>
  </si>
  <si>
    <t>Denmark</t>
  </si>
  <si>
    <t>Finland</t>
  </si>
  <si>
    <t>Ireland</t>
  </si>
  <si>
    <t>Poland</t>
  </si>
  <si>
    <t>Portugal</t>
  </si>
  <si>
    <t>Romania</t>
  </si>
  <si>
    <t>Slovenia</t>
  </si>
  <si>
    <t>South Africa</t>
  </si>
  <si>
    <t>Colombia</t>
  </si>
  <si>
    <r>
      <t xml:space="preserve"> </t>
    </r>
    <r>
      <rPr>
        <b/>
        <sz val="10"/>
        <color indexed="13"/>
        <rFont val="Arial"/>
        <family val="2"/>
      </rPr>
      <t>Comments:</t>
    </r>
  </si>
  <si>
    <t>Available at:</t>
  </si>
  <si>
    <t>Business Unit</t>
  </si>
  <si>
    <t>MG</t>
  </si>
  <si>
    <t>Responsibility</t>
  </si>
  <si>
    <t>Enron Argentina</t>
  </si>
  <si>
    <t>M. Taylor</t>
  </si>
  <si>
    <t>Enron Brazil</t>
  </si>
  <si>
    <t>Enron Coal</t>
  </si>
  <si>
    <t>Seafreight</t>
  </si>
  <si>
    <t>#</t>
  </si>
  <si>
    <t>Product</t>
  </si>
  <si>
    <t>Scheduled for</t>
  </si>
  <si>
    <t>Comments</t>
  </si>
  <si>
    <t>as of:</t>
  </si>
  <si>
    <t>AUCTION PRODUCTS</t>
  </si>
  <si>
    <t>Commodity</t>
  </si>
  <si>
    <t>Power</t>
  </si>
  <si>
    <t>Gas</t>
  </si>
  <si>
    <t>PHY Fwd</t>
  </si>
  <si>
    <t>Dale Neuner</t>
  </si>
  <si>
    <t>FIN Swap</t>
  </si>
  <si>
    <t>Capacity Generation</t>
  </si>
  <si>
    <t>Power Desk</t>
  </si>
  <si>
    <t>David Portz</t>
  </si>
  <si>
    <t>Transportation Cap.</t>
  </si>
  <si>
    <t>NGPL</t>
  </si>
  <si>
    <t>FGT</t>
  </si>
  <si>
    <t>Steve Hotte</t>
  </si>
  <si>
    <t>Coal</t>
  </si>
  <si>
    <t>Coal Auction</t>
  </si>
  <si>
    <t xml:space="preserve">Coal </t>
  </si>
  <si>
    <t>John Massey</t>
  </si>
  <si>
    <r>
      <t xml:space="preserve">2/16 </t>
    </r>
    <r>
      <rPr>
        <sz val="9"/>
        <rFont val="Arial"/>
        <family val="2"/>
      </rPr>
      <t>Ready for testing.</t>
    </r>
    <r>
      <rPr>
        <b/>
        <sz val="9"/>
        <rFont val="Arial"/>
        <family val="2"/>
      </rPr>
      <t xml:space="preserve"> 02/23 </t>
    </r>
    <r>
      <rPr>
        <sz val="9"/>
        <rFont val="Arial"/>
        <family val="2"/>
      </rPr>
      <t>working on commodity code.</t>
    </r>
    <r>
      <rPr>
        <b/>
        <sz val="9"/>
        <rFont val="Arial"/>
        <family val="2"/>
      </rPr>
      <t xml:space="preserve"> </t>
    </r>
    <r>
      <rPr>
        <b/>
        <sz val="9"/>
        <color indexed="10"/>
        <rFont val="Arial"/>
        <family val="2"/>
      </rPr>
      <t>03/02 Done</t>
    </r>
  </si>
  <si>
    <r>
      <t xml:space="preserve"> </t>
    </r>
    <r>
      <rPr>
        <b/>
        <sz val="9"/>
        <color indexed="8"/>
        <rFont val="Arial"/>
        <family val="2"/>
      </rPr>
      <t>3/09</t>
    </r>
    <r>
      <rPr>
        <sz val="9"/>
        <color indexed="8"/>
        <rFont val="Arial"/>
        <family val="2"/>
      </rPr>
      <t xml:space="preserve"> Language approved, Launch target is March 19th. </t>
    </r>
    <r>
      <rPr>
        <b/>
        <sz val="9"/>
        <color indexed="10"/>
        <rFont val="Arial"/>
        <family val="2"/>
      </rPr>
      <t>03/16</t>
    </r>
    <r>
      <rPr>
        <sz val="9"/>
        <color indexed="8"/>
        <rFont val="Arial"/>
        <family val="2"/>
      </rPr>
      <t xml:space="preserve"> Releasing 3/19</t>
    </r>
  </si>
  <si>
    <r>
      <t xml:space="preserve"> </t>
    </r>
    <r>
      <rPr>
        <b/>
        <sz val="9"/>
        <color indexed="8"/>
        <rFont val="Arial"/>
        <family val="2"/>
      </rPr>
      <t>3/09</t>
    </r>
    <r>
      <rPr>
        <sz val="9"/>
        <color indexed="8"/>
        <rFont val="Arial"/>
        <family val="2"/>
      </rPr>
      <t xml:space="preserve"> Language approved, Launch target is March 19th. </t>
    </r>
    <r>
      <rPr>
        <b/>
        <sz val="9"/>
        <color indexed="10"/>
        <rFont val="Arial"/>
        <family val="2"/>
      </rPr>
      <t>03/16</t>
    </r>
    <r>
      <rPr>
        <sz val="9"/>
        <color indexed="8"/>
        <rFont val="Arial"/>
        <family val="2"/>
      </rPr>
      <t xml:space="preserve"> Releasing 3/20</t>
    </r>
    <r>
      <rPr>
        <sz val="10"/>
        <rFont val="Arial"/>
      </rPr>
      <t/>
    </r>
  </si>
  <si>
    <t>US Crude Fin Options</t>
  </si>
  <si>
    <t>Pavel Zadorozhny</t>
  </si>
  <si>
    <r>
      <t>9/14</t>
    </r>
    <r>
      <rPr>
        <b/>
        <sz val="9"/>
        <color indexed="10"/>
        <rFont val="Arial"/>
        <family val="2"/>
      </rPr>
      <t xml:space="preserve"> </t>
    </r>
    <r>
      <rPr>
        <sz val="9"/>
        <rFont val="Arial"/>
        <family val="2"/>
      </rPr>
      <t xml:space="preserve">On hold. </t>
    </r>
    <r>
      <rPr>
        <b/>
        <sz val="9"/>
        <color indexed="8"/>
        <rFont val="Arial"/>
        <family val="2"/>
      </rPr>
      <t>12/01</t>
    </r>
    <r>
      <rPr>
        <sz val="9"/>
        <rFont val="Arial"/>
        <family val="2"/>
      </rPr>
      <t xml:space="preserve"> In discussions with Trader. Trader to create GTC's with legal. </t>
    </r>
    <r>
      <rPr>
        <b/>
        <sz val="9"/>
        <color indexed="10"/>
        <rFont val="Arial"/>
        <family val="2"/>
      </rPr>
      <t>3/16 Cancelled</t>
    </r>
  </si>
  <si>
    <r>
      <t>12/01</t>
    </r>
    <r>
      <rPr>
        <b/>
        <sz val="10"/>
        <color indexed="10"/>
        <rFont val="Arial"/>
        <family val="2"/>
      </rPr>
      <t xml:space="preserve"> </t>
    </r>
    <r>
      <rPr>
        <sz val="10"/>
        <rFont val="Arial"/>
        <family val="2"/>
      </rPr>
      <t xml:space="preserve">Long description with Trader for approval. </t>
    </r>
    <r>
      <rPr>
        <b/>
        <sz val="10"/>
        <color indexed="8"/>
        <rFont val="Arial"/>
        <family val="2"/>
      </rPr>
      <t>01/05</t>
    </r>
    <r>
      <rPr>
        <sz val="10"/>
        <rFont val="Arial"/>
        <family val="2"/>
      </rPr>
      <t xml:space="preserve"> On Hold - awaiting info from traders. </t>
    </r>
    <r>
      <rPr>
        <b/>
        <sz val="10"/>
        <color indexed="10"/>
        <rFont val="Arial"/>
        <family val="2"/>
      </rPr>
      <t>3/16 Cancelled</t>
    </r>
  </si>
  <si>
    <r>
      <t>9/14</t>
    </r>
    <r>
      <rPr>
        <sz val="9"/>
        <rFont val="Arial"/>
        <family val="2"/>
      </rPr>
      <t xml:space="preserve"> On Draft. </t>
    </r>
    <r>
      <rPr>
        <b/>
        <sz val="9"/>
        <rFont val="Arial"/>
        <family val="2"/>
      </rPr>
      <t>9/22</t>
    </r>
    <r>
      <rPr>
        <sz val="9"/>
        <rFont val="Arial"/>
        <family val="2"/>
      </rPr>
      <t xml:space="preserve"> On Hold until Q1 2001. </t>
    </r>
    <r>
      <rPr>
        <b/>
        <sz val="9"/>
        <color indexed="8"/>
        <rFont val="Arial"/>
        <family val="2"/>
      </rPr>
      <t>3/02</t>
    </r>
    <r>
      <rPr>
        <sz val="9"/>
        <rFont val="Arial"/>
        <family val="2"/>
      </rPr>
      <t xml:space="preserve"> Meeting with legal and trader this week. </t>
    </r>
    <r>
      <rPr>
        <b/>
        <sz val="9"/>
        <color indexed="10"/>
        <rFont val="Arial"/>
        <family val="2"/>
      </rPr>
      <t>3/16 Completed</t>
    </r>
  </si>
  <si>
    <t>Trena McFarland</t>
  </si>
  <si>
    <r>
      <t xml:space="preserve">8/21 </t>
    </r>
    <r>
      <rPr>
        <sz val="9"/>
        <rFont val="Arial"/>
        <family val="2"/>
      </rPr>
      <t>Coal group working on text draft</t>
    </r>
  </si>
  <si>
    <t>Fin Options</t>
  </si>
  <si>
    <t>Freight</t>
  </si>
  <si>
    <t xml:space="preserve">US Tanker Freight Swap </t>
  </si>
  <si>
    <t>Joe King</t>
  </si>
  <si>
    <t>US</t>
  </si>
  <si>
    <t>AUS and JPN Weather</t>
  </si>
  <si>
    <t>Weather Options</t>
  </si>
  <si>
    <t xml:space="preserve">Weather </t>
  </si>
  <si>
    <t>Advertisement Market</t>
  </si>
  <si>
    <t>EBS</t>
  </si>
  <si>
    <t>EPG</t>
  </si>
  <si>
    <t>Savita Puthigai</t>
  </si>
  <si>
    <t>Draft</t>
  </si>
  <si>
    <t>Fin Spread</t>
  </si>
  <si>
    <t>Paper</t>
  </si>
  <si>
    <t>Phy Paper OCC Ex-works</t>
  </si>
  <si>
    <t>Pulp and Paper</t>
  </si>
  <si>
    <t>Singapore FX</t>
  </si>
  <si>
    <t>FX desk</t>
  </si>
  <si>
    <t>Anna</t>
  </si>
  <si>
    <t>Brent/Dubai Spread</t>
  </si>
  <si>
    <t>Crudes</t>
  </si>
  <si>
    <t>Tanker Freight</t>
  </si>
  <si>
    <t xml:space="preserve">London </t>
  </si>
  <si>
    <t>Caroline/ Anna</t>
  </si>
  <si>
    <t>Marine Bunkers</t>
  </si>
  <si>
    <t xml:space="preserve">Metals </t>
  </si>
  <si>
    <t>Metals LME x5</t>
  </si>
  <si>
    <t>Lara/Arfan</t>
  </si>
  <si>
    <t>German Power Options</t>
  </si>
  <si>
    <t>Anna / Imelda</t>
  </si>
  <si>
    <t>TBD</t>
  </si>
  <si>
    <t>Oil</t>
  </si>
  <si>
    <t>Isobutane</t>
  </si>
  <si>
    <t>Phy FOB</t>
  </si>
  <si>
    <t>Phy Index</t>
  </si>
  <si>
    <t>Fin Swap</t>
  </si>
  <si>
    <t>Petchems</t>
  </si>
  <si>
    <t>Propane</t>
  </si>
  <si>
    <t>Phy Index Purity</t>
  </si>
  <si>
    <t>TRANSACTION  PRODUCTS</t>
  </si>
  <si>
    <t xml:space="preserve">ENRONONLINE WORLDWIDE PRESENCE </t>
  </si>
  <si>
    <t>East Cinergy Peak Splits</t>
  </si>
  <si>
    <t xml:space="preserve">Power </t>
  </si>
  <si>
    <t>Active</t>
  </si>
  <si>
    <t>Advertising  Blocks (Nielsen Ratings)</t>
  </si>
  <si>
    <t>Reviewing</t>
  </si>
  <si>
    <t>Notes:</t>
  </si>
  <si>
    <t>Gasoil</t>
  </si>
  <si>
    <t>Daily Average x2</t>
  </si>
  <si>
    <t>Global Liquids</t>
  </si>
  <si>
    <t>Arfan / Anna</t>
  </si>
  <si>
    <r>
      <t>08/23</t>
    </r>
    <r>
      <rPr>
        <b/>
        <sz val="9"/>
        <color indexed="10"/>
        <rFont val="Arial"/>
        <family val="2"/>
      </rPr>
      <t xml:space="preserve"> </t>
    </r>
    <r>
      <rPr>
        <sz val="9"/>
        <rFont val="Arial"/>
        <family val="2"/>
      </rPr>
      <t xml:space="preserve">On hold due to Phase II </t>
    </r>
    <r>
      <rPr>
        <b/>
        <sz val="9"/>
        <color indexed="10"/>
        <rFont val="Arial"/>
        <family val="2"/>
      </rPr>
      <t>09/07 Done!</t>
    </r>
  </si>
  <si>
    <t>Lara/Imelda</t>
  </si>
  <si>
    <t>LME x4</t>
  </si>
  <si>
    <t>Country/Location</t>
  </si>
  <si>
    <t>Marie / Anna</t>
  </si>
  <si>
    <t>SG East-West Fuel Oil Swap Diff.</t>
  </si>
  <si>
    <t>Sea Freight</t>
  </si>
  <si>
    <t>Nat-Gasoline</t>
  </si>
  <si>
    <r>
      <t>09/07</t>
    </r>
    <r>
      <rPr>
        <b/>
        <sz val="9"/>
        <color indexed="10"/>
        <rFont val="Arial"/>
        <family val="2"/>
      </rPr>
      <t xml:space="preserve"> </t>
    </r>
    <r>
      <rPr>
        <sz val="9"/>
        <color indexed="8"/>
        <rFont val="Arial"/>
        <family val="2"/>
      </rPr>
      <t xml:space="preserve">Testing products. </t>
    </r>
    <r>
      <rPr>
        <b/>
        <sz val="9"/>
        <color indexed="10"/>
        <rFont val="Arial"/>
        <family val="2"/>
      </rPr>
      <t xml:space="preserve">9/14 </t>
    </r>
    <r>
      <rPr>
        <b/>
        <sz val="9"/>
        <color indexed="10"/>
        <rFont val="Arial"/>
        <family val="2"/>
      </rPr>
      <t>Done</t>
    </r>
  </si>
  <si>
    <t>E/P Mix</t>
  </si>
  <si>
    <t>Cancelled</t>
  </si>
  <si>
    <t>N/A</t>
  </si>
  <si>
    <t>Belgian Gas</t>
  </si>
  <si>
    <t>Arfan</t>
  </si>
  <si>
    <t>Crude</t>
  </si>
  <si>
    <t>Arfan/ Marie</t>
  </si>
  <si>
    <t>UK Phy Power</t>
  </si>
  <si>
    <t>Arfan/ Caroline</t>
  </si>
  <si>
    <t>Sea Freight x4</t>
  </si>
  <si>
    <t>Marie</t>
  </si>
  <si>
    <t>Nordic Product Split</t>
  </si>
  <si>
    <t>Arfan/ Caroline/Diana</t>
  </si>
  <si>
    <t>Dutch Gas</t>
  </si>
  <si>
    <t>Dutch Gas NLG/M3</t>
  </si>
  <si>
    <t>Sea Freight Physical</t>
  </si>
  <si>
    <t>Phy Options</t>
  </si>
  <si>
    <t>Imelda/ Lara</t>
  </si>
  <si>
    <t>Petchems x 8</t>
  </si>
  <si>
    <t>Caroline / Diana</t>
  </si>
  <si>
    <t>Business Unit 
Contact</t>
  </si>
  <si>
    <t>Process Manager</t>
  </si>
  <si>
    <t>Stephen Barth</t>
  </si>
  <si>
    <t>Leonardo Pacheco</t>
  </si>
  <si>
    <t>Amita Gosalia</t>
  </si>
  <si>
    <t>Legal and
Commercial</t>
  </si>
  <si>
    <t>Ed Baughman</t>
  </si>
  <si>
    <t>Patrick Hansen</t>
  </si>
  <si>
    <t>Mark Taylor/
Amita Gosalia</t>
  </si>
  <si>
    <t>Pete Keavey</t>
  </si>
  <si>
    <t>Adam Gross</t>
  </si>
  <si>
    <t>Wade Hicks</t>
  </si>
  <si>
    <t>Jeff Harbert</t>
  </si>
  <si>
    <r>
      <t xml:space="preserve">08/31 </t>
    </r>
    <r>
      <rPr>
        <sz val="9"/>
        <rFont val="Arial"/>
        <family val="2"/>
      </rPr>
      <t>Working on initial draft</t>
    </r>
    <r>
      <rPr>
        <b/>
        <sz val="9"/>
        <rFont val="Arial"/>
        <family val="2"/>
      </rPr>
      <t xml:space="preserve">. 09/06 </t>
    </r>
    <r>
      <rPr>
        <sz val="9"/>
        <rFont val="Arial"/>
        <family val="2"/>
      </rPr>
      <t>Draft in progress.</t>
    </r>
    <r>
      <rPr>
        <b/>
        <sz val="9"/>
        <rFont val="Arial"/>
        <family val="2"/>
      </rPr>
      <t xml:space="preserve"> </t>
    </r>
    <r>
      <rPr>
        <b/>
        <sz val="9"/>
        <color indexed="10"/>
        <rFont val="Arial"/>
        <family val="2"/>
      </rPr>
      <t>9/14 Cancelled</t>
    </r>
  </si>
  <si>
    <r>
      <t>3/30</t>
    </r>
    <r>
      <rPr>
        <b/>
        <sz val="9"/>
        <color indexed="10"/>
        <rFont val="Arial"/>
        <family val="2"/>
      </rPr>
      <t xml:space="preserve"> </t>
    </r>
    <r>
      <rPr>
        <sz val="9"/>
        <color indexed="8"/>
        <rFont val="Arial"/>
        <family val="2"/>
      </rPr>
      <t xml:space="preserve">Drafting Language. </t>
    </r>
    <r>
      <rPr>
        <b/>
        <sz val="9"/>
        <color indexed="8"/>
        <rFont val="Arial"/>
        <family val="2"/>
      </rPr>
      <t>4/13</t>
    </r>
    <r>
      <rPr>
        <sz val="9"/>
        <color indexed="8"/>
        <rFont val="Arial"/>
        <family val="2"/>
      </rPr>
      <t xml:space="preserve"> Test. </t>
    </r>
    <r>
      <rPr>
        <b/>
        <sz val="9"/>
        <color indexed="8"/>
        <rFont val="Arial"/>
        <family val="2"/>
      </rPr>
      <t>4/20</t>
    </r>
    <r>
      <rPr>
        <sz val="9"/>
        <color indexed="8"/>
        <rFont val="Arial"/>
        <family val="2"/>
      </rPr>
      <t xml:space="preserve"> Product in Test. </t>
    </r>
    <r>
      <rPr>
        <b/>
        <sz val="9"/>
        <color indexed="10"/>
        <rFont val="Arial"/>
        <family val="2"/>
      </rPr>
      <t>4/27</t>
    </r>
    <r>
      <rPr>
        <sz val="9"/>
        <color indexed="8"/>
        <rFont val="Arial"/>
        <family val="2"/>
      </rPr>
      <t xml:space="preserve"> Approved</t>
    </r>
  </si>
  <si>
    <r>
      <t>3/30</t>
    </r>
    <r>
      <rPr>
        <sz val="9"/>
        <color indexed="8"/>
        <rFont val="Arial"/>
        <family val="2"/>
      </rPr>
      <t xml:space="preserve">  Product in Test. </t>
    </r>
    <r>
      <rPr>
        <b/>
        <sz val="9"/>
        <color indexed="8"/>
        <rFont val="Arial"/>
        <family val="2"/>
      </rPr>
      <t>4/20</t>
    </r>
    <r>
      <rPr>
        <sz val="9"/>
        <color indexed="8"/>
        <rFont val="Arial"/>
        <family val="2"/>
      </rPr>
      <t xml:space="preserve"> Product on Hold. </t>
    </r>
    <r>
      <rPr>
        <b/>
        <sz val="9"/>
        <color indexed="10"/>
        <rFont val="Arial"/>
        <family val="2"/>
      </rPr>
      <t>4/27</t>
    </r>
    <r>
      <rPr>
        <b/>
        <sz val="9"/>
        <color indexed="8"/>
        <rFont val="Arial"/>
        <family val="2"/>
      </rPr>
      <t xml:space="preserve"> </t>
    </r>
    <r>
      <rPr>
        <sz val="9"/>
        <color indexed="8"/>
        <rFont val="Arial"/>
        <family val="2"/>
      </rPr>
      <t>to be released May 7th</t>
    </r>
  </si>
  <si>
    <r>
      <t>4/13</t>
    </r>
    <r>
      <rPr>
        <b/>
        <sz val="9"/>
        <color indexed="10"/>
        <rFont val="Arial"/>
        <family val="2"/>
      </rPr>
      <t xml:space="preserve"> </t>
    </r>
    <r>
      <rPr>
        <sz val="9"/>
        <color indexed="8"/>
        <rFont val="Arial"/>
        <family val="2"/>
      </rPr>
      <t>Testing.</t>
    </r>
    <r>
      <rPr>
        <b/>
        <sz val="9"/>
        <color indexed="10"/>
        <rFont val="Arial"/>
        <family val="2"/>
      </rPr>
      <t xml:space="preserve"> 4/27</t>
    </r>
    <r>
      <rPr>
        <sz val="9"/>
        <color indexed="8"/>
        <rFont val="Arial"/>
        <family val="2"/>
      </rPr>
      <t xml:space="preserve"> Approved</t>
    </r>
  </si>
  <si>
    <t>Capacity</t>
  </si>
  <si>
    <t>US Pipeline Capacity NNG Daily</t>
  </si>
  <si>
    <r>
      <t>12/08</t>
    </r>
    <r>
      <rPr>
        <b/>
        <sz val="9"/>
        <rFont val="Arial"/>
        <family val="2"/>
      </rPr>
      <t xml:space="preserve"> </t>
    </r>
    <r>
      <rPr>
        <sz val="9"/>
        <rFont val="Arial"/>
        <family val="2"/>
      </rPr>
      <t>Awaiting information from trader.</t>
    </r>
    <r>
      <rPr>
        <b/>
        <sz val="9"/>
        <color indexed="10"/>
        <rFont val="Arial"/>
        <family val="2"/>
      </rPr>
      <t xml:space="preserve"> </t>
    </r>
    <r>
      <rPr>
        <b/>
        <sz val="9"/>
        <color indexed="8"/>
        <rFont val="Arial"/>
        <family val="2"/>
      </rPr>
      <t>01/05</t>
    </r>
    <r>
      <rPr>
        <sz val="9"/>
        <rFont val="Arial"/>
        <family val="2"/>
      </rPr>
      <t xml:space="preserve"> Sing product ready - tentative launch 15th Jan. Remainder to be completed. </t>
    </r>
    <r>
      <rPr>
        <b/>
        <sz val="9"/>
        <color indexed="8"/>
        <rFont val="Arial"/>
        <family val="2"/>
      </rPr>
      <t>01/19</t>
    </r>
    <r>
      <rPr>
        <sz val="9"/>
        <rFont val="Arial"/>
        <family val="2"/>
      </rPr>
      <t xml:space="preserve"> On Hold while while tax research is completed.  </t>
    </r>
    <r>
      <rPr>
        <b/>
        <sz val="9"/>
        <color indexed="8"/>
        <rFont val="Arial"/>
        <family val="2"/>
      </rPr>
      <t>02/09</t>
    </r>
    <r>
      <rPr>
        <sz val="9"/>
        <rFont val="Arial"/>
        <family val="2"/>
      </rPr>
      <t xml:space="preserve"> Shanhai and Singapore completed, Keelung and Korea outstanding. </t>
    </r>
    <r>
      <rPr>
        <b/>
        <sz val="9"/>
        <color indexed="8"/>
        <rFont val="Arial"/>
        <family val="2"/>
      </rPr>
      <t>04/20</t>
    </r>
    <r>
      <rPr>
        <sz val="9"/>
        <rFont val="Arial"/>
        <family val="2"/>
      </rPr>
      <t xml:space="preserve"> Awaiting further trader instructions. </t>
    </r>
    <r>
      <rPr>
        <b/>
        <sz val="9"/>
        <color indexed="10"/>
        <rFont val="Arial"/>
        <family val="2"/>
      </rPr>
      <t>4/27 Cancelled</t>
    </r>
  </si>
  <si>
    <r>
      <t>03/16</t>
    </r>
    <r>
      <rPr>
        <sz val="10"/>
        <rFont val="Arial"/>
      </rPr>
      <t xml:space="preserve"> EnronOnline functionality to be tested for this.  </t>
    </r>
    <r>
      <rPr>
        <b/>
        <sz val="10"/>
        <rFont val="Arial"/>
        <family val="2"/>
      </rPr>
      <t>03/23</t>
    </r>
    <r>
      <rPr>
        <sz val="10"/>
        <rFont val="Arial"/>
      </rPr>
      <t xml:space="preserve"> LD drafted.  Awaiting GTCs from Legal.  Awaiting system changes.  </t>
    </r>
    <r>
      <rPr>
        <b/>
        <sz val="10"/>
        <color indexed="8"/>
        <rFont val="Arial"/>
        <family val="2"/>
      </rPr>
      <t>04/20</t>
    </r>
    <r>
      <rPr>
        <sz val="10"/>
        <rFont val="Arial"/>
      </rPr>
      <t xml:space="preserve">  System changes complete.  Awaiting GTCs from external counsel. </t>
    </r>
    <r>
      <rPr>
        <b/>
        <sz val="10"/>
        <color indexed="10"/>
        <rFont val="Arial"/>
        <family val="2"/>
      </rPr>
      <t>4/27</t>
    </r>
    <r>
      <rPr>
        <sz val="10"/>
        <rFont val="Arial"/>
      </rPr>
      <t xml:space="preserve"> Still awaiting info from legal counsel.</t>
    </r>
  </si>
  <si>
    <r>
      <t>4/27</t>
    </r>
    <r>
      <rPr>
        <b/>
        <sz val="10"/>
        <color indexed="8"/>
        <rFont val="Arial"/>
        <family val="2"/>
      </rPr>
      <t xml:space="preserve"> </t>
    </r>
    <r>
      <rPr>
        <sz val="10"/>
        <color indexed="8"/>
        <rFont val="Arial"/>
        <family val="2"/>
      </rPr>
      <t>To be launched on May 7th</t>
    </r>
  </si>
  <si>
    <r>
      <t>02/09</t>
    </r>
    <r>
      <rPr>
        <sz val="10"/>
        <rFont val="Arial"/>
      </rPr>
      <t xml:space="preserve"> Awaiting system upgrade to deal with Phys options. </t>
    </r>
    <r>
      <rPr>
        <b/>
        <sz val="10"/>
        <color indexed="10"/>
        <rFont val="Arial"/>
        <family val="2"/>
      </rPr>
      <t>4/27</t>
    </r>
    <r>
      <rPr>
        <sz val="10"/>
        <rFont val="Arial"/>
      </rPr>
      <t xml:space="preserve"> Trader training new traders on desk - not ready to post option prices on EnronOnline</t>
    </r>
  </si>
  <si>
    <t>Justin Boyd</t>
  </si>
  <si>
    <t>Robert Quick</t>
  </si>
  <si>
    <t>Latavia</t>
  </si>
  <si>
    <t>Bruce Garner</t>
  </si>
  <si>
    <t>Steel</t>
  </si>
  <si>
    <t>Physical Steel</t>
  </si>
  <si>
    <t>Peter Bradley</t>
  </si>
  <si>
    <t>David Lilley</t>
  </si>
  <si>
    <t>Pierre Aury</t>
  </si>
  <si>
    <t>Matt Lee</t>
  </si>
  <si>
    <t>Taiwan</t>
  </si>
  <si>
    <t>Bruce Garner/ David Lilley</t>
  </si>
  <si>
    <t>On Hold</t>
  </si>
  <si>
    <r>
      <t>08/23</t>
    </r>
    <r>
      <rPr>
        <b/>
        <sz val="9"/>
        <color indexed="10"/>
        <rFont val="Arial"/>
        <family val="2"/>
      </rPr>
      <t xml:space="preserve"> </t>
    </r>
    <r>
      <rPr>
        <sz val="9"/>
        <rFont val="Arial"/>
        <family val="2"/>
      </rPr>
      <t xml:space="preserve">On hold due to Phase II . Legal reviewing. </t>
    </r>
    <r>
      <rPr>
        <b/>
        <sz val="9"/>
        <color indexed="10"/>
        <rFont val="Arial"/>
        <family val="2"/>
      </rPr>
      <t>9/22 Done</t>
    </r>
  </si>
  <si>
    <r>
      <t>08/31</t>
    </r>
    <r>
      <rPr>
        <b/>
        <sz val="9"/>
        <color indexed="10"/>
        <rFont val="Arial"/>
        <family val="2"/>
      </rPr>
      <t xml:space="preserve"> </t>
    </r>
    <r>
      <rPr>
        <sz val="9"/>
        <rFont val="Arial"/>
        <family val="2"/>
      </rPr>
      <t xml:space="preserve">Working on initial draft.  </t>
    </r>
    <r>
      <rPr>
        <b/>
        <sz val="9"/>
        <color indexed="10"/>
        <rFont val="Arial"/>
        <family val="2"/>
      </rPr>
      <t>9/22 Cancelled</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</si>
  <si>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color indexed="10"/>
        <rFont val="Arial"/>
        <family val="2"/>
      </rPr>
      <t>9/22 Cancelled</t>
    </r>
  </si>
  <si>
    <t>Waiting on Info</t>
  </si>
  <si>
    <t>Phy 3/5/10 day swing</t>
  </si>
  <si>
    <t>Scott Hendrickson</t>
  </si>
  <si>
    <t>PGC3 (Polymer Grade Propylene Fin Swap)</t>
  </si>
  <si>
    <t>Robert Cass</t>
  </si>
  <si>
    <t>Lee Jackson</t>
  </si>
  <si>
    <r>
      <t xml:space="preserve">08/15 </t>
    </r>
    <r>
      <rPr>
        <sz val="9"/>
        <rFont val="Arial"/>
        <family val="2"/>
      </rPr>
      <t xml:space="preserve">No date yet. Mark Taylor is checking and will get back to us. </t>
    </r>
    <r>
      <rPr>
        <b/>
        <sz val="9"/>
        <rFont val="Arial"/>
        <family val="2"/>
      </rPr>
      <t>8/31</t>
    </r>
    <r>
      <rPr>
        <b/>
        <sz val="9"/>
        <color indexed="10"/>
        <rFont val="Arial"/>
        <family val="2"/>
      </rPr>
      <t xml:space="preserve"> </t>
    </r>
    <r>
      <rPr>
        <sz val="9"/>
        <rFont val="Arial"/>
        <family val="2"/>
      </rPr>
      <t xml:space="preserve">M. Taylor will get ETA. Brent is working on country. </t>
    </r>
    <r>
      <rPr>
        <b/>
        <sz val="9"/>
        <color indexed="10"/>
        <rFont val="Arial"/>
        <family val="2"/>
      </rPr>
      <t xml:space="preserve">10/5 </t>
    </r>
    <r>
      <rPr>
        <sz val="9"/>
        <rFont val="Arial"/>
        <family val="2"/>
      </rPr>
      <t>Bermuda's legal forms are the same as North America's.</t>
    </r>
    <r>
      <rPr>
        <b/>
        <sz val="9"/>
        <color indexed="10"/>
        <rFont val="Arial"/>
        <family val="2"/>
      </rPr>
      <t xml:space="preserve"> Done</t>
    </r>
  </si>
  <si>
    <t>Weather</t>
  </si>
  <si>
    <t>Approved</t>
  </si>
  <si>
    <r>
      <t xml:space="preserve">8/16 </t>
    </r>
    <r>
      <rPr>
        <sz val="9"/>
        <rFont val="Arial"/>
        <family val="2"/>
      </rPr>
      <t xml:space="preserve">Making changes to text draft. The launch will be post Phase II </t>
    </r>
    <r>
      <rPr>
        <b/>
        <sz val="9"/>
        <rFont val="Arial"/>
        <family val="2"/>
      </rPr>
      <t>09/07</t>
    </r>
    <r>
      <rPr>
        <b/>
        <sz val="9"/>
        <color indexed="10"/>
        <rFont val="Arial"/>
        <family val="2"/>
      </rPr>
      <t xml:space="preserve"> </t>
    </r>
    <r>
      <rPr>
        <sz val="9"/>
        <color indexed="8"/>
        <rFont val="Arial"/>
        <family val="2"/>
      </rPr>
      <t xml:space="preserve">On hold for Phase II. </t>
    </r>
    <r>
      <rPr>
        <b/>
        <sz val="9"/>
        <color indexed="10"/>
        <rFont val="Arial"/>
        <family val="2"/>
      </rPr>
      <t xml:space="preserve">10/05 </t>
    </r>
    <r>
      <rPr>
        <sz val="9"/>
        <rFont val="Arial"/>
        <family val="2"/>
      </rPr>
      <t>Auction being reviewed</t>
    </r>
  </si>
  <si>
    <t>Jason Seigal/ Shawn Keenan</t>
  </si>
  <si>
    <t>Test</t>
  </si>
  <si>
    <t>Carsten Sterz</t>
  </si>
  <si>
    <t>Chris Mahoney</t>
  </si>
  <si>
    <t>Scott Moncrieff</t>
  </si>
  <si>
    <t>Stuart Bland</t>
  </si>
  <si>
    <t>Simon Hastings</t>
  </si>
  <si>
    <t>Imelda</t>
  </si>
  <si>
    <t xml:space="preserve"> LME Contracts Fin x3 (lead etc)</t>
  </si>
  <si>
    <t>Metals</t>
  </si>
  <si>
    <t>Thor Lien</t>
  </si>
  <si>
    <t>Arfan/Marie</t>
  </si>
  <si>
    <r>
      <t xml:space="preserve"> </t>
    </r>
    <r>
      <rPr>
        <b/>
        <sz val="9"/>
        <color indexed="10"/>
        <rFont val="Arial"/>
        <family val="2"/>
      </rPr>
      <t>3/09</t>
    </r>
    <r>
      <rPr>
        <sz val="9"/>
        <color indexed="8"/>
        <rFont val="Arial"/>
        <family val="2"/>
      </rPr>
      <t xml:space="preserve"> Launch target is March 12th.</t>
    </r>
  </si>
  <si>
    <r>
      <t xml:space="preserve"> </t>
    </r>
    <r>
      <rPr>
        <b/>
        <sz val="9"/>
        <color indexed="10"/>
        <rFont val="Arial"/>
        <family val="2"/>
      </rPr>
      <t>3/09</t>
    </r>
    <r>
      <rPr>
        <sz val="9"/>
        <color indexed="8"/>
        <rFont val="Arial"/>
        <family val="2"/>
      </rPr>
      <t xml:space="preserve"> Description being reviewed by trader, </t>
    </r>
  </si>
  <si>
    <t>Weather - Average Swaps</t>
  </si>
  <si>
    <t>FX</t>
  </si>
  <si>
    <t>Internal FX Product</t>
  </si>
  <si>
    <t>Shane Dallman</t>
  </si>
  <si>
    <t>Fuel Oil</t>
  </si>
  <si>
    <t>Legal</t>
  </si>
  <si>
    <t>John Crismar</t>
  </si>
  <si>
    <t>Remy Collognes</t>
  </si>
  <si>
    <t>ACTIVATED COUNTRIES</t>
  </si>
  <si>
    <t>ACTIVATED PRODUCTS</t>
  </si>
  <si>
    <t>CANCELLED PRODUCT REQUESTS</t>
  </si>
  <si>
    <t>Activated Country</t>
  </si>
  <si>
    <r>
      <t xml:space="preserve">08/15 </t>
    </r>
    <r>
      <rPr>
        <sz val="9"/>
        <rFont val="Arial"/>
        <family val="2"/>
      </rPr>
      <t xml:space="preserve">More info  Wed. </t>
    </r>
    <r>
      <rPr>
        <b/>
        <sz val="9"/>
        <rFont val="Arial"/>
        <family val="2"/>
      </rPr>
      <t>8/31</t>
    </r>
    <r>
      <rPr>
        <b/>
        <sz val="9"/>
        <color indexed="10"/>
        <rFont val="Arial"/>
        <family val="2"/>
      </rPr>
      <t xml:space="preserve"> </t>
    </r>
    <r>
      <rPr>
        <sz val="9"/>
        <rFont val="Arial"/>
        <family val="2"/>
      </rPr>
      <t>May need an agent for service of process in the U.S. (Brent is checking).</t>
    </r>
    <r>
      <rPr>
        <b/>
        <sz val="9"/>
        <color indexed="10"/>
        <rFont val="Arial"/>
        <family val="2"/>
      </rPr>
      <t xml:space="preserve"> 10/5</t>
    </r>
    <r>
      <rPr>
        <sz val="9"/>
        <rFont val="Arial"/>
        <family val="2"/>
      </rPr>
      <t xml:space="preserve"> Chile can use NA's ETA and PA. Enron entity must not be present in Chile and EOL agreements should not be subject to local law. </t>
    </r>
    <r>
      <rPr>
        <b/>
        <sz val="9"/>
        <color indexed="10"/>
        <rFont val="Arial"/>
        <family val="2"/>
      </rPr>
      <t>Done</t>
    </r>
  </si>
  <si>
    <t>Carlos Alatorre</t>
  </si>
  <si>
    <r>
      <t>9/22</t>
    </r>
    <r>
      <rPr>
        <b/>
        <sz val="9"/>
        <color indexed="10"/>
        <rFont val="Arial"/>
        <family val="2"/>
      </rPr>
      <t xml:space="preserve"> </t>
    </r>
    <r>
      <rPr>
        <sz val="9"/>
        <rFont val="Arial"/>
        <family val="2"/>
      </rPr>
      <t xml:space="preserve">Legal language drafted and sent to commercial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sz val="9"/>
        <rFont val="Arial"/>
        <family val="2"/>
      </rPr>
      <t xml:space="preserve">  To be released on Oct 16th </t>
    </r>
    <r>
      <rPr>
        <b/>
        <sz val="9"/>
        <color indexed="10"/>
        <rFont val="Arial"/>
        <family val="2"/>
      </rPr>
      <t xml:space="preserve">10/20 </t>
    </r>
    <r>
      <rPr>
        <sz val="9"/>
        <rFont val="Arial"/>
        <family val="2"/>
      </rPr>
      <t>To be released on 10/20</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</si>
  <si>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10/05</t>
    </r>
    <r>
      <rPr>
        <b/>
        <sz val="9"/>
        <color indexed="10"/>
        <rFont val="Arial"/>
        <family val="2"/>
      </rPr>
      <t xml:space="preserve"> </t>
    </r>
    <r>
      <rPr>
        <sz val="9"/>
        <rFont val="Arial"/>
        <family val="2"/>
      </rPr>
      <t>Approved for release, waiting to be uploaded.</t>
    </r>
    <r>
      <rPr>
        <b/>
        <sz val="9"/>
        <color indexed="10"/>
        <rFont val="Arial"/>
        <family val="2"/>
      </rPr>
      <t xml:space="preserve">10/20 </t>
    </r>
    <r>
      <rPr>
        <sz val="9"/>
        <rFont val="Arial"/>
        <family val="2"/>
      </rPr>
      <t>uploaded 10/06</t>
    </r>
  </si>
  <si>
    <t>Polymers</t>
  </si>
  <si>
    <t>Polypropylene Fin Spread</t>
  </si>
  <si>
    <t>Heating Oil</t>
  </si>
  <si>
    <t>US Heating Oil2 Fin Spread</t>
  </si>
  <si>
    <t>US Jet Kerosene Fin Spread</t>
  </si>
  <si>
    <t>John Nowlan</t>
  </si>
  <si>
    <t>US LLDPE-Ethylene Fin Spread</t>
  </si>
  <si>
    <t>US Unleaded Gas Fin Spread</t>
  </si>
  <si>
    <t>Jet Kerosene</t>
  </si>
  <si>
    <t>Unleaded Gasoline</t>
  </si>
  <si>
    <t>Enron Metals</t>
  </si>
  <si>
    <t>Completed</t>
  </si>
  <si>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9/22</t>
    </r>
    <r>
      <rPr>
        <sz val="9"/>
        <color indexed="8"/>
        <rFont val="Arial"/>
        <family val="2"/>
      </rPr>
      <t xml:space="preserve"> - Some due diligence completed, Justin forwarded additional instructions. </t>
    </r>
    <r>
      <rPr>
        <b/>
        <sz val="9"/>
        <rFont val="Arial"/>
        <family val="2"/>
      </rPr>
      <t>10/05</t>
    </r>
    <r>
      <rPr>
        <sz val="9"/>
        <color indexed="8"/>
        <rFont val="Arial"/>
        <family val="2"/>
      </rPr>
      <t xml:space="preserve"> Free to trade Physical/derivatives for oil and metals. Many import hurdles and maybe some withholding tax impact on derivative income (up to 20%) </t>
    </r>
    <r>
      <rPr>
        <b/>
        <sz val="9"/>
        <color indexed="10"/>
        <rFont val="Arial"/>
        <family val="2"/>
      </rPr>
      <t xml:space="preserve">10/20 </t>
    </r>
    <r>
      <rPr>
        <sz val="9"/>
        <rFont val="Arial"/>
        <family val="2"/>
      </rPr>
      <t xml:space="preserve">The execution and marketing of LME Contracts will require a local licence if Enron is deemed to engage in futures in Taiwan. The mere availability and use of the website EOL does not give rise to this. however, any other direct solicitation or marketing into Taiwan will give rise to a licence. </t>
    </r>
    <r>
      <rPr>
        <b/>
        <sz val="9"/>
        <color indexed="10"/>
        <rFont val="Arial"/>
        <family val="2"/>
      </rPr>
      <t>Completed</t>
    </r>
  </si>
  <si>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10/13</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10/20</t>
    </r>
    <r>
      <rPr>
        <sz val="9"/>
        <rFont val="Arial"/>
        <family val="2"/>
      </rPr>
      <t xml:space="preserve"> Product completed, to be activated on 10/23</t>
    </r>
  </si>
  <si>
    <t>US Phy Power Call and Put</t>
  </si>
  <si>
    <t xml:space="preserve">Harry Arora &amp; Robert Stalford </t>
  </si>
  <si>
    <t>For Release</t>
  </si>
  <si>
    <t>Can Newsprint Phy</t>
  </si>
  <si>
    <t>Gary Nelson</t>
  </si>
  <si>
    <t xml:space="preserve">Recovered Paper </t>
  </si>
  <si>
    <t>Can Recycled OCC Phy</t>
  </si>
  <si>
    <t>Recovered Paper</t>
  </si>
  <si>
    <t>Can Recycled ONP Phy</t>
  </si>
  <si>
    <r>
      <t xml:space="preserve">5/18 </t>
    </r>
    <r>
      <rPr>
        <sz val="9"/>
        <rFont val="Arial"/>
        <family val="2"/>
      </rPr>
      <t xml:space="preserve">Needs to be discussed with Tax &amp; Legal. </t>
    </r>
    <r>
      <rPr>
        <b/>
        <sz val="9"/>
        <color indexed="10"/>
        <rFont val="Arial"/>
        <family val="2"/>
      </rPr>
      <t xml:space="preserve">5/25 </t>
    </r>
    <r>
      <rPr>
        <sz val="9"/>
        <color indexed="8"/>
        <rFont val="Arial"/>
        <family val="2"/>
      </rPr>
      <t>Waiting on approval from legal, to be released June 4th.</t>
    </r>
  </si>
  <si>
    <r>
      <t xml:space="preserve">5/25 </t>
    </r>
    <r>
      <rPr>
        <sz val="9"/>
        <color indexed="8"/>
        <rFont val="Arial"/>
        <family val="2"/>
      </rPr>
      <t>Pending Sigma factor and GTC. Waiting on approvals to be released June 4th.</t>
    </r>
  </si>
  <si>
    <t>Physical Paper</t>
  </si>
  <si>
    <t>Niclas Egmar</t>
  </si>
  <si>
    <t>Singapore Tanker Freight</t>
  </si>
  <si>
    <t>Paul Henking</t>
  </si>
  <si>
    <r>
      <t>5/25</t>
    </r>
    <r>
      <rPr>
        <sz val="10"/>
        <rFont val="Arial"/>
      </rPr>
      <t xml:space="preserve"> long desc and GTCs with traders</t>
    </r>
  </si>
  <si>
    <t>Aluminum Alloy Physical</t>
  </si>
  <si>
    <t>Stephen Upot</t>
  </si>
  <si>
    <r>
      <t xml:space="preserve">08/15 </t>
    </r>
    <r>
      <rPr>
        <sz val="9"/>
        <rFont val="Arial"/>
        <family val="2"/>
      </rPr>
      <t xml:space="preserve">Draft of legal Documents later this week. </t>
    </r>
    <r>
      <rPr>
        <b/>
        <sz val="9"/>
        <color indexed="8"/>
        <rFont val="Arial"/>
        <family val="2"/>
      </rPr>
      <t>8/31</t>
    </r>
    <r>
      <rPr>
        <b/>
        <sz val="9"/>
        <color indexed="10"/>
        <rFont val="Arial"/>
        <family val="2"/>
      </rPr>
      <t xml:space="preserve"> </t>
    </r>
    <r>
      <rPr>
        <sz val="9"/>
        <rFont val="Arial"/>
        <family val="2"/>
      </rPr>
      <t xml:space="preserve">Draft has not been forthcoming. </t>
    </r>
    <r>
      <rPr>
        <b/>
        <sz val="9"/>
        <rFont val="Arial"/>
        <family val="2"/>
      </rPr>
      <t xml:space="preserve">09/07 </t>
    </r>
    <r>
      <rPr>
        <sz val="9"/>
        <color indexed="8"/>
        <rFont val="Arial"/>
        <family val="2"/>
      </rPr>
      <t xml:space="preserve">Pending! </t>
    </r>
    <r>
      <rPr>
        <b/>
        <sz val="9"/>
        <rFont val="Arial"/>
        <family val="2"/>
      </rPr>
      <t>10/13</t>
    </r>
    <r>
      <rPr>
        <sz val="9"/>
        <color indexed="8"/>
        <rFont val="Arial"/>
        <family val="2"/>
      </rPr>
      <t xml:space="preserve"> Waiting on approval for legal documents.</t>
    </r>
    <r>
      <rPr>
        <b/>
        <sz val="9"/>
        <color indexed="10"/>
        <rFont val="Arial"/>
        <family val="2"/>
      </rPr>
      <t xml:space="preserve">10/20 </t>
    </r>
    <r>
      <rPr>
        <sz val="9"/>
        <rFont val="Arial"/>
        <family val="2"/>
      </rPr>
      <t xml:space="preserve">Legal approval for PA, ETA, GTC-phy gas, and Phy Gas prod Description.  To be launched on Oct 23rd. </t>
    </r>
    <r>
      <rPr>
        <b/>
        <sz val="9"/>
        <color indexed="10"/>
        <rFont val="Arial"/>
        <family val="2"/>
      </rPr>
      <t>Done</t>
    </r>
  </si>
  <si>
    <r>
      <t>9/22</t>
    </r>
    <r>
      <rPr>
        <b/>
        <sz val="9"/>
        <color indexed="10"/>
        <rFont val="Arial"/>
        <family val="2"/>
      </rPr>
      <t xml:space="preserve"> </t>
    </r>
    <r>
      <rPr>
        <sz val="9"/>
        <rFont val="Arial"/>
        <family val="2"/>
      </rPr>
      <t xml:space="preserve">reviewing Counterparty access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b/>
        <sz val="9"/>
        <color indexed="10"/>
        <rFont val="Arial"/>
        <family val="2"/>
      </rPr>
      <t xml:space="preserve"> </t>
    </r>
    <r>
      <rPr>
        <sz val="9"/>
        <rFont val="Arial"/>
        <family val="2"/>
      </rPr>
      <t xml:space="preserve">to be released on Oct 16th. </t>
    </r>
    <r>
      <rPr>
        <b/>
        <sz val="9"/>
        <rFont val="Arial"/>
        <family val="2"/>
      </rPr>
      <t>10/20</t>
    </r>
    <r>
      <rPr>
        <b/>
        <sz val="9"/>
        <color indexed="10"/>
        <rFont val="Arial"/>
        <family val="2"/>
      </rPr>
      <t xml:space="preserve"> </t>
    </r>
    <r>
      <rPr>
        <sz val="9"/>
        <rFont val="Arial"/>
        <family val="2"/>
      </rPr>
      <t xml:space="preserve">To be released on 10/20. </t>
    </r>
    <r>
      <rPr>
        <b/>
        <sz val="9"/>
        <color indexed="10"/>
        <rFont val="Arial"/>
        <family val="2"/>
      </rPr>
      <t>10/27 Done</t>
    </r>
  </si>
  <si>
    <t>Carl Carter/Naveed Ahmed</t>
  </si>
  <si>
    <t>NNG Capacity</t>
  </si>
  <si>
    <t>US Pipeline Capacity</t>
  </si>
  <si>
    <t>Steve Kirk</t>
  </si>
  <si>
    <r>
      <t>02/09</t>
    </r>
    <r>
      <rPr>
        <sz val="10"/>
        <rFont val="Arial"/>
      </rPr>
      <t xml:space="preserve"> Functionality to be learned. </t>
    </r>
    <r>
      <rPr>
        <b/>
        <sz val="10"/>
        <color indexed="10"/>
        <rFont val="Arial"/>
        <family val="2"/>
      </rPr>
      <t>3/02</t>
    </r>
    <r>
      <rPr>
        <sz val="10"/>
        <rFont val="Arial"/>
      </rPr>
      <t xml:space="preserve"> Launched 3/05/01</t>
    </r>
  </si>
  <si>
    <r>
      <t>11/10</t>
    </r>
    <r>
      <rPr>
        <sz val="10"/>
        <rFont val="Arial"/>
        <family val="2"/>
      </rPr>
      <t xml:space="preserve">  Awaiting commercial sponsor and information. </t>
    </r>
    <r>
      <rPr>
        <b/>
        <sz val="10"/>
        <color indexed="10"/>
        <rFont val="Arial"/>
        <family val="2"/>
      </rPr>
      <t>3/02</t>
    </r>
    <r>
      <rPr>
        <sz val="10"/>
        <rFont val="Arial"/>
        <family val="2"/>
      </rPr>
      <t xml:space="preserve"> Cancelled</t>
    </r>
  </si>
  <si>
    <r>
      <t>01/19</t>
    </r>
    <r>
      <rPr>
        <sz val="9"/>
        <rFont val="Arial"/>
        <family val="2"/>
      </rPr>
      <t xml:space="preserve">  Legal due diligence commenced.  GTCs and LDs being drafted. </t>
    </r>
    <r>
      <rPr>
        <b/>
        <sz val="9"/>
        <color indexed="10"/>
        <rFont val="Arial"/>
        <family val="2"/>
      </rPr>
      <t>3/02</t>
    </r>
    <r>
      <rPr>
        <sz val="9"/>
        <rFont val="Arial"/>
        <family val="2"/>
      </rPr>
      <t xml:space="preserve"> Completed</t>
    </r>
  </si>
  <si>
    <r>
      <t>08/23</t>
    </r>
    <r>
      <rPr>
        <sz val="9"/>
        <rFont val="Arial"/>
        <family val="2"/>
      </rPr>
      <t xml:space="preserve"> On hold. </t>
    </r>
    <r>
      <rPr>
        <b/>
        <sz val="9"/>
        <rFont val="Arial"/>
        <family val="2"/>
      </rPr>
      <t>9/22</t>
    </r>
    <r>
      <rPr>
        <sz val="9"/>
        <rFont val="Arial"/>
        <family val="2"/>
      </rPr>
      <t xml:space="preserve"> Long Description received from Singapore </t>
    </r>
    <r>
      <rPr>
        <b/>
        <sz val="9"/>
        <rFont val="Arial"/>
        <family val="2"/>
      </rPr>
      <t>10/5</t>
    </r>
    <r>
      <rPr>
        <sz val="9"/>
        <rFont val="Arial"/>
        <family val="2"/>
      </rPr>
      <t xml:space="preserve"> Approved, should be Active on 9th </t>
    </r>
    <r>
      <rPr>
        <b/>
        <sz val="9"/>
        <rFont val="Arial"/>
        <family val="2"/>
      </rPr>
      <t>10/20</t>
    </r>
    <r>
      <rPr>
        <sz val="9"/>
        <rFont val="Arial"/>
        <family val="2"/>
      </rPr>
      <t xml:space="preserve"> Awaiting approval from Chrismar. </t>
    </r>
    <r>
      <rPr>
        <b/>
        <sz val="9"/>
        <color indexed="10"/>
        <rFont val="Arial"/>
        <family val="2"/>
      </rPr>
      <t>3/02</t>
    </r>
    <r>
      <rPr>
        <sz val="9"/>
        <rFont val="Arial"/>
        <family val="2"/>
      </rPr>
      <t xml:space="preserve"> Cancelled- no commercial interest</t>
    </r>
  </si>
  <si>
    <r>
      <t>09/08</t>
    </r>
    <r>
      <rPr>
        <sz val="9"/>
        <rFont val="Arial"/>
        <family val="2"/>
      </rPr>
      <t xml:space="preserve"> Reviewing language. </t>
    </r>
    <r>
      <rPr>
        <b/>
        <sz val="9"/>
        <rFont val="Arial"/>
        <family val="2"/>
      </rPr>
      <t>9/22</t>
    </r>
    <r>
      <rPr>
        <sz val="9"/>
        <rFont val="Arial"/>
        <family val="2"/>
      </rPr>
      <t xml:space="preserve"> On Hold. </t>
    </r>
    <r>
      <rPr>
        <b/>
        <sz val="9"/>
        <color indexed="10"/>
        <rFont val="Arial"/>
        <family val="2"/>
      </rPr>
      <t>3/02</t>
    </r>
    <r>
      <rPr>
        <sz val="9"/>
        <rFont val="Arial"/>
        <family val="2"/>
      </rPr>
      <t xml:space="preserve"> Cancelled- no commercial interest</t>
    </r>
  </si>
  <si>
    <r>
      <t>08/23</t>
    </r>
    <r>
      <rPr>
        <sz val="9"/>
        <color indexed="8"/>
        <rFont val="Arial"/>
        <family val="2"/>
      </rPr>
      <t xml:space="preserve"> On hold due to Phase II </t>
    </r>
    <r>
      <rPr>
        <b/>
        <sz val="9"/>
        <color indexed="8"/>
        <rFont val="Arial"/>
        <family val="2"/>
      </rPr>
      <t>09/07</t>
    </r>
    <r>
      <rPr>
        <sz val="9"/>
        <color indexed="8"/>
        <rFont val="Arial"/>
        <family val="2"/>
      </rPr>
      <t xml:space="preserve"> On hold. </t>
    </r>
    <r>
      <rPr>
        <b/>
        <sz val="9"/>
        <color indexed="8"/>
        <rFont val="Arial"/>
        <family val="2"/>
      </rPr>
      <t>09/22</t>
    </r>
    <r>
      <rPr>
        <sz val="9"/>
        <color indexed="8"/>
        <rFont val="Arial"/>
        <family val="2"/>
      </rPr>
      <t xml:space="preserve"> On hold - Scott Moncrieff wants to launch tanker freight before proceeding with this. </t>
    </r>
    <r>
      <rPr>
        <b/>
        <sz val="9"/>
        <color indexed="10"/>
        <rFont val="Arial"/>
        <family val="2"/>
      </rPr>
      <t>3/02</t>
    </r>
    <r>
      <rPr>
        <sz val="9"/>
        <color indexed="8"/>
        <rFont val="Arial"/>
        <family val="2"/>
      </rPr>
      <t xml:space="preserve"> Cancelled- no commercial interest.</t>
    </r>
  </si>
  <si>
    <r>
      <t>11/10</t>
    </r>
    <r>
      <rPr>
        <sz val="10"/>
        <color indexed="8"/>
        <rFont val="Arial"/>
        <family val="2"/>
      </rPr>
      <t xml:space="preserve">  Awaiting commercial sponsor and information. </t>
    </r>
    <r>
      <rPr>
        <b/>
        <sz val="10"/>
        <color indexed="10"/>
        <rFont val="Arial"/>
        <family val="2"/>
      </rPr>
      <t>3/02</t>
    </r>
    <r>
      <rPr>
        <sz val="10"/>
        <color indexed="8"/>
        <rFont val="Arial"/>
        <family val="2"/>
      </rPr>
      <t xml:space="preserve"> Cancelled- no commercial interest.</t>
    </r>
  </si>
  <si>
    <r>
      <t>12/01</t>
    </r>
    <r>
      <rPr>
        <sz val="10"/>
        <color indexed="8"/>
        <rFont val="Arial"/>
        <family val="2"/>
      </rPr>
      <t xml:space="preserve"> Long description with Trader for approval. </t>
    </r>
    <r>
      <rPr>
        <b/>
        <sz val="10"/>
        <color indexed="10"/>
        <rFont val="Arial"/>
        <family val="2"/>
      </rPr>
      <t>3/02</t>
    </r>
    <r>
      <rPr>
        <sz val="10"/>
        <color indexed="8"/>
        <rFont val="Arial"/>
        <family val="2"/>
      </rPr>
      <t xml:space="preserve"> Cancelled- no commercial interest.</t>
    </r>
  </si>
  <si>
    <r>
      <t>02/09</t>
    </r>
    <r>
      <rPr>
        <sz val="10"/>
        <color indexed="8"/>
        <rFont val="Arial"/>
        <family val="2"/>
      </rPr>
      <t xml:space="preserve"> GTCs/LDs to be reviewed. </t>
    </r>
    <r>
      <rPr>
        <b/>
        <sz val="10"/>
        <color indexed="10"/>
        <rFont val="Arial"/>
        <family val="2"/>
      </rPr>
      <t>3/02</t>
    </r>
    <r>
      <rPr>
        <sz val="10"/>
        <color indexed="8"/>
        <rFont val="Arial"/>
        <family val="2"/>
      </rPr>
      <t xml:space="preserve"> Launch scheduled for 03/12/01</t>
    </r>
  </si>
  <si>
    <r>
      <t>08/23</t>
    </r>
    <r>
      <rPr>
        <sz val="9"/>
        <rFont val="Arial"/>
        <family val="2"/>
      </rPr>
      <t xml:space="preserve"> On hold by request of commercial group  </t>
    </r>
    <r>
      <rPr>
        <b/>
        <sz val="9"/>
        <rFont val="Arial"/>
        <family val="2"/>
      </rPr>
      <t>9/22</t>
    </r>
    <r>
      <rPr>
        <sz val="9"/>
        <rFont val="Arial"/>
        <family val="2"/>
      </rPr>
      <t xml:space="preserve"> No further Update. </t>
    </r>
    <r>
      <rPr>
        <b/>
        <sz val="9"/>
        <color indexed="10"/>
        <rFont val="Arial"/>
        <family val="2"/>
      </rPr>
      <t>3/02</t>
    </r>
    <r>
      <rPr>
        <sz val="9"/>
        <rFont val="Arial"/>
        <family val="2"/>
      </rPr>
      <t xml:space="preserve"> Cancelled- no commercial interest.</t>
    </r>
  </si>
  <si>
    <r>
      <t>08/23</t>
    </r>
    <r>
      <rPr>
        <sz val="9"/>
        <rFont val="Arial"/>
        <family val="2"/>
      </rPr>
      <t xml:space="preserve"> Product for internal use only to hedge between Nymex and HeHub. </t>
    </r>
    <r>
      <rPr>
        <b/>
        <sz val="9"/>
        <rFont val="Arial"/>
        <family val="2"/>
      </rPr>
      <t>9/14</t>
    </r>
    <r>
      <rPr>
        <sz val="9"/>
        <rFont val="Arial"/>
        <family val="2"/>
      </rPr>
      <t xml:space="preserve"> products will bridge similar to other basis products. </t>
    </r>
    <r>
      <rPr>
        <b/>
        <sz val="9"/>
        <rFont val="Arial"/>
        <family val="2"/>
      </rPr>
      <t>9/22</t>
    </r>
    <r>
      <rPr>
        <sz val="9"/>
        <rFont val="Arial"/>
        <family val="2"/>
      </rPr>
      <t xml:space="preserve"> Forster provided suggested language, Neuner will modify and send to Peter. </t>
    </r>
    <r>
      <rPr>
        <b/>
        <sz val="9"/>
        <rFont val="Arial"/>
        <family val="2"/>
      </rPr>
      <t>12/22</t>
    </r>
    <r>
      <rPr>
        <sz val="9"/>
        <rFont val="Arial"/>
        <family val="2"/>
      </rPr>
      <t xml:space="preserve"> Product description under review by trader and legal. </t>
    </r>
    <r>
      <rPr>
        <b/>
        <sz val="9"/>
        <color indexed="10"/>
        <rFont val="Arial"/>
        <family val="2"/>
      </rPr>
      <t>03/02</t>
    </r>
    <r>
      <rPr>
        <sz val="9"/>
        <rFont val="Arial"/>
        <family val="2"/>
      </rPr>
      <t xml:space="preserve"> Cancelled- no action from trader.</t>
    </r>
  </si>
  <si>
    <r>
      <t xml:space="preserve"> 1/19</t>
    </r>
    <r>
      <rPr>
        <sz val="9"/>
        <color indexed="8"/>
        <rFont val="Arial"/>
        <family val="2"/>
      </rPr>
      <t xml:space="preserve"> Working with legal to get language approved.  Currently in test. </t>
    </r>
    <r>
      <rPr>
        <b/>
        <sz val="9"/>
        <color indexed="8"/>
        <rFont val="Arial"/>
        <family val="2"/>
      </rPr>
      <t>02/02</t>
    </r>
    <r>
      <rPr>
        <sz val="9"/>
        <color indexed="8"/>
        <rFont val="Arial"/>
        <family val="2"/>
      </rPr>
      <t xml:space="preserve"> Language approved by legal. Currently in Test. </t>
    </r>
    <r>
      <rPr>
        <b/>
        <sz val="9"/>
        <color indexed="8"/>
        <rFont val="Arial"/>
        <family val="2"/>
      </rPr>
      <t>02/09</t>
    </r>
    <r>
      <rPr>
        <sz val="9"/>
        <color indexed="8"/>
        <rFont val="Arial"/>
        <family val="2"/>
      </rPr>
      <t xml:space="preserve"> Product being tested. </t>
    </r>
    <r>
      <rPr>
        <b/>
        <sz val="9"/>
        <color indexed="8"/>
        <rFont val="Arial"/>
        <family val="2"/>
      </rPr>
      <t>02/16</t>
    </r>
    <r>
      <rPr>
        <sz val="9"/>
        <color indexed="8"/>
        <rFont val="Arial"/>
        <family val="2"/>
      </rPr>
      <t xml:space="preserve"> Problems with bridging, working on solution.  </t>
    </r>
    <r>
      <rPr>
        <b/>
        <sz val="9"/>
        <color indexed="10"/>
        <rFont val="Arial"/>
        <family val="2"/>
      </rPr>
      <t>03/02</t>
    </r>
    <r>
      <rPr>
        <sz val="9"/>
        <color indexed="8"/>
        <rFont val="Arial"/>
        <family val="2"/>
      </rPr>
      <t xml:space="preserve"> Uploaded in production, will trade on 3/19/01</t>
    </r>
  </si>
  <si>
    <r>
      <t>11/3</t>
    </r>
    <r>
      <rPr>
        <sz val="10"/>
        <color indexed="8"/>
        <rFont val="Arial"/>
        <family val="2"/>
      </rPr>
      <t xml:space="preserve">  Awaiting info from commercial group. </t>
    </r>
    <r>
      <rPr>
        <b/>
        <sz val="10"/>
        <color indexed="10"/>
        <rFont val="Arial"/>
        <family val="2"/>
      </rPr>
      <t>3/02</t>
    </r>
    <r>
      <rPr>
        <sz val="10"/>
        <color indexed="8"/>
        <rFont val="Arial"/>
        <family val="2"/>
      </rPr>
      <t xml:space="preserve"> Cancelled- no commercial interest</t>
    </r>
  </si>
  <si>
    <r>
      <t>2/16</t>
    </r>
    <r>
      <rPr>
        <b/>
        <sz val="9"/>
        <rFont val="Arial"/>
        <family val="2"/>
      </rPr>
      <t xml:space="preserve"> </t>
    </r>
    <r>
      <rPr>
        <sz val="9"/>
        <rFont val="Arial"/>
        <family val="2"/>
      </rPr>
      <t xml:space="preserve">Being reviewed by traders and legal. </t>
    </r>
    <r>
      <rPr>
        <b/>
        <sz val="9"/>
        <color indexed="10"/>
        <rFont val="Arial"/>
        <family val="2"/>
      </rPr>
      <t xml:space="preserve"> </t>
    </r>
    <r>
      <rPr>
        <b/>
        <sz val="9"/>
        <color indexed="8"/>
        <rFont val="Arial"/>
        <family val="2"/>
      </rPr>
      <t>02/23</t>
    </r>
    <r>
      <rPr>
        <sz val="9"/>
        <rFont val="Arial"/>
        <family val="2"/>
      </rPr>
      <t xml:space="preserve"> Approved by legal, launch target is Mar 5th. </t>
    </r>
    <r>
      <rPr>
        <b/>
        <sz val="9"/>
        <color indexed="10"/>
        <rFont val="Arial"/>
        <family val="2"/>
      </rPr>
      <t>3/09</t>
    </r>
    <r>
      <rPr>
        <sz val="9"/>
        <rFont val="Arial"/>
        <family val="2"/>
      </rPr>
      <t xml:space="preserve"> Launched 03/05/01. Done</t>
    </r>
  </si>
  <si>
    <r>
      <t>1/19</t>
    </r>
    <r>
      <rPr>
        <sz val="9"/>
        <rFont val="Arial"/>
        <family val="2"/>
      </rPr>
      <t xml:space="preserve"> Legal has approved load shapes.  Currently in Test. </t>
    </r>
    <r>
      <rPr>
        <b/>
        <sz val="9"/>
        <rFont val="Arial"/>
        <family val="2"/>
      </rPr>
      <t>2/01</t>
    </r>
    <r>
      <rPr>
        <sz val="9"/>
        <rFont val="Arial"/>
        <family val="2"/>
      </rPr>
      <t xml:space="preserve"> Trader is using Test to train himself for production.  He will do a demo for his desk heads. </t>
    </r>
    <r>
      <rPr>
        <b/>
        <sz val="9"/>
        <rFont val="Arial"/>
        <family val="2"/>
      </rPr>
      <t>02/09</t>
    </r>
    <r>
      <rPr>
        <sz val="9"/>
        <rFont val="Arial"/>
        <family val="2"/>
      </rPr>
      <t xml:space="preserve"> Being reviewed by head trader. </t>
    </r>
    <r>
      <rPr>
        <b/>
        <sz val="9"/>
        <rFont val="Arial"/>
        <family val="2"/>
      </rPr>
      <t>02/23</t>
    </r>
    <r>
      <rPr>
        <sz val="9"/>
        <rFont val="Arial"/>
        <family val="2"/>
      </rPr>
      <t xml:space="preserve"> Traders launch target is Mar 5th. </t>
    </r>
    <r>
      <rPr>
        <b/>
        <sz val="9"/>
        <color indexed="8"/>
        <rFont val="Arial"/>
        <family val="2"/>
      </rPr>
      <t>03/02</t>
    </r>
    <r>
      <rPr>
        <sz val="9"/>
        <rFont val="Arial"/>
        <family val="2"/>
      </rPr>
      <t xml:space="preserve"> Trader doing more testing. </t>
    </r>
    <r>
      <rPr>
        <b/>
        <sz val="9"/>
        <color indexed="10"/>
        <rFont val="Arial"/>
        <family val="2"/>
      </rPr>
      <t>3/09</t>
    </r>
    <r>
      <rPr>
        <sz val="9"/>
        <rFont val="Arial"/>
        <family val="2"/>
      </rPr>
      <t xml:space="preserve"> Larunch date is 03/19/01</t>
    </r>
  </si>
  <si>
    <t>Sara Mulholland</t>
  </si>
  <si>
    <t>US Residual Fuel Oil 1% Crack Spreads</t>
  </si>
  <si>
    <t>US Residual Fuel Oil 3% Crack Spreads</t>
  </si>
  <si>
    <r>
      <t>4/20</t>
    </r>
    <r>
      <rPr>
        <sz val="9"/>
        <color indexed="10"/>
        <rFont val="Arial"/>
        <family val="2"/>
      </rPr>
      <t xml:space="preserve"> </t>
    </r>
    <r>
      <rPr>
        <sz val="9"/>
        <color indexed="8"/>
        <rFont val="Arial"/>
        <family val="2"/>
      </rPr>
      <t>Release date 4/30</t>
    </r>
  </si>
  <si>
    <r>
      <t>4/13</t>
    </r>
    <r>
      <rPr>
        <sz val="9"/>
        <color indexed="10"/>
        <rFont val="Arial"/>
        <family val="2"/>
      </rPr>
      <t xml:space="preserve"> </t>
    </r>
    <r>
      <rPr>
        <sz val="9"/>
        <color indexed="8"/>
        <rFont val="Arial"/>
        <family val="2"/>
      </rPr>
      <t xml:space="preserve">Release date 4/23. </t>
    </r>
    <r>
      <rPr>
        <b/>
        <sz val="9"/>
        <color indexed="10"/>
        <rFont val="Arial"/>
        <family val="2"/>
      </rPr>
      <t xml:space="preserve">4/20 </t>
    </r>
    <r>
      <rPr>
        <sz val="9"/>
        <color indexed="8"/>
        <rFont val="Arial"/>
        <family val="2"/>
      </rPr>
      <t>Approved</t>
    </r>
  </si>
  <si>
    <r>
      <t>03/16</t>
    </r>
    <r>
      <rPr>
        <sz val="10"/>
        <rFont val="Arial"/>
      </rPr>
      <t xml:space="preserve">  Amending existing LD. </t>
    </r>
    <r>
      <rPr>
        <b/>
        <sz val="10"/>
        <color indexed="10"/>
        <rFont val="Arial"/>
        <family val="2"/>
      </rPr>
      <t>4/20 Done</t>
    </r>
  </si>
  <si>
    <r>
      <t>03/16</t>
    </r>
    <r>
      <rPr>
        <sz val="10"/>
        <rFont val="Arial"/>
      </rPr>
      <t xml:space="preserve">  Product development to commence w/c 03/19  4/20 Done</t>
    </r>
  </si>
  <si>
    <r>
      <t>03/16</t>
    </r>
    <r>
      <rPr>
        <sz val="10"/>
        <rFont val="Arial"/>
      </rPr>
      <t xml:space="preserve"> Credit issues and Exchange Functionality to be resolved. </t>
    </r>
    <r>
      <rPr>
        <b/>
        <sz val="10"/>
        <color indexed="10"/>
        <rFont val="Arial"/>
        <family val="2"/>
      </rPr>
      <t>4/20 Done</t>
    </r>
  </si>
  <si>
    <r>
      <t>03/16</t>
    </r>
    <r>
      <rPr>
        <sz val="10"/>
        <rFont val="Arial"/>
      </rPr>
      <t xml:space="preserve">  GTCs and LD being drafted by legal. </t>
    </r>
    <r>
      <rPr>
        <b/>
        <sz val="10"/>
        <color indexed="10"/>
        <rFont val="Arial"/>
        <family val="2"/>
      </rPr>
      <t>4/20 done</t>
    </r>
  </si>
  <si>
    <r>
      <t>3/02</t>
    </r>
    <r>
      <rPr>
        <sz val="9"/>
        <rFont val="Arial"/>
        <family val="2"/>
      </rPr>
      <t xml:space="preserve"> Due Diligence in progress. </t>
    </r>
    <r>
      <rPr>
        <b/>
        <sz val="9"/>
        <rFont val="Arial"/>
        <family val="2"/>
      </rPr>
      <t>4/27</t>
    </r>
    <r>
      <rPr>
        <sz val="9"/>
        <rFont val="Arial"/>
        <family val="2"/>
      </rPr>
      <t xml:space="preserve"> Counsel's opinion under review. </t>
    </r>
    <r>
      <rPr>
        <b/>
        <sz val="9"/>
        <color indexed="10"/>
        <rFont val="Arial"/>
        <family val="2"/>
      </rPr>
      <t>5/18</t>
    </r>
    <r>
      <rPr>
        <sz val="9"/>
        <rFont val="Arial"/>
        <family val="2"/>
      </rPr>
      <t xml:space="preserve"> Cancelled.</t>
    </r>
  </si>
  <si>
    <r>
      <t>02/12</t>
    </r>
    <r>
      <rPr>
        <sz val="10"/>
        <rFont val="Arial"/>
        <family val="2"/>
      </rPr>
      <t xml:space="preserve">  Due diligence commenced. </t>
    </r>
    <r>
      <rPr>
        <b/>
        <sz val="10"/>
        <rFont val="Arial"/>
        <family val="2"/>
      </rPr>
      <t>02/16</t>
    </r>
    <r>
      <rPr>
        <sz val="10"/>
        <rFont val="Arial"/>
        <family val="2"/>
      </rPr>
      <t xml:space="preserve"> Due Diligence completed.  </t>
    </r>
    <r>
      <rPr>
        <b/>
        <sz val="10"/>
        <rFont val="Arial"/>
        <family val="2"/>
      </rPr>
      <t>3/02</t>
    </r>
    <r>
      <rPr>
        <sz val="10"/>
        <rFont val="Arial"/>
        <family val="2"/>
      </rPr>
      <t xml:space="preserve"> No issues in relation to trading of pulp &amp; paper, bandwidth capacity, bullion and energy commodities. </t>
    </r>
    <r>
      <rPr>
        <b/>
        <sz val="10"/>
        <rFont val="Arial"/>
        <family val="2"/>
      </rPr>
      <t>3/09</t>
    </r>
    <r>
      <rPr>
        <sz val="10"/>
        <rFont val="Arial"/>
        <family val="2"/>
      </rPr>
      <t xml:space="preserve"> Working on legal information for all commodities. </t>
    </r>
    <r>
      <rPr>
        <b/>
        <sz val="10"/>
        <color indexed="10"/>
        <rFont val="Arial"/>
        <family val="2"/>
      </rPr>
      <t>6/01 Approved</t>
    </r>
  </si>
  <si>
    <r>
      <t>03/23</t>
    </r>
    <r>
      <rPr>
        <b/>
        <sz val="9"/>
        <rFont val="Arial"/>
        <family val="2"/>
      </rPr>
      <t xml:space="preserve"> </t>
    </r>
    <r>
      <rPr>
        <sz val="9"/>
        <rFont val="Arial"/>
        <family val="2"/>
      </rPr>
      <t xml:space="preserve"> New due diligence surveys to be sent to Counsel. </t>
    </r>
    <r>
      <rPr>
        <b/>
        <sz val="9"/>
        <rFont val="Arial"/>
        <family val="2"/>
      </rPr>
      <t>5/11</t>
    </r>
    <r>
      <rPr>
        <b/>
        <sz val="9"/>
        <color indexed="10"/>
        <rFont val="Arial"/>
        <family val="2"/>
      </rPr>
      <t xml:space="preserve"> </t>
    </r>
    <r>
      <rPr>
        <sz val="9"/>
        <rFont val="Arial"/>
        <family val="2"/>
      </rPr>
      <t xml:space="preserve">Response expected shortly. </t>
    </r>
    <r>
      <rPr>
        <b/>
        <sz val="9"/>
        <color indexed="10"/>
        <rFont val="Arial"/>
        <family val="2"/>
      </rPr>
      <t>5/18</t>
    </r>
    <r>
      <rPr>
        <sz val="9"/>
        <rFont val="Arial"/>
        <family val="2"/>
      </rPr>
      <t xml:space="preserve"> </t>
    </r>
    <r>
      <rPr>
        <b/>
        <sz val="9"/>
        <color indexed="10"/>
        <rFont val="Arial"/>
        <family val="2"/>
      </rPr>
      <t>Approved</t>
    </r>
  </si>
  <si>
    <r>
      <t xml:space="preserve">08/15 </t>
    </r>
    <r>
      <rPr>
        <sz val="9"/>
        <rFont val="Arial"/>
        <family val="2"/>
      </rPr>
      <t xml:space="preserve">Mark Taylor is restarting process. </t>
    </r>
    <r>
      <rPr>
        <b/>
        <sz val="9"/>
        <rFont val="Arial"/>
        <family val="2"/>
      </rPr>
      <t>8/31</t>
    </r>
    <r>
      <rPr>
        <b/>
        <sz val="9"/>
        <color indexed="10"/>
        <rFont val="Arial"/>
        <family val="2"/>
      </rPr>
      <t xml:space="preserve"> </t>
    </r>
    <r>
      <rPr>
        <sz val="9"/>
        <color indexed="8"/>
        <rFont val="Arial"/>
        <family val="2"/>
      </rPr>
      <t>M. Taylor to obtain ETA. Brent working on.</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8"/>
        <rFont val="Arial"/>
        <family val="2"/>
      </rPr>
      <t>12/08</t>
    </r>
    <r>
      <rPr>
        <sz val="9"/>
        <rFont val="Arial"/>
        <family val="2"/>
      </rPr>
      <t xml:space="preserve"> Legal problems entering into financial derivative transactions with Colombian counterparites. Legal discussions on physical commodities. </t>
    </r>
    <r>
      <rPr>
        <b/>
        <sz val="9"/>
        <rFont val="Arial"/>
        <family val="2"/>
      </rPr>
      <t>3/16</t>
    </r>
    <r>
      <rPr>
        <sz val="9"/>
        <rFont val="Arial"/>
        <family val="2"/>
      </rPr>
      <t xml:space="preserve"> Still under review. </t>
    </r>
    <r>
      <rPr>
        <b/>
        <sz val="9"/>
        <color indexed="10"/>
        <rFont val="Arial"/>
        <family val="2"/>
      </rPr>
      <t>6/01</t>
    </r>
    <r>
      <rPr>
        <sz val="9"/>
        <rFont val="Arial"/>
        <family val="2"/>
      </rPr>
      <t xml:space="preserve"> No status change on Columbia</t>
    </r>
  </si>
  <si>
    <t>Cancelled Countries</t>
  </si>
  <si>
    <r>
      <t>5/25</t>
    </r>
    <r>
      <rPr>
        <sz val="10"/>
        <rFont val="Arial"/>
        <family val="2"/>
      </rPr>
      <t xml:space="preserve"> long desc approved, with traders</t>
    </r>
  </si>
  <si>
    <r>
      <t>5/25</t>
    </r>
    <r>
      <rPr>
        <sz val="10"/>
        <rFont val="Arial"/>
        <family val="2"/>
      </rPr>
      <t xml:space="preserve"> trader unsure of launch date</t>
    </r>
  </si>
  <si>
    <r>
      <t>03/16</t>
    </r>
    <r>
      <rPr>
        <sz val="10"/>
        <rFont val="Arial"/>
      </rPr>
      <t xml:space="preserve">  Awaiting info from trader. </t>
    </r>
    <r>
      <rPr>
        <b/>
        <sz val="10"/>
        <rFont val="Arial"/>
        <family val="2"/>
      </rPr>
      <t>5/11</t>
    </r>
    <r>
      <rPr>
        <sz val="10"/>
        <rFont val="Arial"/>
      </rPr>
      <t xml:space="preserve"> Meeting with traders on May 14 to discuss requirements. </t>
    </r>
    <r>
      <rPr>
        <b/>
        <sz val="10"/>
        <rFont val="Arial"/>
        <family val="2"/>
      </rPr>
      <t>5/18</t>
    </r>
    <r>
      <rPr>
        <sz val="10"/>
        <rFont val="Arial"/>
      </rPr>
      <t xml:space="preserve">  working with traders to define auction. </t>
    </r>
    <r>
      <rPr>
        <b/>
        <sz val="10"/>
        <color indexed="10"/>
        <rFont val="Arial"/>
        <family val="2"/>
      </rPr>
      <t>6/1</t>
    </r>
    <r>
      <rPr>
        <sz val="10"/>
        <rFont val="Arial"/>
      </rPr>
      <t xml:space="preserve"> rec'd word from Houston that development time will take 2 weeks.</t>
    </r>
  </si>
  <si>
    <r>
      <t>03/16</t>
    </r>
    <r>
      <rPr>
        <sz val="10"/>
        <rFont val="Arial"/>
      </rPr>
      <t xml:space="preserve">  Product development to commence in April. </t>
    </r>
    <r>
      <rPr>
        <b/>
        <sz val="10"/>
        <color indexed="8"/>
        <rFont val="Arial"/>
        <family val="2"/>
      </rPr>
      <t>04/20</t>
    </r>
    <r>
      <rPr>
        <sz val="10"/>
        <rFont val="Arial"/>
      </rPr>
      <t xml:space="preserve"> Trader reviewing Product Long Description. </t>
    </r>
    <r>
      <rPr>
        <b/>
        <sz val="10"/>
        <color indexed="8"/>
        <rFont val="Arial"/>
        <family val="2"/>
      </rPr>
      <t>4/27</t>
    </r>
    <r>
      <rPr>
        <sz val="10"/>
        <rFont val="Arial"/>
      </rPr>
      <t xml:space="preserve"> Long Description resent to Trader- awaiting response. </t>
    </r>
    <r>
      <rPr>
        <b/>
        <sz val="10"/>
        <color indexed="8"/>
        <rFont val="Arial"/>
        <family val="2"/>
      </rPr>
      <t>5/11</t>
    </r>
    <r>
      <rPr>
        <sz val="10"/>
        <rFont val="Arial"/>
      </rPr>
      <t xml:space="preserve"> Long Desc and GTCs approved, awaiting profiles from legal and credit. To be launched on 6-4-01 as per trader's request. </t>
    </r>
    <r>
      <rPr>
        <b/>
        <sz val="10"/>
        <color indexed="10"/>
        <rFont val="Arial"/>
        <family val="2"/>
      </rPr>
      <t>6/1</t>
    </r>
    <r>
      <rPr>
        <sz val="10"/>
        <rFont val="Arial"/>
      </rPr>
      <t xml:space="preserve"> ready for launch</t>
    </r>
  </si>
  <si>
    <r>
      <t>05/11</t>
    </r>
    <r>
      <rPr>
        <sz val="10"/>
        <rFont val="Arial"/>
      </rPr>
      <t xml:space="preserve"> LD and GTC awaiting trader approval. </t>
    </r>
    <r>
      <rPr>
        <b/>
        <sz val="10"/>
        <color indexed="10"/>
        <rFont val="Arial"/>
        <family val="2"/>
      </rPr>
      <t>6/1</t>
    </r>
    <r>
      <rPr>
        <sz val="10"/>
        <rFont val="Arial"/>
      </rPr>
      <t xml:space="preserve"> GTC with legal, may decide to offer as an auction rather than a new product type.</t>
    </r>
  </si>
  <si>
    <t>6/01 Done</t>
  </si>
  <si>
    <t>US East Power Spread</t>
  </si>
  <si>
    <t>US Crude Fin Spread</t>
  </si>
  <si>
    <r>
      <t xml:space="preserve">6/4 </t>
    </r>
    <r>
      <rPr>
        <sz val="9"/>
        <color indexed="8"/>
        <rFont val="Arial"/>
        <family val="2"/>
      </rPr>
      <t>Waiting on approvals to be released June 11th.</t>
    </r>
  </si>
  <si>
    <r>
      <t>01/05</t>
    </r>
    <r>
      <rPr>
        <sz val="10"/>
        <rFont val="Arial"/>
      </rPr>
      <t xml:space="preserve"> Ready to launch.  Ulf to obtain approval. </t>
    </r>
    <r>
      <rPr>
        <b/>
        <sz val="10"/>
        <color indexed="10"/>
        <rFont val="Arial"/>
        <family val="2"/>
      </rPr>
      <t>5/18</t>
    </r>
    <r>
      <rPr>
        <sz val="10"/>
        <rFont val="Arial"/>
      </rPr>
      <t xml:space="preserve"> Product in system, however trader has not used the product as yet</t>
    </r>
  </si>
  <si>
    <t>Kristina Zoe</t>
  </si>
  <si>
    <r>
      <t>05/11</t>
    </r>
    <r>
      <rPr>
        <b/>
        <sz val="10"/>
        <color indexed="8"/>
        <rFont val="Arial"/>
        <family val="2"/>
      </rPr>
      <t xml:space="preserve">  </t>
    </r>
    <r>
      <rPr>
        <sz val="10"/>
        <color indexed="8"/>
        <rFont val="Arial"/>
        <family val="2"/>
      </rPr>
      <t xml:space="preserve">LD and GTC ready - trader to approve. </t>
    </r>
    <r>
      <rPr>
        <b/>
        <sz val="10"/>
        <color indexed="10"/>
        <rFont val="Arial"/>
        <family val="2"/>
      </rPr>
      <t>5/18</t>
    </r>
    <r>
      <rPr>
        <sz val="10"/>
        <color indexed="8"/>
        <rFont val="Arial"/>
        <family val="2"/>
      </rPr>
      <t xml:space="preserve"> Approved, ready for launch on 5/21</t>
    </r>
  </si>
  <si>
    <r>
      <t>02/09</t>
    </r>
    <r>
      <rPr>
        <b/>
        <sz val="10"/>
        <color indexed="8"/>
        <rFont val="Arial"/>
        <family val="2"/>
      </rPr>
      <t xml:space="preserve"> </t>
    </r>
    <r>
      <rPr>
        <sz val="10"/>
        <rFont val="Arial"/>
        <family val="2"/>
      </rPr>
      <t xml:space="preserve">Awaiting info from Dave F. </t>
    </r>
    <r>
      <rPr>
        <b/>
        <sz val="10"/>
        <color indexed="10"/>
        <rFont val="Arial"/>
        <family val="2"/>
      </rPr>
      <t>5/18</t>
    </r>
    <r>
      <rPr>
        <sz val="10"/>
        <rFont val="Arial"/>
        <family val="2"/>
      </rPr>
      <t xml:space="preserve"> Awaiting change to option fuctionality</t>
    </r>
  </si>
  <si>
    <r>
      <t>02/09</t>
    </r>
    <r>
      <rPr>
        <sz val="10"/>
        <color indexed="8"/>
        <rFont val="Arial"/>
        <family val="2"/>
      </rPr>
      <t xml:space="preserve"> Awaiting system upgrade to deal with Phys options. </t>
    </r>
    <r>
      <rPr>
        <b/>
        <sz val="10"/>
        <color indexed="8"/>
        <rFont val="Arial"/>
        <family val="2"/>
      </rPr>
      <t>3/02</t>
    </r>
    <r>
      <rPr>
        <sz val="10"/>
        <color indexed="8"/>
        <rFont val="Arial"/>
        <family val="2"/>
      </rPr>
      <t xml:space="preserve"> Long description with trader for approval. </t>
    </r>
    <r>
      <rPr>
        <b/>
        <sz val="10"/>
        <color indexed="8"/>
        <rFont val="Arial"/>
        <family val="2"/>
      </rPr>
      <t>4/27</t>
    </r>
    <r>
      <rPr>
        <sz val="10"/>
        <color indexed="8"/>
        <rFont val="Arial"/>
        <family val="2"/>
      </rPr>
      <t xml:space="preserve"> Awaiting info from trader. </t>
    </r>
    <r>
      <rPr>
        <b/>
        <sz val="10"/>
        <color indexed="10"/>
        <rFont val="Arial"/>
        <family val="2"/>
      </rPr>
      <t>5/18</t>
    </r>
    <r>
      <rPr>
        <sz val="10"/>
        <color indexed="8"/>
        <rFont val="Arial"/>
        <family val="2"/>
      </rPr>
      <t xml:space="preserve"> trader wants to launch on 5/29</t>
    </r>
  </si>
  <si>
    <r>
      <t>02/09</t>
    </r>
    <r>
      <rPr>
        <sz val="10"/>
        <rFont val="Arial"/>
      </rPr>
      <t xml:space="preserve"> Awaiting system upgrade to deal with Phys options. </t>
    </r>
    <r>
      <rPr>
        <b/>
        <sz val="10"/>
        <color indexed="10"/>
        <rFont val="Arial"/>
        <family val="2"/>
      </rPr>
      <t>5/18</t>
    </r>
    <r>
      <rPr>
        <sz val="10"/>
        <rFont val="Arial"/>
      </rPr>
      <t xml:space="preserve"> awaiting trader to launch</t>
    </r>
  </si>
  <si>
    <r>
      <t>04/20</t>
    </r>
    <r>
      <rPr>
        <sz val="10"/>
        <rFont val="Arial"/>
      </rPr>
      <t xml:space="preserve">  Long descriptions and GTCs being reviewed.</t>
    </r>
    <r>
      <rPr>
        <b/>
        <sz val="10"/>
        <rFont val="Arial"/>
        <family val="2"/>
      </rPr>
      <t xml:space="preserve"> 4/27</t>
    </r>
    <r>
      <rPr>
        <sz val="10"/>
        <rFont val="Arial"/>
      </rPr>
      <t xml:space="preserve"> Awaiting outcome of due diligence and approval from index provider for consent to use index.  </t>
    </r>
    <r>
      <rPr>
        <b/>
        <sz val="10"/>
        <color indexed="8"/>
        <rFont val="Arial"/>
        <family val="2"/>
      </rPr>
      <t>05/11</t>
    </r>
    <r>
      <rPr>
        <sz val="10"/>
        <rFont val="Arial"/>
      </rPr>
      <t xml:space="preserve"> LD agreed by trader and legal.  GTC awaiting tax amendment. Awaiting profiles from Credit.  Launch expected 21st May. </t>
    </r>
    <r>
      <rPr>
        <b/>
        <sz val="10"/>
        <color indexed="10"/>
        <rFont val="Arial"/>
        <family val="2"/>
      </rPr>
      <t>5/18</t>
    </r>
    <r>
      <rPr>
        <sz val="10"/>
        <rFont val="Arial"/>
      </rPr>
      <t xml:space="preserve"> Apoproved, ready for launch on 5/21</t>
    </r>
  </si>
  <si>
    <r>
      <t>05/11</t>
    </r>
    <r>
      <rPr>
        <sz val="10"/>
        <rFont val="Arial"/>
      </rPr>
      <t xml:space="preserve"> Ready to Launch.  Launch to be delayed to coincide with Phys Nickel launch. </t>
    </r>
    <r>
      <rPr>
        <b/>
        <sz val="10"/>
        <color indexed="10"/>
        <rFont val="Arial"/>
        <family val="2"/>
      </rPr>
      <t>5/18</t>
    </r>
    <r>
      <rPr>
        <sz val="10"/>
        <rFont val="Arial"/>
      </rPr>
      <t xml:space="preserve"> Launched, waiting for trader to post product.</t>
    </r>
  </si>
  <si>
    <t>EnCap Auction</t>
  </si>
  <si>
    <t>Matt Fergusson</t>
  </si>
  <si>
    <t>Lara McKinney</t>
  </si>
  <si>
    <r>
      <t>4/13</t>
    </r>
    <r>
      <rPr>
        <b/>
        <sz val="9"/>
        <color indexed="10"/>
        <rFont val="Arial"/>
        <family val="2"/>
      </rPr>
      <t xml:space="preserve"> </t>
    </r>
    <r>
      <rPr>
        <sz val="9"/>
        <color indexed="8"/>
        <rFont val="Arial"/>
        <family val="2"/>
      </rPr>
      <t xml:space="preserve">Drafting / testing. </t>
    </r>
    <r>
      <rPr>
        <b/>
        <sz val="9"/>
        <color indexed="8"/>
        <rFont val="Arial"/>
        <family val="2"/>
      </rPr>
      <t>4/20</t>
    </r>
    <r>
      <rPr>
        <sz val="9"/>
        <color indexed="8"/>
        <rFont val="Arial"/>
        <family val="2"/>
      </rPr>
      <t xml:space="preserve"> On Hold. </t>
    </r>
    <r>
      <rPr>
        <b/>
        <sz val="9"/>
        <color indexed="10"/>
        <rFont val="Arial"/>
        <family val="2"/>
      </rPr>
      <t>5/11</t>
    </r>
    <r>
      <rPr>
        <sz val="9"/>
        <color indexed="8"/>
        <rFont val="Arial"/>
        <family val="2"/>
      </rPr>
      <t xml:space="preserve"> to be uploaded on 5-14</t>
    </r>
  </si>
  <si>
    <r>
      <t>4/27</t>
    </r>
    <r>
      <rPr>
        <sz val="9"/>
        <color indexed="8"/>
        <rFont val="Arial"/>
        <family val="2"/>
      </rPr>
      <t xml:space="preserve"> Testing. </t>
    </r>
    <r>
      <rPr>
        <b/>
        <sz val="9"/>
        <color indexed="10"/>
        <rFont val="Arial"/>
        <family val="2"/>
      </rPr>
      <t>5/11</t>
    </r>
    <r>
      <rPr>
        <sz val="9"/>
        <color indexed="8"/>
        <rFont val="Arial"/>
        <family val="2"/>
      </rPr>
      <t xml:space="preserve"> Product type uploaded 5-7</t>
    </r>
  </si>
  <si>
    <r>
      <t>4/27</t>
    </r>
    <r>
      <rPr>
        <b/>
        <sz val="10"/>
        <color indexed="8"/>
        <rFont val="Arial"/>
        <family val="2"/>
      </rPr>
      <t xml:space="preserve"> </t>
    </r>
    <r>
      <rPr>
        <sz val="10"/>
        <color indexed="8"/>
        <rFont val="Arial"/>
        <family val="2"/>
      </rPr>
      <t xml:space="preserve">Arranging meeting with Trader and Logistics  </t>
    </r>
    <r>
      <rPr>
        <b/>
        <sz val="10"/>
        <color indexed="10"/>
        <rFont val="Arial"/>
        <family val="2"/>
      </rPr>
      <t>05/11</t>
    </r>
    <r>
      <rPr>
        <sz val="10"/>
        <color indexed="8"/>
        <rFont val="Arial"/>
        <family val="2"/>
      </rPr>
      <t xml:space="preserve"> GTCs and LD awaited from Graham Cane.</t>
    </r>
  </si>
  <si>
    <r>
      <t xml:space="preserve"> </t>
    </r>
    <r>
      <rPr>
        <b/>
        <sz val="9"/>
        <color indexed="8"/>
        <rFont val="Arial"/>
        <family val="2"/>
      </rPr>
      <t>3/09</t>
    </r>
    <r>
      <rPr>
        <sz val="9"/>
        <color indexed="8"/>
        <rFont val="Arial"/>
        <family val="2"/>
      </rPr>
      <t xml:space="preserve"> Description in Legal, Launch target is March 19th. </t>
    </r>
    <r>
      <rPr>
        <b/>
        <sz val="9"/>
        <color indexed="8"/>
        <rFont val="Arial"/>
        <family val="2"/>
      </rPr>
      <t>3/16</t>
    </r>
    <r>
      <rPr>
        <b/>
        <sz val="9"/>
        <color indexed="10"/>
        <rFont val="Arial"/>
        <family val="2"/>
      </rPr>
      <t xml:space="preserve"> </t>
    </r>
    <r>
      <rPr>
        <sz val="9"/>
        <color indexed="8"/>
        <rFont val="Arial"/>
        <family val="2"/>
      </rPr>
      <t xml:space="preserve">Waiting on notice from Savita. Product on Hold. </t>
    </r>
    <r>
      <rPr>
        <b/>
        <sz val="9"/>
        <color indexed="8"/>
        <rFont val="Arial"/>
        <family val="2"/>
      </rPr>
      <t>3/30</t>
    </r>
    <r>
      <rPr>
        <sz val="9"/>
        <color indexed="8"/>
        <rFont val="Arial"/>
        <family val="2"/>
      </rPr>
      <t xml:space="preserve"> Product Revised. </t>
    </r>
    <r>
      <rPr>
        <b/>
        <sz val="9"/>
        <color indexed="8"/>
        <rFont val="Arial"/>
        <family val="2"/>
      </rPr>
      <t>4/20</t>
    </r>
    <r>
      <rPr>
        <sz val="9"/>
        <color indexed="8"/>
        <rFont val="Arial"/>
        <family val="2"/>
      </rPr>
      <t xml:space="preserve"> On Hold. </t>
    </r>
    <r>
      <rPr>
        <b/>
        <sz val="9"/>
        <color indexed="10"/>
        <rFont val="Arial"/>
        <family val="2"/>
      </rPr>
      <t>5/11</t>
    </r>
    <r>
      <rPr>
        <sz val="9"/>
        <color indexed="8"/>
        <rFont val="Arial"/>
        <family val="2"/>
      </rPr>
      <t xml:space="preserve"> Product changed to External.</t>
    </r>
  </si>
  <si>
    <r>
      <t>3/30</t>
    </r>
    <r>
      <rPr>
        <b/>
        <sz val="9"/>
        <color indexed="10"/>
        <rFont val="Arial"/>
        <family val="2"/>
      </rPr>
      <t xml:space="preserve"> </t>
    </r>
    <r>
      <rPr>
        <sz val="9"/>
        <color indexed="8"/>
        <rFont val="Arial"/>
        <family val="2"/>
      </rPr>
      <t>Drafting Language.</t>
    </r>
    <r>
      <rPr>
        <b/>
        <sz val="9"/>
        <color indexed="8"/>
        <rFont val="Arial"/>
        <family val="2"/>
      </rPr>
      <t xml:space="preserve">  4/9 </t>
    </r>
    <r>
      <rPr>
        <sz val="9"/>
        <color indexed="8"/>
        <rFont val="Arial"/>
        <family val="2"/>
      </rPr>
      <t xml:space="preserve">Product Type on hold pending Legal development of GTC's and logistics, etc. </t>
    </r>
    <r>
      <rPr>
        <b/>
        <sz val="9"/>
        <rFont val="Arial"/>
        <family val="2"/>
      </rPr>
      <t>4/20</t>
    </r>
    <r>
      <rPr>
        <sz val="9"/>
        <color indexed="8"/>
        <rFont val="Arial"/>
        <family val="2"/>
      </rPr>
      <t xml:space="preserve"> Product on Hold. </t>
    </r>
    <r>
      <rPr>
        <b/>
        <sz val="9"/>
        <color indexed="10"/>
        <rFont val="Arial"/>
        <family val="2"/>
      </rPr>
      <t>5/11</t>
    </r>
    <r>
      <rPr>
        <sz val="9"/>
        <color indexed="8"/>
        <rFont val="Arial"/>
        <family val="2"/>
      </rPr>
      <t xml:space="preserve"> Waiting on GTC from legal.</t>
    </r>
  </si>
  <si>
    <t>DONE</t>
  </si>
  <si>
    <t>Nickel Spread</t>
  </si>
  <si>
    <t>Adam Turner</t>
  </si>
  <si>
    <t>Zoe/Kristina</t>
  </si>
  <si>
    <t>Ross Koller</t>
  </si>
  <si>
    <t>Diesel Phys</t>
  </si>
  <si>
    <t>Zinc Spread</t>
  </si>
  <si>
    <t>Belgian Gas Phys Zeehub Option</t>
  </si>
  <si>
    <t>Nicola Craig</t>
  </si>
  <si>
    <t>Seafreight Swaption</t>
  </si>
  <si>
    <r>
      <t>05/11</t>
    </r>
    <r>
      <rPr>
        <sz val="10"/>
        <rFont val="Arial"/>
      </rPr>
      <t xml:space="preserve">  Agreed with Andy James that product would be changed from Asian option to Swaption.  Awaiting fixes to short description in Options functionality.</t>
    </r>
  </si>
  <si>
    <r>
      <t>05/11</t>
    </r>
    <r>
      <rPr>
        <b/>
        <sz val="9"/>
        <rFont val="Arial"/>
        <family val="2"/>
      </rPr>
      <t xml:space="preserve"> </t>
    </r>
    <r>
      <rPr>
        <sz val="9"/>
        <rFont val="Arial"/>
        <family val="2"/>
      </rPr>
      <t>New due diligence surveys to be sent to Counsel.</t>
    </r>
  </si>
  <si>
    <r>
      <t>11/3</t>
    </r>
    <r>
      <rPr>
        <sz val="10"/>
        <rFont val="Arial"/>
      </rPr>
      <t xml:space="preserve">  Meeting with trader to be set up. 11/10 Due diligence commenced. Long descriptions being drafted. </t>
    </r>
    <r>
      <rPr>
        <b/>
        <sz val="10"/>
        <color indexed="8"/>
        <rFont val="Arial"/>
        <family val="2"/>
      </rPr>
      <t>12/08</t>
    </r>
    <r>
      <rPr>
        <sz val="10"/>
        <rFont val="Arial"/>
      </rPr>
      <t xml:space="preserve"> Tentative launch date Dec 15th. </t>
    </r>
    <r>
      <rPr>
        <b/>
        <sz val="10"/>
        <color indexed="8"/>
        <rFont val="Arial"/>
        <family val="2"/>
      </rPr>
      <t>01/05</t>
    </r>
    <r>
      <rPr>
        <sz val="10"/>
        <rFont val="Arial"/>
      </rPr>
      <t xml:space="preserve"> Awaiting information from legal and traders. </t>
    </r>
    <r>
      <rPr>
        <b/>
        <sz val="10"/>
        <color indexed="8"/>
        <rFont val="Arial"/>
        <family val="2"/>
      </rPr>
      <t>01/19</t>
    </r>
    <r>
      <rPr>
        <sz val="10"/>
        <rFont val="Arial"/>
      </rPr>
      <t xml:space="preserve"> Due diligence for Sweden, Switzerland, South Africa and Austrailia completed. Awaiting results form USA, Peru, Mexico, and Canada. Legal agreed to use ISDA as main trading agreement. </t>
    </r>
    <r>
      <rPr>
        <b/>
        <sz val="10"/>
        <rFont val="Arial"/>
        <family val="2"/>
      </rPr>
      <t>02/09</t>
    </r>
    <r>
      <rPr>
        <sz val="10"/>
        <rFont val="Arial"/>
      </rPr>
      <t xml:space="preserve"> Credit commenced counterparty review. </t>
    </r>
    <r>
      <rPr>
        <b/>
        <sz val="10"/>
        <color indexed="10"/>
        <rFont val="Arial"/>
        <family val="2"/>
      </rPr>
      <t>05/11</t>
    </r>
    <r>
      <rPr>
        <sz val="10"/>
        <rFont val="Arial"/>
      </rPr>
      <t xml:space="preserve"> Joe Gold wants to launch Silver, Platinum and Palladium, but not Gold. Will launch product when experienced traders are hired.</t>
    </r>
  </si>
  <si>
    <r>
      <t>4/27</t>
    </r>
    <r>
      <rPr>
        <b/>
        <sz val="10"/>
        <color indexed="8"/>
        <rFont val="Arial"/>
        <family val="2"/>
      </rPr>
      <t xml:space="preserve"> </t>
    </r>
    <r>
      <rPr>
        <sz val="10"/>
        <color indexed="8"/>
        <rFont val="Arial"/>
        <family val="2"/>
      </rPr>
      <t xml:space="preserve">Awaiting response from RAC on FX exposure management. </t>
    </r>
    <r>
      <rPr>
        <b/>
        <sz val="10"/>
        <color indexed="10"/>
        <rFont val="Arial"/>
        <family val="2"/>
      </rPr>
      <t>5/11</t>
    </r>
    <r>
      <rPr>
        <sz val="10"/>
        <color indexed="8"/>
        <rFont val="Arial"/>
        <family val="2"/>
      </rPr>
      <t xml:space="preserve"> Ready to launch</t>
    </r>
  </si>
  <si>
    <r>
      <t xml:space="preserve">4/27 </t>
    </r>
    <r>
      <rPr>
        <sz val="10"/>
        <color indexed="8"/>
        <rFont val="Arial"/>
        <family val="2"/>
      </rPr>
      <t xml:space="preserve">Long Description sent to trader- awaiting response. </t>
    </r>
    <r>
      <rPr>
        <b/>
        <sz val="10"/>
        <color indexed="10"/>
        <rFont val="Arial"/>
        <family val="2"/>
      </rPr>
      <t>5/11</t>
    </r>
    <r>
      <rPr>
        <sz val="10"/>
        <color indexed="8"/>
        <rFont val="Arial"/>
        <family val="2"/>
      </rPr>
      <t xml:space="preserve"> As per trader's request, will review LD after Phys Nickel is launched.</t>
    </r>
  </si>
  <si>
    <r>
      <t>11/17</t>
    </r>
    <r>
      <rPr>
        <sz val="10"/>
        <color indexed="8"/>
        <rFont val="Arial"/>
        <family val="2"/>
      </rPr>
      <t xml:space="preserve"> Draft long description. </t>
    </r>
    <r>
      <rPr>
        <b/>
        <sz val="10"/>
        <color indexed="8"/>
        <rFont val="Arial"/>
        <family val="2"/>
      </rPr>
      <t>12/08</t>
    </r>
    <r>
      <rPr>
        <sz val="10"/>
        <color indexed="8"/>
        <rFont val="Arial"/>
        <family val="2"/>
      </rPr>
      <t xml:space="preserve"> Trader to amend long description.</t>
    </r>
    <r>
      <rPr>
        <b/>
        <sz val="10"/>
        <color indexed="8"/>
        <rFont val="Arial"/>
        <family val="2"/>
      </rPr>
      <t xml:space="preserve"> 01/05</t>
    </r>
    <r>
      <rPr>
        <sz val="10"/>
        <color indexed="8"/>
        <rFont val="Arial"/>
        <family val="2"/>
      </rPr>
      <t xml:space="preserve"> Long description being drafted by legal. Conf call with trader next week.</t>
    </r>
    <r>
      <rPr>
        <b/>
        <sz val="10"/>
        <color indexed="10"/>
        <rFont val="Arial"/>
        <family val="2"/>
      </rPr>
      <t xml:space="preserve"> </t>
    </r>
    <r>
      <rPr>
        <b/>
        <sz val="10"/>
        <rFont val="Arial"/>
        <family val="2"/>
      </rPr>
      <t>3/02</t>
    </r>
    <r>
      <rPr>
        <sz val="10"/>
        <color indexed="8"/>
        <rFont val="Arial"/>
        <family val="2"/>
      </rPr>
      <t xml:space="preserve"> Long Description being amended  </t>
    </r>
    <r>
      <rPr>
        <b/>
        <sz val="10"/>
        <color indexed="8"/>
        <rFont val="Arial"/>
        <family val="2"/>
      </rPr>
      <t>04/20</t>
    </r>
    <r>
      <rPr>
        <sz val="10"/>
        <color indexed="8"/>
        <rFont val="Arial"/>
        <family val="2"/>
      </rPr>
      <t xml:space="preserve"> Telcon with Trader and Marketer.  Agreement to proceed quickly.</t>
    </r>
    <r>
      <rPr>
        <sz val="10"/>
        <rFont val="Arial"/>
        <family val="2"/>
      </rPr>
      <t xml:space="preserve"> </t>
    </r>
    <r>
      <rPr>
        <b/>
        <sz val="10"/>
        <rFont val="Arial"/>
        <family val="2"/>
      </rPr>
      <t>4/27</t>
    </r>
    <r>
      <rPr>
        <sz val="10"/>
        <color indexed="8"/>
        <rFont val="Arial"/>
        <family val="2"/>
      </rPr>
      <t xml:space="preserve"> Approved. </t>
    </r>
    <r>
      <rPr>
        <b/>
        <sz val="10"/>
        <color indexed="10"/>
        <rFont val="Arial"/>
        <family val="2"/>
      </rPr>
      <t>5/11</t>
    </r>
    <r>
      <rPr>
        <sz val="10"/>
        <color indexed="8"/>
        <rFont val="Arial"/>
        <family val="2"/>
      </rPr>
      <t xml:space="preserve"> Changed LD for qtrly product- to be launched May 14.</t>
    </r>
  </si>
  <si>
    <r>
      <t>4/27</t>
    </r>
    <r>
      <rPr>
        <b/>
        <sz val="10"/>
        <color indexed="8"/>
        <rFont val="Arial"/>
        <family val="2"/>
      </rPr>
      <t xml:space="preserve"> </t>
    </r>
    <r>
      <rPr>
        <sz val="10"/>
        <color indexed="8"/>
        <rFont val="Arial"/>
        <family val="2"/>
      </rPr>
      <t xml:space="preserve">Arranging meeting with Trader and Logistics. </t>
    </r>
    <r>
      <rPr>
        <b/>
        <sz val="10"/>
        <color indexed="10"/>
        <rFont val="Arial"/>
        <family val="2"/>
      </rPr>
      <t>5/11</t>
    </r>
    <r>
      <rPr>
        <sz val="10"/>
        <color indexed="8"/>
        <rFont val="Arial"/>
        <family val="2"/>
      </rPr>
      <t xml:space="preserve"> Graham Cane to provide GTC and LD.</t>
    </r>
  </si>
  <si>
    <r>
      <t>03/23</t>
    </r>
    <r>
      <rPr>
        <sz val="10"/>
        <rFont val="Arial"/>
      </rPr>
      <t xml:space="preserve">  Informed Houston management and tech team re 2nd EnPipe Auction. </t>
    </r>
    <r>
      <rPr>
        <b/>
        <sz val="10"/>
        <color indexed="10"/>
        <rFont val="Arial"/>
        <family val="2"/>
      </rPr>
      <t>4/20 Done</t>
    </r>
  </si>
  <si>
    <r>
      <t>04/20</t>
    </r>
    <r>
      <rPr>
        <sz val="10"/>
        <rFont val="Arial"/>
      </rPr>
      <t xml:space="preserve">  Ready to launch</t>
    </r>
  </si>
  <si>
    <r>
      <t>4/13</t>
    </r>
    <r>
      <rPr>
        <b/>
        <sz val="9"/>
        <color indexed="10"/>
        <rFont val="Arial"/>
        <family val="2"/>
      </rPr>
      <t xml:space="preserve"> </t>
    </r>
    <r>
      <rPr>
        <sz val="9"/>
        <color indexed="8"/>
        <rFont val="Arial"/>
        <family val="2"/>
      </rPr>
      <t xml:space="preserve">Drafting / testing. </t>
    </r>
    <r>
      <rPr>
        <b/>
        <sz val="9"/>
        <color indexed="10"/>
        <rFont val="Arial"/>
        <family val="2"/>
      </rPr>
      <t xml:space="preserve">4/20 </t>
    </r>
    <r>
      <rPr>
        <sz val="9"/>
        <color indexed="8"/>
        <rFont val="Arial"/>
        <family val="2"/>
      </rPr>
      <t>Approved</t>
    </r>
  </si>
  <si>
    <r>
      <t>9/22</t>
    </r>
    <r>
      <rPr>
        <b/>
        <sz val="9"/>
        <color indexed="10"/>
        <rFont val="Arial"/>
        <family val="2"/>
      </rPr>
      <t xml:space="preserve"> </t>
    </r>
    <r>
      <rPr>
        <sz val="9"/>
        <rFont val="Arial"/>
        <family val="2"/>
      </rPr>
      <t xml:space="preserve">Dale is trying to tie the Loadshape to the Date/Time Stamp in the Transaction Results screen, then language will go to Legal. </t>
    </r>
    <r>
      <rPr>
        <b/>
        <sz val="9"/>
        <rFont val="Arial"/>
        <family val="2"/>
      </rPr>
      <t>10/20</t>
    </r>
    <r>
      <rPr>
        <b/>
        <sz val="9"/>
        <color indexed="10"/>
        <rFont val="Arial"/>
        <family val="2"/>
      </rPr>
      <t xml:space="preserve"> </t>
    </r>
    <r>
      <rPr>
        <sz val="9"/>
        <rFont val="Arial"/>
        <family val="2"/>
      </rPr>
      <t xml:space="preserve">Product is in test. </t>
    </r>
    <r>
      <rPr>
        <b/>
        <sz val="9"/>
        <rFont val="Arial"/>
        <family val="2"/>
      </rPr>
      <t>12/08</t>
    </r>
    <r>
      <rPr>
        <sz val="9"/>
        <rFont val="Arial"/>
        <family val="2"/>
      </rPr>
      <t xml:space="preserve"> Cancelled- Power needs to reissue request to build product. </t>
    </r>
    <r>
      <rPr>
        <b/>
        <sz val="9"/>
        <color indexed="8"/>
        <rFont val="Arial"/>
        <family val="2"/>
      </rPr>
      <t>12/15</t>
    </r>
    <r>
      <rPr>
        <sz val="9"/>
        <rFont val="Arial"/>
        <family val="2"/>
      </rPr>
      <t xml:space="preserve"> Commercial has resumed interest in moving forward with this product type after Jan 1, 2001. </t>
    </r>
    <r>
      <rPr>
        <b/>
        <sz val="9"/>
        <color indexed="8"/>
        <rFont val="Arial"/>
        <family val="2"/>
      </rPr>
      <t>12/22</t>
    </r>
    <r>
      <rPr>
        <sz val="9"/>
        <rFont val="Arial"/>
        <family val="2"/>
      </rPr>
      <t xml:space="preserve"> commercial has resumed interest in moving forward with this product type after Jan 1, 2000. </t>
    </r>
    <r>
      <rPr>
        <b/>
        <sz val="9"/>
        <color indexed="8"/>
        <rFont val="Arial"/>
        <family val="2"/>
      </rPr>
      <t>01/19</t>
    </r>
    <r>
      <rPr>
        <sz val="9"/>
        <rFont val="Arial"/>
        <family val="2"/>
      </rPr>
      <t xml:space="preserve"> Legal has approved load shapes. Currently in test. </t>
    </r>
    <r>
      <rPr>
        <b/>
        <sz val="9"/>
        <color indexed="10"/>
        <rFont val="Arial"/>
        <family val="2"/>
      </rPr>
      <t>3/09 Cancelled</t>
    </r>
    <r>
      <rPr>
        <sz val="9"/>
        <rFont val="Arial"/>
        <family val="2"/>
      </rPr>
      <t>- no action from trader</t>
    </r>
  </si>
  <si>
    <t>EOL AECO Daily (INTERNAL ONLY)</t>
  </si>
  <si>
    <t>CAN</t>
  </si>
  <si>
    <t>Mike Cowan</t>
  </si>
  <si>
    <t>Can Gas Fin Opt Call/Put (INTERNAL ONLY)</t>
  </si>
  <si>
    <t>Lon Draper</t>
  </si>
  <si>
    <t>Us Power COB-Mid C Spread</t>
  </si>
  <si>
    <t>Us West Power CAISO Spread</t>
  </si>
  <si>
    <t>US Residual Fuel Oil NYH 1% Fin Spread</t>
  </si>
  <si>
    <t>US Residual Fuel Oil GC 3% Fin Spread</t>
  </si>
  <si>
    <t>Sean Carndall</t>
  </si>
  <si>
    <t>Bob Badeer</t>
  </si>
  <si>
    <r>
      <t xml:space="preserve">10/20 </t>
    </r>
    <r>
      <rPr>
        <sz val="9"/>
        <rFont val="Arial"/>
        <family val="2"/>
      </rPr>
      <t xml:space="preserve">Product in Test. </t>
    </r>
    <r>
      <rPr>
        <b/>
        <sz val="9"/>
        <color indexed="10"/>
        <rFont val="Arial"/>
        <family val="2"/>
      </rPr>
      <t>10/27</t>
    </r>
    <r>
      <rPr>
        <sz val="9"/>
        <rFont val="Arial"/>
        <family val="2"/>
      </rPr>
      <t xml:space="preserve"> To be Launched on 10/30</t>
    </r>
  </si>
  <si>
    <t>US TRANSACTION  PRODUCTS</t>
  </si>
  <si>
    <t>NON-US TRANSACTION  PRODUCTS</t>
  </si>
  <si>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10/27</t>
    </r>
    <r>
      <rPr>
        <sz val="9"/>
        <rFont val="Arial"/>
        <family val="2"/>
      </rPr>
      <t xml:space="preserve"> Product to be released. </t>
    </r>
    <r>
      <rPr>
        <b/>
        <sz val="9"/>
        <color indexed="10"/>
        <rFont val="Arial"/>
        <family val="2"/>
      </rPr>
      <t xml:space="preserve">11/03 </t>
    </r>
    <r>
      <rPr>
        <sz val="9"/>
        <rFont val="Arial"/>
        <family val="2"/>
      </rPr>
      <t>Product Released</t>
    </r>
  </si>
  <si>
    <t>Power (weather desk)</t>
  </si>
  <si>
    <t xml:space="preserve">US Power Fin Swap </t>
  </si>
  <si>
    <t>Kevin Presto</t>
  </si>
  <si>
    <t>Melba Lozano</t>
  </si>
  <si>
    <t>Hong Kong Weather</t>
  </si>
  <si>
    <t>US WTI Fin Swap (Basis)</t>
  </si>
  <si>
    <t>Rob Fuller</t>
  </si>
  <si>
    <t>US Bandwidth STM-1</t>
  </si>
  <si>
    <t>Jay Hawthorn</t>
  </si>
  <si>
    <t>Bandwidth</t>
  </si>
  <si>
    <t>Mixed Xylene</t>
  </si>
  <si>
    <t>US Mixed Xylene Fin Swap</t>
  </si>
  <si>
    <t>Nitrate Toluene</t>
  </si>
  <si>
    <t>US Nitrate Toluene Fin Swap</t>
  </si>
  <si>
    <t>Currency</t>
  </si>
  <si>
    <t>US Foreign Currency Swap</t>
  </si>
  <si>
    <t>US East Power Phy Fwd EES</t>
  </si>
  <si>
    <t>Eric Saibi</t>
  </si>
  <si>
    <t>US SYN Fuel Coal</t>
  </si>
  <si>
    <t>Lenny Hochschild</t>
  </si>
  <si>
    <t>RGC3 Fin Opt Call &amp; Put</t>
  </si>
  <si>
    <t>Ethylene Fin Opt Call &amp; Put</t>
  </si>
  <si>
    <t>LLDPE Fin Opt Call &amp; Put</t>
  </si>
  <si>
    <t>PPHP Fin Opt Call &amp; Put</t>
  </si>
  <si>
    <t>US No.2 E. Fin Opt Call &amp; Put</t>
  </si>
  <si>
    <t>US No.2 A. Fin Opt Call &amp; Put</t>
  </si>
  <si>
    <t>Mario DeLaossa</t>
  </si>
  <si>
    <t>Aproved</t>
  </si>
  <si>
    <r>
      <t xml:space="preserve"> </t>
    </r>
    <r>
      <rPr>
        <b/>
        <sz val="9"/>
        <color indexed="8"/>
        <rFont val="Arial"/>
        <family val="2"/>
      </rPr>
      <t>3/09</t>
    </r>
    <r>
      <rPr>
        <sz val="9"/>
        <color indexed="8"/>
        <rFont val="Arial"/>
        <family val="2"/>
      </rPr>
      <t xml:space="preserve"> Description in Legal,  </t>
    </r>
    <r>
      <rPr>
        <b/>
        <sz val="9"/>
        <color indexed="8"/>
        <rFont val="Arial"/>
        <family val="2"/>
      </rPr>
      <t>3/16</t>
    </r>
    <r>
      <rPr>
        <sz val="9"/>
        <color indexed="8"/>
        <rFont val="Arial"/>
        <family val="2"/>
      </rPr>
      <t xml:space="preserve"> Releasing on </t>
    </r>
    <r>
      <rPr>
        <b/>
        <sz val="9"/>
        <color indexed="8"/>
        <rFont val="Arial"/>
        <family val="2"/>
      </rPr>
      <t>3/19</t>
    </r>
    <r>
      <rPr>
        <sz val="9"/>
        <color indexed="8"/>
        <rFont val="Arial"/>
        <family val="2"/>
      </rPr>
      <t xml:space="preserve">. </t>
    </r>
    <r>
      <rPr>
        <b/>
        <sz val="9"/>
        <color indexed="10"/>
        <rFont val="Arial"/>
        <family val="2"/>
      </rPr>
      <t>3/23</t>
    </r>
    <r>
      <rPr>
        <sz val="9"/>
        <color indexed="8"/>
        <rFont val="Arial"/>
        <family val="2"/>
      </rPr>
      <t xml:space="preserve"> Done</t>
    </r>
  </si>
  <si>
    <r>
      <t xml:space="preserve">8/16 </t>
    </r>
    <r>
      <rPr>
        <sz val="10"/>
        <rFont val="Arial"/>
        <family val="2"/>
      </rPr>
      <t xml:space="preserve">No legal documents for this commodity,  In legal review. </t>
    </r>
    <r>
      <rPr>
        <b/>
        <sz val="10"/>
        <rFont val="Arial"/>
        <family val="2"/>
      </rPr>
      <t>9/22</t>
    </r>
    <r>
      <rPr>
        <b/>
        <sz val="10"/>
        <color indexed="10"/>
        <rFont val="Arial"/>
        <family val="2"/>
      </rPr>
      <t xml:space="preserve"> </t>
    </r>
    <r>
      <rPr>
        <sz val="10"/>
        <rFont val="Arial"/>
        <family val="2"/>
      </rPr>
      <t xml:space="preserve">Harry Collins in legal is developing documents. </t>
    </r>
    <r>
      <rPr>
        <b/>
        <sz val="10"/>
        <rFont val="Arial"/>
        <family val="2"/>
      </rPr>
      <t>10/05</t>
    </r>
    <r>
      <rPr>
        <b/>
        <sz val="10"/>
        <color indexed="10"/>
        <rFont val="Arial"/>
        <family val="2"/>
      </rPr>
      <t xml:space="preserve"> </t>
    </r>
    <r>
      <rPr>
        <sz val="10"/>
        <rFont val="Arial"/>
        <family val="2"/>
      </rPr>
      <t xml:space="preserve">Financial products will roll out first followed by Physical. </t>
    </r>
    <r>
      <rPr>
        <b/>
        <sz val="10"/>
        <rFont val="Arial"/>
        <family val="2"/>
      </rPr>
      <t>10/13</t>
    </r>
    <r>
      <rPr>
        <b/>
        <sz val="10"/>
        <color indexed="10"/>
        <rFont val="Arial"/>
        <family val="2"/>
      </rPr>
      <t xml:space="preserve"> </t>
    </r>
    <r>
      <rPr>
        <sz val="10"/>
        <rFont val="Arial"/>
        <family val="2"/>
      </rPr>
      <t xml:space="preserve">GTCs for physical created. </t>
    </r>
    <r>
      <rPr>
        <b/>
        <sz val="10"/>
        <rFont val="Arial"/>
        <family val="2"/>
      </rPr>
      <t>10/20</t>
    </r>
    <r>
      <rPr>
        <b/>
        <sz val="10"/>
        <color indexed="10"/>
        <rFont val="Arial"/>
        <family val="2"/>
      </rPr>
      <t xml:space="preserve"> </t>
    </r>
    <r>
      <rPr>
        <sz val="10"/>
        <rFont val="Arial"/>
        <family val="2"/>
      </rPr>
      <t xml:space="preserve">Three steel product types have been created for financial in test. </t>
    </r>
    <r>
      <rPr>
        <b/>
        <sz val="10"/>
        <rFont val="Arial"/>
        <family val="2"/>
      </rPr>
      <t>10/27</t>
    </r>
    <r>
      <rPr>
        <b/>
        <sz val="10"/>
        <color indexed="10"/>
        <rFont val="Arial"/>
        <family val="2"/>
      </rPr>
      <t xml:space="preserve"> </t>
    </r>
    <r>
      <rPr>
        <sz val="10"/>
        <rFont val="Arial"/>
        <family val="2"/>
      </rPr>
      <t xml:space="preserve">Steel financial products to be released (Hot rolled/Cold rolled/ Galvanized) </t>
    </r>
    <r>
      <rPr>
        <b/>
        <sz val="10"/>
        <color indexed="10"/>
        <rFont val="Arial"/>
        <family val="2"/>
      </rPr>
      <t>11/03</t>
    </r>
    <r>
      <rPr>
        <sz val="10"/>
        <rFont val="Arial"/>
        <family val="2"/>
      </rPr>
      <t xml:space="preserve"> Financial products released</t>
    </r>
  </si>
  <si>
    <r>
      <t>9/28</t>
    </r>
    <r>
      <rPr>
        <b/>
        <sz val="9"/>
        <color indexed="10"/>
        <rFont val="Arial"/>
        <family val="2"/>
      </rPr>
      <t xml:space="preserve"> </t>
    </r>
    <r>
      <rPr>
        <sz val="9"/>
        <rFont val="Arial"/>
        <family val="2"/>
      </rPr>
      <t xml:space="preserve">in Draft </t>
    </r>
    <r>
      <rPr>
        <b/>
        <sz val="9"/>
        <rFont val="Arial"/>
        <family val="2"/>
      </rPr>
      <t>10/20</t>
    </r>
    <r>
      <rPr>
        <b/>
        <sz val="9"/>
        <color indexed="10"/>
        <rFont val="Arial"/>
        <family val="2"/>
      </rPr>
      <t xml:space="preserve"> </t>
    </r>
    <r>
      <rPr>
        <sz val="9"/>
        <rFont val="Arial"/>
        <family val="2"/>
      </rPr>
      <t xml:space="preserve">To be released on 10/23. </t>
    </r>
    <r>
      <rPr>
        <b/>
        <sz val="9"/>
        <color indexed="10"/>
        <rFont val="Arial"/>
        <family val="2"/>
      </rPr>
      <t>10/27 Done</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</si>
  <si>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10/23</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</si>
  <si>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10/24</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</si>
  <si>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10/25</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</si>
  <si>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10/26</t>
    </r>
    <r>
      <rPr>
        <sz val="10"/>
        <rFont val="Arial"/>
      </rPr>
      <t/>
    </r>
  </si>
  <si>
    <t>~</t>
  </si>
  <si>
    <t>Monaco</t>
  </si>
  <si>
    <t>Tim Jones</t>
  </si>
  <si>
    <t>Slovakia</t>
  </si>
  <si>
    <t>Cont Power</t>
  </si>
  <si>
    <t>Guther Tuhy</t>
  </si>
  <si>
    <r>
      <t>9/14</t>
    </r>
    <r>
      <rPr>
        <b/>
        <sz val="9"/>
        <color indexed="10"/>
        <rFont val="Arial"/>
        <family val="2"/>
      </rPr>
      <t xml:space="preserve"> </t>
    </r>
    <r>
      <rPr>
        <sz val="9"/>
        <rFont val="Arial"/>
        <family val="2"/>
      </rPr>
      <t xml:space="preserve">On Draft. </t>
    </r>
    <r>
      <rPr>
        <b/>
        <sz val="9"/>
        <rFont val="Arial"/>
        <family val="2"/>
      </rPr>
      <t>10/5</t>
    </r>
    <r>
      <rPr>
        <sz val="9"/>
        <rFont val="Arial"/>
        <family val="2"/>
      </rPr>
      <t xml:space="preserve"> On Hold. </t>
    </r>
    <r>
      <rPr>
        <b/>
        <sz val="9"/>
        <rFont val="Arial"/>
        <family val="2"/>
      </rPr>
      <t>10/20</t>
    </r>
    <r>
      <rPr>
        <sz val="9"/>
        <rFont val="Arial"/>
        <family val="2"/>
      </rPr>
      <t xml:space="preserve"> To go live on Oct 23rd. </t>
    </r>
    <r>
      <rPr>
        <b/>
        <sz val="9"/>
        <color indexed="10"/>
        <rFont val="Arial"/>
        <family val="2"/>
      </rPr>
      <t>11/03 Done</t>
    </r>
  </si>
  <si>
    <t>Propane - new locations x 2</t>
  </si>
  <si>
    <t>Bullion</t>
  </si>
  <si>
    <t>Gold and Silver</t>
  </si>
  <si>
    <t>Warehouse Space</t>
  </si>
  <si>
    <t>Ed Dablin</t>
  </si>
  <si>
    <t>Marie/Arfan</t>
  </si>
  <si>
    <t>Softs</t>
  </si>
  <si>
    <t>Coffee, Sugar, Cocoa</t>
  </si>
  <si>
    <t>Colleen Sullivan</t>
  </si>
  <si>
    <t>Enron Coal / Enron
 Metals</t>
  </si>
  <si>
    <t>Malaysia</t>
  </si>
  <si>
    <t>LNG</t>
  </si>
  <si>
    <r>
      <t xml:space="preserve">8/15 </t>
    </r>
    <r>
      <rPr>
        <sz val="10"/>
        <rFont val="Arial"/>
        <family val="2"/>
      </rPr>
      <t xml:space="preserve">Need to confirm status. </t>
    </r>
    <r>
      <rPr>
        <b/>
        <sz val="10"/>
        <rFont val="Arial"/>
        <family val="2"/>
      </rPr>
      <t>8/31</t>
    </r>
    <r>
      <rPr>
        <b/>
        <sz val="10"/>
        <color indexed="10"/>
        <rFont val="Arial"/>
        <family val="2"/>
      </rPr>
      <t xml:space="preserve"> </t>
    </r>
    <r>
      <rPr>
        <sz val="10"/>
        <color indexed="8"/>
        <rFont val="Arial"/>
        <family val="2"/>
      </rPr>
      <t xml:space="preserve">Matt Lee will update.  </t>
    </r>
    <r>
      <rPr>
        <b/>
        <sz val="10"/>
        <rFont val="Arial"/>
        <family val="2"/>
      </rPr>
      <t>10/5</t>
    </r>
    <r>
      <rPr>
        <b/>
        <sz val="10"/>
        <color indexed="10"/>
        <rFont val="Arial"/>
        <family val="2"/>
      </rPr>
      <t xml:space="preserve"> </t>
    </r>
    <r>
      <rPr>
        <sz val="10"/>
        <rFont val="Arial"/>
        <family val="2"/>
      </rPr>
      <t xml:space="preserve">Derivative trades need Central bank's approval. Korean law may require amendments to ETA-awaiting legal advice.  </t>
    </r>
    <r>
      <rPr>
        <b/>
        <sz val="10"/>
        <rFont val="Arial"/>
        <family val="2"/>
      </rPr>
      <t>11/3</t>
    </r>
    <r>
      <rPr>
        <sz val="10"/>
        <rFont val="Arial"/>
        <family val="2"/>
      </rPr>
      <t xml:space="preserve"> The only possible amendment to the ETA would be to recite that LME Contracts are conducted through Enron Metals Limited (Korean Branch), the local futures broker.  LME Contracts qualify as "overseas futures" under the Korean futures law, and accordingly must be conducted through a local futures broker. Enron Metals Limited (Korean Branch) is a local futures broker and we are intending to approach the regulator (the FSS) for a ruling that we can effect LME Contracts via EOL "through" Enron Metals Limited (Korean Branch).  No issues for physical metals trades. </t>
    </r>
    <r>
      <rPr>
        <b/>
        <sz val="10"/>
        <color indexed="8"/>
        <rFont val="Arial"/>
        <family val="2"/>
      </rPr>
      <t>12/08</t>
    </r>
    <r>
      <rPr>
        <b/>
        <sz val="10"/>
        <color indexed="10"/>
        <rFont val="Arial"/>
        <family val="2"/>
      </rPr>
      <t xml:space="preserve"> </t>
    </r>
    <r>
      <rPr>
        <sz val="10"/>
        <rFont val="Arial"/>
        <family val="2"/>
      </rPr>
      <t>Meeting with regulator being arranged.</t>
    </r>
    <r>
      <rPr>
        <b/>
        <sz val="10"/>
        <color indexed="10"/>
        <rFont val="Arial"/>
        <family val="2"/>
      </rPr>
      <t xml:space="preserve"> </t>
    </r>
    <r>
      <rPr>
        <b/>
        <sz val="10"/>
        <color indexed="8"/>
        <rFont val="Arial"/>
        <family val="2"/>
      </rPr>
      <t>03/02</t>
    </r>
    <r>
      <rPr>
        <sz val="10"/>
        <rFont val="Arial"/>
        <family val="2"/>
      </rPr>
      <t xml:space="preserve"> It is recommended that financial transactions be conducted with affiliates registered in other countries. e.g. Singapore, Hong Kong, Japan etc. </t>
    </r>
    <r>
      <rPr>
        <b/>
        <sz val="10"/>
        <color indexed="10"/>
        <rFont val="Arial"/>
        <family val="2"/>
      </rPr>
      <t>5/25</t>
    </r>
    <r>
      <rPr>
        <sz val="10"/>
        <rFont val="Arial"/>
        <family val="2"/>
      </rPr>
      <t xml:space="preserve"> approved for physical products, waiting on response from legal concerning financial products</t>
    </r>
  </si>
  <si>
    <r>
      <t xml:space="preserve">11/24 </t>
    </r>
    <r>
      <rPr>
        <sz val="9"/>
        <rFont val="Arial"/>
        <family val="2"/>
      </rPr>
      <t xml:space="preserve"> New due diligence surveys have been sent to Counsel in this jurisdiction.  </t>
    </r>
    <r>
      <rPr>
        <b/>
        <sz val="9"/>
        <color indexed="8"/>
        <rFont val="Arial"/>
        <family val="2"/>
      </rPr>
      <t>03/23</t>
    </r>
    <r>
      <rPr>
        <sz val="9"/>
        <rFont val="Arial"/>
        <family val="2"/>
      </rPr>
      <t xml:space="preserve">  Advice received to date has been unclear and we are seeking further clarification from counsel on a number of points. </t>
    </r>
    <r>
      <rPr>
        <b/>
        <sz val="9"/>
        <color indexed="8"/>
        <rFont val="Arial"/>
        <family val="2"/>
      </rPr>
      <t>05/11</t>
    </r>
    <r>
      <rPr>
        <sz val="9"/>
        <rFont val="Arial"/>
        <family val="2"/>
      </rPr>
      <t xml:space="preserve"> Enron comments on final draft of advice being sent today. </t>
    </r>
    <r>
      <rPr>
        <b/>
        <sz val="9"/>
        <color indexed="10"/>
        <rFont val="Arial"/>
        <family val="2"/>
      </rPr>
      <t>5/25</t>
    </r>
    <r>
      <rPr>
        <sz val="9"/>
        <rFont val="Arial"/>
        <family val="2"/>
      </rPr>
      <t xml:space="preserve"> Awaiting response to our comments on final draft of advice.</t>
    </r>
  </si>
  <si>
    <r>
      <t>5/18</t>
    </r>
    <r>
      <rPr>
        <b/>
        <sz val="10"/>
        <rFont val="Arial"/>
        <family val="2"/>
      </rPr>
      <t xml:space="preserve"> </t>
    </r>
    <r>
      <rPr>
        <sz val="10"/>
        <rFont val="Arial"/>
        <family val="2"/>
      </rPr>
      <t xml:space="preserve">with traders to develop content and structure. </t>
    </r>
    <r>
      <rPr>
        <b/>
        <sz val="10"/>
        <color indexed="10"/>
        <rFont val="Arial"/>
        <family val="2"/>
      </rPr>
      <t>5/25</t>
    </r>
    <r>
      <rPr>
        <sz val="10"/>
        <rFont val="Arial"/>
        <family val="2"/>
      </rPr>
      <t xml:space="preserve"> Cancelled by traders</t>
    </r>
  </si>
  <si>
    <r>
      <t xml:space="preserve">8/15 </t>
    </r>
    <r>
      <rPr>
        <sz val="9"/>
        <rFont val="Arial"/>
        <family val="2"/>
      </rPr>
      <t xml:space="preserve">Initial outside legal responses received. Issues need clarification. </t>
    </r>
    <r>
      <rPr>
        <b/>
        <sz val="9"/>
        <rFont val="Arial"/>
        <family val="2"/>
      </rPr>
      <t xml:space="preserve">8/22 </t>
    </r>
    <r>
      <rPr>
        <sz val="9"/>
        <rFont val="Arial"/>
        <family val="2"/>
      </rPr>
      <t xml:space="preserve">There are significant restrictions on trading in gas and power. In addition, only companies possessing a license issued by the Ministry of Development can trade oil. No License required only permission from Capital Mkt. Committee. </t>
    </r>
    <r>
      <rPr>
        <b/>
        <sz val="9"/>
        <rFont val="Arial"/>
        <family val="2"/>
      </rPr>
      <t xml:space="preserve">9/22 </t>
    </r>
    <r>
      <rPr>
        <sz val="9"/>
        <rFont val="Arial"/>
        <family val="2"/>
      </rPr>
      <t xml:space="preserve">waiting on legal advice on metal, coal, and oil. </t>
    </r>
    <r>
      <rPr>
        <b/>
        <sz val="9"/>
        <rFont val="Arial"/>
        <family val="2"/>
      </rPr>
      <t>10/5</t>
    </r>
    <r>
      <rPr>
        <b/>
        <sz val="9"/>
        <color indexed="10"/>
        <rFont val="Arial"/>
        <family val="2"/>
      </rPr>
      <t xml:space="preserve"> </t>
    </r>
    <r>
      <rPr>
        <sz val="9"/>
        <rFont val="Arial"/>
        <family val="2"/>
      </rPr>
      <t xml:space="preserve">Free to trade commodity derivatives but need permission to solicit within Greece. Physical trading of electricity and gas not permitted. Awaiting legal advice on physical trades in metal, coal and oil. </t>
    </r>
    <r>
      <rPr>
        <b/>
        <sz val="9"/>
        <rFont val="Arial"/>
        <family val="2"/>
      </rPr>
      <t>10/20</t>
    </r>
    <r>
      <rPr>
        <sz val="9"/>
        <rFont val="Arial"/>
        <family val="2"/>
      </rPr>
      <t xml:space="preserve"> Physical trading of coal and metals permitted. Seeking clarity re physical trading of crude, electricity and gas. </t>
    </r>
    <r>
      <rPr>
        <b/>
        <sz val="9"/>
        <rFont val="Arial"/>
        <family val="2"/>
      </rPr>
      <t>11/6</t>
    </r>
    <r>
      <rPr>
        <sz val="9"/>
        <rFont val="Arial"/>
        <family val="2"/>
      </rPr>
      <t xml:space="preserve"> Free to trade commodity derivatives but need permission to solicit within Greece. The costs of such approval will be limited to nominal administrative costs and legal expenses – it is difficult to determine the time it would take to obtain such approval, given the infrequency of the procedure being used. Physical trading of crude, electricity and gas not permitted without a licence - this only relates to trading activities within Greece. Physical trading of coal and metal is permitted. </t>
    </r>
    <r>
      <rPr>
        <b/>
        <sz val="9"/>
        <color indexed="10"/>
        <rFont val="Arial"/>
        <family val="2"/>
      </rPr>
      <t>11/24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</si>
  <si>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11/17</t>
    </r>
    <r>
      <rPr>
        <sz val="9"/>
        <rFont val="Arial"/>
        <family val="2"/>
      </rPr>
      <t xml:space="preserve">  Trading of physical metals and metals derivatives is permitted. It is important, for regulatory purposes, that trades are negotiated and concluded by the applicable Enron trading entity without any physical presence in Monaco.</t>
    </r>
    <r>
      <rPr>
        <b/>
        <sz val="9"/>
        <color indexed="10"/>
        <rFont val="Arial"/>
        <family val="2"/>
      </rPr>
      <t xml:space="preserve"> 11/24 Completed</t>
    </r>
    <r>
      <rPr>
        <sz val="9"/>
        <rFont val="Arial"/>
        <family val="2"/>
      </rPr>
      <t xml:space="preserve"> for metals only</t>
    </r>
  </si>
  <si>
    <r>
      <t>11/03</t>
    </r>
    <r>
      <rPr>
        <sz val="10"/>
        <rFont val="Arial"/>
        <family val="2"/>
      </rPr>
      <t xml:space="preserve"> </t>
    </r>
    <r>
      <rPr>
        <sz val="10"/>
        <rFont val="Arial"/>
      </rPr>
      <t xml:space="preserve">Need product in test.  Test site is unavailable until 11/6. </t>
    </r>
    <r>
      <rPr>
        <b/>
        <sz val="10"/>
        <rFont val="Arial"/>
        <family val="2"/>
      </rPr>
      <t>11/10</t>
    </r>
    <r>
      <rPr>
        <sz val="10"/>
        <rFont val="Arial"/>
      </rPr>
      <t xml:space="preserve"> Product is pending legal review.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missed upload but now scheduled for 11/28</t>
    </r>
  </si>
  <si>
    <r>
      <t>11/10</t>
    </r>
    <r>
      <rPr>
        <sz val="10"/>
        <rFont val="Arial"/>
      </rPr>
      <t xml:space="preserve"> Product scheduled for release on 11/15. </t>
    </r>
    <r>
      <rPr>
        <b/>
        <sz val="10"/>
        <color indexed="10"/>
        <rFont val="Arial"/>
        <family val="2"/>
      </rPr>
      <t>11/24</t>
    </r>
    <r>
      <rPr>
        <sz val="10"/>
        <rFont val="Arial"/>
      </rPr>
      <t xml:space="preserve"> Done</t>
    </r>
  </si>
  <si>
    <r>
      <t>11/03</t>
    </r>
    <r>
      <rPr>
        <sz val="10"/>
        <rFont val="Arial"/>
      </rPr>
      <t xml:space="preserve"> Need product in test.  Test site is unavailable until 11/6. </t>
    </r>
    <r>
      <rPr>
        <b/>
        <sz val="10"/>
        <rFont val="Arial"/>
        <family val="2"/>
      </rPr>
      <t>11/10</t>
    </r>
    <r>
      <rPr>
        <sz val="10"/>
        <rFont val="Arial"/>
      </rPr>
      <t xml:space="preserve"> Product schedule for release on 11/20.</t>
    </r>
    <r>
      <rPr>
        <b/>
        <sz val="10"/>
        <rFont val="Arial"/>
        <family val="2"/>
      </rPr>
      <t xml:space="preserve"> 11/17</t>
    </r>
    <r>
      <rPr>
        <b/>
        <sz val="10"/>
        <color indexed="10"/>
        <rFont val="Arial"/>
        <family val="2"/>
      </rPr>
      <t xml:space="preserve"> </t>
    </r>
    <r>
      <rPr>
        <sz val="10"/>
        <rFont val="Arial"/>
        <family val="2"/>
      </rPr>
      <t xml:space="preserve">Product scheduled for release on 11/20. </t>
    </r>
    <r>
      <rPr>
        <b/>
        <sz val="10"/>
        <color indexed="10"/>
        <rFont val="Arial"/>
        <family val="2"/>
      </rPr>
      <t>11/24</t>
    </r>
    <r>
      <rPr>
        <sz val="10"/>
        <rFont val="Arial"/>
        <family val="2"/>
      </rPr>
      <t xml:space="preserve"> Product released</t>
    </r>
  </si>
  <si>
    <r>
      <t>11/03</t>
    </r>
    <r>
      <rPr>
        <sz val="10"/>
        <rFont val="Arial"/>
      </rPr>
      <t xml:space="preserve"> Need product in test.  Test site is unavailable until 11/6.</t>
    </r>
    <r>
      <rPr>
        <sz val="10"/>
        <rFont val="Arial"/>
        <family val="2"/>
      </rPr>
      <t xml:space="preserve"> </t>
    </r>
    <r>
      <rPr>
        <b/>
        <sz val="10"/>
        <rFont val="Arial"/>
        <family val="2"/>
      </rPr>
      <t>11/10</t>
    </r>
    <r>
      <rPr>
        <sz val="10"/>
        <rFont val="Arial"/>
      </rPr>
      <t xml:space="preserve"> Product scheduled for release on 11/20.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released</t>
    </r>
  </si>
  <si>
    <t>Dider Magne</t>
  </si>
  <si>
    <r>
      <t xml:space="preserve">11/17 </t>
    </r>
    <r>
      <rPr>
        <sz val="10"/>
        <rFont val="Arial"/>
        <family val="2"/>
      </rPr>
      <t xml:space="preserve">Awaiting new Sigma factor. </t>
    </r>
    <r>
      <rPr>
        <b/>
        <sz val="10"/>
        <color indexed="10"/>
        <rFont val="Arial"/>
        <family val="2"/>
      </rPr>
      <t>12/01 Completed</t>
    </r>
  </si>
  <si>
    <r>
      <t xml:space="preserve">11/17 </t>
    </r>
    <r>
      <rPr>
        <sz val="10"/>
        <rFont val="Arial"/>
        <family val="2"/>
      </rPr>
      <t xml:space="preserve">Expected to go live Dec 4th. </t>
    </r>
    <r>
      <rPr>
        <b/>
        <sz val="10"/>
        <color indexed="10"/>
        <rFont val="Arial"/>
        <family val="2"/>
      </rPr>
      <t>12/01 Completed</t>
    </r>
  </si>
  <si>
    <r>
      <t>9/14</t>
    </r>
    <r>
      <rPr>
        <b/>
        <sz val="9"/>
        <color indexed="10"/>
        <rFont val="Arial"/>
        <family val="2"/>
      </rPr>
      <t xml:space="preserve"> </t>
    </r>
    <r>
      <rPr>
        <sz val="9"/>
        <rFont val="Arial"/>
        <family val="2"/>
      </rPr>
      <t xml:space="preserve">On Draft. </t>
    </r>
    <r>
      <rPr>
        <b/>
        <sz val="9"/>
        <rFont val="Arial"/>
        <family val="2"/>
      </rPr>
      <t>9/22</t>
    </r>
    <r>
      <rPr>
        <b/>
        <sz val="9"/>
        <color indexed="10"/>
        <rFont val="Arial"/>
        <family val="2"/>
      </rPr>
      <t xml:space="preserve"> </t>
    </r>
    <r>
      <rPr>
        <sz val="9"/>
        <rFont val="Arial"/>
        <family val="2"/>
      </rPr>
      <t xml:space="preserve">Available to launch </t>
    </r>
    <r>
      <rPr>
        <b/>
        <sz val="9"/>
        <rFont val="Arial"/>
        <family val="2"/>
      </rPr>
      <t>10/20</t>
    </r>
    <r>
      <rPr>
        <sz val="9"/>
        <rFont val="Arial"/>
        <family val="2"/>
      </rPr>
      <t xml:space="preserve"> Mark D to contact Dave F, </t>
    </r>
    <r>
      <rPr>
        <b/>
        <sz val="9"/>
        <rFont val="Arial"/>
        <family val="2"/>
      </rPr>
      <t>11/03</t>
    </r>
    <r>
      <rPr>
        <sz val="9"/>
        <rFont val="Arial"/>
        <family val="2"/>
      </rPr>
      <t xml:space="preserve"> Awaiting response from Dave F. </t>
    </r>
    <r>
      <rPr>
        <b/>
        <sz val="9"/>
        <rFont val="Arial"/>
        <family val="2"/>
      </rPr>
      <t>11/17</t>
    </r>
    <r>
      <rPr>
        <sz val="9"/>
        <rFont val="Arial"/>
        <family val="2"/>
      </rPr>
      <t xml:space="preserve"> Go live Nov 20th </t>
    </r>
    <r>
      <rPr>
        <b/>
        <sz val="9"/>
        <color indexed="8"/>
        <rFont val="Arial"/>
        <family val="2"/>
      </rPr>
      <t>11/24</t>
    </r>
    <r>
      <rPr>
        <sz val="9"/>
        <rFont val="Arial"/>
        <family val="2"/>
      </rPr>
      <t xml:space="preserve">  Go live postponed as traders wish to show prices to 2 decimal places - not poss due to conversion using FX Mgr. </t>
    </r>
    <r>
      <rPr>
        <b/>
        <sz val="9"/>
        <color indexed="10"/>
        <rFont val="Arial"/>
        <family val="2"/>
      </rPr>
      <t>12/01  Completed</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</si>
  <si>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 xml:space="preserve">10/5 </t>
    </r>
    <r>
      <rPr>
        <sz val="9"/>
        <rFont val="Arial"/>
        <family val="2"/>
      </rPr>
      <t xml:space="preserve">Working on long description with traders and legal. Tentative to go live on Oct 19th. </t>
    </r>
    <r>
      <rPr>
        <b/>
        <sz val="9"/>
        <rFont val="Arial"/>
        <family val="2"/>
      </rPr>
      <t>10/20</t>
    </r>
    <r>
      <rPr>
        <sz val="9"/>
        <rFont val="Arial"/>
        <family val="2"/>
      </rPr>
      <t xml:space="preserve"> Awaiting approval from David Lilley. </t>
    </r>
    <r>
      <rPr>
        <b/>
        <sz val="9"/>
        <rFont val="Arial"/>
        <family val="2"/>
      </rPr>
      <t>11/03</t>
    </r>
    <r>
      <rPr>
        <sz val="9"/>
        <rFont val="Arial"/>
        <family val="2"/>
      </rPr>
      <t xml:space="preserve">  Meeting with Trader on 13th Nov. </t>
    </r>
    <r>
      <rPr>
        <b/>
        <sz val="9"/>
        <rFont val="Arial"/>
        <family val="2"/>
      </rPr>
      <t>11/24</t>
    </r>
    <r>
      <rPr>
        <sz val="9"/>
        <rFont val="Arial"/>
        <family val="2"/>
      </rPr>
      <t xml:space="preserve"> Product to launch on Dec 4th </t>
    </r>
    <r>
      <rPr>
        <b/>
        <sz val="9"/>
        <color indexed="10"/>
        <rFont val="Arial"/>
        <family val="2"/>
      </rPr>
      <t>12/01</t>
    </r>
    <r>
      <rPr>
        <sz val="9"/>
        <rFont val="Arial"/>
        <family val="2"/>
      </rPr>
      <t xml:space="preserve"> Launch postponed to Dec 11th.</t>
    </r>
  </si>
  <si>
    <r>
      <t>11/10</t>
    </r>
    <r>
      <rPr>
        <sz val="10"/>
        <rFont val="Arial"/>
      </rPr>
      <t xml:space="preserve"> Long description received from trader. </t>
    </r>
    <r>
      <rPr>
        <b/>
        <sz val="10"/>
        <color indexed="10"/>
        <rFont val="Arial"/>
        <family val="2"/>
      </rPr>
      <t>12/01 Completed</t>
    </r>
  </si>
  <si>
    <t>Anna/Imelda</t>
  </si>
  <si>
    <t xml:space="preserve">Legal </t>
  </si>
  <si>
    <t>Done</t>
  </si>
  <si>
    <r>
      <t>4/13</t>
    </r>
    <r>
      <rPr>
        <b/>
        <sz val="9"/>
        <color indexed="10"/>
        <rFont val="Arial"/>
        <family val="2"/>
      </rPr>
      <t xml:space="preserve"> </t>
    </r>
    <r>
      <rPr>
        <sz val="9"/>
        <color indexed="8"/>
        <rFont val="Arial"/>
        <family val="2"/>
      </rPr>
      <t xml:space="preserve">Drafting Language. </t>
    </r>
    <r>
      <rPr>
        <b/>
        <sz val="9"/>
        <color indexed="8"/>
        <rFont val="Arial"/>
        <family val="2"/>
      </rPr>
      <t>4/20</t>
    </r>
    <r>
      <rPr>
        <sz val="9"/>
        <color indexed="8"/>
        <rFont val="Arial"/>
        <family val="2"/>
      </rPr>
      <t xml:space="preserve"> Product on Hold. </t>
    </r>
    <r>
      <rPr>
        <b/>
        <sz val="9"/>
        <color indexed="8"/>
        <rFont val="Arial"/>
        <family val="2"/>
      </rPr>
      <t>4/27</t>
    </r>
    <r>
      <rPr>
        <sz val="9"/>
        <color indexed="8"/>
        <rFont val="Arial"/>
        <family val="2"/>
      </rPr>
      <t xml:space="preserve"> Product in Test. </t>
    </r>
    <r>
      <rPr>
        <b/>
        <sz val="9"/>
        <color indexed="8"/>
        <rFont val="Arial"/>
        <family val="2"/>
      </rPr>
      <t>5/11</t>
    </r>
    <r>
      <rPr>
        <sz val="9"/>
        <color indexed="8"/>
        <rFont val="Arial"/>
        <family val="2"/>
      </rPr>
      <t xml:space="preserve"> Waiting on GTC launguage from legal. </t>
    </r>
    <r>
      <rPr>
        <b/>
        <sz val="9"/>
        <color indexed="10"/>
        <rFont val="Arial"/>
        <family val="2"/>
      </rPr>
      <t>6/01</t>
    </r>
    <r>
      <rPr>
        <sz val="9"/>
        <color indexed="8"/>
        <rFont val="Arial"/>
        <family val="2"/>
      </rPr>
      <t xml:space="preserve"> Waiting for approval to launch on 6/11</t>
    </r>
  </si>
  <si>
    <r>
      <t xml:space="preserve">5/25 </t>
    </r>
    <r>
      <rPr>
        <sz val="9"/>
        <color indexed="8"/>
        <rFont val="Arial"/>
        <family val="2"/>
      </rPr>
      <t xml:space="preserve">Waiting on approvals to be released June 4th. </t>
    </r>
    <r>
      <rPr>
        <b/>
        <sz val="9"/>
        <color indexed="8"/>
        <rFont val="Arial"/>
        <family val="2"/>
      </rPr>
      <t>6/1 Done</t>
    </r>
  </si>
  <si>
    <r>
      <t xml:space="preserve">5/25 </t>
    </r>
    <r>
      <rPr>
        <sz val="9"/>
        <color indexed="8"/>
        <rFont val="Arial"/>
        <family val="2"/>
      </rPr>
      <t>Waiting on approvals to be released June 4th. 6/01 Release date moved to 6/11 per trader's request.</t>
    </r>
  </si>
  <si>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rFont val="Arial"/>
        <family val="2"/>
      </rPr>
      <t>10/5</t>
    </r>
    <r>
      <rPr>
        <sz val="9"/>
        <rFont val="Arial"/>
        <family val="2"/>
      </rPr>
      <t xml:space="preserve"> Approved to trade OTC forwards from overseas base.  Await info re: other derivatives and physical metal, coal and oil.  </t>
    </r>
    <r>
      <rPr>
        <b/>
        <sz val="9"/>
        <color indexed="10"/>
        <rFont val="Arial"/>
        <family val="2"/>
      </rPr>
      <t>11/3</t>
    </r>
    <r>
      <rPr>
        <sz val="9"/>
        <rFont val="Arial"/>
        <family val="2"/>
      </rPr>
      <t xml:space="preserve">  Commodity derivatives: cannot trade these as there is no express legal basis under PRC law.  Other legal restrictions also apply.  LME Contracts: (i) physical marketing in PRC should be avoided and marketing should be restricted to PRC counterparties with an established trading record, and (ii) PRC counterparties are required to obtain business permit and other governmental licences to conduct overseas commodity futures trading (this will involve Enron Metals Limited and the LME being designated as approved bodies).  Generally free to buy/sell physical copper for delivery in-warehouse in PRC.  Natural gas/electric power: cannot trade, foreign participation prohibited.  Await advice in relation to physical trading of coal and oil.</t>
    </r>
    <r>
      <rPr>
        <b/>
        <sz val="9"/>
        <color indexed="10"/>
        <rFont val="Arial"/>
        <family val="2"/>
      </rPr>
      <t xml:space="preserve"> 02/16 Done</t>
    </r>
    <r>
      <rPr>
        <sz val="9"/>
        <rFont val="Arial"/>
        <family val="2"/>
      </rPr>
      <t/>
    </r>
  </si>
  <si>
    <r>
      <t>02/09</t>
    </r>
    <r>
      <rPr>
        <sz val="10"/>
        <rFont val="Arial"/>
      </rPr>
      <t xml:space="preserve">  GTCs and LDs being defined.  Awaiting Sigma factors, credit approvals etc. </t>
    </r>
    <r>
      <rPr>
        <b/>
        <sz val="10"/>
        <color indexed="10"/>
        <rFont val="Arial"/>
        <family val="2"/>
      </rPr>
      <t>02/16 Done</t>
    </r>
  </si>
  <si>
    <r>
      <t>9/14</t>
    </r>
    <r>
      <rPr>
        <sz val="10"/>
        <color indexed="8"/>
        <rFont val="Arial"/>
        <family val="2"/>
      </rPr>
      <t xml:space="preserve"> GTC in legal. </t>
    </r>
    <r>
      <rPr>
        <b/>
        <sz val="10"/>
        <color indexed="8"/>
        <rFont val="Arial"/>
        <family val="2"/>
      </rPr>
      <t>9/22</t>
    </r>
    <r>
      <rPr>
        <sz val="10"/>
        <color indexed="8"/>
        <rFont val="Arial"/>
        <family val="2"/>
      </rPr>
      <t xml:space="preserve"> Trader Reviewing </t>
    </r>
    <r>
      <rPr>
        <b/>
        <sz val="10"/>
        <color indexed="8"/>
        <rFont val="Arial"/>
        <family val="2"/>
      </rPr>
      <t>10/</t>
    </r>
    <r>
      <rPr>
        <sz val="10"/>
        <color indexed="8"/>
        <rFont val="Arial"/>
        <family val="2"/>
      </rPr>
      <t xml:space="preserve">5 Legal to provide GTC and Long Descriptions. </t>
    </r>
    <r>
      <rPr>
        <b/>
        <sz val="10"/>
        <color indexed="8"/>
        <rFont val="Arial"/>
        <family val="2"/>
      </rPr>
      <t>10/20</t>
    </r>
    <r>
      <rPr>
        <sz val="10"/>
        <color indexed="8"/>
        <rFont val="Arial"/>
        <family val="2"/>
      </rPr>
      <t xml:space="preserve">  Meeting with Trader on 24 Oct. </t>
    </r>
    <r>
      <rPr>
        <b/>
        <sz val="10"/>
        <color indexed="8"/>
        <rFont val="Arial"/>
        <family val="2"/>
      </rPr>
      <t>11/03</t>
    </r>
    <r>
      <rPr>
        <sz val="10"/>
        <color indexed="8"/>
        <rFont val="Arial"/>
        <family val="2"/>
      </rPr>
      <t xml:space="preserve"> Awaiting info from Trader  </t>
    </r>
    <r>
      <rPr>
        <b/>
        <sz val="10"/>
        <color indexed="8"/>
        <rFont val="Arial"/>
        <family val="2"/>
      </rPr>
      <t>11/10</t>
    </r>
    <r>
      <rPr>
        <sz val="10"/>
        <color indexed="8"/>
        <rFont val="Arial"/>
        <family val="2"/>
      </rPr>
      <t xml:space="preserve"> Awaiting GTCs from legal. </t>
    </r>
    <r>
      <rPr>
        <b/>
        <sz val="10"/>
        <color indexed="8"/>
        <rFont val="Arial"/>
        <family val="2"/>
      </rPr>
      <t>12/01</t>
    </r>
    <r>
      <rPr>
        <sz val="10"/>
        <color indexed="8"/>
        <rFont val="Arial"/>
        <family val="2"/>
      </rPr>
      <t xml:space="preserve"> GTC finalized. Legal reviewing long descriptions. </t>
    </r>
    <r>
      <rPr>
        <b/>
        <sz val="10"/>
        <color indexed="8"/>
        <rFont val="Arial"/>
        <family val="2"/>
      </rPr>
      <t>01/05</t>
    </r>
    <r>
      <rPr>
        <sz val="10"/>
        <color indexed="8"/>
        <rFont val="Arial"/>
        <family val="2"/>
      </rPr>
      <t xml:space="preserve"> Awaiting sigma factor. Product ready to launch. 01/19 Long description to be reworked. </t>
    </r>
    <r>
      <rPr>
        <b/>
        <sz val="10"/>
        <color indexed="10"/>
        <rFont val="Arial"/>
        <family val="2"/>
      </rPr>
      <t>02/09</t>
    </r>
    <r>
      <rPr>
        <sz val="10"/>
        <color indexed="8"/>
        <rFont val="Arial"/>
        <family val="2"/>
      </rPr>
      <t xml:space="preserve"> Completed</t>
    </r>
  </si>
  <si>
    <t>US Spread Product</t>
  </si>
  <si>
    <t>Pete Keavey   John Arnold Fletch Sturm</t>
  </si>
  <si>
    <t>US Residual Fuel Oil Fin Swap</t>
  </si>
  <si>
    <t>Chris Walker</t>
  </si>
  <si>
    <t>Sarah Mulholland</t>
  </si>
  <si>
    <t xml:space="preserve">US Physical RGC3 </t>
  </si>
  <si>
    <t>Chad South</t>
  </si>
  <si>
    <t>British Virgin Islands</t>
  </si>
  <si>
    <t>Credit Derivatives</t>
  </si>
  <si>
    <t>Credit Default Swap, Bankruptcy Swap</t>
  </si>
  <si>
    <t>Credit Derivs</t>
  </si>
  <si>
    <t>Bryan Seyfreid</t>
  </si>
  <si>
    <t>Cayman Islands</t>
  </si>
  <si>
    <t>Mogas Crack Spread Fin</t>
  </si>
  <si>
    <t>Tony Piper/ Martin Dulake</t>
  </si>
  <si>
    <t>Kristina/Arfan</t>
  </si>
  <si>
    <t>Cobalt Phys</t>
  </si>
  <si>
    <t>Fritz Ten Doornkat</t>
  </si>
  <si>
    <t>Gasoil Phys</t>
  </si>
  <si>
    <t>Henkka Talvitie</t>
  </si>
  <si>
    <t>East/West Fueloil Spread</t>
  </si>
  <si>
    <t>Kristina/Zoe</t>
  </si>
  <si>
    <t>Credit Inst</t>
  </si>
  <si>
    <t>Credit Default Swaps in Euro</t>
  </si>
  <si>
    <t>Gasoline Crack Spread Fin</t>
  </si>
  <si>
    <t>John Spencer</t>
  </si>
  <si>
    <t>Cheryl Ingstad</t>
  </si>
  <si>
    <t>UK Gas Fin Options</t>
  </si>
  <si>
    <r>
      <t>4/13</t>
    </r>
    <r>
      <rPr>
        <sz val="9"/>
        <color indexed="10"/>
        <rFont val="Arial"/>
        <family val="2"/>
      </rPr>
      <t xml:space="preserve"> </t>
    </r>
    <r>
      <rPr>
        <sz val="9"/>
        <color indexed="8"/>
        <rFont val="Arial"/>
        <family val="2"/>
      </rPr>
      <t>Release date 4/23.</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</si>
  <si>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4/23</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</si>
  <si>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4/24</t>
    </r>
    <r>
      <rPr>
        <sz val="10"/>
        <rFont val="Arial"/>
      </rPr>
      <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</si>
  <si>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4/25</t>
    </r>
    <r>
      <rPr>
        <sz val="10"/>
        <rFont val="Arial"/>
      </rPr>
      <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</si>
  <si>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4/26</t>
    </r>
    <r>
      <rPr>
        <sz val="10"/>
        <rFont val="Arial"/>
      </rPr>
      <t/>
    </r>
  </si>
  <si>
    <t>Alan (Lara)</t>
  </si>
  <si>
    <t>Options</t>
  </si>
  <si>
    <t>Norway Power</t>
  </si>
  <si>
    <t>Int Coal</t>
  </si>
  <si>
    <t>Int Seafreight</t>
  </si>
  <si>
    <t>Spreads</t>
  </si>
  <si>
    <t>Oslo</t>
  </si>
  <si>
    <t>Jez Peters</t>
  </si>
  <si>
    <t>Andy James</t>
  </si>
  <si>
    <t>Lara</t>
  </si>
  <si>
    <t>Philippa</t>
  </si>
  <si>
    <t>Alan</t>
  </si>
  <si>
    <t>Pierre Aury/
Tim Jones</t>
  </si>
  <si>
    <t>Carl Carter</t>
  </si>
  <si>
    <t>Balance of Day Power</t>
  </si>
  <si>
    <t>Joe Stepenovitch</t>
  </si>
  <si>
    <r>
      <t xml:space="preserve"> 02/02</t>
    </r>
    <r>
      <rPr>
        <b/>
        <sz val="9"/>
        <rFont val="Arial"/>
        <family val="2"/>
      </rPr>
      <t xml:space="preserve"> </t>
    </r>
    <r>
      <rPr>
        <sz val="9"/>
        <rFont val="Arial"/>
        <family val="2"/>
      </rPr>
      <t>Product being prepared for release this week.</t>
    </r>
  </si>
  <si>
    <r>
      <t>08/23</t>
    </r>
    <r>
      <rPr>
        <b/>
        <sz val="9"/>
        <color indexed="10"/>
        <rFont val="Arial"/>
        <family val="2"/>
      </rPr>
      <t xml:space="preserve"> </t>
    </r>
    <r>
      <rPr>
        <sz val="9"/>
        <rFont val="Arial"/>
        <family val="2"/>
      </rPr>
      <t xml:space="preserve">EBS is reviewing legal issues. </t>
    </r>
    <r>
      <rPr>
        <b/>
        <sz val="9"/>
        <rFont val="Arial"/>
        <family val="2"/>
      </rPr>
      <t>09/07</t>
    </r>
    <r>
      <rPr>
        <b/>
        <sz val="9"/>
        <color indexed="10"/>
        <rFont val="Arial"/>
        <family val="2"/>
      </rPr>
      <t xml:space="preserve"> </t>
    </r>
    <r>
      <rPr>
        <sz val="9"/>
        <color indexed="8"/>
        <rFont val="Arial"/>
        <family val="2"/>
      </rPr>
      <t xml:space="preserve">Met with S. Barth (EBS) to discuss.  They will work on defining the products and then get back to us. </t>
    </r>
    <r>
      <rPr>
        <b/>
        <sz val="9"/>
        <color indexed="10"/>
        <rFont val="Arial"/>
        <family val="2"/>
      </rPr>
      <t>12/08</t>
    </r>
    <r>
      <rPr>
        <sz val="9"/>
        <color indexed="8"/>
        <rFont val="Arial"/>
        <family val="2"/>
      </rPr>
      <t xml:space="preserve"> Cancelled-no action from requestor</t>
    </r>
  </si>
  <si>
    <r>
      <t>08/23</t>
    </r>
    <r>
      <rPr>
        <b/>
        <sz val="9"/>
        <color indexed="10"/>
        <rFont val="Arial"/>
        <family val="2"/>
      </rPr>
      <t xml:space="preserve"> </t>
    </r>
    <r>
      <rPr>
        <sz val="9"/>
        <rFont val="Arial"/>
        <family val="2"/>
      </rPr>
      <t xml:space="preserve">On hold due to Phase. II </t>
    </r>
    <r>
      <rPr>
        <b/>
        <sz val="9"/>
        <rFont val="Arial"/>
        <family val="2"/>
      </rPr>
      <t>9/22</t>
    </r>
    <r>
      <rPr>
        <b/>
        <sz val="9"/>
        <color indexed="10"/>
        <rFont val="Arial"/>
        <family val="2"/>
      </rPr>
      <t xml:space="preserve"> </t>
    </r>
    <r>
      <rPr>
        <sz val="9"/>
        <rFont val="Arial"/>
        <family val="2"/>
      </rPr>
      <t xml:space="preserve">Savita and Dale finalizing language for delivery to Legal. </t>
    </r>
    <r>
      <rPr>
        <b/>
        <sz val="9"/>
        <rFont val="Arial"/>
        <family val="2"/>
      </rPr>
      <t>10/20</t>
    </r>
    <r>
      <rPr>
        <sz val="9"/>
        <rFont val="Arial"/>
        <family val="2"/>
      </rPr>
      <t xml:space="preserve"> Product description under review by David Forster </t>
    </r>
    <r>
      <rPr>
        <b/>
        <sz val="9"/>
        <rFont val="Arial"/>
        <family val="2"/>
      </rPr>
      <t>11/03</t>
    </r>
    <r>
      <rPr>
        <sz val="9"/>
        <rFont val="Arial"/>
        <family val="2"/>
      </rPr>
      <t xml:space="preserve"> Product is being developed in Test, circulated for comments from legal et al. </t>
    </r>
    <r>
      <rPr>
        <b/>
        <sz val="9"/>
        <color indexed="10"/>
        <rFont val="Arial"/>
        <family val="2"/>
      </rPr>
      <t>12/08</t>
    </r>
    <r>
      <rPr>
        <sz val="9"/>
        <rFont val="Arial"/>
        <family val="2"/>
      </rPr>
      <t xml:space="preserve"> Trader advised that product is no longer required</t>
    </r>
  </si>
  <si>
    <r>
      <t>11/03</t>
    </r>
    <r>
      <rPr>
        <sz val="10"/>
        <rFont val="Arial"/>
      </rPr>
      <t xml:space="preserve"> Need product in test.  Test site is unavailable until 11/6. </t>
    </r>
    <r>
      <rPr>
        <b/>
        <sz val="10"/>
        <rFont val="Arial"/>
        <family val="2"/>
      </rPr>
      <t>11/10</t>
    </r>
    <r>
      <rPr>
        <sz val="10"/>
        <rFont val="Arial"/>
      </rPr>
      <t xml:space="preserve"> Product in Test. </t>
    </r>
    <r>
      <rPr>
        <b/>
        <sz val="10"/>
        <color indexed="10"/>
        <rFont val="Arial"/>
        <family val="2"/>
      </rPr>
      <t>12/08</t>
    </r>
    <r>
      <rPr>
        <sz val="10"/>
        <rFont val="Arial"/>
      </rPr>
      <t xml:space="preserve"> Approved and active</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</si>
  <si>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Investigating auctions functionality for this product. </t>
    </r>
    <r>
      <rPr>
        <b/>
        <sz val="9"/>
        <rFont val="Arial"/>
        <family val="2"/>
      </rPr>
      <t>10/20</t>
    </r>
    <r>
      <rPr>
        <sz val="9"/>
        <rFont val="Arial"/>
        <family val="2"/>
      </rPr>
      <t xml:space="preserve"> Meeting with trader on Nov 1. </t>
    </r>
    <r>
      <rPr>
        <b/>
        <sz val="9"/>
        <rFont val="Arial"/>
        <family val="2"/>
      </rPr>
      <t>11/03</t>
    </r>
    <r>
      <rPr>
        <b/>
        <sz val="9"/>
        <color indexed="10"/>
        <rFont val="Arial"/>
        <family val="2"/>
      </rPr>
      <t xml:space="preserve"> </t>
    </r>
    <r>
      <rPr>
        <sz val="9"/>
        <rFont val="Arial"/>
        <family val="2"/>
      </rPr>
      <t xml:space="preserve">Meeting with Trader on Nov 8th. </t>
    </r>
    <r>
      <rPr>
        <b/>
        <sz val="9"/>
        <color indexed="8"/>
        <rFont val="Arial"/>
        <family val="2"/>
      </rPr>
      <t>11/10</t>
    </r>
    <r>
      <rPr>
        <sz val="9"/>
        <rFont val="Arial"/>
        <family val="2"/>
      </rPr>
      <t xml:space="preserve"> Trader and legal to agree to contract terms. </t>
    </r>
    <r>
      <rPr>
        <b/>
        <sz val="9"/>
        <color indexed="10"/>
        <rFont val="Arial"/>
        <family val="2"/>
      </rPr>
      <t>01/19</t>
    </r>
    <r>
      <rPr>
        <sz val="9"/>
        <rFont val="Arial"/>
        <family val="2"/>
      </rPr>
      <t xml:space="preserve"> Trader wants to use Levelseas platform for this.</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</si>
</sst>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m\-yy"/>
    <numFmt numFmtId="169" formatCode="mm/dd/yy"/>
  </numFmts>
  <fonts count="28" x14ac:knownFonts="1">
    <font>
      <sz val="10"/>
      <name val="Arial"/>
    </font>
    <font>
      <sz val="10"/>
      <name val="Arial"/>
    </font>
    <font>
      <b/>
      <u/>
      <sz val="10"/>
      <name val="Arial"/>
      <family val="2"/>
    </font>
    <font>
      <sz val="10"/>
      <color indexed="13"/>
      <name val="Arial"/>
      <family val="2"/>
    </font>
    <font>
      <b/>
      <sz val="10"/>
      <color indexed="13"/>
      <name val="Arial"/>
      <family val="2"/>
    </font>
    <font>
      <b/>
      <sz val="10"/>
      <color indexed="12"/>
      <name val="Arial"/>
      <family val="2"/>
    </font>
    <font>
      <sz val="9"/>
      <name val="Arial"/>
      <family val="2"/>
    </font>
    <font>
      <sz val="10"/>
      <name val="Arial"/>
      <family val="2"/>
    </font>
    <font>
      <b/>
      <sz val="11"/>
      <name val="Arial"/>
      <family val="2"/>
    </font>
    <font>
      <b/>
      <sz val="10"/>
      <name val="Arial"/>
      <family val="2"/>
    </font>
    <font>
      <b/>
      <sz val="9"/>
      <name val="Arial"/>
      <family val="2"/>
    </font>
    <font>
      <sz val="10"/>
      <color indexed="12"/>
      <name val="Arial"/>
      <family val="2"/>
    </font>
    <font>
      <b/>
      <sz val="11"/>
      <color indexed="10"/>
      <name val="Arial"/>
      <family val="2"/>
    </font>
    <font>
      <b/>
      <sz val="9"/>
      <color indexed="10"/>
      <name val="Arial"/>
      <family val="2"/>
    </font>
    <font>
      <sz val="9"/>
      <color indexed="8"/>
      <name val="Arial"/>
      <family val="2"/>
    </font>
    <font>
      <b/>
      <sz val="10"/>
      <color indexed="10"/>
      <name val="Arial"/>
      <family val="2"/>
    </font>
    <font>
      <b/>
      <sz val="9"/>
      <color indexed="8"/>
      <name val="Arial"/>
      <family val="2"/>
    </font>
    <font>
      <b/>
      <i/>
      <sz val="11"/>
      <name val="Arial"/>
      <family val="2"/>
    </font>
    <font>
      <i/>
      <sz val="10"/>
      <name val="Arial"/>
      <family val="2"/>
    </font>
    <font>
      <sz val="10"/>
      <name val="Arial Black"/>
      <family val="2"/>
    </font>
    <font>
      <b/>
      <i/>
      <sz val="12"/>
      <name val="Comic Sans MS"/>
      <family val="4"/>
    </font>
    <font>
      <b/>
      <u/>
      <sz val="10"/>
      <name val="Comic Sans MS"/>
      <family val="4"/>
    </font>
    <font>
      <b/>
      <sz val="12"/>
      <name val="Comic Sans MS"/>
      <family val="4"/>
    </font>
    <font>
      <b/>
      <sz val="10"/>
      <color indexed="8"/>
      <name val="Arial"/>
      <family val="2"/>
    </font>
    <font>
      <sz val="9"/>
      <color indexed="10"/>
      <name val="Arial"/>
      <family val="2"/>
    </font>
    <font>
      <sz val="10"/>
      <color indexed="8"/>
      <name val="Arial"/>
      <family val="2"/>
    </font>
    <font>
      <sz val="10"/>
      <color indexed="10"/>
      <name val="Arial"/>
      <family val="2"/>
    </font>
    <font>
      <sz val="12"/>
      <name val="Arial"/>
    </font>
  </fonts>
  <fills count="5">
    <fill>
      <patternFill patternType="none"/>
    </fill>
    <fill>
      <patternFill patternType="gray125"/>
    </fill>
    <fill>
      <patternFill patternType="solid">
        <fgColor indexed="48"/>
        <bgColor indexed="64"/>
      </patternFill>
    </fill>
    <fill>
      <patternFill patternType="solid">
        <fgColor indexed="9"/>
        <bgColor indexed="64"/>
      </patternFill>
    </fill>
    <fill>
      <patternFill patternType="solid">
        <fgColor indexed="43"/>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329">
    <xf numFmtId="0" fontId="0" fillId="0" borderId="0" xfId="0"/>
    <xf numFmtId="0" fontId="0" fillId="0" borderId="1" xfId="0" applyBorder="1"/>
    <xf numFmtId="0" fontId="0" fillId="2" borderId="2" xfId="0" applyFill="1" applyBorder="1"/>
    <xf numFmtId="0" fontId="4" fillId="2" borderId="2" xfId="0" applyFont="1" applyFill="1" applyBorder="1"/>
    <xf numFmtId="0" fontId="3" fillId="2" borderId="2" xfId="0" applyFont="1" applyFill="1" applyBorder="1"/>
    <xf numFmtId="0" fontId="4" fillId="2" borderId="3" xfId="0" applyFont="1" applyFill="1" applyBorder="1"/>
    <xf numFmtId="0" fontId="0" fillId="3" borderId="0" xfId="0" applyFill="1"/>
    <xf numFmtId="0" fontId="5" fillId="4" borderId="2" xfId="0" applyFont="1" applyFill="1" applyBorder="1"/>
    <xf numFmtId="0" fontId="6" fillId="3" borderId="0" xfId="0" applyFont="1" applyFill="1"/>
    <xf numFmtId="0" fontId="4" fillId="2" borderId="4" xfId="0" applyFont="1" applyFill="1" applyBorder="1" applyAlignment="1">
      <alignment horizontal="center"/>
    </xf>
    <xf numFmtId="0" fontId="4" fillId="2" borderId="3" xfId="0" applyFont="1" applyFill="1" applyBorder="1" applyAlignment="1">
      <alignment horizontal="center"/>
    </xf>
    <xf numFmtId="0" fontId="0" fillId="4" borderId="5" xfId="0" applyFill="1" applyBorder="1"/>
    <xf numFmtId="0" fontId="0" fillId="0" borderId="6" xfId="0" applyBorder="1"/>
    <xf numFmtId="0" fontId="0" fillId="0" borderId="7" xfId="0" applyBorder="1"/>
    <xf numFmtId="0" fontId="0" fillId="0" borderId="8" xfId="0" applyBorder="1"/>
    <xf numFmtId="0" fontId="7" fillId="4" borderId="1" xfId="0" applyFont="1" applyFill="1" applyBorder="1"/>
    <xf numFmtId="0" fontId="11" fillId="4" borderId="9" xfId="0" applyFont="1" applyFill="1" applyBorder="1"/>
    <xf numFmtId="0" fontId="10" fillId="0" borderId="10" xfId="0" applyFont="1" applyBorder="1"/>
    <xf numFmtId="0" fontId="3" fillId="2" borderId="4" xfId="0" applyFont="1" applyFill="1" applyBorder="1"/>
    <xf numFmtId="0" fontId="6" fillId="0" borderId="10" xfId="0" applyFont="1" applyBorder="1"/>
    <xf numFmtId="0" fontId="6" fillId="0" borderId="11" xfId="0" applyFont="1" applyBorder="1"/>
    <xf numFmtId="0" fontId="10" fillId="0" borderId="10" xfId="0" applyFont="1" applyBorder="1" applyAlignment="1">
      <alignment wrapText="1"/>
    </xf>
    <xf numFmtId="0" fontId="0" fillId="0" borderId="10" xfId="0" applyBorder="1" applyAlignment="1">
      <alignment horizontal="center" vertical="center"/>
    </xf>
    <xf numFmtId="0" fontId="0" fillId="0" borderId="12" xfId="0" applyBorder="1" applyAlignment="1">
      <alignment horizontal="center" vertical="center"/>
    </xf>
    <xf numFmtId="164" fontId="0" fillId="0" borderId="12" xfId="0" applyNumberFormat="1" applyBorder="1" applyAlignment="1">
      <alignment horizontal="center" vertical="center"/>
    </xf>
    <xf numFmtId="0" fontId="0" fillId="0" borderId="1" xfId="0" applyBorder="1" applyAlignment="1">
      <alignment vertical="center"/>
    </xf>
    <xf numFmtId="0" fontId="0" fillId="0" borderId="11" xfId="0" applyBorder="1" applyAlignment="1">
      <alignment horizontal="center" vertical="center"/>
    </xf>
    <xf numFmtId="0" fontId="0" fillId="0" borderId="13" xfId="0" applyBorder="1" applyAlignment="1">
      <alignment horizontal="center" vertical="center"/>
    </xf>
    <xf numFmtId="164" fontId="0" fillId="0" borderId="13" xfId="0" applyNumberFormat="1" applyBorder="1" applyAlignment="1">
      <alignment horizontal="center" vertical="center"/>
    </xf>
    <xf numFmtId="164" fontId="0" fillId="0" borderId="10" xfId="0" applyNumberFormat="1" applyBorder="1" applyAlignment="1">
      <alignment horizontal="center" vertical="center"/>
    </xf>
    <xf numFmtId="17" fontId="0" fillId="0" borderId="10" xfId="0" applyNumberFormat="1" applyBorder="1" applyAlignment="1">
      <alignment horizontal="center" vertical="center"/>
    </xf>
    <xf numFmtId="0" fontId="10" fillId="0" borderId="10" xfId="0" applyFont="1" applyBorder="1" applyAlignment="1">
      <alignment vertical="center" wrapText="1"/>
    </xf>
    <xf numFmtId="0" fontId="0" fillId="0" borderId="10" xfId="0" applyBorder="1" applyAlignment="1">
      <alignment vertical="center" wrapText="1"/>
    </xf>
    <xf numFmtId="17" fontId="0" fillId="0" borderId="11" xfId="0" applyNumberFormat="1" applyBorder="1" applyAlignment="1">
      <alignment horizontal="center" vertical="center"/>
    </xf>
    <xf numFmtId="0" fontId="0" fillId="0" borderId="12"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vertical="center" wrapText="1"/>
    </xf>
    <xf numFmtId="16" fontId="10" fillId="0" borderId="10" xfId="0" applyNumberFormat="1" applyFont="1" applyBorder="1" applyAlignment="1">
      <alignment horizontal="left" vertical="center" wrapText="1"/>
    </xf>
    <xf numFmtId="17" fontId="0" fillId="0" borderId="10" xfId="0" applyNumberFormat="1" applyBorder="1" applyAlignment="1">
      <alignment horizontal="center" vertical="center" wrapText="1"/>
    </xf>
    <xf numFmtId="0" fontId="0" fillId="0" borderId="12"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16" fontId="10" fillId="0" borderId="10" xfId="0" applyNumberFormat="1" applyFont="1" applyBorder="1" applyAlignment="1">
      <alignment vertical="center" wrapText="1"/>
    </xf>
    <xf numFmtId="0" fontId="0" fillId="0" borderId="12" xfId="0" applyBorder="1" applyAlignment="1">
      <alignment horizontal="left" vertical="center" wrapText="1"/>
    </xf>
    <xf numFmtId="0" fontId="0" fillId="0" borderId="14" xfId="0" applyBorder="1" applyAlignment="1">
      <alignment vertical="center"/>
    </xf>
    <xf numFmtId="0" fontId="0" fillId="0" borderId="15" xfId="0" applyBorder="1" applyAlignment="1">
      <alignment vertical="center"/>
    </xf>
    <xf numFmtId="0" fontId="0" fillId="3" borderId="0" xfId="0" applyFill="1" applyBorder="1"/>
    <xf numFmtId="16" fontId="16" fillId="0" borderId="10" xfId="0" applyNumberFormat="1" applyFont="1" applyBorder="1" applyAlignment="1">
      <alignment vertical="center" wrapText="1"/>
    </xf>
    <xf numFmtId="0" fontId="0" fillId="0" borderId="0"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0" fillId="0" borderId="14" xfId="0" applyBorder="1" applyAlignment="1">
      <alignment horizontal="right" vertical="center"/>
    </xf>
    <xf numFmtId="0" fontId="0" fillId="0" borderId="15" xfId="0" applyBorder="1" applyAlignment="1">
      <alignment horizontal="right" vertical="center"/>
    </xf>
    <xf numFmtId="0" fontId="17" fillId="4" borderId="1" xfId="0" applyFont="1" applyFill="1" applyBorder="1"/>
    <xf numFmtId="0" fontId="18" fillId="4" borderId="1" xfId="0" applyFont="1" applyFill="1" applyBorder="1"/>
    <xf numFmtId="0" fontId="20" fillId="4" borderId="1" xfId="0" applyFont="1" applyFill="1" applyBorder="1"/>
    <xf numFmtId="0" fontId="22" fillId="4" borderId="1" xfId="0" applyFont="1" applyFill="1" applyBorder="1" applyAlignment="1">
      <alignment horizontal="right"/>
    </xf>
    <xf numFmtId="14" fontId="22" fillId="4" borderId="1" xfId="0" applyNumberFormat="1" applyFont="1" applyFill="1" applyBorder="1" applyAlignment="1">
      <alignment horizontal="center"/>
    </xf>
    <xf numFmtId="0" fontId="7" fillId="0" borderId="10" xfId="0" applyFont="1" applyBorder="1" applyAlignment="1">
      <alignment horizontal="left" vertical="center"/>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0" fillId="0" borderId="0" xfId="0" applyFill="1"/>
    <xf numFmtId="0" fontId="4" fillId="2" borderId="4" xfId="0" applyFont="1" applyFill="1" applyBorder="1" applyAlignment="1">
      <alignment horizontal="center" vertical="center" wrapText="1"/>
    </xf>
    <xf numFmtId="0" fontId="0" fillId="0" borderId="14" xfId="0" applyBorder="1" applyAlignment="1">
      <alignment horizontal="left" vertical="center"/>
    </xf>
    <xf numFmtId="0" fontId="4" fillId="2" borderId="11" xfId="0" applyFont="1" applyFill="1" applyBorder="1" applyAlignment="1">
      <alignment horizontal="center"/>
    </xf>
    <xf numFmtId="0" fontId="4" fillId="2" borderId="11" xfId="0" applyFont="1" applyFill="1" applyBorder="1" applyAlignment="1">
      <alignment horizontal="center" vertical="center" wrapText="1"/>
    </xf>
    <xf numFmtId="0" fontId="4" fillId="2" borderId="13" xfId="0" applyFont="1" applyFill="1" applyBorder="1" applyAlignment="1">
      <alignment horizontal="center"/>
    </xf>
    <xf numFmtId="0" fontId="0" fillId="0" borderId="12" xfId="0" applyBorder="1" applyAlignment="1">
      <alignment horizontal="center" vertical="center" wrapText="1"/>
    </xf>
    <xf numFmtId="0" fontId="0" fillId="4" borderId="1" xfId="0" applyFill="1" applyBorder="1"/>
    <xf numFmtId="0" fontId="7" fillId="0" borderId="13" xfId="0" applyFont="1" applyBorder="1" applyAlignment="1">
      <alignment horizontal="left" vertical="center" wrapText="1"/>
    </xf>
    <xf numFmtId="0" fontId="0" fillId="0" borderId="12" xfId="0" applyFill="1" applyBorder="1" applyAlignment="1">
      <alignment horizontal="left" vertical="center" wrapText="1"/>
    </xf>
    <xf numFmtId="0" fontId="0" fillId="0" borderId="12" xfId="0" applyFill="1" applyBorder="1" applyAlignment="1">
      <alignment horizontal="left" vertical="center"/>
    </xf>
    <xf numFmtId="0" fontId="0" fillId="0" borderId="10" xfId="0" applyFill="1" applyBorder="1" applyAlignment="1">
      <alignment horizontal="left" vertical="center"/>
    </xf>
    <xf numFmtId="0" fontId="4" fillId="2" borderId="9" xfId="0" applyFont="1" applyFill="1" applyBorder="1" applyAlignment="1">
      <alignment vertical="center" wrapText="1"/>
    </xf>
    <xf numFmtId="0" fontId="0" fillId="0" borderId="0" xfId="0" applyBorder="1"/>
    <xf numFmtId="0" fontId="16" fillId="0" borderId="10" xfId="0" applyFont="1" applyFill="1" applyBorder="1" applyAlignment="1">
      <alignment vertical="center" wrapText="1"/>
    </xf>
    <xf numFmtId="0" fontId="15" fillId="0" borderId="10" xfId="0" applyFont="1" applyFill="1" applyBorder="1" applyAlignment="1">
      <alignment horizontal="left" vertical="center"/>
    </xf>
    <xf numFmtId="17" fontId="15" fillId="0" borderId="10" xfId="0" applyNumberFormat="1" applyFont="1" applyFill="1" applyBorder="1" applyAlignment="1">
      <alignment horizontal="center" vertical="center"/>
    </xf>
    <xf numFmtId="0" fontId="7" fillId="4" borderId="16" xfId="0" applyFont="1" applyFill="1" applyBorder="1"/>
    <xf numFmtId="0" fontId="7" fillId="4" borderId="17" xfId="0" applyFont="1" applyFill="1" applyBorder="1"/>
    <xf numFmtId="14" fontId="9" fillId="4" borderId="17" xfId="0" applyNumberFormat="1" applyFont="1" applyFill="1" applyBorder="1" applyAlignment="1">
      <alignment horizontal="center"/>
    </xf>
    <xf numFmtId="0" fontId="7" fillId="4" borderId="18" xfId="0" applyFont="1" applyFill="1" applyBorder="1"/>
    <xf numFmtId="0" fontId="7" fillId="4" borderId="15" xfId="0" applyFont="1" applyFill="1" applyBorder="1"/>
    <xf numFmtId="0" fontId="8" fillId="4" borderId="1" xfId="0" applyFont="1" applyFill="1" applyBorder="1"/>
    <xf numFmtId="0" fontId="19" fillId="4" borderId="1" xfId="0" applyFont="1" applyFill="1" applyBorder="1"/>
    <xf numFmtId="0" fontId="22" fillId="4" borderId="1" xfId="0" applyFont="1" applyFill="1" applyBorder="1" applyAlignment="1">
      <alignment horizontal="center"/>
    </xf>
    <xf numFmtId="14" fontId="22" fillId="4" borderId="1" xfId="0" applyNumberFormat="1" applyFont="1" applyFill="1" applyBorder="1" applyAlignment="1">
      <alignment horizontal="left"/>
    </xf>
    <xf numFmtId="14" fontId="22" fillId="4" borderId="13" xfId="0" applyNumberFormat="1" applyFont="1" applyFill="1" applyBorder="1" applyAlignment="1">
      <alignment horizontal="left"/>
    </xf>
    <xf numFmtId="0" fontId="0" fillId="3" borderId="14" xfId="0" applyFill="1" applyBorder="1"/>
    <xf numFmtId="0" fontId="0" fillId="3" borderId="12" xfId="0" applyFill="1" applyBorder="1"/>
    <xf numFmtId="0" fontId="15" fillId="3" borderId="0" xfId="0" applyFont="1" applyFill="1" applyBorder="1"/>
    <xf numFmtId="0" fontId="21" fillId="3" borderId="0" xfId="0" applyFont="1" applyFill="1" applyBorder="1"/>
    <xf numFmtId="0" fontId="0" fillId="0" borderId="0" xfId="0" applyBorder="1" applyAlignment="1">
      <alignment horizontal="left" vertical="center"/>
    </xf>
    <xf numFmtId="0" fontId="0" fillId="0" borderId="0" xfId="0" applyBorder="1" applyAlignment="1">
      <alignment vertical="center"/>
    </xf>
    <xf numFmtId="0" fontId="6" fillId="3" borderId="12" xfId="0" applyFont="1" applyFill="1" applyBorder="1"/>
    <xf numFmtId="0" fontId="7" fillId="4" borderId="13" xfId="0" applyFont="1" applyFill="1" applyBorder="1"/>
    <xf numFmtId="0" fontId="12" fillId="3" borderId="14" xfId="0" applyFont="1" applyFill="1" applyBorder="1"/>
    <xf numFmtId="0" fontId="2" fillId="3" borderId="0" xfId="0" applyFont="1" applyFill="1" applyBorder="1"/>
    <xf numFmtId="0" fontId="10" fillId="0" borderId="10" xfId="0" applyFont="1" applyBorder="1" applyAlignment="1">
      <alignment horizontal="left" wrapText="1"/>
    </xf>
    <xf numFmtId="0" fontId="9" fillId="0" borderId="12" xfId="0" applyFont="1" applyBorder="1" applyAlignment="1">
      <alignment horizontal="center" vertical="center"/>
    </xf>
    <xf numFmtId="0" fontId="0" fillId="0" borderId="0" xfId="0" applyAlignment="1">
      <alignment vertical="center"/>
    </xf>
    <xf numFmtId="0" fontId="7" fillId="0" borderId="12" xfId="0" applyFont="1" applyBorder="1" applyAlignment="1">
      <alignment horizontal="center" vertical="center"/>
    </xf>
    <xf numFmtId="16" fontId="10" fillId="0" borderId="10" xfId="0" applyNumberFormat="1" applyFont="1" applyFill="1" applyBorder="1" applyAlignment="1">
      <alignment vertical="center" wrapText="1"/>
    </xf>
    <xf numFmtId="0" fontId="0" fillId="0" borderId="11" xfId="0" applyBorder="1" applyAlignment="1">
      <alignment horizontal="left" vertical="center" wrapText="1"/>
    </xf>
    <xf numFmtId="17" fontId="9" fillId="0" borderId="10" xfId="0" applyNumberFormat="1" applyFont="1" applyBorder="1" applyAlignment="1">
      <alignment horizontal="center" vertical="center"/>
    </xf>
    <xf numFmtId="0" fontId="10" fillId="0" borderId="10" xfId="0" applyFont="1" applyBorder="1" applyAlignment="1" applyProtection="1">
      <alignment wrapText="1"/>
      <protection locked="0"/>
    </xf>
    <xf numFmtId="0" fontId="0" fillId="0" borderId="14" xfId="0" applyFill="1" applyBorder="1" applyAlignment="1">
      <alignment horizontal="left" vertical="center"/>
    </xf>
    <xf numFmtId="0" fontId="7" fillId="0" borderId="10" xfId="0" applyFont="1" applyFill="1" applyBorder="1" applyAlignment="1">
      <alignment horizontal="left" vertical="center"/>
    </xf>
    <xf numFmtId="17" fontId="0" fillId="0" borderId="10" xfId="0" applyNumberFormat="1" applyFill="1" applyBorder="1" applyAlignment="1">
      <alignment horizontal="center" vertical="center"/>
    </xf>
    <xf numFmtId="16" fontId="16" fillId="0" borderId="10" xfId="0" applyNumberFormat="1" applyFont="1" applyFill="1" applyBorder="1" applyAlignment="1">
      <alignment vertical="center" wrapText="1"/>
    </xf>
    <xf numFmtId="0" fontId="0" fillId="0" borderId="10" xfId="0" applyBorder="1"/>
    <xf numFmtId="0" fontId="7" fillId="0" borderId="12" xfId="0" applyFont="1" applyFill="1" applyBorder="1" applyAlignment="1">
      <alignment horizontal="left" vertical="center" wrapText="1"/>
    </xf>
    <xf numFmtId="0" fontId="0" fillId="0" borderId="14" xfId="0" applyFill="1" applyBorder="1" applyAlignment="1">
      <alignment horizontal="right" vertical="center"/>
    </xf>
    <xf numFmtId="0" fontId="0" fillId="0" borderId="0" xfId="0" applyFill="1" applyBorder="1" applyAlignment="1">
      <alignment horizontal="left" vertical="center"/>
    </xf>
    <xf numFmtId="0" fontId="0" fillId="0" borderId="6" xfId="0" applyFill="1" applyBorder="1"/>
    <xf numFmtId="0" fontId="0" fillId="0" borderId="0" xfId="0" applyFill="1" applyBorder="1" applyAlignment="1">
      <alignmen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7" xfId="0" applyFill="1" applyBorder="1"/>
    <xf numFmtId="0" fontId="10" fillId="0" borderId="10" xfId="0" applyFont="1" applyFill="1" applyBorder="1" applyAlignment="1">
      <alignment vertical="center" wrapText="1"/>
    </xf>
    <xf numFmtId="0" fontId="9" fillId="0" borderId="12" xfId="0" applyFont="1" applyFill="1" applyBorder="1" applyAlignment="1">
      <alignment horizontal="center" vertical="center"/>
    </xf>
    <xf numFmtId="16" fontId="10" fillId="0" borderId="11" xfId="0" applyNumberFormat="1" applyFont="1" applyFill="1" applyBorder="1" applyAlignment="1">
      <alignment vertical="center" wrapText="1"/>
    </xf>
    <xf numFmtId="0" fontId="7" fillId="3" borderId="0" xfId="0" applyFont="1" applyFill="1"/>
    <xf numFmtId="0" fontId="7" fillId="0" borderId="11" xfId="0" applyFont="1" applyBorder="1" applyAlignment="1">
      <alignment horizontal="left" vertical="center"/>
    </xf>
    <xf numFmtId="16" fontId="10" fillId="0" borderId="10" xfId="0" applyNumberFormat="1" applyFont="1" applyFill="1" applyBorder="1" applyAlignment="1">
      <alignment wrapText="1"/>
    </xf>
    <xf numFmtId="17" fontId="7" fillId="0" borderId="10" xfId="0" applyNumberFormat="1" applyFont="1" applyBorder="1" applyAlignment="1">
      <alignment horizontal="left" vertical="center"/>
    </xf>
    <xf numFmtId="17" fontId="15" fillId="0" borderId="10" xfId="0" applyNumberFormat="1" applyFont="1" applyBorder="1" applyAlignment="1">
      <alignment horizontal="center" vertical="center"/>
    </xf>
    <xf numFmtId="17" fontId="15" fillId="0" borderId="12" xfId="0" applyNumberFormat="1" applyFont="1" applyBorder="1" applyAlignment="1">
      <alignment horizontal="center" vertical="center"/>
    </xf>
    <xf numFmtId="17" fontId="0" fillId="0" borderId="0" xfId="0" applyNumberFormat="1" applyAlignment="1">
      <alignment horizontal="center"/>
    </xf>
    <xf numFmtId="0" fontId="4" fillId="2" borderId="9" xfId="0" applyFont="1" applyFill="1" applyBorder="1" applyAlignment="1">
      <alignment horizontal="center" vertical="center" wrapText="1"/>
    </xf>
    <xf numFmtId="0" fontId="4" fillId="2" borderId="4" xfId="0" applyFont="1" applyFill="1" applyBorder="1"/>
    <xf numFmtId="169" fontId="0" fillId="0" borderId="19" xfId="0" applyNumberFormat="1" applyFill="1" applyBorder="1" applyAlignment="1">
      <alignment horizontal="center" vertical="center"/>
    </xf>
    <xf numFmtId="169" fontId="0" fillId="0" borderId="10" xfId="0" applyNumberFormat="1" applyFill="1" applyBorder="1" applyAlignment="1">
      <alignment horizontal="center" vertical="center"/>
    </xf>
    <xf numFmtId="169" fontId="0" fillId="0" borderId="11" xfId="0" applyNumberFormat="1" applyFill="1" applyBorder="1" applyAlignment="1">
      <alignment horizontal="center" vertical="center"/>
    </xf>
    <xf numFmtId="0" fontId="15" fillId="0" borderId="10" xfId="0" applyFont="1" applyFill="1" applyBorder="1" applyAlignment="1">
      <alignment horizontal="center" vertical="center"/>
    </xf>
    <xf numFmtId="0" fontId="10" fillId="0" borderId="10" xfId="0" applyFont="1" applyFill="1" applyBorder="1" applyAlignment="1">
      <alignment wrapText="1"/>
    </xf>
    <xf numFmtId="0" fontId="15" fillId="0" borderId="12" xfId="0" applyFont="1" applyFill="1" applyBorder="1" applyAlignment="1">
      <alignment horizontal="left" vertical="center"/>
    </xf>
    <xf numFmtId="0" fontId="0" fillId="0" borderId="0" xfId="0" applyFill="1" applyBorder="1"/>
    <xf numFmtId="17" fontId="0" fillId="0" borderId="12" xfId="0" applyNumberFormat="1" applyBorder="1" applyAlignment="1">
      <alignment horizontal="center" vertical="center"/>
    </xf>
    <xf numFmtId="0" fontId="0" fillId="0" borderId="12" xfId="0" applyFill="1" applyBorder="1"/>
    <xf numFmtId="0" fontId="10" fillId="0" borderId="0" xfId="0" applyFont="1" applyFill="1" applyBorder="1" applyAlignment="1">
      <alignment vertical="center" wrapText="1"/>
    </xf>
    <xf numFmtId="0" fontId="10" fillId="0" borderId="12" xfId="0" applyFont="1" applyFill="1" applyBorder="1" applyAlignment="1">
      <alignment vertical="center" wrapText="1"/>
    </xf>
    <xf numFmtId="0" fontId="0" fillId="0" borderId="14" xfId="0" applyBorder="1"/>
    <xf numFmtId="16" fontId="10" fillId="0" borderId="12" xfId="0" applyNumberFormat="1" applyFont="1" applyFill="1" applyBorder="1" applyAlignment="1">
      <alignment vertical="center" wrapText="1"/>
    </xf>
    <xf numFmtId="0" fontId="0" fillId="0" borderId="0" xfId="0" applyFill="1" applyBorder="1" applyAlignment="1">
      <alignment horizontal="left" vertical="center" wrapText="1"/>
    </xf>
    <xf numFmtId="0" fontId="10" fillId="0" borderId="12" xfId="0" applyFont="1" applyBorder="1" applyAlignment="1">
      <alignment vertical="center" wrapText="1"/>
    </xf>
    <xf numFmtId="0" fontId="0" fillId="0" borderId="14" xfId="0" applyFill="1" applyBorder="1"/>
    <xf numFmtId="0" fontId="15" fillId="0" borderId="10" xfId="0" applyFont="1" applyFill="1" applyBorder="1"/>
    <xf numFmtId="0" fontId="9" fillId="0" borderId="10" xfId="0" applyFont="1" applyBorder="1" applyAlignment="1">
      <alignment wrapText="1"/>
    </xf>
    <xf numFmtId="0" fontId="0" fillId="0" borderId="0" xfId="0" applyBorder="1" applyAlignment="1">
      <alignment horizontal="left" vertical="center" wrapText="1"/>
    </xf>
    <xf numFmtId="0" fontId="0" fillId="0" borderId="12" xfId="0" applyBorder="1"/>
    <xf numFmtId="0" fontId="0" fillId="0" borderId="14" xfId="0" applyBorder="1" applyAlignment="1">
      <alignment horizontal="left" vertical="center" wrapText="1"/>
    </xf>
    <xf numFmtId="0" fontId="0" fillId="0" borderId="14" xfId="0" applyFill="1" applyBorder="1" applyAlignment="1">
      <alignment horizontal="left" vertical="center" wrapText="1"/>
    </xf>
    <xf numFmtId="0" fontId="4" fillId="2" borderId="19" xfId="0" applyFont="1" applyFill="1" applyBorder="1" applyAlignment="1">
      <alignment vertical="center" wrapText="1"/>
    </xf>
    <xf numFmtId="0" fontId="0" fillId="0" borderId="13" xfId="0" applyBorder="1" applyAlignment="1">
      <alignment horizontal="left" vertical="center"/>
    </xf>
    <xf numFmtId="0" fontId="9" fillId="0" borderId="12" xfId="0" applyFont="1" applyFill="1" applyBorder="1" applyAlignment="1">
      <alignment horizontal="left" vertical="center"/>
    </xf>
    <xf numFmtId="17" fontId="0" fillId="0" borderId="12" xfId="0" applyNumberFormat="1" applyFill="1" applyBorder="1" applyAlignment="1">
      <alignment horizontal="center" vertical="center"/>
    </xf>
    <xf numFmtId="0" fontId="0" fillId="0" borderId="10" xfId="0" applyBorder="1" applyAlignment="1">
      <alignment horizontal="center" vertical="center" wrapText="1"/>
    </xf>
    <xf numFmtId="0" fontId="15" fillId="0" borderId="12" xfId="0" applyFont="1" applyBorder="1" applyAlignment="1">
      <alignment horizontal="center" vertical="center"/>
    </xf>
    <xf numFmtId="0" fontId="9" fillId="0" borderId="10" xfId="0" applyFont="1" applyFill="1" applyBorder="1" applyAlignment="1">
      <alignment horizontal="left" vertical="center"/>
    </xf>
    <xf numFmtId="0" fontId="0" fillId="0" borderId="14" xfId="0" applyFill="1" applyBorder="1" applyAlignment="1">
      <alignment horizontal="left"/>
    </xf>
    <xf numFmtId="0" fontId="0" fillId="0" borderId="12" xfId="0" applyFill="1" applyBorder="1" applyAlignment="1">
      <alignment horizontal="left"/>
    </xf>
    <xf numFmtId="169" fontId="0" fillId="0" borderId="0" xfId="0" applyNumberFormat="1" applyFill="1" applyBorder="1" applyAlignment="1">
      <alignment horizontal="center" vertical="center"/>
    </xf>
    <xf numFmtId="0" fontId="0" fillId="4" borderId="2" xfId="0" applyFill="1" applyBorder="1"/>
    <xf numFmtId="0" fontId="0" fillId="0" borderId="17" xfId="0" applyFill="1" applyBorder="1"/>
    <xf numFmtId="0" fontId="0" fillId="0" borderId="17" xfId="0" applyBorder="1"/>
    <xf numFmtId="0" fontId="19" fillId="4" borderId="15" xfId="0" applyFont="1" applyFill="1" applyBorder="1"/>
    <xf numFmtId="14" fontId="0" fillId="0" borderId="14" xfId="0" applyNumberFormat="1" applyFill="1" applyBorder="1" applyAlignment="1">
      <alignment vertical="center"/>
    </xf>
    <xf numFmtId="14" fontId="0" fillId="0" borderId="14" xfId="0" applyNumberFormat="1" applyBorder="1" applyAlignment="1">
      <alignment vertical="center"/>
    </xf>
    <xf numFmtId="0" fontId="0" fillId="0" borderId="14" xfId="0" applyBorder="1" applyAlignment="1">
      <alignment vertical="center" wrapText="1"/>
    </xf>
    <xf numFmtId="169" fontId="0" fillId="0" borderId="14" xfId="0" applyNumberFormat="1" applyFill="1" applyBorder="1" applyAlignment="1">
      <alignment horizontal="center" vertical="center"/>
    </xf>
    <xf numFmtId="0" fontId="0" fillId="0" borderId="19" xfId="0" applyBorder="1" applyAlignment="1">
      <alignment vertical="center"/>
    </xf>
    <xf numFmtId="0" fontId="23" fillId="0" borderId="10" xfId="0" applyFont="1" applyBorder="1" applyAlignment="1">
      <alignment wrapText="1"/>
    </xf>
    <xf numFmtId="0" fontId="0" fillId="0" borderId="10" xfId="0" applyFill="1" applyBorder="1"/>
    <xf numFmtId="0" fontId="9" fillId="0" borderId="10" xfId="0" applyFont="1" applyFill="1" applyBorder="1" applyAlignment="1">
      <alignment wrapText="1"/>
    </xf>
    <xf numFmtId="9" fontId="9" fillId="0" borderId="10" xfId="1" applyFont="1" applyFill="1" applyBorder="1" applyAlignment="1">
      <alignment wrapText="1"/>
    </xf>
    <xf numFmtId="17" fontId="9" fillId="0" borderId="10" xfId="0" applyNumberFormat="1" applyFont="1" applyFill="1" applyBorder="1" applyAlignment="1">
      <alignment horizontal="left" vertical="center"/>
    </xf>
    <xf numFmtId="0" fontId="9" fillId="0" borderId="11" xfId="0" applyFont="1" applyFill="1" applyBorder="1" applyAlignment="1">
      <alignment horizontal="left" vertical="center"/>
    </xf>
    <xf numFmtId="16" fontId="13" fillId="0" borderId="10" xfId="0" applyNumberFormat="1" applyFont="1" applyFill="1" applyBorder="1" applyAlignment="1">
      <alignment vertical="center" wrapText="1"/>
    </xf>
    <xf numFmtId="0" fontId="4" fillId="2" borderId="3" xfId="0" applyFont="1" applyFill="1" applyBorder="1" applyAlignment="1">
      <alignment horizontal="left" vertical="center" wrapText="1"/>
    </xf>
    <xf numFmtId="14" fontId="0" fillId="0" borderId="10" xfId="0" applyNumberFormat="1" applyFill="1" applyBorder="1" applyAlignment="1">
      <alignment horizontal="center" vertical="center"/>
    </xf>
    <xf numFmtId="14" fontId="0" fillId="0" borderId="11" xfId="0" applyNumberFormat="1" applyFill="1" applyBorder="1" applyAlignment="1">
      <alignment horizontal="center" vertical="center"/>
    </xf>
    <xf numFmtId="0" fontId="0" fillId="0" borderId="13" xfId="0" applyBorder="1" applyAlignment="1">
      <alignment horizontal="left" vertical="center" wrapText="1"/>
    </xf>
    <xf numFmtId="0" fontId="0" fillId="0" borderId="4" xfId="0" applyBorder="1" applyAlignment="1">
      <alignment horizontal="left" vertical="center" wrapText="1"/>
    </xf>
    <xf numFmtId="0" fontId="0" fillId="0" borderId="4" xfId="0" applyBorder="1" applyAlignment="1">
      <alignment horizontal="left" vertical="center"/>
    </xf>
    <xf numFmtId="0" fontId="7" fillId="0" borderId="4" xfId="0" applyFont="1" applyBorder="1" applyAlignment="1">
      <alignment horizontal="left" vertical="center"/>
    </xf>
    <xf numFmtId="17" fontId="0" fillId="0" borderId="4" xfId="0" applyNumberFormat="1" applyBorder="1" applyAlignment="1">
      <alignment horizontal="center" vertical="center"/>
    </xf>
    <xf numFmtId="0" fontId="0" fillId="0" borderId="13" xfId="0" applyFill="1" applyBorder="1" applyAlignment="1">
      <alignment horizontal="left" vertical="center"/>
    </xf>
    <xf numFmtId="0" fontId="9" fillId="0" borderId="13" xfId="0" applyFont="1" applyFill="1" applyBorder="1" applyAlignment="1">
      <alignment horizontal="left" vertical="center"/>
    </xf>
    <xf numFmtId="17" fontId="0" fillId="0" borderId="13" xfId="0" applyNumberFormat="1" applyFill="1" applyBorder="1" applyAlignment="1">
      <alignment horizontal="center" vertical="center"/>
    </xf>
    <xf numFmtId="0" fontId="0" fillId="0" borderId="4" xfId="0" applyBorder="1" applyAlignment="1">
      <alignment vertical="center"/>
    </xf>
    <xf numFmtId="0" fontId="0" fillId="0" borderId="13" xfId="0" applyFill="1" applyBorder="1" applyAlignment="1">
      <alignment horizontal="left" vertical="center" wrapText="1"/>
    </xf>
    <xf numFmtId="0" fontId="7" fillId="0" borderId="12" xfId="0" applyFont="1" applyFill="1" applyBorder="1" applyAlignment="1">
      <alignment horizontal="left" vertical="center"/>
    </xf>
    <xf numFmtId="0" fontId="7" fillId="0" borderId="10" xfId="0" applyFont="1" applyFill="1" applyBorder="1" applyAlignment="1">
      <alignment horizontal="center" vertical="center"/>
    </xf>
    <xf numFmtId="0" fontId="7" fillId="0" borderId="10" xfId="0" applyFont="1" applyFill="1" applyBorder="1" applyAlignment="1">
      <alignment horizontal="left" vertical="center" wrapText="1"/>
    </xf>
    <xf numFmtId="0" fontId="10" fillId="0" borderId="4" xfId="0" applyFont="1" applyBorder="1" applyAlignment="1">
      <alignment vertical="center" wrapText="1"/>
    </xf>
    <xf numFmtId="0" fontId="9" fillId="3" borderId="0" xfId="0" applyFont="1" applyFill="1" applyBorder="1"/>
    <xf numFmtId="0" fontId="4" fillId="2" borderId="18" xfId="0" applyFont="1" applyFill="1" applyBorder="1" applyAlignment="1">
      <alignment vertical="center" wrapText="1"/>
    </xf>
    <xf numFmtId="0" fontId="4" fillId="2" borderId="19" xfId="0" applyFont="1" applyFill="1" applyBorder="1" applyAlignment="1">
      <alignment horizontal="center" vertical="center" wrapText="1"/>
    </xf>
    <xf numFmtId="14" fontId="4" fillId="2" borderId="19" xfId="0" applyNumberFormat="1" applyFont="1" applyFill="1" applyBorder="1" applyAlignment="1">
      <alignment horizontal="center" vertical="center" wrapText="1"/>
    </xf>
    <xf numFmtId="0" fontId="0" fillId="0" borderId="4" xfId="0" applyFill="1" applyBorder="1" applyAlignment="1">
      <alignment horizontal="center" vertical="center"/>
    </xf>
    <xf numFmtId="0" fontId="0" fillId="0" borderId="4" xfId="0" applyFill="1" applyBorder="1" applyAlignment="1">
      <alignment horizontal="left" vertical="center" wrapText="1"/>
    </xf>
    <xf numFmtId="0" fontId="0" fillId="0" borderId="4" xfId="0" applyFill="1" applyBorder="1" applyAlignment="1">
      <alignment horizontal="left" vertical="center"/>
    </xf>
    <xf numFmtId="0" fontId="9" fillId="0" borderId="4" xfId="0" applyFont="1" applyFill="1" applyBorder="1" applyAlignment="1">
      <alignment horizontal="left" vertical="center"/>
    </xf>
    <xf numFmtId="17" fontId="0" fillId="0" borderId="4" xfId="0" applyNumberFormat="1" applyFill="1" applyBorder="1" applyAlignment="1">
      <alignment horizontal="center" vertical="center"/>
    </xf>
    <xf numFmtId="16" fontId="13" fillId="0" borderId="4" xfId="0" applyNumberFormat="1" applyFont="1" applyFill="1" applyBorder="1" applyAlignment="1">
      <alignment vertical="center" wrapText="1"/>
    </xf>
    <xf numFmtId="16" fontId="16" fillId="0" borderId="4" xfId="0" applyNumberFormat="1" applyFont="1" applyFill="1" applyBorder="1" applyAlignment="1">
      <alignment vertical="center" wrapText="1"/>
    </xf>
    <xf numFmtId="16" fontId="23" fillId="0" borderId="10" xfId="0" applyNumberFormat="1" applyFont="1" applyBorder="1" applyAlignment="1">
      <alignment wrapText="1"/>
    </xf>
    <xf numFmtId="0" fontId="7" fillId="0" borderId="4" xfId="0" applyFont="1" applyFill="1" applyBorder="1" applyAlignment="1">
      <alignment horizontal="left" vertical="center"/>
    </xf>
    <xf numFmtId="16" fontId="10" fillId="0" borderId="4" xfId="0" applyNumberFormat="1" applyFont="1" applyFill="1" applyBorder="1" applyAlignment="1">
      <alignment vertical="center" wrapText="1"/>
    </xf>
    <xf numFmtId="169" fontId="0" fillId="0" borderId="4" xfId="0" applyNumberFormat="1" applyFill="1" applyBorder="1" applyAlignment="1">
      <alignment horizontal="center" vertical="center"/>
    </xf>
    <xf numFmtId="0" fontId="15" fillId="0" borderId="4" xfId="0" applyFont="1" applyFill="1" applyBorder="1" applyAlignment="1">
      <alignment horizontal="left" vertical="center"/>
    </xf>
    <xf numFmtId="0" fontId="10" fillId="0" borderId="4" xfId="0" applyFont="1" applyFill="1" applyBorder="1" applyAlignment="1">
      <alignment vertical="center" wrapText="1"/>
    </xf>
    <xf numFmtId="0" fontId="23" fillId="0" borderId="10" xfId="0" applyFont="1" applyFill="1" applyBorder="1" applyAlignment="1">
      <alignment wrapText="1"/>
    </xf>
    <xf numFmtId="16" fontId="23" fillId="0" borderId="10" xfId="0" applyNumberFormat="1" applyFont="1" applyFill="1" applyBorder="1" applyAlignment="1">
      <alignment wrapText="1"/>
    </xf>
    <xf numFmtId="0" fontId="23" fillId="0" borderId="10" xfId="0" applyFont="1" applyFill="1" applyBorder="1" applyAlignment="1">
      <alignment horizontal="left" vertical="center"/>
    </xf>
    <xf numFmtId="14" fontId="0" fillId="0" borderId="19" xfId="0" applyNumberFormat="1" applyBorder="1" applyAlignment="1">
      <alignment vertical="center" wrapText="1"/>
    </xf>
    <xf numFmtId="0" fontId="7" fillId="0" borderId="10" xfId="0" applyFont="1" applyBorder="1" applyAlignment="1">
      <alignment vertical="center" wrapText="1"/>
    </xf>
    <xf numFmtId="0" fontId="16" fillId="0" borderId="13" xfId="0" applyFont="1" applyBorder="1" applyAlignment="1">
      <alignment vertical="center" wrapText="1"/>
    </xf>
    <xf numFmtId="0" fontId="7" fillId="0" borderId="4" xfId="0" applyFont="1" applyFill="1" applyBorder="1" applyAlignment="1">
      <alignment horizontal="left" vertical="center" wrapText="1"/>
    </xf>
    <xf numFmtId="0" fontId="9" fillId="0" borderId="10" xfId="0" applyFont="1" applyFill="1" applyBorder="1"/>
    <xf numFmtId="16" fontId="16" fillId="0" borderId="12" xfId="0" applyNumberFormat="1" applyFont="1" applyFill="1" applyBorder="1" applyAlignment="1">
      <alignment vertical="center" wrapText="1"/>
    </xf>
    <xf numFmtId="0" fontId="0" fillId="3" borderId="0" xfId="0" applyFill="1" applyBorder="1" applyAlignment="1">
      <alignment horizontal="center"/>
    </xf>
    <xf numFmtId="17" fontId="15" fillId="0" borderId="10" xfId="0" applyNumberFormat="1" applyFont="1" applyFill="1" applyBorder="1" applyAlignment="1">
      <alignment horizontal="center" vertical="center" wrapText="1"/>
    </xf>
    <xf numFmtId="0" fontId="10" fillId="0" borderId="10" xfId="0" applyFont="1" applyFill="1" applyBorder="1" applyAlignment="1">
      <alignment horizontal="left" wrapText="1"/>
    </xf>
    <xf numFmtId="0" fontId="0" fillId="0" borderId="13" xfId="0" applyFill="1" applyBorder="1"/>
    <xf numFmtId="0" fontId="0" fillId="0" borderId="11" xfId="0" applyFill="1" applyBorder="1"/>
    <xf numFmtId="0" fontId="25" fillId="0" borderId="10" xfId="0" applyFont="1" applyBorder="1" applyAlignment="1">
      <alignment horizontal="left" vertical="center"/>
    </xf>
    <xf numFmtId="0" fontId="0" fillId="0" borderId="10" xfId="0" applyFill="1" applyBorder="1" applyAlignment="1">
      <alignment horizontal="left"/>
    </xf>
    <xf numFmtId="0" fontId="23" fillId="0" borderId="10" xfId="0" applyFont="1" applyFill="1" applyBorder="1" applyAlignment="1">
      <alignment vertical="center" wrapText="1"/>
    </xf>
    <xf numFmtId="0" fontId="25" fillId="0" borderId="12" xfId="0" applyFont="1" applyFill="1" applyBorder="1" applyAlignment="1">
      <alignment horizontal="left" vertical="center" wrapText="1"/>
    </xf>
    <xf numFmtId="0" fontId="25" fillId="0" borderId="12" xfId="0" applyFont="1" applyFill="1" applyBorder="1" applyAlignment="1">
      <alignment vertical="center" wrapText="1"/>
    </xf>
    <xf numFmtId="0" fontId="25" fillId="0" borderId="10" xfId="0" applyFont="1" applyFill="1" applyBorder="1" applyAlignment="1">
      <alignment vertical="center" wrapText="1"/>
    </xf>
    <xf numFmtId="0" fontId="25" fillId="0" borderId="10" xfId="0" applyFont="1" applyFill="1" applyBorder="1" applyAlignment="1">
      <alignment horizontal="center" vertical="center" wrapText="1"/>
    </xf>
    <xf numFmtId="16" fontId="14" fillId="0" borderId="4" xfId="0" applyNumberFormat="1" applyFont="1" applyFill="1" applyBorder="1" applyAlignment="1">
      <alignment vertical="center" wrapText="1"/>
    </xf>
    <xf numFmtId="16" fontId="13" fillId="0" borderId="12" xfId="0" applyNumberFormat="1" applyFont="1" applyFill="1" applyBorder="1" applyAlignment="1">
      <alignment vertical="center" wrapText="1"/>
    </xf>
    <xf numFmtId="0" fontId="9" fillId="0" borderId="14" xfId="0" applyFont="1" applyFill="1" applyBorder="1" applyAlignment="1">
      <alignment horizontal="left" vertical="center"/>
    </xf>
    <xf numFmtId="17" fontId="0" fillId="0" borderId="14" xfId="0" applyNumberFormat="1" applyFill="1" applyBorder="1" applyAlignment="1">
      <alignment horizontal="center" vertical="center"/>
    </xf>
    <xf numFmtId="169" fontId="0" fillId="0" borderId="13" xfId="0" applyNumberFormat="1" applyFill="1" applyBorder="1" applyAlignment="1">
      <alignment horizontal="center" vertical="center"/>
    </xf>
    <xf numFmtId="0" fontId="9" fillId="0" borderId="11" xfId="0" applyFont="1" applyBorder="1" applyAlignment="1">
      <alignment horizontal="left" vertical="center"/>
    </xf>
    <xf numFmtId="0" fontId="13" fillId="0" borderId="10" xfId="0" applyFont="1" applyFill="1" applyBorder="1" applyAlignment="1">
      <alignment wrapText="1"/>
    </xf>
    <xf numFmtId="0" fontId="25" fillId="0" borderId="12" xfId="0" applyFont="1" applyBorder="1" applyAlignment="1">
      <alignment horizontal="center" vertical="center"/>
    </xf>
    <xf numFmtId="0" fontId="0" fillId="0" borderId="3" xfId="0" applyBorder="1" applyAlignment="1">
      <alignment horizontal="left" vertical="center" wrapText="1"/>
    </xf>
    <xf numFmtId="0" fontId="0" fillId="3" borderId="4" xfId="0" applyFill="1" applyBorder="1"/>
    <xf numFmtId="169" fontId="9" fillId="0" borderId="10" xfId="0" applyNumberFormat="1" applyFont="1" applyFill="1" applyBorder="1" applyAlignment="1">
      <alignment horizontal="left" wrapText="1"/>
    </xf>
    <xf numFmtId="0" fontId="0" fillId="0" borderId="4" xfId="0" applyBorder="1"/>
    <xf numFmtId="0" fontId="7" fillId="0" borderId="12" xfId="0" applyFont="1" applyBorder="1" applyAlignment="1">
      <alignment horizontal="left" vertical="center" wrapText="1"/>
    </xf>
    <xf numFmtId="0" fontId="0" fillId="0" borderId="4" xfId="0" applyFill="1" applyBorder="1" applyAlignment="1">
      <alignment horizontal="left"/>
    </xf>
    <xf numFmtId="16" fontId="23" fillId="0" borderId="4" xfId="0" applyNumberFormat="1" applyFont="1" applyBorder="1" applyAlignment="1">
      <alignment wrapText="1"/>
    </xf>
    <xf numFmtId="0" fontId="26" fillId="0" borderId="4" xfId="0" applyFont="1" applyFill="1" applyBorder="1" applyAlignment="1">
      <alignment horizontal="center" vertical="center"/>
    </xf>
    <xf numFmtId="0" fontId="15" fillId="0" borderId="13" xfId="0" applyFont="1" applyBorder="1" applyAlignment="1">
      <alignment horizontal="center" vertical="center"/>
    </xf>
    <xf numFmtId="0" fontId="10" fillId="0" borderId="11" xfId="0" applyFont="1" applyBorder="1" applyAlignment="1">
      <alignment wrapText="1"/>
    </xf>
    <xf numFmtId="16" fontId="0" fillId="0" borderId="10" xfId="0" applyNumberFormat="1" applyFill="1" applyBorder="1" applyAlignment="1">
      <alignment horizontal="center" vertical="center"/>
    </xf>
    <xf numFmtId="0" fontId="0" fillId="0" borderId="19" xfId="0" applyFill="1" applyBorder="1" applyAlignment="1">
      <alignment horizontal="left" vertical="center" wrapText="1"/>
    </xf>
    <xf numFmtId="0" fontId="7" fillId="0" borderId="13" xfId="0" applyFont="1" applyFill="1" applyBorder="1" applyAlignment="1">
      <alignment horizontal="left" vertical="center" wrapText="1"/>
    </xf>
    <xf numFmtId="0" fontId="0" fillId="0" borderId="4" xfId="0" applyFill="1" applyBorder="1"/>
    <xf numFmtId="0" fontId="9" fillId="0" borderId="10" xfId="0" applyFont="1" applyBorder="1" applyAlignment="1">
      <alignment horizontal="left" vertical="center"/>
    </xf>
    <xf numFmtId="0" fontId="7" fillId="0" borderId="13" xfId="0" applyFont="1" applyFill="1" applyBorder="1" applyAlignment="1">
      <alignment horizontal="left" vertical="center"/>
    </xf>
    <xf numFmtId="14" fontId="9" fillId="0" borderId="12" xfId="0" applyNumberFormat="1" applyFont="1" applyFill="1" applyBorder="1" applyAlignment="1">
      <alignment horizontal="left"/>
    </xf>
    <xf numFmtId="0" fontId="15" fillId="0" borderId="12" xfId="0" applyFont="1" applyFill="1" applyBorder="1"/>
    <xf numFmtId="169" fontId="23" fillId="0" borderId="10" xfId="0" applyNumberFormat="1" applyFont="1" applyFill="1" applyBorder="1" applyAlignment="1">
      <alignment horizontal="left"/>
    </xf>
    <xf numFmtId="0" fontId="7" fillId="0" borderId="0" xfId="0" applyFont="1" applyFill="1" applyBorder="1" applyAlignment="1">
      <alignment horizontal="left" vertical="center" wrapText="1"/>
    </xf>
    <xf numFmtId="0" fontId="7" fillId="0" borderId="14" xfId="0" applyFont="1" applyFill="1" applyBorder="1" applyAlignment="1">
      <alignment horizontal="left" vertical="center" wrapText="1"/>
    </xf>
    <xf numFmtId="16" fontId="0" fillId="0" borderId="11" xfId="0" applyNumberFormat="1" applyFill="1" applyBorder="1" applyAlignment="1">
      <alignment horizontal="center" vertical="center"/>
    </xf>
    <xf numFmtId="16" fontId="15" fillId="0" borderId="10" xfId="0" applyNumberFormat="1" applyFont="1" applyFill="1" applyBorder="1" applyAlignment="1">
      <alignment wrapText="1"/>
    </xf>
    <xf numFmtId="0" fontId="7" fillId="0" borderId="11" xfId="0" applyFont="1" applyFill="1" applyBorder="1" applyAlignment="1">
      <alignment horizontal="left" vertical="center"/>
    </xf>
    <xf numFmtId="169" fontId="23" fillId="0" borderId="4" xfId="0" applyNumberFormat="1" applyFont="1" applyFill="1" applyBorder="1" applyAlignment="1">
      <alignment horizontal="left"/>
    </xf>
    <xf numFmtId="0" fontId="9" fillId="0" borderId="12" xfId="0" applyFont="1" applyBorder="1" applyAlignment="1">
      <alignment horizontal="left" vertical="center" wrapText="1"/>
    </xf>
    <xf numFmtId="16" fontId="10" fillId="0" borderId="13" xfId="0" applyNumberFormat="1" applyFont="1" applyFill="1" applyBorder="1" applyAlignment="1">
      <alignment vertical="center" wrapText="1"/>
    </xf>
    <xf numFmtId="0" fontId="9" fillId="0" borderId="4" xfId="0" applyFont="1" applyFill="1" applyBorder="1" applyAlignment="1">
      <alignment horizontal="left" vertical="center" wrapText="1"/>
    </xf>
    <xf numFmtId="16" fontId="14" fillId="0" borderId="13" xfId="0" applyNumberFormat="1" applyFont="1" applyFill="1" applyBorder="1" applyAlignment="1">
      <alignment vertical="center" wrapText="1"/>
    </xf>
    <xf numFmtId="169" fontId="23" fillId="0" borderId="14" xfId="0" applyNumberFormat="1" applyFont="1" applyFill="1" applyBorder="1" applyAlignment="1">
      <alignment horizontal="left"/>
    </xf>
    <xf numFmtId="0" fontId="15" fillId="0" borderId="12" xfId="0" applyFont="1" applyFill="1" applyBorder="1" applyAlignment="1">
      <alignment horizontal="center" vertical="center"/>
    </xf>
    <xf numFmtId="17" fontId="7" fillId="0" borderId="11" xfId="0" applyNumberFormat="1" applyFont="1" applyBorder="1" applyAlignment="1">
      <alignment horizontal="left" vertical="center"/>
    </xf>
    <xf numFmtId="17" fontId="7" fillId="0" borderId="4" xfId="0" applyNumberFormat="1" applyFont="1" applyBorder="1" applyAlignment="1">
      <alignment horizontal="left" vertical="center"/>
    </xf>
    <xf numFmtId="0" fontId="9" fillId="0" borderId="12" xfId="0" applyFont="1" applyBorder="1" applyAlignment="1">
      <alignment wrapText="1"/>
    </xf>
    <xf numFmtId="0" fontId="10" fillId="0" borderId="11" xfId="0" applyFont="1" applyBorder="1" applyAlignment="1">
      <alignment vertical="center" wrapText="1"/>
    </xf>
    <xf numFmtId="0" fontId="23" fillId="0" borderId="4" xfId="0" applyFont="1" applyBorder="1" applyAlignment="1">
      <alignment wrapText="1"/>
    </xf>
    <xf numFmtId="0" fontId="0" fillId="0" borderId="13" xfId="0" applyBorder="1"/>
    <xf numFmtId="0" fontId="0" fillId="0" borderId="11" xfId="0" applyBorder="1"/>
    <xf numFmtId="16" fontId="0" fillId="0" borderId="12" xfId="0" applyNumberFormat="1" applyFill="1" applyBorder="1" applyAlignment="1">
      <alignment horizontal="center" vertical="center"/>
    </xf>
    <xf numFmtId="0" fontId="9" fillId="0" borderId="11" xfId="0" applyFont="1" applyBorder="1" applyAlignment="1">
      <alignment wrapText="1"/>
    </xf>
    <xf numFmtId="16" fontId="9" fillId="0" borderId="10" xfId="0" applyNumberFormat="1" applyFont="1" applyFill="1" applyBorder="1" applyAlignment="1">
      <alignment wrapText="1"/>
    </xf>
    <xf numFmtId="16" fontId="15" fillId="0" borderId="12" xfId="0" applyNumberFormat="1" applyFont="1" applyFill="1" applyBorder="1" applyAlignment="1">
      <alignment wrapText="1"/>
    </xf>
    <xf numFmtId="0" fontId="23" fillId="0" borderId="11" xfId="0" applyFont="1" applyFill="1" applyBorder="1" applyAlignment="1">
      <alignment wrapText="1"/>
    </xf>
    <xf numFmtId="0" fontId="0" fillId="0" borderId="4" xfId="0" applyBorder="1" applyAlignment="1">
      <alignment horizontal="center" vertical="center"/>
    </xf>
    <xf numFmtId="16" fontId="15" fillId="0" borderId="4" xfId="0" applyNumberFormat="1" applyFont="1" applyBorder="1" applyAlignment="1">
      <alignment wrapText="1"/>
    </xf>
    <xf numFmtId="0" fontId="9" fillId="0" borderId="4" xfId="0" applyFont="1" applyBorder="1" applyAlignment="1">
      <alignment horizontal="left" vertical="center"/>
    </xf>
    <xf numFmtId="16" fontId="0" fillId="0" borderId="4" xfId="0" applyNumberFormat="1" applyBorder="1" applyAlignment="1">
      <alignment horizontal="center" vertical="center"/>
    </xf>
    <xf numFmtId="16" fontId="0" fillId="0" borderId="4" xfId="0" applyNumberFormat="1" applyFill="1" applyBorder="1" applyAlignment="1">
      <alignment horizontal="center" vertical="center"/>
    </xf>
    <xf numFmtId="169" fontId="9" fillId="0" borderId="4" xfId="0" applyNumberFormat="1" applyFont="1" applyFill="1" applyBorder="1" applyAlignment="1">
      <alignment horizontal="left" wrapText="1"/>
    </xf>
    <xf numFmtId="16" fontId="9" fillId="0" borderId="4" xfId="0" applyNumberFormat="1" applyFont="1" applyBorder="1" applyAlignment="1">
      <alignment wrapText="1"/>
    </xf>
    <xf numFmtId="0" fontId="9" fillId="0" borderId="4" xfId="0" applyFont="1" applyBorder="1" applyAlignment="1">
      <alignment wrapText="1"/>
    </xf>
    <xf numFmtId="14" fontId="7" fillId="0" borderId="10" xfId="0" applyNumberFormat="1" applyFont="1" applyFill="1" applyBorder="1" applyAlignment="1">
      <alignment horizontal="center" vertical="center" wrapText="1"/>
    </xf>
    <xf numFmtId="16" fontId="23" fillId="0" borderId="4" xfId="0" applyNumberFormat="1" applyFont="1" applyFill="1" applyBorder="1" applyAlignment="1">
      <alignment wrapText="1"/>
    </xf>
    <xf numFmtId="16" fontId="9" fillId="0" borderId="4" xfId="0" applyNumberFormat="1" applyFont="1" applyFill="1" applyBorder="1" applyAlignment="1">
      <alignment wrapText="1"/>
    </xf>
    <xf numFmtId="0" fontId="27" fillId="0" borderId="4" xfId="0" applyFont="1" applyFill="1" applyBorder="1" applyAlignment="1">
      <alignment horizontal="left"/>
    </xf>
    <xf numFmtId="0" fontId="7" fillId="0" borderId="4" xfId="0" applyFont="1" applyFill="1" applyBorder="1"/>
    <xf numFmtId="0" fontId="7" fillId="0" borderId="4" xfId="0" applyFont="1" applyFill="1" applyBorder="1" applyAlignment="1">
      <alignment horizontal="left"/>
    </xf>
    <xf numFmtId="0" fontId="9" fillId="0" borderId="4" xfId="0" applyFont="1" applyFill="1" applyBorder="1"/>
    <xf numFmtId="16" fontId="7" fillId="0" borderId="4" xfId="0" applyNumberFormat="1" applyFont="1" applyFill="1" applyBorder="1"/>
    <xf numFmtId="14" fontId="7" fillId="0" borderId="4" xfId="0" applyNumberFormat="1" applyFont="1" applyFill="1" applyBorder="1" applyAlignment="1">
      <alignment horizontal="center" vertical="center" wrapText="1"/>
    </xf>
    <xf numFmtId="0" fontId="0" fillId="4" borderId="4" xfId="0" applyFill="1" applyBorder="1" applyAlignment="1">
      <alignment horizontal="left" vertical="center" wrapText="1"/>
    </xf>
    <xf numFmtId="0" fontId="0" fillId="4" borderId="4" xfId="0" applyFill="1" applyBorder="1" applyAlignment="1">
      <alignment horizontal="left" vertical="center"/>
    </xf>
    <xf numFmtId="0" fontId="9" fillId="4" borderId="4" xfId="0" applyFont="1" applyFill="1" applyBorder="1" applyAlignment="1">
      <alignment horizontal="left" vertical="center"/>
    </xf>
    <xf numFmtId="16" fontId="13" fillId="4" borderId="4" xfId="0" applyNumberFormat="1" applyFont="1" applyFill="1" applyBorder="1" applyAlignment="1">
      <alignment vertical="center" wrapText="1"/>
    </xf>
    <xf numFmtId="0" fontId="7" fillId="4" borderId="4" xfId="0" applyFont="1" applyFill="1" applyBorder="1" applyAlignment="1">
      <alignment horizontal="left" vertical="center"/>
    </xf>
    <xf numFmtId="0" fontId="0" fillId="4" borderId="0" xfId="0" applyFill="1" applyBorder="1" applyAlignment="1">
      <alignment vertical="center"/>
    </xf>
    <xf numFmtId="0" fontId="0" fillId="4" borderId="10" xfId="0" applyFill="1" applyBorder="1" applyAlignment="1">
      <alignment horizontal="center" vertical="center"/>
    </xf>
    <xf numFmtId="0" fontId="0" fillId="4" borderId="12" xfId="0" applyFill="1" applyBorder="1" applyAlignment="1">
      <alignment horizontal="center" vertical="center"/>
    </xf>
    <xf numFmtId="17" fontId="0" fillId="4" borderId="10" xfId="0" applyNumberFormat="1" applyFill="1" applyBorder="1" applyAlignment="1">
      <alignment horizontal="center" vertical="center"/>
    </xf>
    <xf numFmtId="16" fontId="0" fillId="4" borderId="4" xfId="0" applyNumberFormat="1" applyFill="1" applyBorder="1" applyAlignment="1">
      <alignment horizontal="center" vertical="center"/>
    </xf>
    <xf numFmtId="0" fontId="0" fillId="4" borderId="4" xfId="0" applyFill="1" applyBorder="1"/>
    <xf numFmtId="0" fontId="0" fillId="4" borderId="4" xfId="0" applyFill="1" applyBorder="1" applyAlignment="1">
      <alignment horizontal="left"/>
    </xf>
    <xf numFmtId="16" fontId="16" fillId="4" borderId="4" xfId="0" applyNumberFormat="1" applyFont="1" applyFill="1" applyBorder="1" applyAlignment="1">
      <alignment vertical="center" wrapText="1"/>
    </xf>
    <xf numFmtId="16" fontId="15" fillId="4" borderId="4" xfId="0" applyNumberFormat="1" applyFont="1" applyFill="1" applyBorder="1" applyAlignment="1">
      <alignment wrapText="1"/>
    </xf>
    <xf numFmtId="0" fontId="0" fillId="4" borderId="0" xfId="0" applyFill="1" applyAlignment="1">
      <alignment horizontal="center"/>
    </xf>
    <xf numFmtId="0" fontId="0" fillId="4" borderId="10" xfId="0" applyFill="1" applyBorder="1" applyAlignment="1">
      <alignment horizontal="center" wrapText="1"/>
    </xf>
    <xf numFmtId="0" fontId="0" fillId="4" borderId="10" xfId="0" applyFill="1" applyBorder="1" applyAlignment="1">
      <alignment horizontal="center"/>
    </xf>
    <xf numFmtId="0" fontId="7" fillId="4" borderId="10" xfId="0" applyFont="1" applyFill="1" applyBorder="1" applyAlignment="1">
      <alignment horizontal="center"/>
    </xf>
    <xf numFmtId="0" fontId="9" fillId="4" borderId="10" xfId="0" applyFont="1" applyFill="1" applyBorder="1" applyAlignment="1">
      <alignment wrapText="1"/>
    </xf>
    <xf numFmtId="0" fontId="23" fillId="0" borderId="12" xfId="0" applyFont="1" applyFill="1" applyBorder="1" applyAlignment="1">
      <alignment horizontal="center" vertical="center"/>
    </xf>
    <xf numFmtId="0" fontId="16" fillId="0" borderId="10" xfId="0" applyFont="1" applyFill="1" applyBorder="1" applyAlignment="1">
      <alignment wrapText="1"/>
    </xf>
    <xf numFmtId="0" fontId="0" fillId="0" borderId="0" xfId="0" applyFill="1" applyBorder="1" applyAlignment="1">
      <alignment vertical="center" wrapText="1"/>
    </xf>
    <xf numFmtId="0" fontId="25" fillId="4" borderId="12" xfId="0" applyFont="1" applyFill="1" applyBorder="1" applyAlignment="1">
      <alignment horizontal="center" vertical="center"/>
    </xf>
    <xf numFmtId="0" fontId="10" fillId="4" borderId="10" xfId="0" applyFont="1" applyFill="1" applyBorder="1" applyAlignment="1">
      <alignment wrapText="1"/>
    </xf>
    <xf numFmtId="14" fontId="0" fillId="3" borderId="4" xfId="0" applyNumberFormat="1" applyFill="1" applyBorder="1"/>
    <xf numFmtId="0" fontId="23" fillId="4" borderId="12"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12</xdr:col>
      <xdr:colOff>457200</xdr:colOff>
      <xdr:row>1</xdr:row>
      <xdr:rowOff>0</xdr:rowOff>
    </xdr:from>
    <xdr:to>
      <xdr:col>12</xdr:col>
      <xdr:colOff>561975</xdr:colOff>
      <xdr:row>1</xdr:row>
      <xdr:rowOff>219075</xdr:rowOff>
    </xdr:to>
    <xdr:sp macro="" textlink="">
      <xdr:nvSpPr>
        <xdr:cNvPr id="1041" name="Text Box 2"/>
        <xdr:cNvSpPr txBox="1">
          <a:spLocks noChangeArrowheads="1"/>
        </xdr:cNvSpPr>
      </xdr:nvSpPr>
      <xdr:spPr bwMode="auto">
        <a:xfrm>
          <a:off x="1117282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1</xdr:col>
          <xdr:colOff>9525</xdr:colOff>
          <xdr:row>0</xdr:row>
          <xdr:rowOff>28575</xdr:rowOff>
        </xdr:from>
        <xdr:to>
          <xdr:col>1</xdr:col>
          <xdr:colOff>476250</xdr:colOff>
          <xdr:row>1</xdr:row>
          <xdr:rowOff>314325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8</xdr:col>
      <xdr:colOff>457200</xdr:colOff>
      <xdr:row>1</xdr:row>
      <xdr:rowOff>0</xdr:rowOff>
    </xdr:from>
    <xdr:to>
      <xdr:col>8</xdr:col>
      <xdr:colOff>561975</xdr:colOff>
      <xdr:row>1</xdr:row>
      <xdr:rowOff>219075</xdr:rowOff>
    </xdr:to>
    <xdr:sp macro="" textlink="">
      <xdr:nvSpPr>
        <xdr:cNvPr id="1042" name="Text Box 13"/>
        <xdr:cNvSpPr txBox="1">
          <a:spLocks noChangeArrowheads="1"/>
        </xdr:cNvSpPr>
      </xdr:nvSpPr>
      <xdr:spPr bwMode="auto">
        <a:xfrm>
          <a:off x="71056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xdr:from>
          <xdr:col>6</xdr:col>
          <xdr:colOff>152400</xdr:colOff>
          <xdr:row>3</xdr:row>
          <xdr:rowOff>142875</xdr:rowOff>
        </xdr:from>
        <xdr:to>
          <xdr:col>7</xdr:col>
          <xdr:colOff>419100</xdr:colOff>
          <xdr:row>5</xdr:row>
          <xdr:rowOff>95250</xdr:rowOff>
        </xdr:to>
        <xdr:sp macro="" textlink="">
          <xdr:nvSpPr>
            <xdr:cNvPr id="1039" name="Button 15" hidden="1">
              <a:extLst>
                <a:ext uri="{63B3BB69-23CF-44E3-9099-C40C66FF867C}">
                  <a14:compatExt spid="_x0000_s1039"/>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1" i="0" u="none" strike="noStrike" baseline="0">
                  <a:solidFill>
                    <a:srgbClr val="000000"/>
                  </a:solidFill>
                  <a:latin typeface="Arial"/>
                  <a:cs typeface="Arial"/>
                </a:rPr>
                <a:t>Print Report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12</xdr:col>
      <xdr:colOff>104775</xdr:colOff>
      <xdr:row>1</xdr:row>
      <xdr:rowOff>219075</xdr:rowOff>
    </xdr:to>
    <xdr:sp macro="" textlink="">
      <xdr:nvSpPr>
        <xdr:cNvPr id="2065" name="Text Box 1"/>
        <xdr:cNvSpPr txBox="1">
          <a:spLocks noChangeArrowheads="1"/>
        </xdr:cNvSpPr>
      </xdr:nvSpPr>
      <xdr:spPr bwMode="auto">
        <a:xfrm>
          <a:off x="155257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333375</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12</xdr:col>
      <xdr:colOff>104775</xdr:colOff>
      <xdr:row>1</xdr:row>
      <xdr:rowOff>219075</xdr:rowOff>
    </xdr:to>
    <xdr:sp macro="" textlink="">
      <xdr:nvSpPr>
        <xdr:cNvPr id="10257" name="Text Box 1"/>
        <xdr:cNvSpPr txBox="1">
          <a:spLocks noChangeArrowheads="1"/>
        </xdr:cNvSpPr>
      </xdr:nvSpPr>
      <xdr:spPr bwMode="auto">
        <a:xfrm>
          <a:off x="1559242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333375</xdr:rowOff>
        </xdr:to>
        <xdr:sp macro="" textlink="">
          <xdr:nvSpPr>
            <xdr:cNvPr id="10242" name="Object 2" hidden="1">
              <a:extLst>
                <a:ext uri="{63B3BB69-23CF-44E3-9099-C40C66FF867C}">
                  <a14:compatExt spid="_x0000_s10242"/>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12</xdr:col>
      <xdr:colOff>457200</xdr:colOff>
      <xdr:row>1</xdr:row>
      <xdr:rowOff>0</xdr:rowOff>
    </xdr:from>
    <xdr:to>
      <xdr:col>12</xdr:col>
      <xdr:colOff>561975</xdr:colOff>
      <xdr:row>1</xdr:row>
      <xdr:rowOff>219075</xdr:rowOff>
    </xdr:to>
    <xdr:sp macro="" textlink="">
      <xdr:nvSpPr>
        <xdr:cNvPr id="9221" name="Text Box 1"/>
        <xdr:cNvSpPr txBox="1">
          <a:spLocks noChangeArrowheads="1"/>
        </xdr:cNvSpPr>
      </xdr:nvSpPr>
      <xdr:spPr bwMode="auto">
        <a:xfrm>
          <a:off x="682942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28575</xdr:rowOff>
        </xdr:from>
        <xdr:to>
          <xdr:col>3</xdr:col>
          <xdr:colOff>466725</xdr:colOff>
          <xdr:row>1</xdr:row>
          <xdr:rowOff>314325</xdr:rowOff>
        </xdr:to>
        <xdr:sp macro="" textlink="">
          <xdr:nvSpPr>
            <xdr:cNvPr id="9218" name="Object 2" hidden="1">
              <a:extLst>
                <a:ext uri="{63B3BB69-23CF-44E3-9099-C40C66FF867C}">
                  <a14:compatExt spid="_x0000_s9218"/>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8</xdr:col>
      <xdr:colOff>457200</xdr:colOff>
      <xdr:row>1</xdr:row>
      <xdr:rowOff>0</xdr:rowOff>
    </xdr:from>
    <xdr:to>
      <xdr:col>8</xdr:col>
      <xdr:colOff>561975</xdr:colOff>
      <xdr:row>1</xdr:row>
      <xdr:rowOff>219075</xdr:rowOff>
    </xdr:to>
    <xdr:sp macro="" textlink="">
      <xdr:nvSpPr>
        <xdr:cNvPr id="9222" name="Text Box 3"/>
        <xdr:cNvSpPr txBox="1">
          <a:spLocks noChangeArrowheads="1"/>
        </xdr:cNvSpPr>
      </xdr:nvSpPr>
      <xdr:spPr bwMode="auto">
        <a:xfrm>
          <a:off x="581977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12</xdr:col>
      <xdr:colOff>104775</xdr:colOff>
      <xdr:row>1</xdr:row>
      <xdr:rowOff>219075</xdr:rowOff>
    </xdr:to>
    <xdr:sp macro="" textlink="">
      <xdr:nvSpPr>
        <xdr:cNvPr id="7183" name="Text Box 1"/>
        <xdr:cNvSpPr txBox="1">
          <a:spLocks noChangeArrowheads="1"/>
        </xdr:cNvSpPr>
      </xdr:nvSpPr>
      <xdr:spPr bwMode="auto">
        <a:xfrm>
          <a:off x="13354050" y="29527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200025</xdr:rowOff>
        </xdr:to>
        <xdr:sp macro="" textlink="">
          <xdr:nvSpPr>
            <xdr:cNvPr id="7170" name="Object 2" hidden="1">
              <a:extLst>
                <a:ext uri="{63B3BB69-23CF-44E3-9099-C40C66FF867C}">
                  <a14:compatExt spid="_x0000_s7170"/>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12</xdr:col>
      <xdr:colOff>104775</xdr:colOff>
      <xdr:row>1</xdr:row>
      <xdr:rowOff>219075</xdr:rowOff>
    </xdr:to>
    <xdr:sp macro="" textlink="">
      <xdr:nvSpPr>
        <xdr:cNvPr id="8195" name="Text Box 1"/>
        <xdr:cNvSpPr txBox="1">
          <a:spLocks noChangeArrowheads="1"/>
        </xdr:cNvSpPr>
      </xdr:nvSpPr>
      <xdr:spPr bwMode="auto">
        <a:xfrm>
          <a:off x="15259050" y="29527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200025</xdr:rowOff>
        </xdr:to>
        <xdr:sp macro="" textlink="">
          <xdr:nvSpPr>
            <xdr:cNvPr id="8194" name="Object 2" hidden="1">
              <a:extLst>
                <a:ext uri="{63B3BB69-23CF-44E3-9099-C40C66FF867C}">
                  <a14:compatExt spid="_x0000_s8194"/>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image" Target="../media/image1.emf"/><Relationship Id="rId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P82"/>
  <sheetViews>
    <sheetView tabSelected="1" zoomScale="75" zoomScaleNormal="75" workbookViewId="0"/>
  </sheetViews>
  <sheetFormatPr defaultRowHeight="12.75" x14ac:dyDescent="0.2"/>
  <cols>
    <col min="1" max="1" width="3.28515625" bestFit="1" customWidth="1"/>
    <col min="2" max="2" width="14.5703125" customWidth="1"/>
    <col min="4" max="4" width="2.85546875" customWidth="1"/>
    <col min="5" max="5" width="17.42578125" customWidth="1"/>
    <col min="6" max="6" width="17.7109375" bestFit="1" customWidth="1"/>
    <col min="7" max="7" width="18" customWidth="1"/>
    <col min="8" max="8" width="16.7109375" customWidth="1"/>
    <col min="9" max="9" width="15.140625" bestFit="1" customWidth="1"/>
    <col min="10" max="11" width="15.140625" customWidth="1"/>
    <col min="12" max="12" width="15.5703125" bestFit="1" customWidth="1"/>
    <col min="13" max="13" width="81.42578125" customWidth="1"/>
    <col min="14" max="42" width="9.140625" style="6"/>
  </cols>
  <sheetData>
    <row r="1" spans="1:42" x14ac:dyDescent="0.2">
      <c r="A1" s="79"/>
      <c r="B1" s="80"/>
      <c r="C1" s="80"/>
      <c r="D1" s="80"/>
      <c r="E1" s="80"/>
      <c r="F1" s="80"/>
      <c r="G1" s="80"/>
      <c r="H1" s="80"/>
      <c r="I1" s="80"/>
      <c r="J1" s="80"/>
      <c r="K1" s="80"/>
      <c r="L1" s="81"/>
      <c r="M1" s="82"/>
      <c r="N1" s="123"/>
      <c r="O1" s="123"/>
      <c r="P1" s="123"/>
    </row>
    <row r="2" spans="1:42" ht="27.75" customHeight="1" x14ac:dyDescent="0.4">
      <c r="A2" s="83"/>
      <c r="B2" s="84"/>
      <c r="C2" s="56" t="s">
        <v>325</v>
      </c>
      <c r="D2" s="85"/>
      <c r="E2" s="85"/>
      <c r="F2" s="85"/>
      <c r="G2" s="85"/>
      <c r="H2" s="86" t="s">
        <v>255</v>
      </c>
      <c r="I2" s="87">
        <v>37043</v>
      </c>
      <c r="J2" s="87"/>
      <c r="K2" s="87"/>
      <c r="L2" s="86"/>
      <c r="M2" s="88"/>
      <c r="N2" s="123"/>
      <c r="O2" s="123"/>
      <c r="P2" s="123"/>
    </row>
    <row r="3" spans="1:42" x14ac:dyDescent="0.2">
      <c r="A3" s="89"/>
      <c r="B3" s="47"/>
      <c r="C3" s="47"/>
      <c r="D3" s="47"/>
      <c r="E3" s="47"/>
      <c r="F3" s="47"/>
      <c r="G3" s="47"/>
      <c r="H3" s="47"/>
      <c r="I3" s="47"/>
      <c r="J3" s="47"/>
      <c r="K3" s="47"/>
      <c r="L3" s="47"/>
      <c r="M3" s="90"/>
    </row>
    <row r="4" spans="1:42" x14ac:dyDescent="0.2">
      <c r="A4" s="89"/>
      <c r="B4" s="91" t="s">
        <v>331</v>
      </c>
      <c r="C4" s="47"/>
      <c r="D4" s="47"/>
      <c r="E4" s="47"/>
      <c r="F4" s="47"/>
      <c r="G4" s="47"/>
      <c r="H4" s="47"/>
      <c r="I4" s="47"/>
      <c r="J4" s="47"/>
      <c r="K4" s="47"/>
      <c r="L4" s="47"/>
      <c r="M4" s="90"/>
    </row>
    <row r="5" spans="1:42" x14ac:dyDescent="0.2">
      <c r="A5" s="89"/>
      <c r="B5" s="47"/>
      <c r="C5" s="47"/>
      <c r="D5" s="47"/>
      <c r="E5" s="47"/>
      <c r="F5" s="47"/>
      <c r="G5" s="47"/>
      <c r="H5" s="47"/>
      <c r="I5" s="47"/>
      <c r="J5" s="47"/>
      <c r="K5" s="47"/>
      <c r="L5" s="47"/>
      <c r="M5" s="90"/>
    </row>
    <row r="6" spans="1:42" ht="16.5" x14ac:dyDescent="0.35">
      <c r="A6" s="89"/>
      <c r="B6" s="92" t="s">
        <v>195</v>
      </c>
      <c r="C6" s="47"/>
      <c r="D6" s="47"/>
      <c r="E6" s="47"/>
      <c r="F6" s="47"/>
      <c r="G6" s="47"/>
      <c r="H6" s="47"/>
      <c r="I6" s="47"/>
      <c r="J6" s="47"/>
      <c r="K6" s="47"/>
      <c r="L6" s="47"/>
      <c r="M6" s="90"/>
    </row>
    <row r="7" spans="1:42" x14ac:dyDescent="0.2">
      <c r="A7" s="89"/>
      <c r="B7" s="47"/>
      <c r="C7" s="47"/>
      <c r="D7" s="47"/>
      <c r="E7" s="47"/>
      <c r="F7" s="47"/>
      <c r="G7" s="47"/>
      <c r="H7" s="47"/>
      <c r="I7" s="47"/>
      <c r="J7" s="47"/>
      <c r="K7" s="47"/>
      <c r="L7" s="47"/>
      <c r="M7" s="90"/>
    </row>
    <row r="8" spans="1:42" ht="25.5" x14ac:dyDescent="0.2">
      <c r="A8" s="16" t="s">
        <v>251</v>
      </c>
      <c r="B8" s="7" t="s">
        <v>242</v>
      </c>
      <c r="C8" s="11"/>
      <c r="D8" s="2"/>
      <c r="E8" s="3" t="s">
        <v>196</v>
      </c>
      <c r="F8" s="9" t="s">
        <v>243</v>
      </c>
      <c r="G8" s="63" t="s">
        <v>365</v>
      </c>
      <c r="H8" s="63" t="s">
        <v>366</v>
      </c>
      <c r="I8" s="10" t="s">
        <v>245</v>
      </c>
      <c r="J8" s="63" t="s">
        <v>140</v>
      </c>
      <c r="K8" s="63" t="s">
        <v>141</v>
      </c>
      <c r="L8" s="5" t="s">
        <v>197</v>
      </c>
      <c r="M8" s="18" t="s">
        <v>241</v>
      </c>
    </row>
    <row r="9" spans="1:42" s="62" customFormat="1" ht="60" x14ac:dyDescent="0.2">
      <c r="A9" s="113">
        <v>1</v>
      </c>
      <c r="B9" s="114" t="s">
        <v>198</v>
      </c>
      <c r="C9" s="115"/>
      <c r="D9" s="116"/>
      <c r="E9" s="94" t="s">
        <v>201</v>
      </c>
      <c r="F9" s="22" t="s">
        <v>248</v>
      </c>
      <c r="G9" s="23" t="s">
        <v>435</v>
      </c>
      <c r="H9" s="23" t="s">
        <v>441</v>
      </c>
      <c r="I9" s="23" t="s">
        <v>247</v>
      </c>
      <c r="J9" s="102" t="s">
        <v>296</v>
      </c>
      <c r="K9" s="102" t="s">
        <v>642</v>
      </c>
      <c r="L9" s="30">
        <v>36982</v>
      </c>
      <c r="M9" s="21" t="s">
        <v>187</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spans="1:42" s="62" customFormat="1" ht="48" x14ac:dyDescent="0.2">
      <c r="A10" s="113">
        <f t="shared" ref="A10:A15" si="0">A9+1</f>
        <v>2</v>
      </c>
      <c r="B10" s="114" t="s">
        <v>199</v>
      </c>
      <c r="C10" s="119"/>
      <c r="D10" s="116"/>
      <c r="E10" s="94" t="s">
        <v>240</v>
      </c>
      <c r="F10" s="158" t="s">
        <v>623</v>
      </c>
      <c r="G10" s="158" t="s">
        <v>35</v>
      </c>
      <c r="H10" s="68" t="s">
        <v>373</v>
      </c>
      <c r="I10" s="23" t="s">
        <v>247</v>
      </c>
      <c r="J10" s="23" t="s">
        <v>296</v>
      </c>
      <c r="K10" s="102" t="s">
        <v>184</v>
      </c>
      <c r="L10" s="30" t="s">
        <v>315</v>
      </c>
      <c r="M10" s="21" t="s">
        <v>509</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spans="1:42" x14ac:dyDescent="0.2">
      <c r="A11" s="52">
        <f t="shared" si="0"/>
        <v>3</v>
      </c>
      <c r="B11" s="93" t="s">
        <v>202</v>
      </c>
      <c r="C11" s="13"/>
      <c r="D11" s="94"/>
      <c r="E11" s="116" t="s">
        <v>662</v>
      </c>
      <c r="F11" s="117" t="s">
        <v>94</v>
      </c>
      <c r="G11" s="118" t="s">
        <v>417</v>
      </c>
      <c r="H11" s="118" t="s">
        <v>369</v>
      </c>
      <c r="I11" s="118" t="s">
        <v>388</v>
      </c>
      <c r="J11" s="121"/>
      <c r="K11" s="273"/>
      <c r="L11" s="109"/>
      <c r="M11" s="241" t="s">
        <v>547</v>
      </c>
    </row>
    <row r="12" spans="1:42" x14ac:dyDescent="0.2">
      <c r="A12" s="113">
        <f t="shared" si="0"/>
        <v>4</v>
      </c>
      <c r="B12" s="94" t="s">
        <v>221</v>
      </c>
      <c r="C12" s="13"/>
      <c r="D12" s="94"/>
      <c r="E12" s="94"/>
      <c r="F12" s="22"/>
      <c r="G12" s="23"/>
      <c r="H12" s="23"/>
      <c r="I12" s="23"/>
      <c r="J12" s="23"/>
      <c r="K12" s="23"/>
      <c r="L12" s="24"/>
      <c r="M12" s="19"/>
    </row>
    <row r="13" spans="1:42" x14ac:dyDescent="0.2">
      <c r="A13" s="113">
        <f t="shared" si="0"/>
        <v>5</v>
      </c>
      <c r="B13" s="116" t="s">
        <v>223</v>
      </c>
      <c r="C13" s="13"/>
      <c r="D13" s="94"/>
      <c r="E13" s="94"/>
      <c r="F13" s="22"/>
      <c r="G13" s="23"/>
      <c r="H13" s="23"/>
      <c r="I13" s="23"/>
      <c r="J13" s="23"/>
      <c r="K13" s="23"/>
      <c r="L13" s="24"/>
      <c r="M13" s="19"/>
    </row>
    <row r="14" spans="1:42" x14ac:dyDescent="0.2">
      <c r="A14" s="52">
        <f t="shared" si="0"/>
        <v>6</v>
      </c>
      <c r="B14" s="94" t="s">
        <v>222</v>
      </c>
      <c r="C14" s="13"/>
      <c r="D14" s="94"/>
      <c r="E14" s="94"/>
      <c r="F14" s="22"/>
      <c r="G14" s="23"/>
      <c r="H14" s="23"/>
      <c r="I14" s="23"/>
      <c r="J14" s="23"/>
      <c r="K14" s="23"/>
      <c r="L14" s="24"/>
      <c r="M14" s="19"/>
    </row>
    <row r="15" spans="1:42" x14ac:dyDescent="0.2">
      <c r="A15" s="113">
        <f t="shared" si="0"/>
        <v>7</v>
      </c>
      <c r="B15" t="s">
        <v>200</v>
      </c>
      <c r="C15" s="13"/>
      <c r="D15" s="94"/>
      <c r="E15" s="94"/>
      <c r="F15" s="22"/>
      <c r="G15" s="23"/>
      <c r="H15" s="23"/>
      <c r="I15" s="23"/>
      <c r="J15" s="23"/>
      <c r="K15" s="23"/>
      <c r="L15" s="24"/>
      <c r="M15" s="19"/>
    </row>
    <row r="16" spans="1:42" x14ac:dyDescent="0.2">
      <c r="A16" s="52"/>
      <c r="B16" s="93"/>
      <c r="C16" s="13"/>
      <c r="D16" s="94"/>
      <c r="E16" s="94"/>
      <c r="F16" s="22"/>
      <c r="G16" s="23"/>
      <c r="H16" s="23"/>
      <c r="I16" s="23"/>
      <c r="J16" s="23"/>
      <c r="K16" s="23"/>
      <c r="L16" s="24"/>
      <c r="M16" s="19"/>
    </row>
    <row r="17" spans="1:13" x14ac:dyDescent="0.2">
      <c r="A17" s="53"/>
      <c r="B17" s="51"/>
      <c r="C17" s="14"/>
      <c r="D17" s="25"/>
      <c r="E17" s="25"/>
      <c r="F17" s="26"/>
      <c r="G17" s="27"/>
      <c r="H17" s="27"/>
      <c r="I17" s="27"/>
      <c r="J17" s="27"/>
      <c r="K17" s="27"/>
      <c r="L17" s="28"/>
      <c r="M17" s="20"/>
    </row>
    <row r="18" spans="1:13" ht="11.25" customHeight="1" x14ac:dyDescent="0.2">
      <c r="A18" s="89"/>
      <c r="B18" s="47"/>
      <c r="C18" s="47"/>
      <c r="D18" s="47"/>
      <c r="E18" s="47"/>
      <c r="F18" s="47"/>
      <c r="G18" s="47"/>
      <c r="H18" s="47"/>
      <c r="I18" s="47"/>
      <c r="J18" s="47"/>
      <c r="K18" s="47"/>
      <c r="L18" s="47"/>
      <c r="M18" s="90"/>
    </row>
    <row r="19" spans="1:13" x14ac:dyDescent="0.2">
      <c r="A19" s="89"/>
      <c r="B19" s="47"/>
      <c r="C19" s="47"/>
      <c r="D19" s="47"/>
      <c r="E19" s="47"/>
      <c r="F19" s="47"/>
      <c r="G19" s="47"/>
      <c r="H19" s="47"/>
      <c r="I19" s="47"/>
      <c r="J19" s="47"/>
      <c r="K19" s="47"/>
      <c r="L19" s="47"/>
      <c r="M19" s="90"/>
    </row>
    <row r="20" spans="1:13" ht="16.5" x14ac:dyDescent="0.35">
      <c r="A20" s="89"/>
      <c r="B20" s="92" t="s">
        <v>208</v>
      </c>
      <c r="C20" s="47"/>
      <c r="D20" s="47"/>
      <c r="E20" s="47"/>
      <c r="F20" s="47"/>
      <c r="G20" s="47"/>
      <c r="H20" s="47"/>
      <c r="I20" s="47"/>
      <c r="J20" s="47"/>
      <c r="K20" s="47"/>
      <c r="L20" s="47"/>
      <c r="M20" s="90"/>
    </row>
    <row r="21" spans="1:13" x14ac:dyDescent="0.2">
      <c r="A21" s="89"/>
      <c r="B21" s="47"/>
      <c r="C21" s="47"/>
      <c r="D21" s="47"/>
      <c r="E21" s="47"/>
      <c r="F21" s="47"/>
      <c r="G21" s="47"/>
      <c r="H21" s="47"/>
      <c r="I21" s="47"/>
      <c r="J21" s="47"/>
      <c r="K21" s="47"/>
      <c r="L21" s="47"/>
      <c r="M21" s="90"/>
    </row>
    <row r="22" spans="1:13" ht="25.5" x14ac:dyDescent="0.2">
      <c r="A22" s="16" t="s">
        <v>251</v>
      </c>
      <c r="B22" s="7" t="s">
        <v>242</v>
      </c>
      <c r="C22" s="11"/>
      <c r="D22" s="4"/>
      <c r="E22" s="3" t="s">
        <v>196</v>
      </c>
      <c r="F22" s="9" t="s">
        <v>243</v>
      </c>
      <c r="G22" s="63" t="s">
        <v>365</v>
      </c>
      <c r="H22" s="63" t="s">
        <v>366</v>
      </c>
      <c r="I22" s="10" t="s">
        <v>245</v>
      </c>
      <c r="J22" s="63" t="str">
        <f>J8</f>
        <v>Status as of
05/25/00</v>
      </c>
      <c r="K22" s="63" t="str">
        <f>K8</f>
        <v>Status as of
06/01/01</v>
      </c>
      <c r="L22" s="5" t="s">
        <v>197</v>
      </c>
      <c r="M22" s="18" t="s">
        <v>241</v>
      </c>
    </row>
    <row r="23" spans="1:13" x14ac:dyDescent="0.2">
      <c r="A23" s="45">
        <v>1</v>
      </c>
      <c r="B23" s="94" t="s">
        <v>239</v>
      </c>
      <c r="C23" s="12"/>
      <c r="D23" s="94"/>
      <c r="E23" s="22"/>
      <c r="F23" s="22"/>
      <c r="G23" s="22"/>
      <c r="H23" s="22"/>
      <c r="I23" s="22"/>
      <c r="J23" s="22"/>
      <c r="K23" s="22"/>
      <c r="L23" s="22"/>
      <c r="M23" s="22"/>
    </row>
    <row r="24" spans="1:13" x14ac:dyDescent="0.2">
      <c r="A24" s="46"/>
      <c r="B24" s="1"/>
      <c r="C24" s="14"/>
      <c r="D24" s="25"/>
      <c r="E24" s="26"/>
      <c r="F24" s="26"/>
      <c r="G24" s="27"/>
      <c r="H24" s="27"/>
      <c r="I24" s="27"/>
      <c r="J24" s="27"/>
      <c r="K24" s="27"/>
      <c r="L24" s="28"/>
      <c r="M24" s="20"/>
    </row>
    <row r="25" spans="1:13" x14ac:dyDescent="0.2">
      <c r="A25" s="89"/>
      <c r="B25" s="47"/>
      <c r="C25" s="47"/>
      <c r="D25" s="47"/>
      <c r="E25" s="47"/>
      <c r="F25" s="47"/>
      <c r="G25" s="47"/>
      <c r="H25" s="47"/>
      <c r="I25" s="47"/>
      <c r="J25" s="47"/>
      <c r="K25" s="47"/>
      <c r="L25" s="47"/>
      <c r="M25" s="95"/>
    </row>
    <row r="26" spans="1:13" x14ac:dyDescent="0.2">
      <c r="A26" s="89"/>
      <c r="B26" s="47"/>
      <c r="C26" s="47"/>
      <c r="D26" s="47"/>
      <c r="E26" s="47"/>
      <c r="F26" s="47"/>
      <c r="G26" s="47"/>
      <c r="H26" s="47"/>
      <c r="I26" s="47"/>
      <c r="J26" s="47"/>
      <c r="K26" s="47"/>
      <c r="L26" s="47"/>
      <c r="M26" s="95"/>
    </row>
    <row r="27" spans="1:13" ht="16.5" x14ac:dyDescent="0.35">
      <c r="A27" s="89"/>
      <c r="B27" s="92" t="s">
        <v>203</v>
      </c>
      <c r="C27" s="47"/>
      <c r="D27" s="47"/>
      <c r="E27" s="47"/>
      <c r="F27" s="47"/>
      <c r="G27" s="47"/>
      <c r="H27" s="47"/>
      <c r="I27" s="47"/>
      <c r="J27" s="47"/>
      <c r="K27" s="47"/>
      <c r="L27" s="47"/>
      <c r="M27" s="95"/>
    </row>
    <row r="28" spans="1:13" x14ac:dyDescent="0.2">
      <c r="A28" s="89"/>
      <c r="B28" s="47"/>
      <c r="C28" s="47"/>
      <c r="D28" s="47"/>
      <c r="E28" s="47"/>
      <c r="F28" s="47"/>
      <c r="G28" s="47"/>
      <c r="H28" s="47"/>
      <c r="I28" s="47"/>
      <c r="J28" s="47"/>
      <c r="K28" s="47"/>
      <c r="L28" s="47"/>
      <c r="M28" s="90"/>
    </row>
    <row r="29" spans="1:13" ht="25.5" x14ac:dyDescent="0.2">
      <c r="A29" s="16" t="s">
        <v>251</v>
      </c>
      <c r="B29" s="7" t="s">
        <v>242</v>
      </c>
      <c r="C29" s="11"/>
      <c r="D29" s="4"/>
      <c r="E29" s="3" t="s">
        <v>196</v>
      </c>
      <c r="F29" s="9" t="s">
        <v>243</v>
      </c>
      <c r="G29" s="63" t="s">
        <v>365</v>
      </c>
      <c r="H29" s="63" t="s">
        <v>366</v>
      </c>
      <c r="I29" s="10" t="s">
        <v>245</v>
      </c>
      <c r="J29" s="63" t="str">
        <f>+J8</f>
        <v>Status as of
05/25/00</v>
      </c>
      <c r="K29" s="63" t="str">
        <f>+K8</f>
        <v>Status as of
06/01/01</v>
      </c>
      <c r="L29" s="5" t="s">
        <v>197</v>
      </c>
      <c r="M29" s="18" t="s">
        <v>241</v>
      </c>
    </row>
    <row r="30" spans="1:13" ht="153" x14ac:dyDescent="0.2">
      <c r="A30" s="45">
        <v>1</v>
      </c>
      <c r="B30" s="94" t="s">
        <v>204</v>
      </c>
      <c r="C30" s="12"/>
      <c r="D30" s="94"/>
      <c r="E30" s="101" t="s">
        <v>207</v>
      </c>
      <c r="F30" s="22" t="s">
        <v>454</v>
      </c>
      <c r="G30" s="23" t="s">
        <v>395</v>
      </c>
      <c r="H30" s="23" t="s">
        <v>369</v>
      </c>
      <c r="I30" s="23" t="s">
        <v>397</v>
      </c>
      <c r="J30" s="102" t="s">
        <v>296</v>
      </c>
      <c r="K30" s="102" t="s">
        <v>296</v>
      </c>
      <c r="L30" s="30" t="s">
        <v>315</v>
      </c>
      <c r="M30" s="149" t="s">
        <v>626</v>
      </c>
    </row>
    <row r="31" spans="1:13" ht="48" x14ac:dyDescent="0.2">
      <c r="A31" s="45">
        <f>A30+1</f>
        <v>2</v>
      </c>
      <c r="B31" s="94" t="s">
        <v>205</v>
      </c>
      <c r="C31" s="13"/>
      <c r="D31" s="94"/>
      <c r="E31" s="94" t="s">
        <v>106</v>
      </c>
      <c r="F31" s="22" t="s">
        <v>454</v>
      </c>
      <c r="G31" s="23" t="s">
        <v>107</v>
      </c>
      <c r="H31" s="23" t="s">
        <v>369</v>
      </c>
      <c r="I31" s="23" t="s">
        <v>388</v>
      </c>
      <c r="J31" s="242" t="s">
        <v>330</v>
      </c>
      <c r="K31" s="242" t="s">
        <v>330</v>
      </c>
      <c r="L31" s="30" t="s">
        <v>315</v>
      </c>
      <c r="M31" s="136" t="s">
        <v>627</v>
      </c>
    </row>
    <row r="32" spans="1:13" x14ac:dyDescent="0.2">
      <c r="A32" s="45">
        <f>A31+1</f>
        <v>3</v>
      </c>
      <c r="B32" s="94" t="s">
        <v>206</v>
      </c>
      <c r="C32" s="13"/>
      <c r="D32" s="94"/>
      <c r="E32" s="94"/>
      <c r="F32" s="22"/>
      <c r="G32" s="23"/>
      <c r="H32" s="23"/>
      <c r="I32" s="23"/>
      <c r="J32" s="242"/>
      <c r="K32" s="242"/>
      <c r="L32" s="30"/>
      <c r="M32" s="136"/>
    </row>
    <row r="33" spans="1:13" x14ac:dyDescent="0.2">
      <c r="A33" s="45">
        <f>A32+1</f>
        <v>4</v>
      </c>
      <c r="B33" s="94" t="s">
        <v>224</v>
      </c>
      <c r="C33" s="13"/>
      <c r="D33" s="94"/>
      <c r="E33" s="94"/>
      <c r="F33" s="22"/>
      <c r="G33" s="23"/>
      <c r="H33" s="23"/>
      <c r="I33" s="23"/>
      <c r="J33" s="23"/>
      <c r="K33" s="23"/>
      <c r="L33" s="24"/>
      <c r="M33" s="19"/>
    </row>
    <row r="34" spans="1:13" x14ac:dyDescent="0.2">
      <c r="A34" s="45">
        <f>A33+1</f>
        <v>5</v>
      </c>
      <c r="B34" s="101" t="s">
        <v>398</v>
      </c>
      <c r="C34" s="13"/>
      <c r="D34" s="94"/>
      <c r="E34" s="94"/>
      <c r="F34" s="22"/>
      <c r="G34" s="23"/>
      <c r="H34" s="23"/>
      <c r="I34" s="23"/>
      <c r="J34" s="23"/>
      <c r="K34" s="23"/>
      <c r="L34" s="24"/>
      <c r="M34" s="19"/>
    </row>
    <row r="35" spans="1:13" x14ac:dyDescent="0.2">
      <c r="A35" s="45">
        <v>6</v>
      </c>
      <c r="B35" t="s">
        <v>225</v>
      </c>
      <c r="C35" s="13"/>
      <c r="D35" s="94"/>
      <c r="E35" s="94"/>
      <c r="F35" s="22"/>
      <c r="G35" s="23"/>
      <c r="H35" s="23"/>
      <c r="I35" s="23"/>
      <c r="J35" s="23"/>
      <c r="K35" s="23"/>
      <c r="L35" s="24"/>
      <c r="M35" s="19"/>
    </row>
    <row r="36" spans="1:13" x14ac:dyDescent="0.2">
      <c r="A36" s="45">
        <v>7</v>
      </c>
      <c r="B36" s="116" t="s">
        <v>220</v>
      </c>
      <c r="C36" s="13"/>
      <c r="D36" s="94"/>
      <c r="E36" s="94"/>
      <c r="F36" s="22"/>
      <c r="G36" s="23"/>
      <c r="H36" s="23"/>
      <c r="I36" s="23"/>
      <c r="J36" s="23"/>
      <c r="K36" s="23"/>
      <c r="L36" s="24"/>
      <c r="M36" s="19"/>
    </row>
    <row r="37" spans="1:13" x14ac:dyDescent="0.2">
      <c r="A37" s="45"/>
      <c r="B37" s="94"/>
      <c r="C37" s="13"/>
      <c r="D37" s="94"/>
      <c r="E37" s="94"/>
      <c r="F37" s="22"/>
      <c r="G37" s="23"/>
      <c r="H37" s="23"/>
      <c r="I37" s="23"/>
      <c r="J37" s="23"/>
      <c r="K37" s="23"/>
      <c r="L37" s="24"/>
      <c r="M37" s="19"/>
    </row>
    <row r="38" spans="1:13" x14ac:dyDescent="0.2">
      <c r="A38" s="46"/>
      <c r="B38" s="25"/>
      <c r="C38" s="14"/>
      <c r="D38" s="25"/>
      <c r="E38" s="25"/>
      <c r="F38" s="26"/>
      <c r="G38" s="27"/>
      <c r="H38" s="27"/>
      <c r="I38" s="27"/>
      <c r="J38" s="27"/>
      <c r="K38" s="27"/>
      <c r="L38" s="28"/>
      <c r="M38" s="20"/>
    </row>
    <row r="39" spans="1:13" x14ac:dyDescent="0.2">
      <c r="A39" s="89"/>
      <c r="B39" s="47"/>
      <c r="C39" s="47"/>
      <c r="D39" s="47"/>
      <c r="E39" s="47"/>
      <c r="F39" s="47"/>
      <c r="G39" s="47"/>
      <c r="H39" s="47"/>
      <c r="I39" s="47"/>
      <c r="J39" s="47"/>
      <c r="K39" s="47"/>
      <c r="L39" s="47"/>
      <c r="M39" s="95"/>
    </row>
    <row r="40" spans="1:13" x14ac:dyDescent="0.2">
      <c r="A40" s="89"/>
      <c r="B40" s="47"/>
      <c r="C40" s="47"/>
      <c r="D40" s="47"/>
      <c r="E40" s="47"/>
      <c r="F40" s="47"/>
      <c r="G40" s="47"/>
      <c r="H40" s="47"/>
      <c r="I40" s="47"/>
      <c r="J40" s="47"/>
      <c r="K40" s="47"/>
      <c r="L40" s="47"/>
      <c r="M40" s="95"/>
    </row>
    <row r="41" spans="1:13" ht="16.5" x14ac:dyDescent="0.35">
      <c r="A41" s="89"/>
      <c r="B41" s="92" t="s">
        <v>209</v>
      </c>
      <c r="C41" s="47"/>
      <c r="D41" s="47"/>
      <c r="E41" s="47"/>
      <c r="F41" s="47"/>
      <c r="G41" s="47"/>
      <c r="H41" s="47"/>
      <c r="I41" s="47"/>
      <c r="J41" s="47"/>
      <c r="K41" s="47"/>
      <c r="L41" s="47"/>
      <c r="M41" s="95"/>
    </row>
    <row r="42" spans="1:13" x14ac:dyDescent="0.2">
      <c r="A42" s="89"/>
      <c r="B42" s="47"/>
      <c r="C42" s="47"/>
      <c r="D42" s="47"/>
      <c r="E42" s="47"/>
      <c r="F42" s="47"/>
      <c r="G42" s="47"/>
      <c r="H42" s="47"/>
      <c r="I42" s="47"/>
      <c r="J42" s="47"/>
      <c r="K42" s="47"/>
      <c r="L42" s="47"/>
      <c r="M42" s="90"/>
    </row>
    <row r="43" spans="1:13" ht="25.5" x14ac:dyDescent="0.2">
      <c r="A43" s="16" t="s">
        <v>251</v>
      </c>
      <c r="B43" s="7" t="s">
        <v>242</v>
      </c>
      <c r="C43" s="11"/>
      <c r="D43" s="4"/>
      <c r="E43" s="3" t="s">
        <v>196</v>
      </c>
      <c r="F43" s="65" t="s">
        <v>243</v>
      </c>
      <c r="G43" s="66" t="s">
        <v>365</v>
      </c>
      <c r="H43" s="66" t="s">
        <v>366</v>
      </c>
      <c r="I43" s="67" t="s">
        <v>245</v>
      </c>
      <c r="J43" s="63" t="str">
        <f>+J8</f>
        <v>Status as of
05/25/00</v>
      </c>
      <c r="K43" s="63" t="str">
        <f>+K8</f>
        <v>Status as of
06/01/01</v>
      </c>
      <c r="L43" s="5" t="s">
        <v>197</v>
      </c>
      <c r="M43" s="18" t="s">
        <v>241</v>
      </c>
    </row>
    <row r="44" spans="1:13" ht="24.95" customHeight="1" x14ac:dyDescent="0.2">
      <c r="A44" s="172">
        <v>1</v>
      </c>
      <c r="B44" s="49" t="s">
        <v>214</v>
      </c>
      <c r="C44" s="12"/>
      <c r="D44" s="324"/>
      <c r="E44" s="116"/>
      <c r="F44" s="117"/>
      <c r="G44" s="118"/>
      <c r="H44" s="118"/>
      <c r="I44" s="118"/>
      <c r="J44" s="322"/>
      <c r="K44" s="322"/>
      <c r="L44" s="109"/>
      <c r="M44" s="323"/>
    </row>
    <row r="45" spans="1:13" ht="36" x14ac:dyDescent="0.2">
      <c r="A45" s="172">
        <v>2</v>
      </c>
      <c r="B45" s="49" t="s">
        <v>229</v>
      </c>
      <c r="C45" s="13"/>
      <c r="D45" s="49">
        <v>1</v>
      </c>
      <c r="E45" s="308" t="s">
        <v>135</v>
      </c>
      <c r="F45" s="309" t="s">
        <v>136</v>
      </c>
      <c r="G45" s="310" t="s">
        <v>137</v>
      </c>
      <c r="H45" s="310" t="s">
        <v>369</v>
      </c>
      <c r="I45" s="310" t="s">
        <v>388</v>
      </c>
      <c r="J45" s="325" t="s">
        <v>330</v>
      </c>
      <c r="K45" s="328" t="s">
        <v>412</v>
      </c>
      <c r="L45" s="311"/>
      <c r="M45" s="326" t="s">
        <v>188</v>
      </c>
    </row>
    <row r="46" spans="1:13" ht="38.25" x14ac:dyDescent="0.2">
      <c r="A46" s="172">
        <v>3</v>
      </c>
      <c r="B46" s="49" t="s">
        <v>230</v>
      </c>
      <c r="C46" s="13"/>
      <c r="D46" s="49">
        <v>2</v>
      </c>
      <c r="E46" s="317" t="s">
        <v>657</v>
      </c>
      <c r="F46" s="318" t="s">
        <v>623</v>
      </c>
      <c r="G46" s="318" t="s">
        <v>695</v>
      </c>
      <c r="H46" s="319" t="s">
        <v>369</v>
      </c>
      <c r="I46" s="319" t="s">
        <v>388</v>
      </c>
      <c r="J46" s="320" t="s">
        <v>330</v>
      </c>
      <c r="K46" s="328" t="s">
        <v>412</v>
      </c>
      <c r="L46" s="319"/>
      <c r="M46" s="321" t="s">
        <v>507</v>
      </c>
    </row>
    <row r="47" spans="1:13" x14ac:dyDescent="0.2">
      <c r="A47" s="172">
        <v>4</v>
      </c>
      <c r="B47" s="49" t="s">
        <v>231</v>
      </c>
      <c r="C47" s="13"/>
      <c r="D47" s="49"/>
      <c r="E47" s="94"/>
      <c r="F47" s="22"/>
      <c r="G47" s="23"/>
      <c r="H47" s="23"/>
      <c r="I47" s="23"/>
      <c r="J47" s="100"/>
      <c r="K47" s="159"/>
      <c r="L47" s="30"/>
      <c r="M47" s="21"/>
    </row>
    <row r="48" spans="1:13" x14ac:dyDescent="0.2">
      <c r="A48" s="172">
        <v>5</v>
      </c>
      <c r="B48" s="49" t="s">
        <v>232</v>
      </c>
      <c r="C48" s="13"/>
      <c r="D48" s="49"/>
      <c r="E48" s="94"/>
      <c r="F48" s="22"/>
      <c r="G48" s="23"/>
      <c r="H48" s="23"/>
      <c r="I48" s="23"/>
      <c r="J48" s="100"/>
      <c r="K48" s="159"/>
      <c r="L48" s="30"/>
      <c r="M48" s="21"/>
    </row>
    <row r="49" spans="1:13" x14ac:dyDescent="0.2">
      <c r="A49" s="172">
        <v>6</v>
      </c>
      <c r="B49" s="49" t="s">
        <v>233</v>
      </c>
      <c r="C49" s="13"/>
      <c r="D49" s="49"/>
      <c r="E49" s="94"/>
      <c r="F49" s="22"/>
      <c r="G49" s="23"/>
      <c r="H49" s="23"/>
      <c r="I49" s="23"/>
      <c r="J49" s="23"/>
      <c r="K49" s="23"/>
      <c r="L49" s="24"/>
      <c r="M49" s="19"/>
    </row>
    <row r="50" spans="1:13" x14ac:dyDescent="0.2">
      <c r="A50" s="172">
        <v>7</v>
      </c>
      <c r="B50" s="49" t="s">
        <v>215</v>
      </c>
      <c r="C50" s="13"/>
      <c r="D50" s="49"/>
      <c r="E50" s="94"/>
      <c r="F50" s="22"/>
      <c r="G50" s="23"/>
      <c r="H50" s="23"/>
      <c r="I50" s="23"/>
      <c r="J50" s="23"/>
      <c r="K50" s="23"/>
      <c r="L50" s="24"/>
      <c r="M50" s="19"/>
    </row>
    <row r="51" spans="1:13" x14ac:dyDescent="0.2">
      <c r="A51" s="172">
        <v>8</v>
      </c>
      <c r="B51" s="49" t="s">
        <v>211</v>
      </c>
      <c r="C51" s="13"/>
      <c r="D51" s="49"/>
      <c r="E51" s="94"/>
      <c r="F51" s="22"/>
      <c r="G51" s="23"/>
      <c r="H51" s="23"/>
      <c r="I51" s="23"/>
      <c r="J51" s="23"/>
      <c r="K51" s="23"/>
      <c r="L51" s="24"/>
      <c r="M51" s="19"/>
    </row>
    <row r="52" spans="1:13" x14ac:dyDescent="0.2">
      <c r="A52" s="172">
        <v>9</v>
      </c>
      <c r="B52" s="49" t="s">
        <v>227</v>
      </c>
      <c r="C52" s="13"/>
      <c r="D52" s="49"/>
      <c r="E52" s="94"/>
      <c r="F52" s="22"/>
      <c r="G52" s="23"/>
      <c r="H52" s="23"/>
      <c r="I52" s="23"/>
      <c r="J52" s="23"/>
      <c r="K52" s="23"/>
      <c r="L52" s="24"/>
      <c r="M52" s="19"/>
    </row>
    <row r="53" spans="1:13" x14ac:dyDescent="0.2">
      <c r="A53" s="172">
        <v>10</v>
      </c>
      <c r="B53" s="49" t="s">
        <v>234</v>
      </c>
      <c r="C53" s="13"/>
      <c r="D53" s="49"/>
      <c r="E53" s="94"/>
      <c r="F53" s="22"/>
      <c r="G53" s="23"/>
      <c r="H53" s="23"/>
      <c r="I53" s="23"/>
      <c r="J53" s="23"/>
      <c r="K53" s="23"/>
      <c r="L53" s="24"/>
      <c r="M53" s="19"/>
    </row>
    <row r="54" spans="1:13" x14ac:dyDescent="0.2">
      <c r="A54" s="172">
        <v>11</v>
      </c>
      <c r="B54" s="49" t="s">
        <v>213</v>
      </c>
      <c r="C54" s="13"/>
      <c r="D54" s="49"/>
      <c r="E54" s="94"/>
      <c r="F54" s="22"/>
      <c r="G54" s="23"/>
      <c r="H54" s="23"/>
      <c r="I54" s="23"/>
      <c r="J54" s="23"/>
      <c r="K54" s="23"/>
      <c r="L54" s="24"/>
      <c r="M54" s="19"/>
    </row>
    <row r="55" spans="1:13" x14ac:dyDescent="0.2">
      <c r="A55" s="172">
        <v>12</v>
      </c>
      <c r="B55" s="94" t="s">
        <v>390</v>
      </c>
      <c r="C55" s="13"/>
      <c r="D55" s="49"/>
      <c r="E55" s="94"/>
      <c r="F55" s="22"/>
      <c r="G55" s="23"/>
      <c r="H55" s="23"/>
      <c r="I55" s="23"/>
      <c r="J55" s="23"/>
      <c r="K55" s="23"/>
      <c r="L55" s="24"/>
      <c r="M55" s="19"/>
    </row>
    <row r="56" spans="1:13" x14ac:dyDescent="0.2">
      <c r="A56" s="172">
        <v>13</v>
      </c>
      <c r="B56" s="49" t="s">
        <v>608</v>
      </c>
      <c r="C56" s="13"/>
      <c r="D56" s="49"/>
      <c r="E56" s="94"/>
      <c r="F56" s="22"/>
      <c r="G56" s="23"/>
      <c r="H56" s="23"/>
      <c r="I56" s="23"/>
      <c r="J56" s="23"/>
      <c r="K56" s="23"/>
      <c r="L56" s="24"/>
      <c r="M56" s="19"/>
    </row>
    <row r="57" spans="1:13" x14ac:dyDescent="0.2">
      <c r="A57" s="172">
        <v>14</v>
      </c>
      <c r="B57" s="49" t="s">
        <v>218</v>
      </c>
      <c r="C57" s="13"/>
      <c r="D57" s="49"/>
      <c r="E57" s="94"/>
      <c r="F57" s="22"/>
      <c r="G57" s="23"/>
      <c r="H57" s="23"/>
      <c r="I57" s="23"/>
      <c r="J57" s="23"/>
      <c r="K57" s="23"/>
      <c r="L57" s="24"/>
      <c r="M57" s="19"/>
    </row>
    <row r="58" spans="1:13" x14ac:dyDescent="0.2">
      <c r="A58" s="172">
        <v>15</v>
      </c>
      <c r="B58" s="49" t="s">
        <v>216</v>
      </c>
      <c r="C58" s="13"/>
      <c r="D58" s="49"/>
      <c r="E58" s="94"/>
      <c r="F58" s="22"/>
      <c r="G58" s="23"/>
      <c r="H58" s="23"/>
      <c r="I58" s="23"/>
      <c r="J58" s="23"/>
      <c r="K58" s="23"/>
      <c r="L58" s="24"/>
      <c r="M58" s="19"/>
    </row>
    <row r="59" spans="1:13" x14ac:dyDescent="0.2">
      <c r="A59" s="172">
        <v>16</v>
      </c>
      <c r="B59" s="49" t="s">
        <v>235</v>
      </c>
      <c r="C59" s="13"/>
      <c r="D59" s="49"/>
      <c r="E59" s="94"/>
      <c r="F59" s="22"/>
      <c r="G59" s="23"/>
      <c r="H59" s="23"/>
      <c r="I59" s="23"/>
      <c r="J59" s="23"/>
      <c r="K59" s="23"/>
      <c r="L59" s="24"/>
      <c r="M59" s="19"/>
    </row>
    <row r="60" spans="1:13" x14ac:dyDescent="0.2">
      <c r="A60" s="172">
        <v>17</v>
      </c>
      <c r="B60" s="116" t="s">
        <v>134</v>
      </c>
      <c r="C60" s="13"/>
      <c r="D60" s="49"/>
      <c r="E60" s="94"/>
      <c r="F60" s="22"/>
      <c r="G60" s="23"/>
      <c r="H60" s="23"/>
      <c r="I60" s="23"/>
      <c r="J60" s="23"/>
      <c r="K60" s="23"/>
      <c r="L60" s="24"/>
      <c r="M60" s="19"/>
    </row>
    <row r="61" spans="1:13" x14ac:dyDescent="0.2">
      <c r="A61" s="172">
        <v>18</v>
      </c>
      <c r="B61" s="49" t="s">
        <v>236</v>
      </c>
      <c r="C61" s="13"/>
      <c r="D61" s="94"/>
      <c r="E61" s="94"/>
      <c r="F61" s="22"/>
      <c r="G61" s="23"/>
      <c r="H61" s="23"/>
      <c r="I61" s="23"/>
      <c r="J61" s="23"/>
      <c r="K61" s="23"/>
      <c r="L61" s="24"/>
      <c r="M61" s="19"/>
    </row>
    <row r="62" spans="1:13" x14ac:dyDescent="0.2">
      <c r="A62" s="172">
        <v>19</v>
      </c>
      <c r="B62" s="49" t="s">
        <v>237</v>
      </c>
      <c r="C62" s="13"/>
      <c r="D62" s="94"/>
      <c r="E62" s="94"/>
      <c r="F62" s="22"/>
      <c r="G62" s="23"/>
      <c r="H62" s="23"/>
      <c r="I62" s="23"/>
      <c r="J62" s="23"/>
      <c r="K62" s="23"/>
      <c r="L62" s="24"/>
      <c r="M62" s="19"/>
    </row>
    <row r="63" spans="1:13" x14ac:dyDescent="0.2">
      <c r="A63" s="172">
        <v>20</v>
      </c>
      <c r="B63" s="94" t="s">
        <v>219</v>
      </c>
      <c r="C63" s="13"/>
      <c r="D63" s="94"/>
      <c r="E63" s="94"/>
      <c r="F63" s="22"/>
      <c r="G63" s="23"/>
      <c r="H63" s="23"/>
      <c r="I63" s="23"/>
      <c r="J63" s="23"/>
      <c r="K63" s="23"/>
      <c r="L63" s="24"/>
      <c r="M63" s="19"/>
    </row>
    <row r="64" spans="1:13" x14ac:dyDescent="0.2">
      <c r="A64" s="172">
        <v>21</v>
      </c>
      <c r="B64" s="94" t="s">
        <v>610</v>
      </c>
      <c r="C64" s="13"/>
      <c r="D64" s="94"/>
      <c r="E64" s="94"/>
      <c r="F64" s="22"/>
      <c r="G64" s="23"/>
      <c r="H64" s="23"/>
      <c r="I64" s="23"/>
      <c r="J64" s="23"/>
      <c r="K64" s="23"/>
      <c r="L64" s="24"/>
      <c r="M64" s="19"/>
    </row>
    <row r="65" spans="1:14" x14ac:dyDescent="0.2">
      <c r="A65" s="172">
        <v>22</v>
      </c>
      <c r="B65" s="49" t="s">
        <v>238</v>
      </c>
      <c r="C65" s="13"/>
      <c r="D65" s="94"/>
      <c r="E65" s="94"/>
      <c r="F65" s="22"/>
      <c r="G65" s="23"/>
      <c r="H65" s="23"/>
      <c r="I65" s="23"/>
      <c r="J65" s="23"/>
      <c r="K65" s="23"/>
      <c r="L65" s="24"/>
      <c r="M65" s="19"/>
    </row>
    <row r="66" spans="1:14" x14ac:dyDescent="0.2">
      <c r="A66" s="172">
        <v>23</v>
      </c>
      <c r="B66" s="49" t="s">
        <v>212</v>
      </c>
      <c r="C66" s="13"/>
      <c r="D66" s="94"/>
      <c r="E66" s="94"/>
      <c r="F66" s="22"/>
      <c r="G66" s="23"/>
      <c r="H66" s="23"/>
      <c r="I66" s="23"/>
      <c r="J66" s="23"/>
      <c r="K66" s="23"/>
      <c r="L66" s="24"/>
      <c r="M66" s="19"/>
    </row>
    <row r="67" spans="1:14" x14ac:dyDescent="0.2">
      <c r="A67" s="172">
        <v>24</v>
      </c>
      <c r="B67" s="49" t="s">
        <v>226</v>
      </c>
      <c r="C67" s="13"/>
      <c r="D67" s="94"/>
      <c r="E67" s="94"/>
      <c r="F67" s="22"/>
      <c r="G67" s="23"/>
      <c r="H67" s="23"/>
      <c r="I67" s="23"/>
      <c r="J67" s="23"/>
      <c r="K67" s="23"/>
      <c r="L67" s="24"/>
      <c r="M67" s="19"/>
    </row>
    <row r="68" spans="1:14" x14ac:dyDescent="0.2">
      <c r="A68" s="172">
        <v>25</v>
      </c>
      <c r="B68" s="49" t="s">
        <v>217</v>
      </c>
      <c r="C68" s="13"/>
      <c r="D68" s="94"/>
      <c r="E68" s="94"/>
      <c r="F68" s="22"/>
      <c r="G68" s="23"/>
      <c r="H68" s="23"/>
      <c r="I68" s="23"/>
      <c r="J68" s="23"/>
      <c r="K68" s="23"/>
      <c r="L68" s="24"/>
      <c r="M68" s="19"/>
    </row>
    <row r="69" spans="1:14" x14ac:dyDescent="0.2">
      <c r="A69" s="172">
        <v>26</v>
      </c>
      <c r="B69" s="49" t="s">
        <v>228</v>
      </c>
      <c r="C69" s="13"/>
      <c r="D69" s="94"/>
      <c r="F69" s="22"/>
      <c r="G69" s="23"/>
      <c r="H69" s="23"/>
      <c r="I69" s="23"/>
      <c r="J69" s="23"/>
      <c r="K69" s="23"/>
      <c r="L69" s="24"/>
      <c r="M69" s="19"/>
    </row>
    <row r="70" spans="1:14" x14ac:dyDescent="0.2">
      <c r="A70" s="191">
        <v>27</v>
      </c>
      <c r="B70" s="50" t="s">
        <v>210</v>
      </c>
      <c r="C70" s="14"/>
      <c r="D70" s="25"/>
      <c r="E70" s="25"/>
      <c r="F70" s="26"/>
      <c r="G70" s="27"/>
      <c r="H70" s="27"/>
      <c r="I70" s="27"/>
      <c r="J70" s="27"/>
      <c r="K70" s="27"/>
      <c r="L70" s="28"/>
      <c r="M70" s="20"/>
    </row>
    <row r="71" spans="1:14" x14ac:dyDescent="0.2">
      <c r="A71" s="6"/>
      <c r="B71" s="6"/>
      <c r="C71" s="6"/>
      <c r="D71" s="6"/>
      <c r="E71" s="6"/>
      <c r="F71" s="6"/>
      <c r="G71" s="6"/>
      <c r="H71" s="6"/>
      <c r="I71" s="6"/>
      <c r="J71" s="6"/>
      <c r="K71" s="6"/>
      <c r="L71" s="6"/>
      <c r="M71" s="8"/>
      <c r="N71" s="8"/>
    </row>
    <row r="72" spans="1:14" x14ac:dyDescent="0.2">
      <c r="A72" s="6"/>
      <c r="B72" s="6"/>
      <c r="C72" s="6"/>
      <c r="D72" s="6"/>
      <c r="E72" s="6"/>
      <c r="F72" s="6"/>
      <c r="G72" s="6"/>
      <c r="H72" s="6"/>
      <c r="I72" s="6"/>
      <c r="J72" s="6"/>
      <c r="K72" s="6"/>
      <c r="L72" s="6"/>
      <c r="M72" s="8"/>
      <c r="N72" s="8"/>
    </row>
    <row r="73" spans="1:14" x14ac:dyDescent="0.2">
      <c r="A73" s="6"/>
      <c r="B73" s="6"/>
      <c r="C73" s="6"/>
      <c r="D73" s="6"/>
      <c r="E73" s="6"/>
      <c r="F73" s="6"/>
      <c r="G73" s="6"/>
      <c r="H73" s="6"/>
      <c r="I73" s="6"/>
      <c r="J73" s="6"/>
      <c r="K73" s="6"/>
      <c r="L73" s="6"/>
      <c r="M73" s="8"/>
      <c r="N73" s="8"/>
    </row>
    <row r="74" spans="1:14" x14ac:dyDescent="0.2">
      <c r="A74" s="6"/>
      <c r="B74" s="6"/>
      <c r="C74" s="6"/>
      <c r="D74" s="6"/>
      <c r="E74" s="6"/>
      <c r="F74" s="6"/>
      <c r="G74" s="6"/>
      <c r="H74" s="6"/>
      <c r="I74" s="6"/>
      <c r="J74" s="6"/>
      <c r="K74" s="6"/>
      <c r="L74" s="6"/>
      <c r="M74" s="6"/>
      <c r="N74" s="8"/>
    </row>
    <row r="75" spans="1:14" x14ac:dyDescent="0.2">
      <c r="A75" s="6"/>
      <c r="B75" s="6"/>
      <c r="C75" s="6"/>
      <c r="D75" s="6"/>
      <c r="E75" s="6"/>
      <c r="F75" s="6"/>
      <c r="G75" s="6"/>
      <c r="H75" s="6"/>
      <c r="I75" s="6"/>
      <c r="J75" s="6"/>
      <c r="K75" s="6"/>
      <c r="L75" s="6"/>
      <c r="M75" s="6"/>
    </row>
    <row r="76" spans="1:14" x14ac:dyDescent="0.2">
      <c r="A76" s="6"/>
      <c r="B76" s="6"/>
      <c r="C76" s="6"/>
      <c r="D76" s="6"/>
      <c r="E76" s="6"/>
      <c r="F76" s="6"/>
      <c r="G76" s="6"/>
      <c r="H76" s="6"/>
      <c r="I76" s="6"/>
      <c r="J76" s="6"/>
      <c r="K76" s="6"/>
      <c r="L76" s="6"/>
      <c r="M76" s="6"/>
    </row>
    <row r="77" spans="1:14" x14ac:dyDescent="0.2">
      <c r="A77" s="6"/>
      <c r="B77" s="6"/>
      <c r="C77" s="6"/>
      <c r="D77" s="6"/>
      <c r="E77" s="6"/>
      <c r="F77" s="6"/>
      <c r="G77" s="6"/>
      <c r="H77" s="6"/>
      <c r="I77" s="6"/>
      <c r="J77" s="6"/>
      <c r="K77" s="6"/>
      <c r="L77" s="6"/>
      <c r="M77" s="6"/>
    </row>
    <row r="78" spans="1:14" x14ac:dyDescent="0.2">
      <c r="A78" s="6"/>
      <c r="B78" s="6"/>
      <c r="C78" s="6"/>
      <c r="D78" s="6"/>
      <c r="E78" s="6"/>
      <c r="F78" s="6"/>
      <c r="G78" s="6"/>
      <c r="H78" s="6"/>
      <c r="I78" s="6"/>
      <c r="J78" s="6"/>
      <c r="K78" s="6"/>
      <c r="L78" s="6"/>
      <c r="M78" s="6"/>
    </row>
    <row r="79" spans="1:14" x14ac:dyDescent="0.2">
      <c r="A79" s="6"/>
      <c r="B79" s="6"/>
      <c r="C79" s="6"/>
      <c r="D79" s="6"/>
      <c r="E79" s="6"/>
      <c r="F79" s="6"/>
      <c r="G79" s="6"/>
      <c r="H79" s="6"/>
      <c r="I79" s="6"/>
      <c r="J79" s="6"/>
      <c r="K79" s="6"/>
      <c r="L79" s="6"/>
      <c r="M79" s="6"/>
    </row>
    <row r="80" spans="1:14" x14ac:dyDescent="0.2">
      <c r="A80" s="6"/>
      <c r="B80" s="6"/>
      <c r="C80" s="6"/>
      <c r="D80" s="6"/>
      <c r="E80" s="6"/>
      <c r="F80" s="6"/>
      <c r="G80" s="6"/>
      <c r="H80" s="6"/>
      <c r="I80" s="6"/>
      <c r="J80" s="6"/>
      <c r="K80" s="6"/>
      <c r="L80" s="6"/>
      <c r="M80" s="6"/>
    </row>
    <row r="81" spans="1:13" x14ac:dyDescent="0.2">
      <c r="A81" s="6"/>
      <c r="B81" s="6"/>
      <c r="C81" s="6"/>
      <c r="D81" s="6"/>
      <c r="E81" s="6"/>
      <c r="F81" s="6"/>
      <c r="G81" s="6"/>
      <c r="H81" s="6"/>
      <c r="I81" s="6"/>
      <c r="J81" s="6"/>
      <c r="K81" s="6"/>
      <c r="L81" s="6"/>
      <c r="M81" s="6"/>
    </row>
    <row r="82" spans="1:13" x14ac:dyDescent="0.2">
      <c r="A82" s="6"/>
      <c r="B82" s="6"/>
      <c r="C82" s="6"/>
      <c r="D82" s="6"/>
    </row>
  </sheetData>
  <phoneticPr fontId="0" type="noConversion"/>
  <printOptions horizontalCentered="1"/>
  <pageMargins left="0.75" right="0.75" top="0.35" bottom="0.49" header="0.18" footer="0.5"/>
  <pageSetup scale="46" orientation="landscape" r:id="rId1"/>
  <headerFooter alignWithMargins="0"/>
  <drawing r:id="rId2"/>
  <legacyDrawing r:id="rId3"/>
  <oleObjects>
    <mc:AlternateContent xmlns:mc="http://schemas.openxmlformats.org/markup-compatibility/2006">
      <mc:Choice Requires="x14">
        <oleObject progId="Paint.Picture" shapeId="1036" r:id="rId4">
          <objectPr defaultSize="0" r:id="rId5">
            <anchor moveWithCells="1">
              <from>
                <xdr:col>1</xdr:col>
                <xdr:colOff>9525</xdr:colOff>
                <xdr:row>0</xdr:row>
                <xdr:rowOff>28575</xdr:rowOff>
              </from>
              <to>
                <xdr:col>1</xdr:col>
                <xdr:colOff>476250</xdr:colOff>
                <xdr:row>1</xdr:row>
                <xdr:rowOff>314325</xdr:rowOff>
              </to>
            </anchor>
          </objectPr>
        </oleObject>
      </mc:Choice>
      <mc:Fallback>
        <oleObject progId="Paint.Picture" shapeId="1036" r:id="rId4"/>
      </mc:Fallback>
    </mc:AlternateContent>
  </oleObjects>
  <mc:AlternateContent xmlns:mc="http://schemas.openxmlformats.org/markup-compatibility/2006">
    <mc:Choice Requires="x14">
      <controls>
        <mc:AlternateContent xmlns:mc="http://schemas.openxmlformats.org/markup-compatibility/2006">
          <mc:Choice Requires="x14">
            <control shapeId="1039" r:id="rId6" name="Button 15">
              <controlPr defaultSize="0" print="0" autoFill="0" autoPict="0" macro="[0]!Printall">
                <anchor moveWithCells="1" sizeWithCells="1">
                  <from>
                    <xdr:col>6</xdr:col>
                    <xdr:colOff>152400</xdr:colOff>
                    <xdr:row>3</xdr:row>
                    <xdr:rowOff>142875</xdr:rowOff>
                  </from>
                  <to>
                    <xdr:col>7</xdr:col>
                    <xdr:colOff>419100</xdr:colOff>
                    <xdr:row>5</xdr:row>
                    <xdr:rowOff>95250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W47"/>
  <sheetViews>
    <sheetView zoomScale="75" zoomScaleNormal="75" zoomScaleSheetLayoutView="50" workbookViewId="0">
      <pane ySplit="8" topLeftCell="A9" activePane="bottomLeft" state="frozen"/>
      <selection pane="bottomLeft" activeCell="A9" sqref="A9"/>
    </sheetView>
  </sheetViews>
  <sheetFormatPr defaultRowHeight="12.75" x14ac:dyDescent="0.2"/>
  <cols>
    <col min="1" max="1" width="3.42578125" bestFit="1" customWidth="1"/>
    <col min="2" max="2" width="17.7109375" customWidth="1"/>
    <col min="3" max="3" width="36.140625" customWidth="1"/>
    <col min="4" max="4" width="10.28515625" customWidth="1"/>
    <col min="5" max="5" width="15" customWidth="1"/>
    <col min="6" max="6" width="15.42578125" customWidth="1"/>
    <col min="7" max="7" width="16" customWidth="1"/>
    <col min="8" max="8" width="15.140625" bestFit="1" customWidth="1"/>
    <col min="9" max="9" width="12.85546875" bestFit="1" customWidth="1"/>
    <col min="10" max="10" width="13.7109375" bestFit="1" customWidth="1"/>
    <col min="11" max="11" width="14.5703125" customWidth="1"/>
    <col min="12" max="12" width="62.5703125" customWidth="1"/>
    <col min="13" max="23" width="9.140625" style="62"/>
  </cols>
  <sheetData>
    <row r="1" spans="1:12" x14ac:dyDescent="0.2">
      <c r="A1" s="79"/>
      <c r="B1" s="80"/>
      <c r="C1" s="80"/>
      <c r="D1" s="80"/>
      <c r="E1" s="80"/>
      <c r="F1" s="80"/>
      <c r="G1" s="80"/>
      <c r="H1" s="80"/>
      <c r="I1" s="80"/>
      <c r="J1" s="80"/>
      <c r="K1" s="80"/>
      <c r="L1" s="82"/>
    </row>
    <row r="2" spans="1:12" ht="28.5" customHeight="1" x14ac:dyDescent="0.4">
      <c r="A2" s="83"/>
      <c r="B2" s="15"/>
      <c r="C2" s="56" t="s">
        <v>186</v>
      </c>
      <c r="D2" s="54"/>
      <c r="E2" s="55"/>
      <c r="F2" s="55"/>
      <c r="G2" s="57" t="s">
        <v>255</v>
      </c>
      <c r="H2" s="58">
        <f>'EOL New Countries'!I2</f>
        <v>37043</v>
      </c>
      <c r="I2" s="57"/>
      <c r="J2" s="58"/>
      <c r="K2" s="69"/>
      <c r="L2" s="96"/>
    </row>
    <row r="3" spans="1:12" x14ac:dyDescent="0.2">
      <c r="A3" s="89"/>
      <c r="B3" s="47"/>
      <c r="C3" s="47"/>
      <c r="D3" s="47"/>
      <c r="E3" s="47"/>
      <c r="F3" s="47"/>
      <c r="G3" s="47"/>
      <c r="H3" s="47"/>
      <c r="I3" s="47"/>
      <c r="J3" s="47"/>
      <c r="K3" s="47"/>
      <c r="L3" s="90"/>
    </row>
    <row r="4" spans="1:12" ht="15" x14ac:dyDescent="0.25">
      <c r="A4" s="97"/>
      <c r="B4" s="47"/>
      <c r="C4" s="47"/>
      <c r="D4" s="47"/>
      <c r="E4" s="47"/>
      <c r="F4" s="47"/>
      <c r="G4" s="47"/>
      <c r="H4" s="47"/>
      <c r="I4" s="47"/>
      <c r="J4" s="47"/>
      <c r="K4" s="47"/>
      <c r="L4" s="90"/>
    </row>
    <row r="5" spans="1:12" x14ac:dyDescent="0.2">
      <c r="A5" s="89"/>
      <c r="B5" s="47"/>
      <c r="C5" s="47"/>
      <c r="D5" s="47"/>
      <c r="E5" s="47"/>
      <c r="F5" s="47"/>
      <c r="G5" s="47"/>
      <c r="H5" s="47"/>
      <c r="I5" s="47"/>
      <c r="J5" s="47"/>
      <c r="K5" s="47"/>
      <c r="L5" s="90"/>
    </row>
    <row r="6" spans="1:12" ht="16.5" x14ac:dyDescent="0.35">
      <c r="A6" s="89"/>
      <c r="B6" s="92" t="s">
        <v>324</v>
      </c>
      <c r="C6" s="98"/>
      <c r="D6" s="98"/>
      <c r="E6" s="98"/>
      <c r="F6" s="98"/>
      <c r="G6" s="98"/>
      <c r="H6" s="47"/>
      <c r="I6" s="47"/>
      <c r="J6" s="47"/>
      <c r="K6" s="47"/>
      <c r="L6" s="90"/>
    </row>
    <row r="7" spans="1:12" x14ac:dyDescent="0.2">
      <c r="A7" s="89"/>
      <c r="B7" s="47"/>
      <c r="C7" s="47"/>
      <c r="D7" s="47"/>
      <c r="E7" s="47"/>
      <c r="F7" s="47"/>
      <c r="G7" s="47"/>
      <c r="H7" s="47"/>
      <c r="I7" s="47"/>
      <c r="J7" s="47"/>
      <c r="K7" s="47"/>
      <c r="L7" s="90"/>
    </row>
    <row r="8" spans="1:12" ht="25.5" x14ac:dyDescent="0.2">
      <c r="A8" s="154" t="s">
        <v>251</v>
      </c>
      <c r="B8" s="198" t="s">
        <v>257</v>
      </c>
      <c r="C8" s="198" t="s">
        <v>252</v>
      </c>
      <c r="D8" s="198" t="s">
        <v>339</v>
      </c>
      <c r="E8" s="154" t="s">
        <v>243</v>
      </c>
      <c r="F8" s="199" t="s">
        <v>365</v>
      </c>
      <c r="G8" s="199" t="s">
        <v>366</v>
      </c>
      <c r="H8" s="154" t="s">
        <v>245</v>
      </c>
      <c r="I8" s="199" t="str">
        <f>'EOL New Countries'!J8</f>
        <v>Status as of
05/25/00</v>
      </c>
      <c r="J8" s="199" t="str">
        <f>'EOL New Countries'!K8</f>
        <v>Status as of
06/01/01</v>
      </c>
      <c r="K8" s="154" t="s">
        <v>253</v>
      </c>
      <c r="L8" s="154" t="s">
        <v>254</v>
      </c>
    </row>
    <row r="9" spans="1:12" ht="24" x14ac:dyDescent="0.2">
      <c r="A9" s="201"/>
      <c r="B9" s="202" t="s">
        <v>285</v>
      </c>
      <c r="C9" s="202" t="s">
        <v>286</v>
      </c>
      <c r="D9" s="203" t="s">
        <v>288</v>
      </c>
      <c r="E9" s="203" t="s">
        <v>285</v>
      </c>
      <c r="F9" s="203" t="s">
        <v>287</v>
      </c>
      <c r="G9" s="203" t="s">
        <v>408</v>
      </c>
      <c r="H9" s="203" t="s">
        <v>98</v>
      </c>
      <c r="I9" s="204" t="s">
        <v>142</v>
      </c>
      <c r="J9" s="209" t="s">
        <v>460</v>
      </c>
      <c r="K9" s="289">
        <v>37043</v>
      </c>
      <c r="L9" s="210" t="s">
        <v>467</v>
      </c>
    </row>
    <row r="10" spans="1:12" ht="36" x14ac:dyDescent="0.2">
      <c r="A10" s="250"/>
      <c r="B10" s="220" t="s">
        <v>259</v>
      </c>
      <c r="C10" s="220" t="s">
        <v>560</v>
      </c>
      <c r="D10" s="202" t="s">
        <v>558</v>
      </c>
      <c r="E10" s="203" t="s">
        <v>259</v>
      </c>
      <c r="F10" s="203" t="s">
        <v>561</v>
      </c>
      <c r="G10" s="203" t="s">
        <v>408</v>
      </c>
      <c r="H10" s="203" t="s">
        <v>575</v>
      </c>
      <c r="I10" s="209" t="s">
        <v>400</v>
      </c>
      <c r="J10" s="209" t="s">
        <v>400</v>
      </c>
      <c r="K10" s="289">
        <v>36951</v>
      </c>
      <c r="L10" s="235" t="s">
        <v>534</v>
      </c>
    </row>
    <row r="11" spans="1:12" ht="36" x14ac:dyDescent="0.2">
      <c r="A11" s="250"/>
      <c r="B11" s="202" t="s">
        <v>259</v>
      </c>
      <c r="C11" s="202" t="s">
        <v>77</v>
      </c>
      <c r="D11" s="203" t="s">
        <v>288</v>
      </c>
      <c r="E11" s="203" t="s">
        <v>259</v>
      </c>
      <c r="F11" s="203" t="s">
        <v>75</v>
      </c>
      <c r="G11" s="203" t="s">
        <v>408</v>
      </c>
      <c r="H11" s="203" t="s">
        <v>653</v>
      </c>
      <c r="I11" s="209" t="s">
        <v>415</v>
      </c>
      <c r="J11" s="209" t="s">
        <v>415</v>
      </c>
      <c r="K11" s="289">
        <v>36982</v>
      </c>
      <c r="L11" s="207" t="s">
        <v>644</v>
      </c>
    </row>
    <row r="12" spans="1:12" ht="36" x14ac:dyDescent="0.2">
      <c r="A12" s="250"/>
      <c r="B12" s="202" t="s">
        <v>94</v>
      </c>
      <c r="C12" s="202" t="s">
        <v>590</v>
      </c>
      <c r="D12" s="203" t="s">
        <v>288</v>
      </c>
      <c r="E12" s="203" t="s">
        <v>94</v>
      </c>
      <c r="F12" s="203" t="s">
        <v>591</v>
      </c>
      <c r="G12" s="203" t="s">
        <v>408</v>
      </c>
      <c r="H12" s="203" t="s">
        <v>653</v>
      </c>
      <c r="I12" s="209" t="s">
        <v>400</v>
      </c>
      <c r="J12" s="209" t="s">
        <v>400</v>
      </c>
      <c r="K12" s="289">
        <v>36982</v>
      </c>
      <c r="L12" s="207" t="s">
        <v>535</v>
      </c>
    </row>
    <row r="13" spans="1:12" x14ac:dyDescent="0.2">
      <c r="A13" s="201"/>
      <c r="B13" s="303" t="s">
        <v>13</v>
      </c>
      <c r="C13" s="303" t="s">
        <v>461</v>
      </c>
      <c r="D13" s="304" t="s">
        <v>558</v>
      </c>
      <c r="E13" s="304" t="s">
        <v>13</v>
      </c>
      <c r="F13" s="303" t="s">
        <v>462</v>
      </c>
      <c r="G13" s="304" t="s">
        <v>408</v>
      </c>
      <c r="H13" s="304" t="s">
        <v>653</v>
      </c>
      <c r="I13" s="305" t="s">
        <v>142</v>
      </c>
      <c r="J13" s="305" t="s">
        <v>643</v>
      </c>
      <c r="K13" s="312">
        <v>37043</v>
      </c>
      <c r="L13" s="306" t="s">
        <v>645</v>
      </c>
    </row>
    <row r="14" spans="1:12" x14ac:dyDescent="0.2">
      <c r="A14" s="201"/>
      <c r="B14" s="220" t="s">
        <v>258</v>
      </c>
      <c r="C14" s="220" t="s">
        <v>563</v>
      </c>
      <c r="D14" s="202" t="s">
        <v>193</v>
      </c>
      <c r="E14" s="203" t="s">
        <v>258</v>
      </c>
      <c r="F14" s="202" t="s">
        <v>567</v>
      </c>
      <c r="G14" s="203" t="s">
        <v>408</v>
      </c>
      <c r="H14" s="203" t="s">
        <v>98</v>
      </c>
      <c r="I14" s="209" t="s">
        <v>184</v>
      </c>
      <c r="J14" s="209" t="s">
        <v>184</v>
      </c>
      <c r="K14" s="289">
        <v>36951</v>
      </c>
      <c r="L14" s="235" t="s">
        <v>427</v>
      </c>
    </row>
    <row r="15" spans="1:12" ht="25.5" x14ac:dyDescent="0.2">
      <c r="A15" s="201"/>
      <c r="B15" s="202" t="s">
        <v>258</v>
      </c>
      <c r="C15" s="202" t="s">
        <v>458</v>
      </c>
      <c r="D15" s="203" t="s">
        <v>288</v>
      </c>
      <c r="E15" s="203" t="s">
        <v>258</v>
      </c>
      <c r="F15" s="202" t="s">
        <v>459</v>
      </c>
      <c r="G15" s="203" t="s">
        <v>408</v>
      </c>
      <c r="H15" s="203" t="s">
        <v>575</v>
      </c>
      <c r="I15" s="204" t="s">
        <v>142</v>
      </c>
      <c r="J15" s="209" t="s">
        <v>460</v>
      </c>
      <c r="K15" s="289">
        <v>37043</v>
      </c>
      <c r="L15" s="206" t="s">
        <v>646</v>
      </c>
    </row>
    <row r="16" spans="1:12" ht="24" x14ac:dyDescent="0.2">
      <c r="A16" s="201"/>
      <c r="B16" s="303" t="s">
        <v>463</v>
      </c>
      <c r="C16" s="303" t="s">
        <v>464</v>
      </c>
      <c r="D16" s="304" t="s">
        <v>558</v>
      </c>
      <c r="E16" s="304" t="s">
        <v>465</v>
      </c>
      <c r="F16" s="303" t="s">
        <v>462</v>
      </c>
      <c r="G16" s="304" t="s">
        <v>408</v>
      </c>
      <c r="H16" s="304" t="s">
        <v>653</v>
      </c>
      <c r="I16" s="305" t="s">
        <v>142</v>
      </c>
      <c r="J16" s="305" t="s">
        <v>643</v>
      </c>
      <c r="K16" s="312">
        <v>37043</v>
      </c>
      <c r="L16" s="306" t="s">
        <v>468</v>
      </c>
    </row>
    <row r="17" spans="1:12" ht="24" x14ac:dyDescent="0.2">
      <c r="A17" s="201"/>
      <c r="B17" s="303" t="s">
        <v>463</v>
      </c>
      <c r="C17" s="303" t="s">
        <v>466</v>
      </c>
      <c r="D17" s="304" t="s">
        <v>558</v>
      </c>
      <c r="E17" s="304" t="s">
        <v>465</v>
      </c>
      <c r="F17" s="303" t="s">
        <v>462</v>
      </c>
      <c r="G17" s="304" t="s">
        <v>408</v>
      </c>
      <c r="H17" s="304" t="s">
        <v>653</v>
      </c>
      <c r="I17" s="305" t="s">
        <v>142</v>
      </c>
      <c r="J17" s="305" t="s">
        <v>643</v>
      </c>
      <c r="K17" s="312">
        <v>37043</v>
      </c>
      <c r="L17" s="306" t="s">
        <v>468</v>
      </c>
    </row>
    <row r="18" spans="1:12" x14ac:dyDescent="0.2">
      <c r="A18" s="89"/>
      <c r="B18" s="202" t="s">
        <v>258</v>
      </c>
      <c r="C18" s="202" t="s">
        <v>517</v>
      </c>
      <c r="D18" s="203" t="s">
        <v>288</v>
      </c>
      <c r="E18" s="203" t="s">
        <v>258</v>
      </c>
      <c r="F18" s="202"/>
      <c r="G18" s="203" t="s">
        <v>408</v>
      </c>
      <c r="H18" s="203" t="s">
        <v>653</v>
      </c>
      <c r="I18" s="204"/>
      <c r="J18" s="204" t="s">
        <v>415</v>
      </c>
      <c r="K18" s="289">
        <v>37043</v>
      </c>
      <c r="L18" s="206" t="s">
        <v>519</v>
      </c>
    </row>
    <row r="19" spans="1:12" x14ac:dyDescent="0.2">
      <c r="A19" s="89"/>
      <c r="B19" s="202" t="s">
        <v>94</v>
      </c>
      <c r="C19" s="202" t="s">
        <v>518</v>
      </c>
      <c r="D19" s="203" t="s">
        <v>288</v>
      </c>
      <c r="E19" s="203" t="s">
        <v>94</v>
      </c>
      <c r="F19" s="202"/>
      <c r="G19" s="203" t="s">
        <v>408</v>
      </c>
      <c r="H19" s="203" t="s">
        <v>653</v>
      </c>
      <c r="I19" s="204"/>
      <c r="J19" s="204" t="s">
        <v>415</v>
      </c>
      <c r="K19" s="289">
        <v>37043</v>
      </c>
      <c r="L19" s="206" t="s">
        <v>519</v>
      </c>
    </row>
    <row r="20" spans="1:12" x14ac:dyDescent="0.2">
      <c r="A20" s="6"/>
      <c r="B20" s="6"/>
      <c r="C20" s="6"/>
      <c r="D20" s="6"/>
      <c r="E20" s="6"/>
      <c r="F20" s="6"/>
      <c r="G20" s="6"/>
      <c r="H20" s="6"/>
      <c r="I20" s="6"/>
      <c r="J20" s="6"/>
      <c r="K20" s="6"/>
      <c r="L20" s="6"/>
    </row>
    <row r="21" spans="1:12" x14ac:dyDescent="0.2">
      <c r="A21" s="6"/>
      <c r="B21" s="6"/>
      <c r="C21" s="6"/>
      <c r="D21" s="6"/>
      <c r="E21" s="6"/>
      <c r="F21" s="6"/>
      <c r="G21" s="6"/>
      <c r="H21" s="6"/>
      <c r="I21" s="6"/>
      <c r="J21" s="6"/>
      <c r="K21" s="6"/>
      <c r="L21" s="6"/>
    </row>
    <row r="22" spans="1:12" x14ac:dyDescent="0.2">
      <c r="A22" s="6"/>
      <c r="B22" s="6"/>
      <c r="C22" s="6"/>
      <c r="D22" s="6"/>
      <c r="E22" s="6"/>
      <c r="F22" s="6"/>
      <c r="G22" s="6"/>
      <c r="H22" s="6"/>
      <c r="I22" s="6"/>
      <c r="J22" s="6"/>
      <c r="K22" s="6"/>
      <c r="L22" s="6"/>
    </row>
    <row r="23" spans="1:12" x14ac:dyDescent="0.2">
      <c r="A23" s="6"/>
      <c r="B23" s="6"/>
      <c r="C23" s="6"/>
      <c r="D23" s="6"/>
      <c r="E23" s="6"/>
      <c r="F23" s="6"/>
      <c r="G23" s="6"/>
      <c r="H23" s="6"/>
      <c r="I23" s="6"/>
      <c r="J23" s="6"/>
      <c r="K23" s="6"/>
      <c r="L23" s="6"/>
    </row>
    <row r="24" spans="1:12" x14ac:dyDescent="0.2">
      <c r="A24" s="6"/>
      <c r="B24" s="6"/>
      <c r="C24" s="6"/>
      <c r="D24" s="6"/>
      <c r="E24" s="6"/>
      <c r="F24" s="6"/>
      <c r="G24" s="6"/>
      <c r="H24" s="6"/>
      <c r="I24" s="6"/>
      <c r="J24" s="6"/>
      <c r="K24" s="6"/>
      <c r="L24" s="6"/>
    </row>
    <row r="25" spans="1:12" x14ac:dyDescent="0.2">
      <c r="A25" s="6"/>
      <c r="B25" s="6"/>
      <c r="C25" s="6"/>
      <c r="D25" s="6"/>
      <c r="E25" s="6"/>
      <c r="F25" s="6"/>
      <c r="G25" s="6"/>
      <c r="H25" s="6"/>
      <c r="I25" s="6"/>
      <c r="J25" s="6"/>
      <c r="K25" s="6"/>
      <c r="L25" s="6"/>
    </row>
    <row r="26" spans="1:12" x14ac:dyDescent="0.2">
      <c r="A26" s="6"/>
      <c r="B26" s="6"/>
      <c r="C26" s="6"/>
      <c r="D26" s="6"/>
      <c r="E26" s="6"/>
      <c r="F26" s="6"/>
      <c r="G26" s="6"/>
      <c r="H26" s="6"/>
      <c r="I26" s="6"/>
      <c r="J26" s="6"/>
      <c r="K26" s="6"/>
      <c r="L26" s="6"/>
    </row>
    <row r="27" spans="1:12" x14ac:dyDescent="0.2">
      <c r="A27" s="6"/>
      <c r="B27" s="6"/>
      <c r="C27" s="6"/>
      <c r="D27" s="6"/>
      <c r="E27" s="6"/>
      <c r="F27" s="6"/>
      <c r="G27" s="6"/>
      <c r="H27" s="6"/>
      <c r="I27" s="6"/>
      <c r="J27" s="6"/>
      <c r="K27" s="6"/>
      <c r="L27" s="6"/>
    </row>
    <row r="28" spans="1:12" x14ac:dyDescent="0.2">
      <c r="A28" s="6"/>
      <c r="B28" s="6"/>
      <c r="C28" s="6"/>
      <c r="D28" s="6"/>
      <c r="E28" s="6"/>
      <c r="F28" s="6"/>
      <c r="G28" s="6"/>
      <c r="H28" s="6"/>
      <c r="I28" s="6"/>
      <c r="J28" s="6"/>
      <c r="K28" s="6"/>
      <c r="L28" s="6"/>
    </row>
    <row r="29" spans="1:12" x14ac:dyDescent="0.2">
      <c r="A29" s="6"/>
      <c r="B29" s="6"/>
      <c r="C29" s="6"/>
      <c r="D29" s="6"/>
      <c r="E29" s="6"/>
      <c r="F29" s="6"/>
      <c r="G29" s="6"/>
      <c r="H29" s="6"/>
      <c r="I29" s="6"/>
      <c r="J29" s="6"/>
      <c r="K29" s="6"/>
      <c r="L29" s="6"/>
    </row>
    <row r="30" spans="1:12" x14ac:dyDescent="0.2">
      <c r="A30" s="6"/>
      <c r="B30" s="6"/>
      <c r="C30" s="6"/>
      <c r="D30" s="6"/>
      <c r="E30" s="6"/>
      <c r="F30" s="6"/>
      <c r="G30" s="6"/>
      <c r="H30" s="6"/>
      <c r="I30" s="6"/>
      <c r="J30" s="6"/>
      <c r="K30" s="6"/>
      <c r="L30" s="6"/>
    </row>
    <row r="31" spans="1:12" x14ac:dyDescent="0.2">
      <c r="A31" s="6"/>
      <c r="B31" s="6"/>
      <c r="C31" s="6"/>
      <c r="D31" s="6"/>
      <c r="E31" s="6"/>
      <c r="F31" s="6"/>
      <c r="G31" s="6"/>
      <c r="H31" s="6"/>
      <c r="I31" s="6"/>
      <c r="J31" s="6"/>
      <c r="K31" s="6"/>
      <c r="L31" s="6"/>
    </row>
    <row r="32" spans="1:12" x14ac:dyDescent="0.2">
      <c r="A32" s="6"/>
      <c r="B32" s="6"/>
      <c r="C32" s="6"/>
      <c r="D32" s="6"/>
      <c r="E32" s="6"/>
      <c r="F32" s="6"/>
      <c r="G32" s="6"/>
      <c r="H32" s="6"/>
      <c r="I32" s="6"/>
      <c r="J32" s="6"/>
      <c r="K32" s="6"/>
      <c r="L32" s="6"/>
    </row>
    <row r="33" spans="1:12" x14ac:dyDescent="0.2">
      <c r="A33" s="6"/>
      <c r="B33" s="6"/>
      <c r="C33" s="6"/>
      <c r="D33" s="6"/>
      <c r="E33" s="6"/>
      <c r="F33" s="6"/>
      <c r="G33" s="6"/>
      <c r="H33" s="6"/>
      <c r="I33" s="6"/>
      <c r="J33" s="6"/>
      <c r="K33" s="6"/>
      <c r="L33" s="6"/>
    </row>
    <row r="34" spans="1:12" x14ac:dyDescent="0.2">
      <c r="A34" s="6"/>
      <c r="B34" s="6"/>
      <c r="C34" s="6"/>
      <c r="D34" s="6"/>
      <c r="E34" s="6"/>
      <c r="F34" s="6"/>
      <c r="G34" s="6"/>
      <c r="H34" s="6"/>
      <c r="I34" s="6"/>
      <c r="J34" s="6"/>
      <c r="K34" s="6"/>
      <c r="L34" s="6"/>
    </row>
    <row r="35" spans="1:12" x14ac:dyDescent="0.2">
      <c r="A35" s="47"/>
      <c r="B35" s="47"/>
      <c r="C35" s="47"/>
      <c r="D35" s="47"/>
      <c r="E35" s="47"/>
      <c r="F35" s="47"/>
      <c r="G35" s="47"/>
      <c r="H35" s="47"/>
      <c r="I35" s="47"/>
      <c r="J35" s="47"/>
      <c r="K35" s="47"/>
      <c r="L35" s="47"/>
    </row>
    <row r="36" spans="1:12" x14ac:dyDescent="0.2">
      <c r="A36" s="47"/>
      <c r="B36" s="47"/>
      <c r="C36" s="47"/>
      <c r="D36" s="47"/>
      <c r="E36" s="47"/>
      <c r="F36" s="47"/>
      <c r="G36" s="47"/>
      <c r="H36" s="47"/>
      <c r="I36" s="47"/>
      <c r="J36" s="47"/>
      <c r="K36" s="47"/>
      <c r="L36" s="47"/>
    </row>
    <row r="37" spans="1:12" x14ac:dyDescent="0.2">
      <c r="A37" s="47"/>
      <c r="B37" s="47"/>
      <c r="C37" s="47"/>
      <c r="D37" s="47"/>
      <c r="E37" s="47"/>
      <c r="F37" s="47"/>
      <c r="G37" s="47"/>
      <c r="H37" s="47"/>
      <c r="I37" s="47"/>
      <c r="J37" s="47"/>
      <c r="K37" s="47"/>
      <c r="L37" s="47"/>
    </row>
    <row r="38" spans="1:12" x14ac:dyDescent="0.2">
      <c r="A38" s="47"/>
      <c r="B38" s="47"/>
      <c r="C38" s="47"/>
      <c r="D38" s="47"/>
      <c r="E38" s="47"/>
      <c r="F38" s="47"/>
      <c r="G38" s="47"/>
      <c r="H38" s="47"/>
      <c r="I38" s="47"/>
      <c r="J38" s="47"/>
      <c r="K38" s="47"/>
      <c r="L38" s="47"/>
    </row>
    <row r="39" spans="1:12" x14ac:dyDescent="0.2">
      <c r="A39" s="47"/>
      <c r="B39" s="47"/>
      <c r="C39" s="47"/>
      <c r="D39" s="47"/>
      <c r="E39" s="47"/>
      <c r="F39" s="47"/>
      <c r="G39" s="47"/>
      <c r="H39" s="47"/>
      <c r="I39" s="47"/>
      <c r="J39" s="47"/>
      <c r="K39" s="47"/>
      <c r="L39" s="47"/>
    </row>
    <row r="40" spans="1:12" x14ac:dyDescent="0.2">
      <c r="A40" s="47"/>
      <c r="B40" s="47"/>
      <c r="C40" s="47"/>
      <c r="D40" s="47"/>
      <c r="E40" s="47"/>
      <c r="F40" s="47"/>
      <c r="G40" s="47"/>
      <c r="H40" s="47"/>
      <c r="I40" s="47"/>
      <c r="J40" s="47"/>
      <c r="K40" s="47"/>
      <c r="L40" s="47"/>
    </row>
    <row r="41" spans="1:12" x14ac:dyDescent="0.2">
      <c r="A41" s="47"/>
      <c r="B41" s="47"/>
      <c r="C41" s="47"/>
      <c r="D41" s="47"/>
      <c r="E41" s="47"/>
      <c r="F41" s="47"/>
      <c r="G41" s="47"/>
      <c r="H41" s="47"/>
      <c r="I41" s="47"/>
      <c r="J41" s="47"/>
      <c r="K41" s="47"/>
      <c r="L41" s="47"/>
    </row>
    <row r="42" spans="1:12" x14ac:dyDescent="0.2">
      <c r="A42" s="47"/>
      <c r="B42" s="47"/>
      <c r="C42" s="47"/>
      <c r="D42" s="47"/>
      <c r="E42" s="47"/>
      <c r="F42" s="47"/>
      <c r="G42" s="47"/>
      <c r="H42" s="47"/>
      <c r="I42" s="47"/>
      <c r="J42" s="47"/>
      <c r="K42" s="47"/>
      <c r="L42" s="47"/>
    </row>
    <row r="43" spans="1:12" x14ac:dyDescent="0.2">
      <c r="A43" s="47"/>
      <c r="B43" s="47"/>
      <c r="C43" s="47"/>
      <c r="D43" s="47"/>
      <c r="E43" s="47"/>
      <c r="F43" s="47"/>
      <c r="G43" s="47"/>
      <c r="H43" s="47"/>
      <c r="I43" s="47"/>
      <c r="J43" s="47"/>
      <c r="K43" s="47"/>
      <c r="L43" s="47"/>
    </row>
    <row r="44" spans="1:12" x14ac:dyDescent="0.2">
      <c r="A44" s="47"/>
      <c r="B44" s="47"/>
      <c r="C44" s="47"/>
      <c r="D44" s="47"/>
      <c r="E44" s="47"/>
      <c r="F44" s="47"/>
      <c r="G44" s="47"/>
      <c r="H44" s="47"/>
      <c r="I44" s="47"/>
      <c r="J44" s="47"/>
      <c r="K44" s="47"/>
      <c r="L44" s="47"/>
    </row>
    <row r="45" spans="1:12" x14ac:dyDescent="0.2">
      <c r="A45" s="47"/>
      <c r="B45" s="47"/>
      <c r="C45" s="47"/>
      <c r="D45" s="47"/>
      <c r="E45" s="47"/>
      <c r="F45" s="47"/>
      <c r="G45" s="47"/>
      <c r="H45" s="47"/>
      <c r="I45" s="47"/>
      <c r="J45" s="47"/>
      <c r="K45" s="47"/>
      <c r="L45" s="47"/>
    </row>
    <row r="46" spans="1:12" x14ac:dyDescent="0.2">
      <c r="A46" s="47"/>
      <c r="B46" s="47"/>
      <c r="C46" s="47"/>
      <c r="D46" s="47"/>
      <c r="E46" s="47"/>
      <c r="F46" s="47"/>
      <c r="G46" s="47"/>
      <c r="H46" s="47"/>
      <c r="I46" s="47"/>
      <c r="J46" s="47"/>
      <c r="K46" s="47"/>
      <c r="L46" s="47"/>
    </row>
    <row r="47" spans="1:12" x14ac:dyDescent="0.2">
      <c r="A47" s="47"/>
      <c r="B47" s="47"/>
      <c r="C47" s="47"/>
      <c r="D47" s="47"/>
      <c r="E47" s="47"/>
      <c r="F47" s="47"/>
      <c r="G47" s="47"/>
      <c r="H47" s="47"/>
      <c r="I47" s="47"/>
      <c r="J47" s="47"/>
      <c r="K47" s="47"/>
      <c r="L47" s="47"/>
    </row>
  </sheetData>
  <phoneticPr fontId="0" type="noConversion"/>
  <printOptions horizontalCentered="1"/>
  <pageMargins left="0.75" right="0.75" top="0.6" bottom="0.49" header="0.25" footer="0.25"/>
  <pageSetup scale="50" orientation="landscape" r:id="rId1"/>
  <headerFooter alignWithMargins="0">
    <oddHeader>&amp;A</oddHeader>
  </headerFooter>
  <rowBreaks count="1" manualBreakCount="1">
    <brk id="18" max="16383" man="1"/>
  </rowBreaks>
  <drawing r:id="rId2"/>
  <legacyDrawing r:id="rId3"/>
  <oleObjects>
    <mc:AlternateContent xmlns:mc="http://schemas.openxmlformats.org/markup-compatibility/2006">
      <mc:Choice Requires="x14">
        <oleObject progId="Paint.Picture" shapeId="2051" r:id="rId4">
          <objectPr defaultSize="0" r:id="rId5">
            <anchor moveWithCells="1">
              <from>
                <xdr:col>1</xdr:col>
                <xdr:colOff>66675</xdr:colOff>
                <xdr:row>0</xdr:row>
                <xdr:rowOff>47625</xdr:rowOff>
              </from>
              <to>
                <xdr:col>1</xdr:col>
                <xdr:colOff>533400</xdr:colOff>
                <xdr:row>1</xdr:row>
                <xdr:rowOff>333375</xdr:rowOff>
              </to>
            </anchor>
          </objectPr>
        </oleObject>
      </mc:Choice>
      <mc:Fallback>
        <oleObject progId="Paint.Picture" shapeId="2051"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V26"/>
  <sheetViews>
    <sheetView zoomScale="75" zoomScaleNormal="75" workbookViewId="0">
      <pane ySplit="8" topLeftCell="A9" activePane="bottomLeft" state="frozen"/>
      <selection activeCell="G26" sqref="G26"/>
      <selection pane="bottomLeft" activeCell="A9" sqref="A9"/>
    </sheetView>
  </sheetViews>
  <sheetFormatPr defaultRowHeight="12.75" x14ac:dyDescent="0.2"/>
  <cols>
    <col min="1" max="1" width="3.42578125" bestFit="1" customWidth="1"/>
    <col min="2" max="2" width="17.7109375" customWidth="1"/>
    <col min="3" max="3" width="36.140625" customWidth="1"/>
    <col min="4" max="4" width="10.28515625" customWidth="1"/>
    <col min="5" max="6" width="15" customWidth="1"/>
    <col min="7" max="7" width="16" customWidth="1"/>
    <col min="8" max="8" width="15.5703125" bestFit="1" customWidth="1"/>
    <col min="9" max="9" width="13.85546875" bestFit="1" customWidth="1"/>
    <col min="10" max="10" width="13.7109375" customWidth="1"/>
    <col min="11" max="11" width="14.5703125" customWidth="1"/>
    <col min="12" max="12" width="62.5703125" customWidth="1"/>
    <col min="13" max="48" width="9.140625" style="62"/>
  </cols>
  <sheetData>
    <row r="1" spans="1:12" x14ac:dyDescent="0.2">
      <c r="A1" s="79"/>
      <c r="B1" s="80"/>
      <c r="C1" s="80"/>
      <c r="D1" s="80"/>
      <c r="E1" s="80"/>
      <c r="F1" s="80"/>
      <c r="G1" s="80"/>
      <c r="H1" s="80"/>
      <c r="I1" s="80"/>
      <c r="J1" s="80"/>
      <c r="K1" s="80"/>
      <c r="L1" s="82"/>
    </row>
    <row r="2" spans="1:12" ht="28.5" customHeight="1" x14ac:dyDescent="0.4">
      <c r="A2" s="83"/>
      <c r="B2" s="15"/>
      <c r="C2" s="56" t="s">
        <v>185</v>
      </c>
      <c r="D2" s="54"/>
      <c r="E2" s="55"/>
      <c r="F2" s="55"/>
      <c r="G2" s="69"/>
      <c r="H2" s="57" t="s">
        <v>255</v>
      </c>
      <c r="I2" s="58">
        <f>'EOL New Countries'!I2</f>
        <v>37043</v>
      </c>
      <c r="J2" s="58"/>
      <c r="K2" s="69"/>
      <c r="L2" s="96"/>
    </row>
    <row r="3" spans="1:12" x14ac:dyDescent="0.2">
      <c r="A3" s="89"/>
      <c r="B3" s="47"/>
      <c r="C3" s="47"/>
      <c r="D3" s="47"/>
      <c r="E3" s="47"/>
      <c r="F3" s="47"/>
      <c r="G3" s="47"/>
      <c r="H3" s="47"/>
      <c r="I3" s="47"/>
      <c r="J3" s="47"/>
      <c r="K3" s="47"/>
      <c r="L3" s="90"/>
    </row>
    <row r="4" spans="1:12" ht="15" x14ac:dyDescent="0.25">
      <c r="A4" s="97"/>
      <c r="B4" s="47"/>
      <c r="C4" s="47"/>
      <c r="D4" s="47"/>
      <c r="E4" s="47"/>
      <c r="F4" s="47"/>
      <c r="G4" s="47"/>
      <c r="H4" s="47"/>
      <c r="I4" s="47"/>
      <c r="J4" s="47"/>
      <c r="K4" s="47"/>
      <c r="L4" s="90"/>
    </row>
    <row r="5" spans="1:12" x14ac:dyDescent="0.2">
      <c r="A5" s="89"/>
      <c r="B5" s="47"/>
      <c r="C5" s="47"/>
      <c r="D5" s="47"/>
      <c r="E5" s="47"/>
      <c r="F5" s="47"/>
      <c r="G5" s="47"/>
      <c r="H5" s="47"/>
      <c r="I5" s="47"/>
      <c r="J5" s="47"/>
      <c r="K5" s="47"/>
      <c r="L5" s="90"/>
    </row>
    <row r="6" spans="1:12" ht="16.5" x14ac:dyDescent="0.35">
      <c r="A6" s="89"/>
      <c r="B6" s="92" t="s">
        <v>324</v>
      </c>
      <c r="C6" s="98"/>
      <c r="D6" s="98"/>
      <c r="E6" s="98"/>
      <c r="F6" s="98"/>
      <c r="G6" s="98"/>
      <c r="H6" s="47"/>
      <c r="I6" s="47"/>
      <c r="J6" s="47"/>
      <c r="K6" s="47"/>
      <c r="L6" s="90"/>
    </row>
    <row r="7" spans="1:12" x14ac:dyDescent="0.2">
      <c r="A7" s="89"/>
      <c r="B7" s="47"/>
      <c r="C7" s="47"/>
      <c r="D7" s="47"/>
      <c r="E7" s="47"/>
      <c r="F7" s="47"/>
      <c r="G7" s="47"/>
      <c r="H7" s="47"/>
      <c r="I7" s="47"/>
      <c r="J7" s="47"/>
      <c r="K7" s="47"/>
      <c r="L7" s="90"/>
    </row>
    <row r="8" spans="1:12" ht="25.5" x14ac:dyDescent="0.2">
      <c r="A8" s="74" t="s">
        <v>251</v>
      </c>
      <c r="B8" s="60" t="s">
        <v>257</v>
      </c>
      <c r="C8" s="60" t="s">
        <v>252</v>
      </c>
      <c r="D8" s="60" t="s">
        <v>339</v>
      </c>
      <c r="E8" s="61" t="s">
        <v>243</v>
      </c>
      <c r="F8" s="63" t="s">
        <v>365</v>
      </c>
      <c r="G8" s="63" t="s">
        <v>366</v>
      </c>
      <c r="H8" s="61" t="s">
        <v>245</v>
      </c>
      <c r="I8" s="63" t="str">
        <f>'EOL New Countries'!J8</f>
        <v>Status as of
05/25/00</v>
      </c>
      <c r="J8" s="63" t="str">
        <f>'EOL New Countries'!K8</f>
        <v>Status as of
06/01/01</v>
      </c>
      <c r="K8" s="61" t="s">
        <v>253</v>
      </c>
      <c r="L8" s="61" t="s">
        <v>254</v>
      </c>
    </row>
    <row r="9" spans="1:12" ht="114.75" x14ac:dyDescent="0.2">
      <c r="A9" s="286"/>
      <c r="B9" s="246" t="s">
        <v>615</v>
      </c>
      <c r="C9" s="246" t="s">
        <v>616</v>
      </c>
      <c r="D9" s="246" t="s">
        <v>307</v>
      </c>
      <c r="E9" s="246" t="s">
        <v>423</v>
      </c>
      <c r="F9" s="246" t="s">
        <v>664</v>
      </c>
      <c r="G9" s="246" t="s">
        <v>369</v>
      </c>
      <c r="H9" s="246" t="s">
        <v>665</v>
      </c>
      <c r="I9" s="186" t="s">
        <v>330</v>
      </c>
      <c r="J9" s="186" t="s">
        <v>330</v>
      </c>
      <c r="K9" s="289" t="s">
        <v>315</v>
      </c>
      <c r="L9" s="278" t="s">
        <v>548</v>
      </c>
    </row>
    <row r="10" spans="1:12" ht="38.25" x14ac:dyDescent="0.2">
      <c r="A10" s="201"/>
      <c r="B10" s="246" t="s">
        <v>270</v>
      </c>
      <c r="C10" s="248" t="s">
        <v>545</v>
      </c>
      <c r="D10" s="246" t="s">
        <v>61</v>
      </c>
      <c r="E10" s="246" t="s">
        <v>250</v>
      </c>
      <c r="F10" s="246" t="s">
        <v>691</v>
      </c>
      <c r="G10" s="246" t="s">
        <v>369</v>
      </c>
      <c r="H10" s="246" t="s">
        <v>349</v>
      </c>
      <c r="I10" s="186"/>
      <c r="J10" s="186"/>
      <c r="K10" s="289" t="s">
        <v>315</v>
      </c>
      <c r="L10" s="287" t="s">
        <v>546</v>
      </c>
    </row>
    <row r="11" spans="1:12" ht="38.25" x14ac:dyDescent="0.2">
      <c r="A11" s="286"/>
      <c r="B11" s="246" t="s">
        <v>163</v>
      </c>
      <c r="C11" s="248" t="s">
        <v>164</v>
      </c>
      <c r="D11" s="246" t="s">
        <v>61</v>
      </c>
      <c r="E11" s="246" t="s">
        <v>163</v>
      </c>
      <c r="F11" s="246" t="s">
        <v>396</v>
      </c>
      <c r="G11" s="246" t="s">
        <v>369</v>
      </c>
      <c r="H11" s="246" t="s">
        <v>693</v>
      </c>
      <c r="I11" s="186" t="s">
        <v>330</v>
      </c>
      <c r="J11" s="186" t="s">
        <v>330</v>
      </c>
      <c r="K11" s="289"/>
      <c r="L11" s="278" t="s">
        <v>513</v>
      </c>
    </row>
    <row r="12" spans="1:12" ht="15" x14ac:dyDescent="0.2">
      <c r="A12" s="201"/>
      <c r="B12" s="256" t="s">
        <v>285</v>
      </c>
      <c r="C12" s="297" t="s">
        <v>471</v>
      </c>
      <c r="D12" s="256" t="s">
        <v>61</v>
      </c>
      <c r="E12" s="256" t="s">
        <v>285</v>
      </c>
      <c r="F12" s="256" t="s">
        <v>472</v>
      </c>
      <c r="G12" s="256" t="s">
        <v>530</v>
      </c>
      <c r="H12" s="256" t="s">
        <v>349</v>
      </c>
      <c r="I12" s="288" t="s">
        <v>330</v>
      </c>
      <c r="J12" s="186" t="s">
        <v>330</v>
      </c>
      <c r="K12" s="289">
        <v>37060</v>
      </c>
      <c r="L12" s="296" t="s">
        <v>511</v>
      </c>
    </row>
    <row r="13" spans="1:12" ht="63.75" x14ac:dyDescent="0.2">
      <c r="A13" s="286"/>
      <c r="B13" s="313" t="s">
        <v>423</v>
      </c>
      <c r="C13" s="314" t="s">
        <v>158</v>
      </c>
      <c r="D13" s="313" t="s">
        <v>61</v>
      </c>
      <c r="E13" s="313" t="s">
        <v>423</v>
      </c>
      <c r="F13" s="313" t="s">
        <v>161</v>
      </c>
      <c r="G13" s="313" t="s">
        <v>369</v>
      </c>
      <c r="H13" s="313" t="s">
        <v>349</v>
      </c>
      <c r="I13" s="305" t="s">
        <v>433</v>
      </c>
      <c r="J13" s="305" t="s">
        <v>412</v>
      </c>
      <c r="K13" s="312">
        <v>37046</v>
      </c>
      <c r="L13" s="315" t="s">
        <v>514</v>
      </c>
    </row>
    <row r="14" spans="1:12" ht="25.5" x14ac:dyDescent="0.2">
      <c r="A14" s="201"/>
      <c r="B14" s="246" t="s">
        <v>423</v>
      </c>
      <c r="C14" s="248" t="s">
        <v>666</v>
      </c>
      <c r="D14" s="246" t="s">
        <v>61</v>
      </c>
      <c r="E14" s="246" t="s">
        <v>423</v>
      </c>
      <c r="F14" s="246" t="s">
        <v>667</v>
      </c>
      <c r="G14" s="246" t="s">
        <v>369</v>
      </c>
      <c r="H14" s="246" t="s">
        <v>349</v>
      </c>
      <c r="I14" s="288" t="s">
        <v>330</v>
      </c>
      <c r="J14" s="186" t="s">
        <v>330</v>
      </c>
      <c r="K14" s="289" t="s">
        <v>315</v>
      </c>
      <c r="L14" s="249" t="s">
        <v>550</v>
      </c>
    </row>
    <row r="15" spans="1:12" ht="15" x14ac:dyDescent="0.2">
      <c r="A15" s="201"/>
      <c r="B15" s="256" t="s">
        <v>423</v>
      </c>
      <c r="C15" s="297" t="s">
        <v>474</v>
      </c>
      <c r="D15" s="256" t="s">
        <v>61</v>
      </c>
      <c r="E15" s="256" t="s">
        <v>423</v>
      </c>
      <c r="F15" s="256" t="s">
        <v>475</v>
      </c>
      <c r="G15" s="256" t="s">
        <v>530</v>
      </c>
      <c r="H15" s="256" t="s">
        <v>349</v>
      </c>
      <c r="I15" s="288" t="s">
        <v>330</v>
      </c>
      <c r="J15" s="186" t="s">
        <v>330</v>
      </c>
      <c r="K15" s="289" t="s">
        <v>315</v>
      </c>
      <c r="L15" s="296" t="s">
        <v>512</v>
      </c>
    </row>
    <row r="16" spans="1:12" ht="51" x14ac:dyDescent="0.2">
      <c r="A16" s="201"/>
      <c r="B16" s="246" t="s">
        <v>39</v>
      </c>
      <c r="C16" s="248" t="s">
        <v>148</v>
      </c>
      <c r="D16" s="246" t="s">
        <v>61</v>
      </c>
      <c r="E16" s="246" t="s">
        <v>39</v>
      </c>
      <c r="F16" s="246" t="s">
        <v>149</v>
      </c>
      <c r="G16" s="246" t="s">
        <v>369</v>
      </c>
      <c r="H16" s="256" t="s">
        <v>349</v>
      </c>
      <c r="I16" s="186" t="s">
        <v>433</v>
      </c>
      <c r="J16" s="186" t="s">
        <v>433</v>
      </c>
      <c r="K16" s="289">
        <v>37019</v>
      </c>
      <c r="L16" s="291" t="s">
        <v>385</v>
      </c>
    </row>
    <row r="17" spans="1:12" ht="25.5" x14ac:dyDescent="0.2">
      <c r="A17" s="201"/>
      <c r="B17" s="246" t="s">
        <v>39</v>
      </c>
      <c r="C17" s="248" t="s">
        <v>543</v>
      </c>
      <c r="D17" s="246" t="s">
        <v>61</v>
      </c>
      <c r="E17" s="246" t="s">
        <v>41</v>
      </c>
      <c r="F17" s="246" t="s">
        <v>544</v>
      </c>
      <c r="G17" s="246" t="s">
        <v>369</v>
      </c>
      <c r="H17" s="246" t="s">
        <v>693</v>
      </c>
      <c r="I17" s="186"/>
      <c r="J17" s="288" t="s">
        <v>433</v>
      </c>
      <c r="K17" s="289">
        <v>37039</v>
      </c>
      <c r="L17" s="249" t="s">
        <v>515</v>
      </c>
    </row>
    <row r="18" spans="1:12" ht="25.5" x14ac:dyDescent="0.2">
      <c r="A18" s="201"/>
      <c r="B18" s="246" t="s">
        <v>316</v>
      </c>
      <c r="C18" s="248" t="s">
        <v>668</v>
      </c>
      <c r="D18" s="246" t="s">
        <v>61</v>
      </c>
      <c r="E18" s="246" t="s">
        <v>316</v>
      </c>
      <c r="F18" s="246" t="s">
        <v>669</v>
      </c>
      <c r="G18" s="246" t="s">
        <v>369</v>
      </c>
      <c r="H18" s="246" t="s">
        <v>521</v>
      </c>
      <c r="I18" s="186" t="s">
        <v>330</v>
      </c>
      <c r="J18" s="186" t="s">
        <v>330</v>
      </c>
      <c r="K18" s="289">
        <v>37053</v>
      </c>
      <c r="L18" s="292" t="s">
        <v>552</v>
      </c>
    </row>
    <row r="19" spans="1:12" x14ac:dyDescent="0.2">
      <c r="A19" s="201"/>
      <c r="B19" s="313" t="s">
        <v>316</v>
      </c>
      <c r="C19" s="314" t="s">
        <v>674</v>
      </c>
      <c r="D19" s="313" t="s">
        <v>61</v>
      </c>
      <c r="E19" s="313" t="s">
        <v>316</v>
      </c>
      <c r="F19" s="313" t="s">
        <v>675</v>
      </c>
      <c r="G19" s="313" t="s">
        <v>369</v>
      </c>
      <c r="H19" s="313" t="s">
        <v>693</v>
      </c>
      <c r="I19" s="307" t="s">
        <v>330</v>
      </c>
      <c r="J19" s="305" t="s">
        <v>643</v>
      </c>
      <c r="K19" s="312"/>
      <c r="L19" s="316" t="s">
        <v>516</v>
      </c>
    </row>
    <row r="20" spans="1:12" ht="25.5" x14ac:dyDescent="0.2">
      <c r="A20" s="201"/>
      <c r="B20" s="246" t="s">
        <v>316</v>
      </c>
      <c r="C20" s="248" t="s">
        <v>541</v>
      </c>
      <c r="D20" s="246" t="s">
        <v>61</v>
      </c>
      <c r="E20" s="246" t="s">
        <v>316</v>
      </c>
      <c r="F20" s="246" t="s">
        <v>540</v>
      </c>
      <c r="G20" s="246" t="s">
        <v>369</v>
      </c>
      <c r="H20" s="246" t="s">
        <v>539</v>
      </c>
      <c r="I20" s="186"/>
      <c r="J20" s="186"/>
      <c r="K20" s="289">
        <v>37053</v>
      </c>
      <c r="L20" s="249" t="s">
        <v>533</v>
      </c>
    </row>
    <row r="21" spans="1:12" ht="25.5" x14ac:dyDescent="0.2">
      <c r="A21" s="201"/>
      <c r="B21" s="246" t="s">
        <v>684</v>
      </c>
      <c r="C21" s="248" t="s">
        <v>423</v>
      </c>
      <c r="D21" s="246" t="s">
        <v>61</v>
      </c>
      <c r="E21" s="246"/>
      <c r="F21" s="246" t="s">
        <v>609</v>
      </c>
      <c r="G21" s="246" t="s">
        <v>369</v>
      </c>
      <c r="H21" s="246" t="s">
        <v>692</v>
      </c>
      <c r="I21" s="186" t="s">
        <v>330</v>
      </c>
      <c r="J21" s="186" t="s">
        <v>330</v>
      </c>
      <c r="K21" s="289"/>
      <c r="L21" s="292" t="s">
        <v>523</v>
      </c>
    </row>
    <row r="22" spans="1:12" ht="25.5" x14ac:dyDescent="0.2">
      <c r="A22" s="201"/>
      <c r="B22" s="246" t="s">
        <v>684</v>
      </c>
      <c r="C22" s="248" t="s">
        <v>685</v>
      </c>
      <c r="D22" s="246" t="s">
        <v>689</v>
      </c>
      <c r="E22" s="246"/>
      <c r="F22" s="246" t="s">
        <v>424</v>
      </c>
      <c r="G22" s="246" t="s">
        <v>369</v>
      </c>
      <c r="H22" s="246" t="s">
        <v>694</v>
      </c>
      <c r="I22" s="186" t="s">
        <v>330</v>
      </c>
      <c r="J22" s="186" t="s">
        <v>330</v>
      </c>
      <c r="K22" s="289"/>
      <c r="L22" s="292" t="s">
        <v>523</v>
      </c>
    </row>
    <row r="23" spans="1:12" ht="25.5" x14ac:dyDescent="0.2">
      <c r="A23" s="201"/>
      <c r="B23" s="246" t="s">
        <v>684</v>
      </c>
      <c r="C23" s="248" t="s">
        <v>41</v>
      </c>
      <c r="D23" s="246" t="s">
        <v>61</v>
      </c>
      <c r="E23" s="246"/>
      <c r="F23" s="246" t="s">
        <v>42</v>
      </c>
      <c r="G23" s="246" t="s">
        <v>369</v>
      </c>
      <c r="H23" s="246" t="s">
        <v>693</v>
      </c>
      <c r="I23" s="186" t="s">
        <v>330</v>
      </c>
      <c r="J23" s="186" t="s">
        <v>330</v>
      </c>
      <c r="K23" s="289"/>
      <c r="L23" s="249" t="s">
        <v>525</v>
      </c>
    </row>
    <row r="24" spans="1:12" ht="38.25" x14ac:dyDescent="0.2">
      <c r="A24" s="201"/>
      <c r="B24" s="246" t="s">
        <v>684</v>
      </c>
      <c r="C24" s="248" t="s">
        <v>686</v>
      </c>
      <c r="D24" s="246" t="s">
        <v>61</v>
      </c>
      <c r="E24" s="246"/>
      <c r="F24" s="246" t="s">
        <v>690</v>
      </c>
      <c r="G24" s="246" t="s">
        <v>369</v>
      </c>
      <c r="H24" s="246" t="s">
        <v>119</v>
      </c>
      <c r="I24" s="186" t="s">
        <v>330</v>
      </c>
      <c r="J24" s="186" t="s">
        <v>330</v>
      </c>
      <c r="K24" s="289"/>
      <c r="L24" s="249" t="s">
        <v>387</v>
      </c>
    </row>
    <row r="25" spans="1:12" ht="15" x14ac:dyDescent="0.2">
      <c r="A25" s="201"/>
      <c r="B25" s="256" t="s">
        <v>298</v>
      </c>
      <c r="C25" s="297" t="s">
        <v>469</v>
      </c>
      <c r="D25" s="256" t="s">
        <v>61</v>
      </c>
      <c r="E25" s="256" t="s">
        <v>298</v>
      </c>
      <c r="F25" s="256" t="s">
        <v>470</v>
      </c>
      <c r="G25" s="256" t="s">
        <v>530</v>
      </c>
      <c r="H25" s="256" t="s">
        <v>349</v>
      </c>
      <c r="I25" s="288" t="s">
        <v>330</v>
      </c>
      <c r="J25" s="186" t="s">
        <v>330</v>
      </c>
      <c r="K25" s="289">
        <v>37053</v>
      </c>
      <c r="L25" s="296" t="s">
        <v>473</v>
      </c>
    </row>
    <row r="26" spans="1:12" ht="63.75" x14ac:dyDescent="0.2">
      <c r="A26" s="201"/>
      <c r="B26" s="246" t="s">
        <v>620</v>
      </c>
      <c r="C26" s="246" t="s">
        <v>621</v>
      </c>
      <c r="D26" s="246" t="s">
        <v>307</v>
      </c>
      <c r="E26" s="246" t="s">
        <v>620</v>
      </c>
      <c r="F26" s="246" t="s">
        <v>282</v>
      </c>
      <c r="G26" s="246" t="s">
        <v>369</v>
      </c>
      <c r="H26" s="246" t="s">
        <v>349</v>
      </c>
      <c r="I26" s="209" t="s">
        <v>433</v>
      </c>
      <c r="J26" s="209" t="s">
        <v>433</v>
      </c>
      <c r="K26" s="289" t="s">
        <v>315</v>
      </c>
      <c r="L26" s="293" t="s">
        <v>144</v>
      </c>
    </row>
  </sheetData>
  <phoneticPr fontId="0" type="noConversion"/>
  <printOptions horizontalCentered="1"/>
  <pageMargins left="0.26" right="0.19" top="0.6" bottom="0.49" header="0.25" footer="0.25"/>
  <pageSetup scale="48" orientation="landscape" r:id="rId1"/>
  <headerFooter alignWithMargins="0">
    <oddHeader>&amp;A</oddHeader>
  </headerFooter>
  <drawing r:id="rId2"/>
  <legacyDrawing r:id="rId3"/>
  <oleObjects>
    <mc:AlternateContent xmlns:mc="http://schemas.openxmlformats.org/markup-compatibility/2006">
      <mc:Choice Requires="x14">
        <oleObject progId="Paint.Picture" shapeId="10242" r:id="rId4">
          <objectPr defaultSize="0" r:id="rId5">
            <anchor moveWithCells="1">
              <from>
                <xdr:col>1</xdr:col>
                <xdr:colOff>66675</xdr:colOff>
                <xdr:row>0</xdr:row>
                <xdr:rowOff>47625</xdr:rowOff>
              </from>
              <to>
                <xdr:col>1</xdr:col>
                <xdr:colOff>533400</xdr:colOff>
                <xdr:row>1</xdr:row>
                <xdr:rowOff>333375</xdr:rowOff>
              </to>
            </anchor>
          </objectPr>
        </oleObject>
      </mc:Choice>
      <mc:Fallback>
        <oleObject progId="Paint.Picture" shapeId="10242"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DQ73"/>
  <sheetViews>
    <sheetView zoomScale="75" zoomScaleNormal="75" zoomScaleSheetLayoutView="75" workbookViewId="0">
      <pane ySplit="2" topLeftCell="A3" activePane="bottomLeft" state="frozenSplit"/>
      <selection pane="bottomLeft" activeCell="D3" sqref="D3"/>
    </sheetView>
  </sheetViews>
  <sheetFormatPr defaultRowHeight="12.75" x14ac:dyDescent="0.2"/>
  <cols>
    <col min="1" max="1" width="3.28515625" hidden="1" customWidth="1"/>
    <col min="2" max="2" width="14.5703125" hidden="1" customWidth="1"/>
    <col min="3" max="3" width="0" hidden="1" customWidth="1"/>
    <col min="4" max="4" width="10" customWidth="1"/>
    <col min="5" max="5" width="20.28515625" bestFit="1" customWidth="1"/>
    <col min="6" max="8" width="16.7109375" customWidth="1"/>
    <col min="9" max="9" width="15.140625" bestFit="1" customWidth="1"/>
    <col min="10" max="11" width="15.140625" hidden="1" customWidth="1"/>
    <col min="12" max="12" width="15.5703125" hidden="1" customWidth="1"/>
    <col min="13" max="13" width="81.42578125" customWidth="1"/>
    <col min="14" max="121" width="9.140625" style="6"/>
  </cols>
  <sheetData>
    <row r="1" spans="1:121" x14ac:dyDescent="0.2">
      <c r="A1" s="79"/>
      <c r="B1" s="80"/>
      <c r="C1" s="80"/>
      <c r="D1" s="79"/>
      <c r="E1" s="80"/>
      <c r="F1" s="80"/>
      <c r="G1" s="80"/>
      <c r="H1" s="80"/>
      <c r="I1" s="80"/>
      <c r="J1" s="80"/>
      <c r="K1" s="80"/>
      <c r="L1" s="81"/>
      <c r="M1" s="82"/>
      <c r="N1" s="123"/>
      <c r="O1" s="123"/>
      <c r="P1" s="123"/>
    </row>
    <row r="2" spans="1:121" ht="27.75" customHeight="1" x14ac:dyDescent="0.4">
      <c r="A2" s="83"/>
      <c r="B2" s="84"/>
      <c r="C2" s="56"/>
      <c r="D2" s="167"/>
      <c r="E2" s="56"/>
      <c r="F2" s="56" t="s">
        <v>436</v>
      </c>
      <c r="G2" s="85"/>
      <c r="H2" s="86" t="s">
        <v>255</v>
      </c>
      <c r="I2" s="87">
        <f>'EOL New Countries'!I2</f>
        <v>37043</v>
      </c>
      <c r="J2" s="87"/>
      <c r="K2" s="87"/>
      <c r="L2" s="86"/>
      <c r="M2" s="88"/>
      <c r="N2" s="123"/>
      <c r="O2" s="123"/>
      <c r="P2" s="123"/>
    </row>
    <row r="3" spans="1:121" x14ac:dyDescent="0.2">
      <c r="A3" s="89"/>
      <c r="B3" s="47"/>
      <c r="C3" s="47"/>
      <c r="D3" s="89"/>
      <c r="E3" s="47"/>
      <c r="F3" s="47"/>
      <c r="G3" s="47"/>
      <c r="H3" s="47"/>
      <c r="I3" s="47"/>
      <c r="J3" s="47"/>
      <c r="K3" s="47"/>
      <c r="L3" s="47"/>
      <c r="M3" s="90"/>
    </row>
    <row r="4" spans="1:121" x14ac:dyDescent="0.2">
      <c r="A4" s="89"/>
      <c r="B4" s="91"/>
      <c r="C4" s="47"/>
      <c r="D4" s="89"/>
      <c r="E4" s="47"/>
      <c r="F4" s="47"/>
      <c r="G4" s="47"/>
      <c r="H4" s="47"/>
      <c r="I4" s="47"/>
      <c r="J4" s="47"/>
      <c r="K4" s="47"/>
      <c r="L4" s="47"/>
      <c r="M4" s="90"/>
    </row>
    <row r="5" spans="1:121" x14ac:dyDescent="0.2">
      <c r="A5" s="89"/>
      <c r="B5" s="47"/>
      <c r="C5" s="47"/>
      <c r="D5" s="89"/>
      <c r="E5" s="47"/>
      <c r="F5" s="47"/>
      <c r="G5" s="47"/>
      <c r="H5" s="47"/>
      <c r="I5" s="47"/>
      <c r="J5" s="47"/>
      <c r="K5" s="47"/>
      <c r="L5" s="47"/>
      <c r="M5" s="90"/>
    </row>
    <row r="6" spans="1:121" ht="16.5" x14ac:dyDescent="0.35">
      <c r="A6" s="89"/>
      <c r="C6" s="47"/>
      <c r="D6" s="89"/>
      <c r="E6" s="92" t="s">
        <v>195</v>
      </c>
      <c r="F6" s="47"/>
      <c r="G6" s="47"/>
      <c r="H6" s="47"/>
      <c r="I6" s="47"/>
      <c r="J6" s="47"/>
      <c r="K6" s="47"/>
      <c r="L6" s="47"/>
      <c r="M6" s="90"/>
    </row>
    <row r="7" spans="1:121" x14ac:dyDescent="0.2">
      <c r="A7" s="89"/>
      <c r="B7" s="47"/>
      <c r="C7" s="47"/>
      <c r="D7" s="89"/>
      <c r="E7" s="47"/>
      <c r="F7" s="47"/>
      <c r="G7" s="47"/>
      <c r="H7" s="47"/>
      <c r="I7" s="47"/>
      <c r="J7" s="47"/>
      <c r="K7" s="47"/>
      <c r="L7" s="47"/>
      <c r="M7" s="90"/>
    </row>
    <row r="8" spans="1:121" ht="25.5" x14ac:dyDescent="0.2">
      <c r="A8" s="16" t="s">
        <v>251</v>
      </c>
      <c r="B8" s="7" t="s">
        <v>242</v>
      </c>
      <c r="C8" s="164"/>
      <c r="D8" s="130" t="s">
        <v>171</v>
      </c>
      <c r="E8" s="131" t="s">
        <v>439</v>
      </c>
      <c r="F8" s="9" t="s">
        <v>243</v>
      </c>
      <c r="G8" s="63" t="s">
        <v>365</v>
      </c>
      <c r="H8" s="63" t="s">
        <v>366</v>
      </c>
      <c r="I8" s="10" t="s">
        <v>245</v>
      </c>
      <c r="J8" s="63" t="str">
        <f>'EOL New Countries'!J8</f>
        <v>Status as of
05/25/00</v>
      </c>
      <c r="K8" s="63" t="str">
        <f>'EOL New Countries'!K8</f>
        <v>Status as of
06/01/01</v>
      </c>
      <c r="L8" s="5" t="s">
        <v>197</v>
      </c>
      <c r="M8" s="18" t="s">
        <v>241</v>
      </c>
    </row>
    <row r="9" spans="1:121" s="62" customFormat="1" ht="24" x14ac:dyDescent="0.2">
      <c r="A9" s="113"/>
      <c r="B9" s="114"/>
      <c r="C9" s="165"/>
      <c r="D9" s="168">
        <v>36804</v>
      </c>
      <c r="E9" s="116" t="s">
        <v>223</v>
      </c>
      <c r="F9" s="117" t="s">
        <v>411</v>
      </c>
      <c r="G9" s="117" t="s">
        <v>404</v>
      </c>
      <c r="H9" s="118" t="s">
        <v>368</v>
      </c>
      <c r="I9" s="118" t="s">
        <v>247</v>
      </c>
      <c r="J9" s="121" t="s">
        <v>412</v>
      </c>
      <c r="K9" s="121" t="s">
        <v>412</v>
      </c>
      <c r="L9" s="109">
        <v>36770</v>
      </c>
      <c r="M9" s="120" t="s">
        <v>410</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row>
    <row r="10" spans="1:121" s="62" customFormat="1" ht="36" x14ac:dyDescent="0.2">
      <c r="A10" s="113"/>
      <c r="B10" s="114"/>
      <c r="C10" s="138"/>
      <c r="D10" s="168">
        <v>36804</v>
      </c>
      <c r="E10" s="94" t="s">
        <v>221</v>
      </c>
      <c r="F10" s="22" t="s">
        <v>244</v>
      </c>
      <c r="G10" s="23" t="s">
        <v>391</v>
      </c>
      <c r="H10" s="23" t="s">
        <v>369</v>
      </c>
      <c r="I10" s="23" t="s">
        <v>247</v>
      </c>
      <c r="J10" s="100" t="s">
        <v>412</v>
      </c>
      <c r="K10" s="100" t="s">
        <v>412</v>
      </c>
      <c r="L10" s="30">
        <v>36770</v>
      </c>
      <c r="M10" s="21" t="s">
        <v>440</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row>
    <row r="11" spans="1:121" ht="36" x14ac:dyDescent="0.2">
      <c r="A11" s="52"/>
      <c r="B11" s="93"/>
      <c r="C11" s="75"/>
      <c r="D11" s="168">
        <v>36804</v>
      </c>
      <c r="E11" s="94" t="s">
        <v>222</v>
      </c>
      <c r="F11" s="22" t="s">
        <v>244</v>
      </c>
      <c r="G11" s="23" t="s">
        <v>391</v>
      </c>
      <c r="H11" s="23" t="s">
        <v>369</v>
      </c>
      <c r="I11" s="23" t="s">
        <v>247</v>
      </c>
      <c r="J11" s="100" t="s">
        <v>412</v>
      </c>
      <c r="K11" s="100" t="s">
        <v>412</v>
      </c>
      <c r="L11" s="30">
        <v>36770</v>
      </c>
      <c r="M11" s="21" t="s">
        <v>440</v>
      </c>
    </row>
    <row r="12" spans="1:121" ht="36" x14ac:dyDescent="0.2">
      <c r="A12" s="52"/>
      <c r="B12" s="93"/>
      <c r="C12" s="75"/>
      <c r="D12" s="169">
        <v>36819</v>
      </c>
      <c r="E12" s="116" t="s">
        <v>200</v>
      </c>
      <c r="F12" s="117" t="s">
        <v>246</v>
      </c>
      <c r="G12" s="118" t="s">
        <v>372</v>
      </c>
      <c r="H12" s="118" t="s">
        <v>441</v>
      </c>
      <c r="I12" s="118" t="s">
        <v>247</v>
      </c>
      <c r="J12" s="121" t="s">
        <v>412</v>
      </c>
      <c r="K12" s="121" t="s">
        <v>412</v>
      </c>
      <c r="L12" s="109">
        <v>36800</v>
      </c>
      <c r="M12" s="125" t="s">
        <v>476</v>
      </c>
    </row>
    <row r="13" spans="1:121" x14ac:dyDescent="0.2">
      <c r="A13" s="52"/>
      <c r="B13" s="93"/>
      <c r="C13" s="75"/>
      <c r="D13" s="45"/>
      <c r="E13" s="94"/>
      <c r="F13" s="22"/>
      <c r="G13" s="23"/>
      <c r="H13" s="68"/>
      <c r="I13" s="23"/>
      <c r="J13" s="23"/>
      <c r="K13" s="23"/>
      <c r="L13" s="29"/>
      <c r="M13" s="17"/>
    </row>
    <row r="14" spans="1:121" x14ac:dyDescent="0.2">
      <c r="A14" s="52"/>
      <c r="B14" s="93"/>
      <c r="C14" s="75"/>
      <c r="D14" s="45"/>
      <c r="E14" s="94"/>
      <c r="F14" s="22"/>
      <c r="G14" s="23"/>
      <c r="H14" s="23"/>
      <c r="I14" s="23"/>
      <c r="J14" s="23"/>
      <c r="K14" s="23"/>
      <c r="L14" s="24"/>
      <c r="M14" s="17"/>
    </row>
    <row r="15" spans="1:121" x14ac:dyDescent="0.2">
      <c r="A15" s="52"/>
      <c r="B15" s="93"/>
      <c r="C15" s="75"/>
      <c r="D15" s="45"/>
      <c r="E15" s="94"/>
      <c r="F15" s="22"/>
      <c r="G15" s="23"/>
      <c r="H15" s="23"/>
      <c r="I15" s="23"/>
      <c r="J15" s="23"/>
      <c r="K15" s="23"/>
      <c r="L15" s="24"/>
      <c r="M15" s="19"/>
    </row>
    <row r="16" spans="1:121" x14ac:dyDescent="0.2">
      <c r="A16" s="52"/>
      <c r="B16" s="93"/>
      <c r="C16" s="75"/>
      <c r="D16" s="45"/>
      <c r="E16" s="94"/>
      <c r="F16" s="22"/>
      <c r="G16" s="23"/>
      <c r="H16" s="23"/>
      <c r="I16" s="23"/>
      <c r="J16" s="23"/>
      <c r="K16" s="23"/>
      <c r="L16" s="24"/>
      <c r="M16" s="19"/>
    </row>
    <row r="17" spans="1:13" x14ac:dyDescent="0.2">
      <c r="A17" s="53"/>
      <c r="B17" s="51"/>
      <c r="C17" s="1"/>
      <c r="D17" s="46"/>
      <c r="E17" s="25"/>
      <c r="F17" s="26"/>
      <c r="G17" s="27"/>
      <c r="H17" s="27"/>
      <c r="I17" s="27"/>
      <c r="J17" s="27"/>
      <c r="K17" s="27"/>
      <c r="L17" s="28"/>
      <c r="M17" s="20"/>
    </row>
    <row r="18" spans="1:13" ht="11.25" customHeight="1" x14ac:dyDescent="0.2">
      <c r="A18" s="89"/>
      <c r="B18" s="47"/>
      <c r="C18" s="47"/>
      <c r="D18" s="89"/>
      <c r="E18" s="47"/>
      <c r="F18" s="47"/>
      <c r="G18" s="47"/>
      <c r="H18" s="47"/>
      <c r="I18" s="47"/>
      <c r="J18" s="47"/>
      <c r="K18" s="47"/>
      <c r="L18" s="47"/>
      <c r="M18" s="90"/>
    </row>
    <row r="19" spans="1:13" x14ac:dyDescent="0.2">
      <c r="A19" s="89"/>
      <c r="B19" s="47"/>
      <c r="C19" s="47"/>
      <c r="D19" s="89"/>
      <c r="E19" s="47"/>
      <c r="F19" s="47"/>
      <c r="G19" s="47"/>
      <c r="H19" s="47"/>
      <c r="I19" s="47"/>
      <c r="J19" s="47"/>
      <c r="K19" s="47"/>
      <c r="L19" s="47"/>
      <c r="M19" s="90"/>
    </row>
    <row r="20" spans="1:13" ht="16.5" x14ac:dyDescent="0.35">
      <c r="A20" s="89"/>
      <c r="C20" s="47"/>
      <c r="D20" s="89"/>
      <c r="E20" s="92" t="s">
        <v>208</v>
      </c>
      <c r="F20" s="47"/>
      <c r="G20" s="47"/>
      <c r="H20" s="47"/>
      <c r="I20" s="47"/>
      <c r="J20" s="47"/>
      <c r="K20" s="47"/>
      <c r="L20" s="47"/>
      <c r="M20" s="90"/>
    </row>
    <row r="21" spans="1:13" x14ac:dyDescent="0.2">
      <c r="A21" s="89"/>
      <c r="B21" s="47"/>
      <c r="C21" s="47"/>
      <c r="D21" s="89"/>
      <c r="E21" s="47"/>
      <c r="F21" s="47"/>
      <c r="G21" s="47"/>
      <c r="H21" s="47"/>
      <c r="I21" s="47"/>
      <c r="J21" s="47"/>
      <c r="K21" s="47"/>
      <c r="L21" s="47"/>
      <c r="M21" s="90"/>
    </row>
    <row r="22" spans="1:13" ht="25.5" x14ac:dyDescent="0.2">
      <c r="A22" s="16" t="s">
        <v>251</v>
      </c>
      <c r="B22" s="7" t="s">
        <v>242</v>
      </c>
      <c r="C22" s="164"/>
      <c r="D22" s="63" t="s">
        <v>171</v>
      </c>
      <c r="E22" s="3" t="s">
        <v>439</v>
      </c>
      <c r="F22" s="9" t="s">
        <v>243</v>
      </c>
      <c r="G22" s="63" t="s">
        <v>365</v>
      </c>
      <c r="H22" s="63" t="s">
        <v>366</v>
      </c>
      <c r="I22" s="10" t="s">
        <v>245</v>
      </c>
      <c r="J22" s="63" t="str">
        <f>J8</f>
        <v>Status as of
05/25/00</v>
      </c>
      <c r="K22" s="63" t="str">
        <f>K8</f>
        <v>Status as of
06/01/01</v>
      </c>
      <c r="L22" s="5" t="s">
        <v>197</v>
      </c>
      <c r="M22" s="18" t="s">
        <v>241</v>
      </c>
    </row>
    <row r="23" spans="1:13" ht="72" x14ac:dyDescent="0.2">
      <c r="A23" s="45"/>
      <c r="B23" s="75"/>
      <c r="C23" s="166"/>
      <c r="D23" s="168">
        <v>36804</v>
      </c>
      <c r="E23" s="94" t="s">
        <v>239</v>
      </c>
      <c r="F23" s="22" t="s">
        <v>249</v>
      </c>
      <c r="G23" s="23" t="s">
        <v>394</v>
      </c>
      <c r="H23" s="23" t="s">
        <v>369</v>
      </c>
      <c r="I23" s="23" t="s">
        <v>388</v>
      </c>
      <c r="J23" s="100" t="s">
        <v>412</v>
      </c>
      <c r="K23" s="100" t="s">
        <v>412</v>
      </c>
      <c r="L23" s="30" t="s">
        <v>315</v>
      </c>
      <c r="M23" s="21" t="s">
        <v>0</v>
      </c>
    </row>
    <row r="24" spans="1:13" x14ac:dyDescent="0.2">
      <c r="A24" s="46"/>
      <c r="B24" s="1"/>
      <c r="C24" s="1"/>
      <c r="D24" s="46"/>
      <c r="E24" s="25"/>
      <c r="F24" s="26"/>
      <c r="G24" s="27"/>
      <c r="H24" s="27"/>
      <c r="I24" s="27"/>
      <c r="J24" s="27"/>
      <c r="K24" s="27"/>
      <c r="L24" s="28"/>
      <c r="M24" s="20"/>
    </row>
    <row r="25" spans="1:13" x14ac:dyDescent="0.2">
      <c r="A25" s="89"/>
      <c r="B25" s="47"/>
      <c r="C25" s="47"/>
      <c r="D25" s="89"/>
      <c r="E25" s="47"/>
      <c r="F25" s="47"/>
      <c r="G25" s="47"/>
      <c r="H25" s="47"/>
      <c r="I25" s="47"/>
      <c r="J25" s="47"/>
      <c r="K25" s="47"/>
      <c r="L25" s="47"/>
      <c r="M25" s="95"/>
    </row>
    <row r="26" spans="1:13" x14ac:dyDescent="0.2">
      <c r="A26" s="89"/>
      <c r="B26" s="47"/>
      <c r="C26" s="47"/>
      <c r="D26" s="89"/>
      <c r="E26" s="47"/>
      <c r="F26" s="47"/>
      <c r="G26" s="47"/>
      <c r="H26" s="47"/>
      <c r="I26" s="47"/>
      <c r="J26" s="47"/>
      <c r="K26" s="47"/>
      <c r="L26" s="47"/>
      <c r="M26" s="95"/>
    </row>
    <row r="27" spans="1:13" ht="16.5" x14ac:dyDescent="0.35">
      <c r="A27" s="89"/>
      <c r="C27" s="47"/>
      <c r="D27" s="89"/>
      <c r="E27" s="92" t="s">
        <v>203</v>
      </c>
      <c r="F27" s="47"/>
      <c r="G27" s="47"/>
      <c r="H27" s="47"/>
      <c r="I27" s="47"/>
      <c r="J27" s="47"/>
      <c r="K27" s="47"/>
      <c r="L27" s="47"/>
      <c r="M27" s="95"/>
    </row>
    <row r="28" spans="1:13" x14ac:dyDescent="0.2">
      <c r="A28" s="89"/>
      <c r="B28" s="47"/>
      <c r="C28" s="47"/>
      <c r="D28" s="89"/>
      <c r="E28" s="47"/>
      <c r="F28" s="47"/>
      <c r="G28" s="47"/>
      <c r="H28" s="47"/>
      <c r="I28" s="47"/>
      <c r="J28" s="47"/>
      <c r="K28" s="47"/>
      <c r="L28" s="47"/>
      <c r="M28" s="90"/>
    </row>
    <row r="29" spans="1:13" ht="25.5" x14ac:dyDescent="0.2">
      <c r="A29" s="16" t="s">
        <v>251</v>
      </c>
      <c r="B29" s="7" t="s">
        <v>242</v>
      </c>
      <c r="C29" s="164"/>
      <c r="D29" s="63" t="s">
        <v>171</v>
      </c>
      <c r="E29" s="3" t="s">
        <v>439</v>
      </c>
      <c r="F29" s="9" t="s">
        <v>243</v>
      </c>
      <c r="G29" s="63" t="s">
        <v>365</v>
      </c>
      <c r="H29" s="63" t="s">
        <v>366</v>
      </c>
      <c r="I29" s="10" t="s">
        <v>245</v>
      </c>
      <c r="J29" s="63" t="str">
        <f>+J8</f>
        <v>Status as of
05/25/00</v>
      </c>
      <c r="K29" s="63" t="str">
        <f>+K8</f>
        <v>Status as of
06/01/01</v>
      </c>
      <c r="L29" s="5" t="s">
        <v>197</v>
      </c>
      <c r="M29" s="18" t="s">
        <v>241</v>
      </c>
    </row>
    <row r="30" spans="1:13" ht="48" x14ac:dyDescent="0.2">
      <c r="A30" s="45"/>
      <c r="B30" s="94"/>
      <c r="C30" s="166"/>
      <c r="D30" s="133">
        <v>36804</v>
      </c>
      <c r="E30" s="94" t="s">
        <v>220</v>
      </c>
      <c r="F30" s="22" t="s">
        <v>244</v>
      </c>
      <c r="G30" s="23" t="s">
        <v>391</v>
      </c>
      <c r="H30" s="23" t="s">
        <v>369</v>
      </c>
      <c r="I30" s="23" t="s">
        <v>388</v>
      </c>
      <c r="J30" s="105" t="s">
        <v>412</v>
      </c>
      <c r="K30" s="105" t="s">
        <v>412</v>
      </c>
      <c r="L30" s="30" t="s">
        <v>315</v>
      </c>
      <c r="M30" s="99" t="s">
        <v>132</v>
      </c>
    </row>
    <row r="31" spans="1:13" ht="24" x14ac:dyDescent="0.2">
      <c r="A31" s="45"/>
      <c r="B31" s="94"/>
      <c r="C31" s="75"/>
      <c r="D31" s="133">
        <v>36804</v>
      </c>
      <c r="E31" s="94" t="s">
        <v>224</v>
      </c>
      <c r="F31" s="22" t="s">
        <v>244</v>
      </c>
      <c r="G31" s="23" t="s">
        <v>391</v>
      </c>
      <c r="H31" s="23" t="s">
        <v>369</v>
      </c>
      <c r="I31" s="23" t="s">
        <v>388</v>
      </c>
      <c r="J31" s="105" t="s">
        <v>412</v>
      </c>
      <c r="K31" s="105" t="s">
        <v>412</v>
      </c>
      <c r="L31" s="30">
        <v>36800</v>
      </c>
      <c r="M31" s="21" t="s">
        <v>133</v>
      </c>
    </row>
    <row r="32" spans="1:13" ht="82.5" customHeight="1" x14ac:dyDescent="0.2">
      <c r="A32" s="45"/>
      <c r="B32" s="94"/>
      <c r="C32" s="75"/>
      <c r="D32" s="133">
        <v>36819</v>
      </c>
      <c r="E32" s="101" t="s">
        <v>398</v>
      </c>
      <c r="F32" s="22" t="s">
        <v>454</v>
      </c>
      <c r="G32" s="23" t="s">
        <v>395</v>
      </c>
      <c r="H32" s="23" t="s">
        <v>369</v>
      </c>
      <c r="I32" s="23" t="s">
        <v>397</v>
      </c>
      <c r="J32" s="102" t="s">
        <v>296</v>
      </c>
      <c r="K32" s="127" t="s">
        <v>455</v>
      </c>
      <c r="L32" s="30" t="s">
        <v>315</v>
      </c>
      <c r="M32" s="21" t="s">
        <v>456</v>
      </c>
    </row>
    <row r="33" spans="1:13" ht="72" x14ac:dyDescent="0.2">
      <c r="A33" s="45"/>
      <c r="B33" s="94"/>
      <c r="C33" s="75"/>
      <c r="D33" s="133">
        <v>36833</v>
      </c>
      <c r="E33" s="116" t="s">
        <v>225</v>
      </c>
      <c r="F33" s="117" t="s">
        <v>250</v>
      </c>
      <c r="G33" s="118" t="s">
        <v>396</v>
      </c>
      <c r="H33" s="118" t="s">
        <v>369</v>
      </c>
      <c r="I33" s="118" t="s">
        <v>389</v>
      </c>
      <c r="J33" s="127" t="s">
        <v>455</v>
      </c>
      <c r="K33" s="127" t="s">
        <v>455</v>
      </c>
      <c r="L33" s="109">
        <v>36800</v>
      </c>
      <c r="M33" s="136" t="s">
        <v>168</v>
      </c>
    </row>
    <row r="34" spans="1:13" ht="131.25" customHeight="1" x14ac:dyDescent="0.2">
      <c r="A34" s="45"/>
      <c r="B34" s="94"/>
      <c r="C34" s="75"/>
      <c r="D34" s="133">
        <v>36938</v>
      </c>
      <c r="E34" s="116" t="s">
        <v>220</v>
      </c>
      <c r="F34" s="117" t="s">
        <v>454</v>
      </c>
      <c r="G34" s="118" t="s">
        <v>391</v>
      </c>
      <c r="H34" s="118" t="s">
        <v>369</v>
      </c>
      <c r="I34" s="118" t="s">
        <v>388</v>
      </c>
      <c r="J34" s="224" t="s">
        <v>643</v>
      </c>
      <c r="K34" s="224" t="s">
        <v>643</v>
      </c>
      <c r="L34" s="109" t="s">
        <v>315</v>
      </c>
      <c r="M34" s="225" t="s">
        <v>647</v>
      </c>
    </row>
    <row r="35" spans="1:13" x14ac:dyDescent="0.2">
      <c r="A35" s="45"/>
      <c r="B35" s="94"/>
      <c r="C35" s="75"/>
      <c r="D35" s="134"/>
      <c r="E35" s="25"/>
      <c r="F35" s="26"/>
      <c r="G35" s="27"/>
      <c r="H35" s="27"/>
      <c r="I35" s="27"/>
      <c r="J35" s="27"/>
      <c r="K35" s="27"/>
      <c r="L35" s="28"/>
      <c r="M35" s="20"/>
    </row>
    <row r="36" spans="1:13" x14ac:dyDescent="0.2">
      <c r="A36" s="46"/>
      <c r="B36" s="25"/>
      <c r="C36" s="1"/>
      <c r="D36" s="89"/>
      <c r="E36" s="47"/>
      <c r="F36" s="47"/>
      <c r="G36" s="47"/>
      <c r="H36" s="47"/>
      <c r="I36" s="47"/>
      <c r="J36" s="47"/>
      <c r="K36" s="47"/>
      <c r="L36" s="47"/>
      <c r="M36" s="95"/>
    </row>
    <row r="37" spans="1:13" x14ac:dyDescent="0.2">
      <c r="A37" s="89"/>
      <c r="B37" s="47"/>
      <c r="C37" s="47"/>
      <c r="D37" s="89"/>
      <c r="E37" s="47"/>
      <c r="F37" s="47"/>
      <c r="G37" s="47"/>
      <c r="H37" s="47"/>
      <c r="I37" s="47"/>
      <c r="J37" s="47"/>
      <c r="K37" s="47"/>
      <c r="L37" s="47"/>
      <c r="M37" s="95"/>
    </row>
    <row r="38" spans="1:13" ht="16.5" x14ac:dyDescent="0.35">
      <c r="A38" s="89"/>
      <c r="B38" s="47"/>
      <c r="C38" s="47"/>
      <c r="D38" s="89"/>
      <c r="E38" s="92" t="s">
        <v>209</v>
      </c>
      <c r="F38" s="47"/>
      <c r="G38" s="47"/>
      <c r="H38" s="47"/>
      <c r="I38" s="47"/>
      <c r="J38" s="47"/>
      <c r="K38" s="47"/>
      <c r="L38" s="47"/>
      <c r="M38" s="95"/>
    </row>
    <row r="39" spans="1:13" x14ac:dyDescent="0.2">
      <c r="A39" s="89"/>
      <c r="C39" s="47"/>
      <c r="D39" s="89"/>
      <c r="E39" s="47"/>
      <c r="F39" s="47"/>
      <c r="G39" s="47"/>
      <c r="H39" s="47"/>
      <c r="I39" s="47"/>
      <c r="J39" s="47"/>
      <c r="K39" s="47"/>
      <c r="L39" s="47"/>
      <c r="M39" s="90"/>
    </row>
    <row r="40" spans="1:13" ht="25.5" x14ac:dyDescent="0.2">
      <c r="A40" s="89"/>
      <c r="B40" s="47"/>
      <c r="C40" s="47"/>
      <c r="D40" s="63" t="s">
        <v>171</v>
      </c>
      <c r="E40" s="3" t="s">
        <v>439</v>
      </c>
      <c r="F40" s="65" t="s">
        <v>243</v>
      </c>
      <c r="G40" s="66" t="s">
        <v>365</v>
      </c>
      <c r="H40" s="66" t="s">
        <v>366</v>
      </c>
      <c r="I40" s="67" t="s">
        <v>245</v>
      </c>
      <c r="J40" s="63" t="str">
        <f>+J8</f>
        <v>Status as of
05/25/00</v>
      </c>
      <c r="K40" s="63" t="str">
        <f>+K8</f>
        <v>Status as of
06/01/01</v>
      </c>
      <c r="L40" s="5" t="s">
        <v>197</v>
      </c>
      <c r="M40" s="18" t="s">
        <v>241</v>
      </c>
    </row>
    <row r="41" spans="1:13" ht="25.5" x14ac:dyDescent="0.2">
      <c r="A41" s="16" t="s">
        <v>251</v>
      </c>
      <c r="B41" s="7" t="s">
        <v>242</v>
      </c>
      <c r="C41" s="164"/>
      <c r="D41" s="133">
        <v>36819</v>
      </c>
      <c r="E41" s="94" t="s">
        <v>390</v>
      </c>
      <c r="F41" s="22" t="s">
        <v>244</v>
      </c>
      <c r="G41" s="68" t="s">
        <v>399</v>
      </c>
      <c r="H41" s="23" t="s">
        <v>369</v>
      </c>
      <c r="I41" s="23" t="s">
        <v>389</v>
      </c>
      <c r="J41" s="23" t="s">
        <v>296</v>
      </c>
      <c r="K41" s="128" t="s">
        <v>455</v>
      </c>
      <c r="L41" s="129">
        <v>36800</v>
      </c>
      <c r="M41" s="21" t="s">
        <v>169</v>
      </c>
    </row>
    <row r="42" spans="1:13" ht="84" x14ac:dyDescent="0.2">
      <c r="A42" s="45"/>
      <c r="B42" s="49"/>
      <c r="C42" s="166"/>
      <c r="D42" s="133">
        <v>36819</v>
      </c>
      <c r="E42" s="40" t="s">
        <v>219</v>
      </c>
      <c r="F42" s="22" t="s">
        <v>244</v>
      </c>
      <c r="G42" s="68" t="s">
        <v>399</v>
      </c>
      <c r="H42" s="23" t="s">
        <v>369</v>
      </c>
      <c r="I42" s="23" t="s">
        <v>389</v>
      </c>
      <c r="J42" s="23" t="s">
        <v>296</v>
      </c>
      <c r="K42" s="127" t="s">
        <v>455</v>
      </c>
      <c r="L42" s="129">
        <v>36831</v>
      </c>
      <c r="M42" s="21" t="s">
        <v>170</v>
      </c>
    </row>
    <row r="43" spans="1:13" ht="147.75" customHeight="1" x14ac:dyDescent="0.2">
      <c r="A43" s="45"/>
      <c r="B43" s="49"/>
      <c r="C43" s="75"/>
      <c r="D43" s="133">
        <v>36854</v>
      </c>
      <c r="E43" s="94" t="s">
        <v>227</v>
      </c>
      <c r="F43" s="22" t="s">
        <v>250</v>
      </c>
      <c r="G43" s="23" t="s">
        <v>395</v>
      </c>
      <c r="H43" s="23" t="s">
        <v>369</v>
      </c>
      <c r="I43" s="23" t="s">
        <v>388</v>
      </c>
      <c r="J43" s="159" t="s">
        <v>455</v>
      </c>
      <c r="K43" s="159" t="s">
        <v>455</v>
      </c>
      <c r="L43" s="30">
        <v>36770</v>
      </c>
      <c r="M43" s="106" t="s">
        <v>629</v>
      </c>
    </row>
    <row r="44" spans="1:13" ht="48" x14ac:dyDescent="0.2">
      <c r="A44" s="45"/>
      <c r="B44" s="49"/>
      <c r="C44" s="75"/>
      <c r="D44" s="133">
        <v>36854</v>
      </c>
      <c r="E44" s="94" t="s">
        <v>608</v>
      </c>
      <c r="F44" s="22" t="s">
        <v>454</v>
      </c>
      <c r="G44" s="23" t="s">
        <v>609</v>
      </c>
      <c r="H44" s="23" t="s">
        <v>369</v>
      </c>
      <c r="I44" s="23" t="s">
        <v>388</v>
      </c>
      <c r="J44" s="159" t="s">
        <v>455</v>
      </c>
      <c r="K44" s="159" t="s">
        <v>455</v>
      </c>
      <c r="L44" s="24" t="s">
        <v>315</v>
      </c>
      <c r="M44" s="21" t="s">
        <v>630</v>
      </c>
    </row>
    <row r="45" spans="1:13" x14ac:dyDescent="0.2">
      <c r="A45" s="45"/>
      <c r="B45" s="49"/>
      <c r="C45" s="75"/>
      <c r="D45" s="133">
        <v>36868</v>
      </c>
      <c r="E45" s="94" t="s">
        <v>610</v>
      </c>
      <c r="F45" s="22" t="s">
        <v>611</v>
      </c>
      <c r="G45" s="23" t="s">
        <v>612</v>
      </c>
      <c r="H45" s="23" t="s">
        <v>369</v>
      </c>
      <c r="I45" s="23" t="s">
        <v>388</v>
      </c>
      <c r="J45" s="159" t="s">
        <v>455</v>
      </c>
      <c r="K45" s="159" t="s">
        <v>455</v>
      </c>
      <c r="L45" s="30" t="s">
        <v>315</v>
      </c>
      <c r="M45" s="21" t="s">
        <v>2</v>
      </c>
    </row>
    <row r="46" spans="1:13" ht="120" x14ac:dyDescent="0.2">
      <c r="A46" s="45"/>
      <c r="B46" s="49"/>
      <c r="C46" s="75"/>
      <c r="D46" s="134">
        <v>36868</v>
      </c>
      <c r="E46" s="25" t="s">
        <v>228</v>
      </c>
      <c r="F46" s="26" t="s">
        <v>250</v>
      </c>
      <c r="G46" s="27" t="s">
        <v>395</v>
      </c>
      <c r="H46" s="27" t="s">
        <v>369</v>
      </c>
      <c r="I46" s="27" t="s">
        <v>388</v>
      </c>
      <c r="J46" s="251" t="s">
        <v>455</v>
      </c>
      <c r="K46" s="251" t="s">
        <v>455</v>
      </c>
      <c r="L46" s="33">
        <v>36770</v>
      </c>
      <c r="M46" s="252" t="s">
        <v>1</v>
      </c>
    </row>
    <row r="47" spans="1:13" ht="24" x14ac:dyDescent="0.2">
      <c r="A47" s="45"/>
      <c r="B47" s="49"/>
      <c r="C47" s="75"/>
      <c r="D47" s="134">
        <v>37043</v>
      </c>
      <c r="E47" s="25" t="s">
        <v>134</v>
      </c>
      <c r="F47" s="26" t="s">
        <v>250</v>
      </c>
      <c r="G47" s="27" t="s">
        <v>691</v>
      </c>
      <c r="H47" s="27" t="s">
        <v>369</v>
      </c>
      <c r="I47" s="27" t="s">
        <v>388</v>
      </c>
      <c r="J47" s="251" t="s">
        <v>412</v>
      </c>
      <c r="K47" s="251" t="s">
        <v>412</v>
      </c>
      <c r="L47" s="33"/>
      <c r="M47" s="252" t="s">
        <v>508</v>
      </c>
    </row>
    <row r="48" spans="1:13" x14ac:dyDescent="0.2">
      <c r="A48" s="45"/>
      <c r="B48" s="49"/>
      <c r="C48" s="75"/>
      <c r="D48" s="171"/>
      <c r="E48" s="41"/>
      <c r="F48" s="22"/>
      <c r="G48" s="23"/>
      <c r="H48" s="23"/>
      <c r="I48" s="23"/>
      <c r="J48" s="23"/>
      <c r="K48" s="23"/>
      <c r="L48" s="24"/>
      <c r="M48" s="19"/>
    </row>
    <row r="49" spans="1:14" x14ac:dyDescent="0.2">
      <c r="A49" s="45"/>
      <c r="B49" s="49"/>
      <c r="C49" s="75"/>
      <c r="D49" s="171"/>
      <c r="E49" s="41"/>
      <c r="F49" s="22"/>
      <c r="G49" s="23"/>
      <c r="H49" s="23"/>
      <c r="I49" s="23"/>
      <c r="J49" s="23"/>
      <c r="K49" s="23"/>
      <c r="L49" s="24"/>
      <c r="M49" s="19"/>
    </row>
    <row r="50" spans="1:14" x14ac:dyDescent="0.2">
      <c r="A50" s="45"/>
      <c r="B50" s="49"/>
      <c r="C50" s="75"/>
      <c r="D50" s="171"/>
      <c r="E50" s="41"/>
      <c r="F50" s="22"/>
      <c r="G50" s="23"/>
      <c r="H50" s="23"/>
      <c r="I50" s="23"/>
      <c r="J50" s="23"/>
      <c r="K50" s="23"/>
      <c r="L50" s="24"/>
      <c r="M50" s="19"/>
    </row>
    <row r="51" spans="1:14" x14ac:dyDescent="0.2">
      <c r="A51" s="45"/>
      <c r="B51" s="49"/>
      <c r="C51" s="75"/>
      <c r="D51" s="171"/>
      <c r="E51" s="41"/>
      <c r="F51" s="22"/>
      <c r="G51" s="23"/>
      <c r="H51" s="23"/>
      <c r="I51" s="23"/>
      <c r="J51" s="23"/>
      <c r="K51" s="23"/>
      <c r="L51" s="24"/>
      <c r="M51" s="19"/>
    </row>
    <row r="52" spans="1:14" x14ac:dyDescent="0.2">
      <c r="A52" s="45"/>
      <c r="B52" s="49"/>
      <c r="C52" s="75"/>
      <c r="D52" s="171"/>
      <c r="E52" s="41"/>
      <c r="F52" s="22"/>
      <c r="G52" s="23"/>
      <c r="H52" s="23"/>
      <c r="I52" s="23"/>
      <c r="J52" s="23"/>
      <c r="K52" s="23"/>
      <c r="L52" s="24"/>
      <c r="M52" s="19"/>
    </row>
    <row r="53" spans="1:14" x14ac:dyDescent="0.2">
      <c r="A53" s="45"/>
      <c r="B53" s="49"/>
      <c r="C53" s="75"/>
      <c r="D53" s="170"/>
      <c r="E53" s="41"/>
      <c r="F53" s="22"/>
      <c r="G53" s="23"/>
      <c r="H53" s="23"/>
      <c r="I53" s="23"/>
      <c r="J53" s="23"/>
      <c r="K53" s="23"/>
      <c r="L53" s="24"/>
      <c r="M53" s="19"/>
    </row>
    <row r="54" spans="1:14" x14ac:dyDescent="0.2">
      <c r="A54" s="45"/>
      <c r="B54" s="49"/>
      <c r="C54" s="75"/>
      <c r="D54" s="170"/>
      <c r="E54" s="41"/>
      <c r="F54" s="22"/>
      <c r="G54" s="23"/>
      <c r="H54" s="23"/>
      <c r="I54" s="23"/>
      <c r="J54" s="23"/>
      <c r="K54" s="23"/>
      <c r="L54" s="24"/>
      <c r="M54" s="19"/>
    </row>
    <row r="55" spans="1:14" x14ac:dyDescent="0.2">
      <c r="A55" s="45"/>
      <c r="B55" s="49"/>
      <c r="C55" s="75"/>
      <c r="D55" s="170"/>
      <c r="E55" s="41"/>
      <c r="F55" s="22"/>
      <c r="G55" s="23"/>
      <c r="H55" s="23"/>
      <c r="I55" s="23"/>
      <c r="J55" s="23"/>
      <c r="K55" s="23"/>
      <c r="L55" s="24"/>
      <c r="M55" s="19"/>
    </row>
    <row r="56" spans="1:14" x14ac:dyDescent="0.2">
      <c r="A56" s="45"/>
      <c r="B56" s="49"/>
      <c r="C56" s="75"/>
      <c r="D56" s="45"/>
      <c r="E56" s="41"/>
      <c r="F56" s="22"/>
      <c r="G56" s="23"/>
      <c r="H56" s="23"/>
      <c r="I56" s="23"/>
      <c r="J56" s="23"/>
      <c r="K56" s="23"/>
      <c r="L56" s="24"/>
      <c r="M56" s="19"/>
    </row>
    <row r="57" spans="1:14" x14ac:dyDescent="0.2">
      <c r="A57" s="45"/>
      <c r="B57" s="49"/>
      <c r="C57" s="75"/>
      <c r="D57" s="45"/>
      <c r="E57" s="41"/>
      <c r="F57" s="22"/>
      <c r="G57" s="23"/>
      <c r="H57" s="23"/>
      <c r="I57" s="23"/>
      <c r="J57" s="23"/>
      <c r="K57" s="23"/>
      <c r="L57" s="24"/>
      <c r="M57" s="19"/>
    </row>
    <row r="58" spans="1:14" x14ac:dyDescent="0.2">
      <c r="A58" s="45"/>
      <c r="B58" s="49"/>
      <c r="C58" s="75"/>
      <c r="D58" s="45"/>
      <c r="E58" s="41"/>
      <c r="F58" s="22"/>
      <c r="G58" s="23"/>
      <c r="H58" s="23"/>
      <c r="I58" s="23"/>
      <c r="J58" s="23"/>
      <c r="K58" s="23"/>
      <c r="L58" s="24"/>
      <c r="M58" s="19"/>
    </row>
    <row r="59" spans="1:14" x14ac:dyDescent="0.2">
      <c r="A59" s="45"/>
      <c r="B59" s="49"/>
      <c r="C59" s="75"/>
      <c r="D59" s="45"/>
      <c r="E59" s="41"/>
      <c r="F59" s="22"/>
      <c r="G59" s="23"/>
      <c r="H59" s="23"/>
      <c r="I59" s="23"/>
      <c r="J59" s="23"/>
      <c r="K59" s="23"/>
      <c r="L59" s="24"/>
      <c r="M59" s="19"/>
    </row>
    <row r="60" spans="1:14" x14ac:dyDescent="0.2">
      <c r="A60" s="45"/>
      <c r="B60" s="49"/>
      <c r="C60" s="75"/>
      <c r="D60" s="46"/>
      <c r="E60" s="42"/>
      <c r="F60" s="26"/>
      <c r="G60" s="27"/>
      <c r="H60" s="27"/>
      <c r="I60" s="27"/>
      <c r="J60" s="27"/>
      <c r="K60" s="27"/>
      <c r="L60" s="28"/>
      <c r="M60" s="20"/>
    </row>
    <row r="61" spans="1:14" x14ac:dyDescent="0.2">
      <c r="A61" s="46"/>
      <c r="B61" s="50"/>
      <c r="C61" s="14"/>
      <c r="D61" s="6"/>
      <c r="E61" s="6"/>
      <c r="F61" s="6"/>
      <c r="G61" s="6"/>
      <c r="H61" s="6"/>
      <c r="I61" s="6"/>
      <c r="J61" s="6"/>
      <c r="K61" s="6"/>
      <c r="L61" s="6"/>
      <c r="M61" s="8"/>
    </row>
    <row r="62" spans="1:14" x14ac:dyDescent="0.2">
      <c r="A62" s="6"/>
      <c r="B62" s="6"/>
      <c r="C62" s="6"/>
      <c r="D62" s="6"/>
      <c r="E62" s="6"/>
      <c r="F62" s="6"/>
      <c r="G62" s="6"/>
      <c r="H62" s="6"/>
      <c r="I62" s="6"/>
      <c r="J62" s="6"/>
      <c r="K62" s="6"/>
      <c r="L62" s="6"/>
      <c r="M62" s="8"/>
      <c r="N62" s="8"/>
    </row>
    <row r="63" spans="1:14" x14ac:dyDescent="0.2">
      <c r="A63" s="6"/>
      <c r="B63" s="6"/>
      <c r="C63" s="6"/>
      <c r="D63" s="6"/>
      <c r="E63" s="6"/>
      <c r="F63" s="6"/>
      <c r="G63" s="6"/>
      <c r="H63" s="6"/>
      <c r="I63" s="6"/>
      <c r="J63" s="6"/>
      <c r="K63" s="6"/>
      <c r="L63" s="6"/>
      <c r="M63" s="8"/>
      <c r="N63" s="8"/>
    </row>
    <row r="64" spans="1:14" x14ac:dyDescent="0.2">
      <c r="A64" s="6"/>
      <c r="B64" s="6"/>
      <c r="C64" s="6"/>
      <c r="D64" s="6"/>
      <c r="E64" s="6"/>
      <c r="F64" s="6"/>
      <c r="G64" s="6"/>
      <c r="H64" s="6"/>
      <c r="I64" s="6"/>
      <c r="J64" s="6"/>
      <c r="K64" s="6"/>
      <c r="L64" s="6"/>
      <c r="M64" s="8"/>
      <c r="N64" s="8"/>
    </row>
    <row r="65" spans="1:14" x14ac:dyDescent="0.2">
      <c r="A65" s="6"/>
      <c r="B65" s="6"/>
      <c r="C65" s="6"/>
      <c r="D65" s="6"/>
      <c r="E65" s="6"/>
      <c r="F65" s="6"/>
      <c r="G65" s="6"/>
      <c r="H65" s="6"/>
      <c r="I65" s="6"/>
      <c r="J65" s="6"/>
      <c r="K65" s="6"/>
      <c r="L65" s="6"/>
      <c r="M65" s="6"/>
      <c r="N65" s="8"/>
    </row>
    <row r="66" spans="1:14" x14ac:dyDescent="0.2">
      <c r="A66" s="6"/>
      <c r="B66" s="6"/>
      <c r="C66" s="6"/>
      <c r="D66" s="6"/>
      <c r="E66" s="6"/>
      <c r="F66" s="6"/>
      <c r="G66" s="6"/>
      <c r="H66" s="6"/>
      <c r="I66" s="6"/>
      <c r="J66" s="6"/>
      <c r="K66" s="6"/>
      <c r="L66" s="6"/>
      <c r="M66" s="6"/>
    </row>
    <row r="67" spans="1:14" x14ac:dyDescent="0.2">
      <c r="A67" s="6"/>
      <c r="B67" s="6"/>
      <c r="C67" s="6"/>
      <c r="D67" s="6"/>
      <c r="E67" s="6"/>
      <c r="F67" s="6"/>
      <c r="G67" s="6"/>
      <c r="H67" s="6"/>
      <c r="I67" s="6"/>
      <c r="J67" s="6"/>
      <c r="K67" s="6"/>
      <c r="L67" s="6"/>
      <c r="M67" s="6"/>
    </row>
    <row r="68" spans="1:14" x14ac:dyDescent="0.2">
      <c r="A68" s="6"/>
      <c r="B68" s="6"/>
      <c r="C68" s="6"/>
      <c r="D68" s="6"/>
      <c r="E68" s="6"/>
      <c r="F68" s="6"/>
      <c r="G68" s="6"/>
      <c r="H68" s="6"/>
      <c r="I68" s="6"/>
      <c r="J68" s="6"/>
      <c r="K68" s="6"/>
      <c r="L68" s="6"/>
      <c r="M68" s="6"/>
    </row>
    <row r="69" spans="1:14" x14ac:dyDescent="0.2">
      <c r="A69" s="6"/>
      <c r="B69" s="6"/>
      <c r="C69" s="6"/>
      <c r="D69" s="6"/>
      <c r="E69" s="6"/>
      <c r="F69" s="6"/>
      <c r="G69" s="6"/>
      <c r="H69" s="6"/>
      <c r="I69" s="6"/>
      <c r="J69" s="6"/>
      <c r="K69" s="6"/>
      <c r="L69" s="6"/>
      <c r="M69" s="6"/>
    </row>
    <row r="70" spans="1:14" x14ac:dyDescent="0.2">
      <c r="A70" s="6"/>
      <c r="B70" s="6"/>
      <c r="C70" s="6"/>
      <c r="D70" s="6"/>
      <c r="E70" s="6"/>
      <c r="F70" s="6"/>
      <c r="G70" s="6"/>
      <c r="H70" s="6"/>
      <c r="I70" s="6"/>
      <c r="J70" s="6"/>
      <c r="K70" s="6"/>
      <c r="L70" s="6"/>
      <c r="M70" s="6"/>
    </row>
    <row r="71" spans="1:14" x14ac:dyDescent="0.2">
      <c r="A71" s="6"/>
      <c r="B71" s="6"/>
      <c r="C71" s="6"/>
      <c r="D71" s="6"/>
      <c r="E71" s="6"/>
      <c r="F71" s="6"/>
      <c r="G71" s="6"/>
      <c r="H71" s="6"/>
      <c r="I71" s="6"/>
      <c r="J71" s="6"/>
      <c r="K71" s="6"/>
      <c r="L71" s="6"/>
      <c r="M71" s="6"/>
    </row>
    <row r="72" spans="1:14" x14ac:dyDescent="0.2">
      <c r="A72" s="6"/>
      <c r="B72" s="6"/>
      <c r="C72" s="6"/>
      <c r="D72" s="6"/>
      <c r="E72" s="6"/>
      <c r="F72" s="6"/>
      <c r="G72" s="6"/>
      <c r="H72" s="6"/>
      <c r="I72" s="6"/>
      <c r="J72" s="6"/>
      <c r="K72" s="6"/>
      <c r="L72" s="6"/>
      <c r="M72" s="6"/>
    </row>
    <row r="73" spans="1:14" x14ac:dyDescent="0.2">
      <c r="A73" s="6"/>
      <c r="B73" s="6"/>
      <c r="C73" s="6"/>
    </row>
  </sheetData>
  <phoneticPr fontId="0" type="noConversion"/>
  <printOptions horizontalCentered="1"/>
  <pageMargins left="0.22" right="0.18" top="0.35" bottom="0.49" header="0.18" footer="0.5"/>
  <pageSetup scale="74" fitToHeight="2" orientation="landscape" r:id="rId1"/>
  <headerFooter alignWithMargins="0"/>
  <drawing r:id="rId2"/>
  <legacyDrawing r:id="rId3"/>
  <oleObjects>
    <mc:AlternateContent xmlns:mc="http://schemas.openxmlformats.org/markup-compatibility/2006">
      <mc:Choice Requires="x14">
        <oleObject progId="Paint.Picture" shapeId="9218" r:id="rId4">
          <objectPr defaultSize="0" r:id="rId5">
            <anchor moveWithCells="1">
              <from>
                <xdr:col>0</xdr:col>
                <xdr:colOff>0</xdr:colOff>
                <xdr:row>0</xdr:row>
                <xdr:rowOff>28575</xdr:rowOff>
              </from>
              <to>
                <xdr:col>3</xdr:col>
                <xdr:colOff>466725</xdr:colOff>
                <xdr:row>1</xdr:row>
                <xdr:rowOff>314325</xdr:rowOff>
              </to>
            </anchor>
          </objectPr>
        </oleObject>
      </mc:Choice>
      <mc:Fallback>
        <oleObject progId="Paint.Picture" shapeId="9218"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747"/>
  <sheetViews>
    <sheetView zoomScale="75" zoomScaleNormal="75" zoomScaleSheetLayoutView="75" workbookViewId="0">
      <pane ySplit="8" topLeftCell="A9" activePane="bottomLeft" state="frozen"/>
      <selection pane="bottomLeft" activeCell="A9" sqref="A9"/>
    </sheetView>
  </sheetViews>
  <sheetFormatPr defaultRowHeight="12.75" x14ac:dyDescent="0.2"/>
  <cols>
    <col min="1" max="1" width="12.140625" customWidth="1"/>
    <col min="2" max="2" width="17.7109375" customWidth="1"/>
    <col min="3" max="3" width="23.28515625" customWidth="1"/>
    <col min="4" max="4" width="10.28515625" customWidth="1"/>
    <col min="5" max="6" width="15" customWidth="1"/>
    <col min="7" max="7" width="16" customWidth="1"/>
    <col min="8" max="8" width="15.140625" bestFit="1" customWidth="1"/>
    <col min="9" max="9" width="12.85546875" hidden="1" customWidth="1"/>
    <col min="10" max="10" width="13.7109375" hidden="1" customWidth="1"/>
    <col min="11" max="11" width="14.5703125" hidden="1" customWidth="1"/>
    <col min="12" max="12" width="75.7109375" customWidth="1"/>
    <col min="13" max="13" width="12" style="6" customWidth="1"/>
    <col min="14" max="16384" width="9.140625" style="6"/>
  </cols>
  <sheetData>
    <row r="1" spans="1:14" ht="23.25" customHeight="1" x14ac:dyDescent="0.2">
      <c r="A1" s="79"/>
      <c r="B1" s="80"/>
      <c r="C1" s="80"/>
      <c r="D1" s="80"/>
      <c r="E1" s="80"/>
      <c r="F1" s="80"/>
      <c r="G1" s="80"/>
      <c r="H1" s="80"/>
      <c r="I1" s="80"/>
      <c r="J1" s="80"/>
      <c r="K1" s="80"/>
      <c r="L1" s="82"/>
    </row>
    <row r="2" spans="1:14" ht="24.75" customHeight="1" x14ac:dyDescent="0.4">
      <c r="A2" s="83"/>
      <c r="B2" s="15"/>
      <c r="C2" s="56" t="s">
        <v>437</v>
      </c>
      <c r="D2" s="54"/>
      <c r="E2" s="55"/>
      <c r="F2" s="55"/>
      <c r="G2" s="57" t="s">
        <v>255</v>
      </c>
      <c r="H2" s="58">
        <f>'EOL New Countries'!I2</f>
        <v>37043</v>
      </c>
      <c r="I2" s="57"/>
      <c r="J2" s="58"/>
      <c r="K2" s="69"/>
      <c r="L2" s="96"/>
    </row>
    <row r="3" spans="1:14" x14ac:dyDescent="0.2">
      <c r="A3" s="89"/>
      <c r="B3" s="47"/>
      <c r="C3" s="47"/>
      <c r="D3" s="47"/>
      <c r="E3" s="47"/>
      <c r="F3" s="47"/>
      <c r="G3" s="47"/>
      <c r="H3" s="47"/>
      <c r="I3" s="47"/>
      <c r="J3" s="47"/>
      <c r="K3" s="47"/>
      <c r="L3" s="90"/>
    </row>
    <row r="4" spans="1:14" ht="15" x14ac:dyDescent="0.25">
      <c r="A4" s="97"/>
      <c r="B4" s="47"/>
      <c r="C4" s="47"/>
      <c r="D4" s="47"/>
      <c r="E4" s="47"/>
      <c r="F4" s="47"/>
      <c r="G4" s="47"/>
      <c r="H4" s="47"/>
      <c r="I4" s="47"/>
      <c r="J4" s="47"/>
      <c r="K4" s="47"/>
      <c r="L4" s="90"/>
    </row>
    <row r="5" spans="1:14" x14ac:dyDescent="0.2">
      <c r="A5" s="89"/>
      <c r="B5" s="47"/>
      <c r="C5" s="47"/>
      <c r="D5" s="47"/>
      <c r="E5" s="47"/>
      <c r="F5" s="47"/>
      <c r="G5" s="47"/>
      <c r="H5" s="47"/>
      <c r="I5" s="47"/>
      <c r="J5" s="47"/>
      <c r="K5" s="47"/>
      <c r="L5" s="90"/>
    </row>
    <row r="6" spans="1:14" ht="16.5" x14ac:dyDescent="0.35">
      <c r="A6" s="89"/>
      <c r="B6" s="92" t="s">
        <v>569</v>
      </c>
      <c r="C6" s="98"/>
      <c r="D6" s="98"/>
      <c r="E6" s="98"/>
      <c r="F6" s="98"/>
      <c r="G6" s="98"/>
      <c r="H6" s="47"/>
      <c r="I6" s="47"/>
      <c r="J6" s="47"/>
      <c r="K6" s="47"/>
      <c r="L6" s="90"/>
    </row>
    <row r="7" spans="1:14" x14ac:dyDescent="0.2">
      <c r="A7" s="89"/>
      <c r="B7" s="47"/>
      <c r="C7" s="47"/>
      <c r="D7" s="47"/>
      <c r="E7" s="47"/>
      <c r="F7" s="47"/>
      <c r="G7" s="47"/>
      <c r="H7" s="47"/>
      <c r="I7" s="47"/>
      <c r="J7" s="47"/>
      <c r="K7" s="47"/>
      <c r="L7" s="90"/>
    </row>
    <row r="8" spans="1:14" s="47" customFormat="1" ht="25.5" x14ac:dyDescent="0.2">
      <c r="A8" s="63" t="s">
        <v>171</v>
      </c>
      <c r="B8" s="60" t="s">
        <v>257</v>
      </c>
      <c r="C8" s="60" t="s">
        <v>252</v>
      </c>
      <c r="D8" s="60" t="s">
        <v>339</v>
      </c>
      <c r="E8" s="61" t="s">
        <v>243</v>
      </c>
      <c r="F8" s="63" t="s">
        <v>365</v>
      </c>
      <c r="G8" s="63" t="s">
        <v>366</v>
      </c>
      <c r="H8" s="61" t="s">
        <v>245</v>
      </c>
      <c r="I8" s="63" t="str">
        <f>'EOL New Countries'!J8</f>
        <v>Status as of
05/25/00</v>
      </c>
      <c r="J8" s="63" t="str">
        <f>'EOL New Countries'!K8</f>
        <v>Status as of
06/01/01</v>
      </c>
      <c r="K8" s="61" t="s">
        <v>253</v>
      </c>
      <c r="L8" s="61" t="s">
        <v>254</v>
      </c>
    </row>
    <row r="9" spans="1:14" s="47" customFormat="1" ht="25.5" x14ac:dyDescent="0.2">
      <c r="A9" s="132">
        <v>7</v>
      </c>
      <c r="B9" s="71" t="s">
        <v>289</v>
      </c>
      <c r="C9" s="72" t="s">
        <v>290</v>
      </c>
      <c r="D9" s="72" t="s">
        <v>288</v>
      </c>
      <c r="E9" s="73" t="s">
        <v>291</v>
      </c>
      <c r="F9" s="73"/>
      <c r="G9" s="73"/>
      <c r="H9" s="73" t="s">
        <v>261</v>
      </c>
      <c r="I9" s="77" t="s">
        <v>328</v>
      </c>
      <c r="J9" s="77" t="s">
        <v>328</v>
      </c>
      <c r="K9" s="78">
        <v>36770</v>
      </c>
      <c r="L9" s="76" t="s">
        <v>189</v>
      </c>
    </row>
    <row r="10" spans="1:14" s="47" customFormat="1" x14ac:dyDescent="0.2">
      <c r="A10" s="133">
        <v>36783</v>
      </c>
      <c r="B10" s="71" t="s">
        <v>258</v>
      </c>
      <c r="C10" s="72" t="s">
        <v>326</v>
      </c>
      <c r="D10" s="72" t="s">
        <v>288</v>
      </c>
      <c r="E10" s="73" t="s">
        <v>327</v>
      </c>
      <c r="F10" s="73"/>
      <c r="G10" s="73"/>
      <c r="H10" s="73" t="s">
        <v>261</v>
      </c>
      <c r="I10" s="77" t="s">
        <v>328</v>
      </c>
      <c r="J10" s="77" t="s">
        <v>328</v>
      </c>
      <c r="K10" s="78">
        <v>36770</v>
      </c>
      <c r="L10" s="103" t="s">
        <v>344</v>
      </c>
    </row>
    <row r="11" spans="1:14" s="47" customFormat="1" ht="24" x14ac:dyDescent="0.2">
      <c r="A11" s="133">
        <v>36819</v>
      </c>
      <c r="B11" s="71" t="s">
        <v>259</v>
      </c>
      <c r="C11" s="72" t="s">
        <v>405</v>
      </c>
      <c r="D11" s="72" t="s">
        <v>288</v>
      </c>
      <c r="E11" s="73" t="s">
        <v>259</v>
      </c>
      <c r="F11" s="73" t="s">
        <v>406</v>
      </c>
      <c r="G11" s="73" t="s">
        <v>261</v>
      </c>
      <c r="H11" s="73" t="s">
        <v>261</v>
      </c>
      <c r="I11" s="77" t="s">
        <v>328</v>
      </c>
      <c r="J11" s="77" t="s">
        <v>328</v>
      </c>
      <c r="K11" s="109" t="s">
        <v>315</v>
      </c>
      <c r="L11" s="120" t="s">
        <v>442</v>
      </c>
      <c r="M11" s="138"/>
      <c r="N11" s="138"/>
    </row>
    <row r="12" spans="1:14" s="47" customFormat="1" ht="48" x14ac:dyDescent="0.2">
      <c r="A12" s="133">
        <v>36819</v>
      </c>
      <c r="B12" s="202" t="s">
        <v>259</v>
      </c>
      <c r="C12" s="203" t="s">
        <v>260</v>
      </c>
      <c r="D12" s="203" t="s">
        <v>288</v>
      </c>
      <c r="E12" s="203" t="s">
        <v>246</v>
      </c>
      <c r="F12" s="203" t="s">
        <v>372</v>
      </c>
      <c r="G12" s="203" t="s">
        <v>441</v>
      </c>
      <c r="H12" s="203" t="s">
        <v>261</v>
      </c>
      <c r="I12" s="212" t="s">
        <v>328</v>
      </c>
      <c r="J12" s="212" t="s">
        <v>328</v>
      </c>
      <c r="K12" s="205">
        <v>36770</v>
      </c>
      <c r="L12" s="213" t="s">
        <v>457</v>
      </c>
      <c r="M12" s="138"/>
      <c r="N12" s="138"/>
    </row>
    <row r="13" spans="1:14" s="47" customFormat="1" ht="24" x14ac:dyDescent="0.2">
      <c r="A13" s="133">
        <v>36819</v>
      </c>
      <c r="B13" s="202" t="s">
        <v>317</v>
      </c>
      <c r="C13" s="203" t="s">
        <v>320</v>
      </c>
      <c r="D13" s="203" t="s">
        <v>288</v>
      </c>
      <c r="E13" s="203" t="s">
        <v>321</v>
      </c>
      <c r="F13" s="203" t="s">
        <v>376</v>
      </c>
      <c r="G13" s="203" t="s">
        <v>261</v>
      </c>
      <c r="H13" s="203" t="s">
        <v>408</v>
      </c>
      <c r="I13" s="212" t="s">
        <v>328</v>
      </c>
      <c r="J13" s="212" t="s">
        <v>328</v>
      </c>
      <c r="K13" s="205" t="s">
        <v>315</v>
      </c>
      <c r="L13" s="207" t="s">
        <v>443</v>
      </c>
      <c r="M13" s="138"/>
      <c r="N13" s="138"/>
    </row>
    <row r="14" spans="1:14" s="47" customFormat="1" ht="25.5" x14ac:dyDescent="0.2">
      <c r="A14" s="133">
        <v>37022</v>
      </c>
      <c r="B14" s="202" t="s">
        <v>94</v>
      </c>
      <c r="C14" s="202" t="s">
        <v>596</v>
      </c>
      <c r="D14" s="203" t="s">
        <v>193</v>
      </c>
      <c r="E14" s="203" t="s">
        <v>94</v>
      </c>
      <c r="F14" s="203" t="s">
        <v>598</v>
      </c>
      <c r="G14" s="203" t="s">
        <v>408</v>
      </c>
      <c r="H14" s="203" t="s">
        <v>98</v>
      </c>
      <c r="I14" s="204" t="s">
        <v>412</v>
      </c>
      <c r="J14" s="204" t="s">
        <v>536</v>
      </c>
      <c r="K14" s="205">
        <v>36982</v>
      </c>
      <c r="L14" s="207" t="s">
        <v>379</v>
      </c>
      <c r="M14" s="138"/>
      <c r="N14" s="138"/>
    </row>
    <row r="15" spans="1:14" s="47" customFormat="1" ht="25.5" x14ac:dyDescent="0.2">
      <c r="A15" s="133">
        <v>37022</v>
      </c>
      <c r="B15" s="202" t="s">
        <v>94</v>
      </c>
      <c r="C15" s="202" t="s">
        <v>597</v>
      </c>
      <c r="D15" s="203" t="s">
        <v>193</v>
      </c>
      <c r="E15" s="203" t="s">
        <v>94</v>
      </c>
      <c r="F15" s="203" t="s">
        <v>598</v>
      </c>
      <c r="G15" s="203" t="s">
        <v>408</v>
      </c>
      <c r="H15" s="203" t="s">
        <v>98</v>
      </c>
      <c r="I15" s="204" t="s">
        <v>412</v>
      </c>
      <c r="J15" s="204" t="s">
        <v>536</v>
      </c>
      <c r="K15" s="205">
        <v>36982</v>
      </c>
      <c r="L15" s="207" t="s">
        <v>379</v>
      </c>
      <c r="M15" s="138"/>
      <c r="N15" s="138"/>
    </row>
    <row r="16" spans="1:14" s="47" customFormat="1" x14ac:dyDescent="0.2">
      <c r="A16" s="133">
        <v>37022</v>
      </c>
      <c r="B16" s="202" t="s">
        <v>94</v>
      </c>
      <c r="C16" s="202" t="s">
        <v>73</v>
      </c>
      <c r="D16" s="203" t="s">
        <v>288</v>
      </c>
      <c r="E16" s="203" t="s">
        <v>94</v>
      </c>
      <c r="F16" s="203" t="s">
        <v>409</v>
      </c>
      <c r="G16" s="203" t="s">
        <v>408</v>
      </c>
      <c r="H16" s="203" t="s">
        <v>575</v>
      </c>
      <c r="I16" s="204" t="s">
        <v>412</v>
      </c>
      <c r="J16" s="204" t="s">
        <v>536</v>
      </c>
      <c r="K16" s="205">
        <v>36982</v>
      </c>
      <c r="L16" s="207" t="s">
        <v>381</v>
      </c>
      <c r="M16" s="138"/>
      <c r="N16" s="138"/>
    </row>
    <row r="17" spans="1:14" s="47" customFormat="1" ht="25.5" x14ac:dyDescent="0.2">
      <c r="A17" s="133">
        <v>37022</v>
      </c>
      <c r="B17" s="202" t="s">
        <v>94</v>
      </c>
      <c r="C17" s="202" t="s">
        <v>74</v>
      </c>
      <c r="D17" s="203" t="s">
        <v>288</v>
      </c>
      <c r="E17" s="203" t="s">
        <v>94</v>
      </c>
      <c r="F17" s="203" t="s">
        <v>409</v>
      </c>
      <c r="G17" s="203" t="s">
        <v>408</v>
      </c>
      <c r="H17" s="203" t="s">
        <v>575</v>
      </c>
      <c r="I17" s="204" t="s">
        <v>412</v>
      </c>
      <c r="J17" s="204" t="s">
        <v>536</v>
      </c>
      <c r="K17" s="205">
        <v>36982</v>
      </c>
      <c r="L17" s="207" t="s">
        <v>381</v>
      </c>
      <c r="M17" s="138"/>
      <c r="N17" s="138"/>
    </row>
    <row r="18" spans="1:14" s="47" customFormat="1" x14ac:dyDescent="0.2">
      <c r="A18" s="133">
        <v>37022</v>
      </c>
      <c r="B18" s="202" t="s">
        <v>392</v>
      </c>
      <c r="C18" s="202" t="s">
        <v>81</v>
      </c>
      <c r="D18" s="203" t="s">
        <v>288</v>
      </c>
      <c r="E18" s="203" t="s">
        <v>392</v>
      </c>
      <c r="F18" s="203" t="s">
        <v>80</v>
      </c>
      <c r="G18" s="203" t="s">
        <v>408</v>
      </c>
      <c r="H18" s="203" t="s">
        <v>408</v>
      </c>
      <c r="I18" s="204" t="s">
        <v>412</v>
      </c>
      <c r="J18" s="204" t="s">
        <v>412</v>
      </c>
      <c r="K18" s="205">
        <v>36982</v>
      </c>
      <c r="L18" s="207" t="s">
        <v>531</v>
      </c>
      <c r="M18" s="138"/>
      <c r="N18" s="138"/>
    </row>
    <row r="19" spans="1:14" s="47" customFormat="1" ht="25.5" x14ac:dyDescent="0.2">
      <c r="A19" s="133">
        <v>37022</v>
      </c>
      <c r="B19" s="202" t="s">
        <v>382</v>
      </c>
      <c r="C19" s="202" t="s">
        <v>383</v>
      </c>
      <c r="D19" s="203" t="s">
        <v>288</v>
      </c>
      <c r="E19" s="203" t="s">
        <v>382</v>
      </c>
      <c r="F19" s="203"/>
      <c r="G19" s="203" t="s">
        <v>408</v>
      </c>
      <c r="H19" s="203" t="s">
        <v>575</v>
      </c>
      <c r="I19" s="204" t="s">
        <v>412</v>
      </c>
      <c r="J19" s="204" t="s">
        <v>412</v>
      </c>
      <c r="K19" s="205">
        <v>37012</v>
      </c>
      <c r="L19" s="207" t="s">
        <v>532</v>
      </c>
      <c r="M19" s="138"/>
      <c r="N19" s="138"/>
    </row>
    <row r="20" spans="1:14" s="47" customFormat="1" ht="24" x14ac:dyDescent="0.2">
      <c r="A20" s="133">
        <v>36819</v>
      </c>
      <c r="B20" s="202" t="s">
        <v>317</v>
      </c>
      <c r="C20" s="203" t="s">
        <v>318</v>
      </c>
      <c r="D20" s="203" t="s">
        <v>288</v>
      </c>
      <c r="E20" s="203" t="s">
        <v>321</v>
      </c>
      <c r="F20" s="203" t="s">
        <v>376</v>
      </c>
      <c r="G20" s="203" t="s">
        <v>261</v>
      </c>
      <c r="H20" s="203" t="s">
        <v>408</v>
      </c>
      <c r="I20" s="212" t="s">
        <v>328</v>
      </c>
      <c r="J20" s="212" t="s">
        <v>328</v>
      </c>
      <c r="K20" s="205" t="s">
        <v>315</v>
      </c>
      <c r="L20" s="207" t="s">
        <v>443</v>
      </c>
      <c r="M20" s="138"/>
      <c r="N20" s="138"/>
    </row>
    <row r="21" spans="1:14" s="47" customFormat="1" ht="24" x14ac:dyDescent="0.2">
      <c r="A21" s="133">
        <v>36826</v>
      </c>
      <c r="B21" s="202" t="s">
        <v>259</v>
      </c>
      <c r="C21" s="256" t="s">
        <v>190</v>
      </c>
      <c r="D21" s="203" t="s">
        <v>288</v>
      </c>
      <c r="E21" s="203" t="s">
        <v>259</v>
      </c>
      <c r="F21" s="203" t="s">
        <v>191</v>
      </c>
      <c r="G21" s="203" t="s">
        <v>261</v>
      </c>
      <c r="H21" s="203" t="s">
        <v>261</v>
      </c>
      <c r="I21" s="212" t="s">
        <v>328</v>
      </c>
      <c r="J21" s="212" t="s">
        <v>328</v>
      </c>
      <c r="K21" s="205" t="s">
        <v>315</v>
      </c>
      <c r="L21" s="213" t="s">
        <v>477</v>
      </c>
      <c r="M21" s="138"/>
      <c r="N21" s="138"/>
    </row>
    <row r="22" spans="1:14" s="47" customFormat="1" x14ac:dyDescent="0.2">
      <c r="A22" s="133">
        <v>36826</v>
      </c>
      <c r="B22" s="202" t="s">
        <v>479</v>
      </c>
      <c r="C22" s="202" t="s">
        <v>480</v>
      </c>
      <c r="D22" s="203" t="s">
        <v>288</v>
      </c>
      <c r="E22" s="203" t="s">
        <v>259</v>
      </c>
      <c r="F22" s="203" t="s">
        <v>481</v>
      </c>
      <c r="G22" s="203" t="s">
        <v>408</v>
      </c>
      <c r="H22" s="203" t="s">
        <v>478</v>
      </c>
      <c r="I22" s="212" t="s">
        <v>328</v>
      </c>
      <c r="J22" s="212" t="s">
        <v>328</v>
      </c>
      <c r="K22" s="205">
        <v>36800</v>
      </c>
      <c r="L22" s="210" t="s">
        <v>568</v>
      </c>
      <c r="M22" s="138"/>
      <c r="N22" s="138"/>
    </row>
    <row r="23" spans="1:14" s="47" customFormat="1" ht="25.5" x14ac:dyDescent="0.2">
      <c r="A23" s="133">
        <v>36826</v>
      </c>
      <c r="B23" s="202" t="s">
        <v>444</v>
      </c>
      <c r="C23" s="202" t="s">
        <v>407</v>
      </c>
      <c r="D23" s="203" t="s">
        <v>288</v>
      </c>
      <c r="E23" s="203" t="s">
        <v>321</v>
      </c>
      <c r="F23" s="203" t="s">
        <v>409</v>
      </c>
      <c r="G23" s="203" t="s">
        <v>408</v>
      </c>
      <c r="H23" s="203" t="s">
        <v>408</v>
      </c>
      <c r="I23" s="212" t="s">
        <v>328</v>
      </c>
      <c r="J23" s="212" t="s">
        <v>328</v>
      </c>
      <c r="K23" s="205" t="s">
        <v>315</v>
      </c>
      <c r="L23" s="210" t="s">
        <v>602</v>
      </c>
      <c r="M23" s="138"/>
      <c r="N23" s="138"/>
    </row>
    <row r="24" spans="1:14" s="47" customFormat="1" x14ac:dyDescent="0.2">
      <c r="A24" s="133">
        <v>36826</v>
      </c>
      <c r="B24" s="203" t="s">
        <v>444</v>
      </c>
      <c r="C24" s="203" t="s">
        <v>445</v>
      </c>
      <c r="D24" s="203" t="s">
        <v>288</v>
      </c>
      <c r="E24" s="203" t="s">
        <v>321</v>
      </c>
      <c r="F24" s="203" t="s">
        <v>409</v>
      </c>
      <c r="G24" s="203" t="s">
        <v>408</v>
      </c>
      <c r="H24" s="203" t="s">
        <v>408</v>
      </c>
      <c r="I24" s="204" t="s">
        <v>328</v>
      </c>
      <c r="J24" s="204" t="s">
        <v>328</v>
      </c>
      <c r="K24" s="205" t="s">
        <v>315</v>
      </c>
      <c r="L24" s="204" t="s">
        <v>602</v>
      </c>
      <c r="M24" s="138"/>
      <c r="N24" s="138"/>
    </row>
    <row r="25" spans="1:14" s="47" customFormat="1" ht="24" x14ac:dyDescent="0.2">
      <c r="A25" s="133">
        <v>36833</v>
      </c>
      <c r="B25" s="202" t="s">
        <v>345</v>
      </c>
      <c r="C25" s="202" t="s">
        <v>320</v>
      </c>
      <c r="D25" s="203" t="s">
        <v>288</v>
      </c>
      <c r="E25" s="203" t="s">
        <v>321</v>
      </c>
      <c r="F25" s="203" t="s">
        <v>375</v>
      </c>
      <c r="G25" s="203" t="s">
        <v>261</v>
      </c>
      <c r="H25" s="203" t="s">
        <v>261</v>
      </c>
      <c r="I25" s="212" t="s">
        <v>328</v>
      </c>
      <c r="J25" s="212" t="s">
        <v>328</v>
      </c>
      <c r="K25" s="205" t="s">
        <v>315</v>
      </c>
      <c r="L25" s="207" t="s">
        <v>571</v>
      </c>
      <c r="M25" s="138"/>
      <c r="N25" s="138"/>
    </row>
    <row r="26" spans="1:14" s="47" customFormat="1" ht="24" x14ac:dyDescent="0.2">
      <c r="A26" s="133">
        <v>36833</v>
      </c>
      <c r="B26" s="202" t="s">
        <v>345</v>
      </c>
      <c r="C26" s="202" t="s">
        <v>318</v>
      </c>
      <c r="D26" s="203" t="s">
        <v>288</v>
      </c>
      <c r="E26" s="203" t="s">
        <v>321</v>
      </c>
      <c r="F26" s="203" t="s">
        <v>375</v>
      </c>
      <c r="G26" s="203" t="s">
        <v>261</v>
      </c>
      <c r="H26" s="203" t="s">
        <v>261</v>
      </c>
      <c r="I26" s="212" t="s">
        <v>328</v>
      </c>
      <c r="J26" s="212" t="s">
        <v>328</v>
      </c>
      <c r="K26" s="205" t="s">
        <v>315</v>
      </c>
      <c r="L26" s="207" t="s">
        <v>571</v>
      </c>
      <c r="M26" s="138"/>
      <c r="N26" s="138"/>
    </row>
    <row r="27" spans="1:14" s="47" customFormat="1" ht="25.5" x14ac:dyDescent="0.2">
      <c r="A27" s="133">
        <v>36833</v>
      </c>
      <c r="B27" s="202" t="s">
        <v>446</v>
      </c>
      <c r="C27" s="202" t="s">
        <v>447</v>
      </c>
      <c r="D27" s="203" t="s">
        <v>288</v>
      </c>
      <c r="E27" s="203" t="s">
        <v>321</v>
      </c>
      <c r="F27" s="203" t="s">
        <v>449</v>
      </c>
      <c r="G27" s="203" t="s">
        <v>408</v>
      </c>
      <c r="H27" s="203" t="s">
        <v>408</v>
      </c>
      <c r="I27" s="212" t="s">
        <v>328</v>
      </c>
      <c r="J27" s="212" t="s">
        <v>328</v>
      </c>
      <c r="K27" s="205">
        <v>36800</v>
      </c>
      <c r="L27" s="210" t="s">
        <v>603</v>
      </c>
      <c r="M27" s="138"/>
      <c r="N27" s="138"/>
    </row>
    <row r="28" spans="1:14" s="47" customFormat="1" ht="25.5" x14ac:dyDescent="0.2">
      <c r="A28" s="133">
        <v>36833</v>
      </c>
      <c r="B28" s="202" t="s">
        <v>452</v>
      </c>
      <c r="C28" s="202" t="s">
        <v>448</v>
      </c>
      <c r="D28" s="203" t="s">
        <v>288</v>
      </c>
      <c r="E28" s="203" t="s">
        <v>321</v>
      </c>
      <c r="F28" s="203" t="s">
        <v>449</v>
      </c>
      <c r="G28" s="203" t="s">
        <v>408</v>
      </c>
      <c r="H28" s="203" t="s">
        <v>408</v>
      </c>
      <c r="I28" s="212" t="s">
        <v>328</v>
      </c>
      <c r="J28" s="212" t="s">
        <v>328</v>
      </c>
      <c r="K28" s="205">
        <v>36800</v>
      </c>
      <c r="L28" s="210" t="s">
        <v>604</v>
      </c>
      <c r="M28" s="138"/>
      <c r="N28" s="138"/>
    </row>
    <row r="29" spans="1:14" s="47" customFormat="1" ht="25.5" x14ac:dyDescent="0.2">
      <c r="A29" s="133">
        <v>36833</v>
      </c>
      <c r="B29" s="202" t="s">
        <v>444</v>
      </c>
      <c r="C29" s="202" t="s">
        <v>450</v>
      </c>
      <c r="D29" s="203" t="s">
        <v>288</v>
      </c>
      <c r="E29" s="203" t="s">
        <v>321</v>
      </c>
      <c r="F29" s="203" t="s">
        <v>409</v>
      </c>
      <c r="G29" s="203" t="s">
        <v>408</v>
      </c>
      <c r="H29" s="203" t="s">
        <v>408</v>
      </c>
      <c r="I29" s="212" t="s">
        <v>328</v>
      </c>
      <c r="J29" s="212" t="s">
        <v>328</v>
      </c>
      <c r="K29" s="205">
        <v>36800</v>
      </c>
      <c r="L29" s="210" t="s">
        <v>605</v>
      </c>
      <c r="M29" s="138"/>
      <c r="N29" s="138"/>
    </row>
    <row r="30" spans="1:14" s="47" customFormat="1" ht="63.75" x14ac:dyDescent="0.2">
      <c r="A30" s="133">
        <v>36833</v>
      </c>
      <c r="B30" s="202" t="s">
        <v>392</v>
      </c>
      <c r="C30" s="220" t="s">
        <v>393</v>
      </c>
      <c r="D30" s="202" t="s">
        <v>288</v>
      </c>
      <c r="E30" s="203"/>
      <c r="F30" s="203" t="s">
        <v>414</v>
      </c>
      <c r="G30" s="203" t="s">
        <v>478</v>
      </c>
      <c r="H30" s="203" t="s">
        <v>408</v>
      </c>
      <c r="I30" s="212" t="s">
        <v>328</v>
      </c>
      <c r="J30" s="212" t="s">
        <v>328</v>
      </c>
      <c r="K30" s="205" t="s">
        <v>315</v>
      </c>
      <c r="L30" s="210" t="s">
        <v>601</v>
      </c>
      <c r="M30" s="138"/>
      <c r="N30" s="138"/>
    </row>
    <row r="31" spans="1:14" s="47" customFormat="1" ht="25.5" x14ac:dyDescent="0.2">
      <c r="A31" s="133">
        <v>36833</v>
      </c>
      <c r="B31" s="202" t="s">
        <v>453</v>
      </c>
      <c r="C31" s="202" t="s">
        <v>451</v>
      </c>
      <c r="D31" s="203" t="s">
        <v>288</v>
      </c>
      <c r="E31" s="203" t="s">
        <v>321</v>
      </c>
      <c r="F31" s="203" t="s">
        <v>449</v>
      </c>
      <c r="G31" s="203" t="s">
        <v>408</v>
      </c>
      <c r="H31" s="203" t="s">
        <v>408</v>
      </c>
      <c r="I31" s="212" t="s">
        <v>328</v>
      </c>
      <c r="J31" s="212" t="s">
        <v>328</v>
      </c>
      <c r="K31" s="205">
        <v>36800</v>
      </c>
      <c r="L31" s="210" t="s">
        <v>606</v>
      </c>
      <c r="M31" s="138"/>
      <c r="N31" s="138"/>
    </row>
    <row r="32" spans="1:14" s="47" customFormat="1" ht="32.25" customHeight="1" x14ac:dyDescent="0.2">
      <c r="A32" s="133">
        <v>36840</v>
      </c>
      <c r="B32" s="72" t="s">
        <v>259</v>
      </c>
      <c r="C32" s="72" t="s">
        <v>115</v>
      </c>
      <c r="D32" s="72" t="s">
        <v>288</v>
      </c>
      <c r="E32" s="73" t="s">
        <v>259</v>
      </c>
      <c r="F32" s="73" t="s">
        <v>191</v>
      </c>
      <c r="G32" s="73" t="s">
        <v>408</v>
      </c>
      <c r="H32" s="73" t="s">
        <v>575</v>
      </c>
      <c r="I32" s="160" t="s">
        <v>412</v>
      </c>
      <c r="J32" s="160" t="s">
        <v>412</v>
      </c>
      <c r="K32" s="109">
        <v>36831</v>
      </c>
      <c r="L32" s="77" t="s">
        <v>116</v>
      </c>
      <c r="M32" s="138"/>
      <c r="N32" s="138"/>
    </row>
    <row r="33" spans="1:21" s="47" customFormat="1" x14ac:dyDescent="0.2">
      <c r="A33" s="133">
        <v>36847</v>
      </c>
      <c r="B33" s="34" t="s">
        <v>572</v>
      </c>
      <c r="C33" s="34" t="s">
        <v>573</v>
      </c>
      <c r="D33" s="34" t="s">
        <v>288</v>
      </c>
      <c r="E33" s="35" t="s">
        <v>411</v>
      </c>
      <c r="F33" s="35" t="s">
        <v>574</v>
      </c>
      <c r="G33" s="35" t="s">
        <v>408</v>
      </c>
      <c r="H33" s="35" t="s">
        <v>408</v>
      </c>
      <c r="I33" s="59" t="s">
        <v>412</v>
      </c>
      <c r="J33" s="59" t="s">
        <v>412</v>
      </c>
      <c r="K33" s="30">
        <v>36831</v>
      </c>
      <c r="L33" s="257" t="s">
        <v>4</v>
      </c>
    </row>
    <row r="34" spans="1:21" s="47" customFormat="1" ht="38.25" x14ac:dyDescent="0.2">
      <c r="A34" s="133">
        <v>36854</v>
      </c>
      <c r="B34" s="72" t="s">
        <v>581</v>
      </c>
      <c r="C34" s="72" t="s">
        <v>579</v>
      </c>
      <c r="D34" s="72" t="s">
        <v>288</v>
      </c>
      <c r="E34" s="73" t="s">
        <v>293</v>
      </c>
      <c r="F34" s="73" t="s">
        <v>580</v>
      </c>
      <c r="G34" s="73" t="s">
        <v>408</v>
      </c>
      <c r="H34" s="73" t="s">
        <v>408</v>
      </c>
      <c r="I34" s="160" t="s">
        <v>455</v>
      </c>
      <c r="J34" s="160" t="s">
        <v>455</v>
      </c>
      <c r="K34" s="109">
        <v>36831</v>
      </c>
      <c r="L34" s="120" t="s">
        <v>631</v>
      </c>
    </row>
    <row r="35" spans="1:21" s="47" customFormat="1" ht="31.5" customHeight="1" x14ac:dyDescent="0.2">
      <c r="A35" s="133">
        <v>36854</v>
      </c>
      <c r="B35" s="72" t="s">
        <v>259</v>
      </c>
      <c r="C35" s="72" t="s">
        <v>114</v>
      </c>
      <c r="D35" s="72" t="s">
        <v>288</v>
      </c>
      <c r="E35" s="73" t="s">
        <v>259</v>
      </c>
      <c r="F35" s="73" t="s">
        <v>622</v>
      </c>
      <c r="G35" s="73" t="s">
        <v>441</v>
      </c>
      <c r="H35" s="73" t="s">
        <v>441</v>
      </c>
      <c r="I35" s="160" t="s">
        <v>455</v>
      </c>
      <c r="J35" s="160" t="s">
        <v>455</v>
      </c>
      <c r="K35" s="109">
        <v>36831</v>
      </c>
      <c r="L35" s="160" t="s">
        <v>632</v>
      </c>
      <c r="M35" s="120"/>
      <c r="U35" s="47" t="s">
        <v>607</v>
      </c>
    </row>
    <row r="36" spans="1:21" s="47" customFormat="1" ht="31.5" customHeight="1" x14ac:dyDescent="0.2">
      <c r="A36" s="133">
        <v>36854</v>
      </c>
      <c r="B36" s="72" t="s">
        <v>582</v>
      </c>
      <c r="C36" s="72" t="s">
        <v>583</v>
      </c>
      <c r="D36" s="72" t="s">
        <v>288</v>
      </c>
      <c r="E36" s="73" t="s">
        <v>321</v>
      </c>
      <c r="F36" s="73" t="s">
        <v>449</v>
      </c>
      <c r="G36" s="73" t="s">
        <v>408</v>
      </c>
      <c r="H36" s="73" t="s">
        <v>575</v>
      </c>
      <c r="I36" s="204" t="s">
        <v>455</v>
      </c>
      <c r="J36" s="204" t="s">
        <v>455</v>
      </c>
      <c r="K36" s="205">
        <v>36831</v>
      </c>
      <c r="L36" s="270" t="s">
        <v>633</v>
      </c>
      <c r="M36" s="141"/>
    </row>
    <row r="37" spans="1:21" s="47" customFormat="1" ht="31.5" customHeight="1" x14ac:dyDescent="0.2">
      <c r="A37" s="133">
        <v>36854</v>
      </c>
      <c r="B37" s="72" t="s">
        <v>584</v>
      </c>
      <c r="C37" s="72" t="s">
        <v>585</v>
      </c>
      <c r="D37" s="72" t="s">
        <v>288</v>
      </c>
      <c r="E37" s="73" t="s">
        <v>321</v>
      </c>
      <c r="F37" s="73" t="s">
        <v>449</v>
      </c>
      <c r="G37" s="73" t="s">
        <v>408</v>
      </c>
      <c r="H37" s="73" t="s">
        <v>575</v>
      </c>
      <c r="I37" s="204" t="s">
        <v>455</v>
      </c>
      <c r="J37" s="204" t="s">
        <v>455</v>
      </c>
      <c r="K37" s="205">
        <v>36831</v>
      </c>
      <c r="L37" s="270" t="s">
        <v>634</v>
      </c>
      <c r="M37" s="141"/>
    </row>
    <row r="38" spans="1:21" s="47" customFormat="1" ht="31.5" customHeight="1" x14ac:dyDescent="0.2">
      <c r="A38" s="133">
        <v>36868</v>
      </c>
      <c r="B38" s="72" t="s">
        <v>350</v>
      </c>
      <c r="C38" s="72" t="s">
        <v>577</v>
      </c>
      <c r="D38" s="72" t="s">
        <v>288</v>
      </c>
      <c r="E38" s="73" t="s">
        <v>321</v>
      </c>
      <c r="F38" s="73" t="s">
        <v>578</v>
      </c>
      <c r="G38" s="73" t="s">
        <v>408</v>
      </c>
      <c r="H38" s="73" t="s">
        <v>408</v>
      </c>
      <c r="I38" s="160" t="s">
        <v>412</v>
      </c>
      <c r="J38" s="160" t="s">
        <v>412</v>
      </c>
      <c r="K38" s="109">
        <v>36831</v>
      </c>
      <c r="L38" s="142" t="s">
        <v>702</v>
      </c>
      <c r="M38" s="141"/>
    </row>
    <row r="39" spans="1:21" s="47" customFormat="1" ht="17.25" customHeight="1" x14ac:dyDescent="0.2">
      <c r="A39" s="133">
        <v>36875</v>
      </c>
      <c r="B39" s="34" t="s">
        <v>411</v>
      </c>
      <c r="C39" s="34" t="s">
        <v>576</v>
      </c>
      <c r="D39" s="44" t="s">
        <v>5</v>
      </c>
      <c r="E39" s="44" t="s">
        <v>5</v>
      </c>
      <c r="F39" s="44" t="s">
        <v>6</v>
      </c>
      <c r="G39" s="44" t="s">
        <v>7</v>
      </c>
      <c r="H39" s="44" t="s">
        <v>7</v>
      </c>
      <c r="I39" s="257" t="s">
        <v>412</v>
      </c>
      <c r="J39" s="257" t="s">
        <v>412</v>
      </c>
      <c r="K39" s="139">
        <v>36831</v>
      </c>
      <c r="L39" s="268" t="s">
        <v>85</v>
      </c>
      <c r="M39" s="141"/>
    </row>
    <row r="40" spans="1:21" s="47" customFormat="1" x14ac:dyDescent="0.2">
      <c r="A40" s="133">
        <v>36875</v>
      </c>
      <c r="B40" s="140" t="s">
        <v>89</v>
      </c>
      <c r="C40" s="140" t="s">
        <v>262</v>
      </c>
      <c r="D40" s="140" t="s">
        <v>288</v>
      </c>
      <c r="E40" s="174" t="s">
        <v>96</v>
      </c>
      <c r="F40" s="174" t="s">
        <v>88</v>
      </c>
      <c r="G40" s="174" t="s">
        <v>408</v>
      </c>
      <c r="H40" s="174" t="s">
        <v>98</v>
      </c>
      <c r="I40" s="221" t="s">
        <v>412</v>
      </c>
      <c r="J40" s="221" t="s">
        <v>412</v>
      </c>
      <c r="K40" s="109">
        <v>36877</v>
      </c>
      <c r="L40" s="259" t="s">
        <v>8</v>
      </c>
    </row>
    <row r="41" spans="1:21" s="47" customFormat="1" ht="24" x14ac:dyDescent="0.2">
      <c r="A41" s="133">
        <v>36882</v>
      </c>
      <c r="B41" s="71" t="s">
        <v>581</v>
      </c>
      <c r="C41" s="72" t="s">
        <v>71</v>
      </c>
      <c r="D41" s="72" t="s">
        <v>288</v>
      </c>
      <c r="E41" s="73" t="s">
        <v>581</v>
      </c>
      <c r="F41" s="73" t="s">
        <v>67</v>
      </c>
      <c r="G41" s="73" t="s">
        <v>69</v>
      </c>
      <c r="H41" s="73" t="s">
        <v>70</v>
      </c>
      <c r="I41" s="160" t="s">
        <v>412</v>
      </c>
      <c r="J41" s="160" t="s">
        <v>412</v>
      </c>
      <c r="K41" s="109">
        <v>36861</v>
      </c>
      <c r="L41" s="179" t="s">
        <v>83</v>
      </c>
    </row>
    <row r="42" spans="1:21" s="47" customFormat="1" ht="24" x14ac:dyDescent="0.2">
      <c r="A42" s="133">
        <v>36883</v>
      </c>
      <c r="B42" s="71" t="s">
        <v>581</v>
      </c>
      <c r="C42" s="72" t="s">
        <v>72</v>
      </c>
      <c r="D42" s="72" t="s">
        <v>288</v>
      </c>
      <c r="E42" s="73" t="s">
        <v>581</v>
      </c>
      <c r="F42" s="73" t="s">
        <v>67</v>
      </c>
      <c r="G42" s="73" t="s">
        <v>69</v>
      </c>
      <c r="H42" s="73" t="s">
        <v>70</v>
      </c>
      <c r="I42" s="160" t="s">
        <v>412</v>
      </c>
      <c r="J42" s="160" t="s">
        <v>412</v>
      </c>
      <c r="K42" s="109">
        <v>36861</v>
      </c>
      <c r="L42" s="179" t="s">
        <v>83</v>
      </c>
    </row>
    <row r="43" spans="1:21" s="47" customFormat="1" x14ac:dyDescent="0.2">
      <c r="A43" s="133">
        <v>36884</v>
      </c>
      <c r="B43" s="71" t="s">
        <v>268</v>
      </c>
      <c r="C43" s="72" t="s">
        <v>64</v>
      </c>
      <c r="D43" s="72" t="s">
        <v>288</v>
      </c>
      <c r="E43" s="73" t="s">
        <v>66</v>
      </c>
      <c r="F43" s="73" t="s">
        <v>269</v>
      </c>
      <c r="G43" s="73" t="s">
        <v>68</v>
      </c>
      <c r="H43" s="73" t="s">
        <v>98</v>
      </c>
      <c r="I43" s="160" t="s">
        <v>412</v>
      </c>
      <c r="J43" s="160" t="s">
        <v>412</v>
      </c>
      <c r="K43" s="109">
        <v>36861</v>
      </c>
      <c r="L43" s="179" t="s">
        <v>84</v>
      </c>
    </row>
    <row r="44" spans="1:21" s="47" customFormat="1" x14ac:dyDescent="0.2">
      <c r="A44" s="133">
        <v>36885</v>
      </c>
      <c r="B44" s="71" t="s">
        <v>268</v>
      </c>
      <c r="C44" s="72" t="s">
        <v>65</v>
      </c>
      <c r="D44" s="72" t="s">
        <v>288</v>
      </c>
      <c r="E44" s="107" t="s">
        <v>66</v>
      </c>
      <c r="F44" s="107" t="s">
        <v>269</v>
      </c>
      <c r="G44" s="73" t="s">
        <v>68</v>
      </c>
      <c r="H44" s="73" t="s">
        <v>98</v>
      </c>
      <c r="I44" s="160" t="s">
        <v>412</v>
      </c>
      <c r="J44" s="160" t="s">
        <v>412</v>
      </c>
      <c r="K44" s="109">
        <v>36861</v>
      </c>
      <c r="L44" s="179" t="s">
        <v>84</v>
      </c>
    </row>
    <row r="45" spans="1:21" s="47" customFormat="1" x14ac:dyDescent="0.2">
      <c r="A45" s="133">
        <v>36886</v>
      </c>
      <c r="B45" s="71" t="s">
        <v>94</v>
      </c>
      <c r="C45" s="72" t="s">
        <v>95</v>
      </c>
      <c r="D45" s="72" t="s">
        <v>288</v>
      </c>
      <c r="E45" s="73" t="s">
        <v>96</v>
      </c>
      <c r="F45" s="114" t="s">
        <v>97</v>
      </c>
      <c r="G45" s="73" t="s">
        <v>408</v>
      </c>
      <c r="H45" s="73" t="s">
        <v>98</v>
      </c>
      <c r="I45" s="160" t="s">
        <v>412</v>
      </c>
      <c r="J45" s="160" t="s">
        <v>412</v>
      </c>
      <c r="K45" s="109" t="s">
        <v>315</v>
      </c>
      <c r="L45" s="222" t="s">
        <v>90</v>
      </c>
    </row>
    <row r="46" spans="1:21" s="47" customFormat="1" ht="24" x14ac:dyDescent="0.2">
      <c r="A46" s="133">
        <v>36896</v>
      </c>
      <c r="B46" s="71" t="s">
        <v>581</v>
      </c>
      <c r="C46" s="72" t="s">
        <v>71</v>
      </c>
      <c r="D46" s="72" t="s">
        <v>288</v>
      </c>
      <c r="E46" s="73" t="s">
        <v>581</v>
      </c>
      <c r="F46" s="114" t="s">
        <v>67</v>
      </c>
      <c r="G46" s="73" t="s">
        <v>69</v>
      </c>
      <c r="H46" s="73" t="s">
        <v>70</v>
      </c>
      <c r="I46" s="160" t="s">
        <v>412</v>
      </c>
      <c r="J46" s="108" t="s">
        <v>412</v>
      </c>
      <c r="K46" s="109">
        <v>36861</v>
      </c>
      <c r="L46" s="222" t="s">
        <v>53</v>
      </c>
    </row>
    <row r="47" spans="1:21" s="47" customFormat="1" ht="24" x14ac:dyDescent="0.2">
      <c r="A47" s="133">
        <v>36896</v>
      </c>
      <c r="B47" s="71" t="s">
        <v>581</v>
      </c>
      <c r="C47" s="72" t="s">
        <v>72</v>
      </c>
      <c r="D47" s="72" t="s">
        <v>288</v>
      </c>
      <c r="E47" s="73" t="s">
        <v>581</v>
      </c>
      <c r="F47" s="114" t="s">
        <v>67</v>
      </c>
      <c r="G47" s="73" t="s">
        <v>69</v>
      </c>
      <c r="H47" s="73" t="s">
        <v>70</v>
      </c>
      <c r="I47" s="160" t="s">
        <v>412</v>
      </c>
      <c r="J47" s="108" t="s">
        <v>412</v>
      </c>
      <c r="K47" s="109">
        <v>36861</v>
      </c>
      <c r="L47" s="222" t="s">
        <v>53</v>
      </c>
    </row>
    <row r="48" spans="1:21" s="47" customFormat="1" ht="48" x14ac:dyDescent="0.2">
      <c r="A48" s="133">
        <v>36896</v>
      </c>
      <c r="B48" s="71" t="s">
        <v>109</v>
      </c>
      <c r="C48" s="71" t="s">
        <v>110</v>
      </c>
      <c r="D48" s="72" t="s">
        <v>198</v>
      </c>
      <c r="E48" s="73" t="s">
        <v>112</v>
      </c>
      <c r="F48" s="114" t="s">
        <v>111</v>
      </c>
      <c r="G48" s="73" t="s">
        <v>408</v>
      </c>
      <c r="H48" s="73" t="s">
        <v>575</v>
      </c>
      <c r="I48" s="160" t="s">
        <v>412</v>
      </c>
      <c r="J48" s="108" t="s">
        <v>412</v>
      </c>
      <c r="K48" s="109" t="s">
        <v>315</v>
      </c>
      <c r="L48" s="144" t="s">
        <v>54</v>
      </c>
    </row>
    <row r="49" spans="1:12" s="47" customFormat="1" x14ac:dyDescent="0.2">
      <c r="A49" s="133">
        <v>36903</v>
      </c>
      <c r="B49" s="71" t="s">
        <v>47</v>
      </c>
      <c r="C49" s="72" t="s">
        <v>48</v>
      </c>
      <c r="D49" s="72" t="s">
        <v>288</v>
      </c>
      <c r="E49" s="73" t="s">
        <v>429</v>
      </c>
      <c r="F49" s="114" t="s">
        <v>49</v>
      </c>
      <c r="G49" s="73" t="s">
        <v>408</v>
      </c>
      <c r="H49" s="73" t="s">
        <v>575</v>
      </c>
      <c r="I49" s="160" t="s">
        <v>412</v>
      </c>
      <c r="J49" s="160" t="s">
        <v>412</v>
      </c>
      <c r="K49" s="109">
        <v>36892</v>
      </c>
      <c r="L49" s="236" t="s">
        <v>52</v>
      </c>
    </row>
    <row r="50" spans="1:12" s="47" customFormat="1" x14ac:dyDescent="0.2">
      <c r="A50" s="133">
        <v>36903</v>
      </c>
      <c r="B50" s="71" t="s">
        <v>259</v>
      </c>
      <c r="C50" s="72" t="s">
        <v>51</v>
      </c>
      <c r="D50" s="72" t="s">
        <v>288</v>
      </c>
      <c r="E50" s="72" t="s">
        <v>259</v>
      </c>
      <c r="F50" s="72" t="s">
        <v>50</v>
      </c>
      <c r="G50" s="72" t="s">
        <v>408</v>
      </c>
      <c r="H50" s="72" t="s">
        <v>575</v>
      </c>
      <c r="I50" s="156" t="s">
        <v>412</v>
      </c>
      <c r="J50" s="156" t="s">
        <v>412</v>
      </c>
      <c r="K50" s="157">
        <v>36892</v>
      </c>
      <c r="L50" s="260" t="s">
        <v>46</v>
      </c>
    </row>
    <row r="51" spans="1:12" s="47" customFormat="1" x14ac:dyDescent="0.2">
      <c r="A51" s="133">
        <v>36924</v>
      </c>
      <c r="B51" s="112" t="s">
        <v>392</v>
      </c>
      <c r="C51" s="112" t="s">
        <v>393</v>
      </c>
      <c r="D51" s="71" t="s">
        <v>193</v>
      </c>
      <c r="E51" s="72" t="s">
        <v>392</v>
      </c>
      <c r="F51" s="72" t="s">
        <v>696</v>
      </c>
      <c r="G51" s="72" t="s">
        <v>408</v>
      </c>
      <c r="H51" s="72" t="s">
        <v>575</v>
      </c>
      <c r="I51" s="156" t="s">
        <v>412</v>
      </c>
      <c r="J51" s="156" t="s">
        <v>412</v>
      </c>
      <c r="K51" s="157">
        <v>36923</v>
      </c>
      <c r="L51" s="236" t="s">
        <v>699</v>
      </c>
    </row>
    <row r="52" spans="1:12" s="47" customFormat="1" ht="36" x14ac:dyDescent="0.2">
      <c r="A52" s="133">
        <v>36952</v>
      </c>
      <c r="B52" s="112" t="s">
        <v>259</v>
      </c>
      <c r="C52" s="112" t="s">
        <v>44</v>
      </c>
      <c r="D52" s="71" t="s">
        <v>193</v>
      </c>
      <c r="E52" s="72" t="s">
        <v>259</v>
      </c>
      <c r="F52" s="72" t="s">
        <v>45</v>
      </c>
      <c r="G52" s="72" t="s">
        <v>408</v>
      </c>
      <c r="H52" s="72" t="s">
        <v>575</v>
      </c>
      <c r="I52" s="156" t="s">
        <v>643</v>
      </c>
      <c r="J52" s="193" t="s">
        <v>643</v>
      </c>
      <c r="K52" s="157">
        <v>36923</v>
      </c>
      <c r="L52" s="222" t="s">
        <v>493</v>
      </c>
    </row>
    <row r="53" spans="1:12" s="47" customFormat="1" x14ac:dyDescent="0.2">
      <c r="A53" s="133">
        <v>36952</v>
      </c>
      <c r="B53" s="71" t="s">
        <v>94</v>
      </c>
      <c r="C53" s="73" t="s">
        <v>652</v>
      </c>
      <c r="D53" s="72" t="s">
        <v>193</v>
      </c>
      <c r="E53" s="73" t="s">
        <v>94</v>
      </c>
      <c r="F53" s="73" t="s">
        <v>654</v>
      </c>
      <c r="G53" s="73" t="s">
        <v>408</v>
      </c>
      <c r="H53" s="73" t="s">
        <v>653</v>
      </c>
      <c r="I53" s="77" t="s">
        <v>643</v>
      </c>
      <c r="J53" s="77" t="s">
        <v>643</v>
      </c>
      <c r="K53" s="109">
        <v>36951</v>
      </c>
      <c r="L53" s="120" t="s">
        <v>274</v>
      </c>
    </row>
    <row r="54" spans="1:12" s="47" customFormat="1" ht="38.25" x14ac:dyDescent="0.2">
      <c r="A54" s="133">
        <v>36959</v>
      </c>
      <c r="B54" s="112" t="s">
        <v>259</v>
      </c>
      <c r="C54" s="112" t="s">
        <v>650</v>
      </c>
      <c r="D54" s="71" t="s">
        <v>193</v>
      </c>
      <c r="E54" s="72" t="s">
        <v>259</v>
      </c>
      <c r="F54" s="71" t="s">
        <v>651</v>
      </c>
      <c r="G54" s="72" t="s">
        <v>408</v>
      </c>
      <c r="H54" s="72" t="s">
        <v>98</v>
      </c>
      <c r="I54" s="156" t="s">
        <v>643</v>
      </c>
      <c r="J54" s="156" t="s">
        <v>643</v>
      </c>
      <c r="K54" s="157">
        <v>36923</v>
      </c>
      <c r="L54" s="222" t="s">
        <v>495</v>
      </c>
    </row>
    <row r="55" spans="1:12" s="47" customFormat="1" ht="108" x14ac:dyDescent="0.2">
      <c r="A55" s="133">
        <v>36959</v>
      </c>
      <c r="B55" s="71" t="s">
        <v>94</v>
      </c>
      <c r="C55" s="72" t="s">
        <v>87</v>
      </c>
      <c r="D55" s="72" t="s">
        <v>288</v>
      </c>
      <c r="E55" s="72" t="s">
        <v>94</v>
      </c>
      <c r="F55" s="72" t="s">
        <v>86</v>
      </c>
      <c r="G55" s="72" t="s">
        <v>408</v>
      </c>
      <c r="H55" s="72" t="s">
        <v>408</v>
      </c>
      <c r="I55" s="160" t="s">
        <v>643</v>
      </c>
      <c r="J55" s="108" t="s">
        <v>643</v>
      </c>
      <c r="K55" s="157">
        <v>36892</v>
      </c>
      <c r="L55" s="222" t="s">
        <v>12</v>
      </c>
    </row>
    <row r="56" spans="1:12" s="47" customFormat="1" ht="48" x14ac:dyDescent="0.2">
      <c r="A56" s="133">
        <v>36959</v>
      </c>
      <c r="B56" s="255" t="s">
        <v>258</v>
      </c>
      <c r="C56" s="255" t="s">
        <v>697</v>
      </c>
      <c r="D56" s="192" t="s">
        <v>288</v>
      </c>
      <c r="E56" s="188" t="s">
        <v>258</v>
      </c>
      <c r="F56" s="188" t="s">
        <v>698</v>
      </c>
      <c r="G56" s="188" t="s">
        <v>408</v>
      </c>
      <c r="H56" s="188" t="s">
        <v>575</v>
      </c>
      <c r="I56" s="178" t="s">
        <v>643</v>
      </c>
      <c r="J56" s="266" t="s">
        <v>643</v>
      </c>
      <c r="K56" s="190">
        <v>36923</v>
      </c>
      <c r="L56" s="269" t="s">
        <v>496</v>
      </c>
    </row>
    <row r="57" spans="1:12" s="47" customFormat="1" ht="25.5" x14ac:dyDescent="0.2">
      <c r="A57" s="134">
        <v>36959</v>
      </c>
      <c r="B57" s="255" t="s">
        <v>259</v>
      </c>
      <c r="C57" s="255" t="s">
        <v>557</v>
      </c>
      <c r="D57" s="192" t="s">
        <v>558</v>
      </c>
      <c r="E57" s="188" t="s">
        <v>259</v>
      </c>
      <c r="F57" s="188" t="s">
        <v>559</v>
      </c>
      <c r="G57" s="188" t="s">
        <v>408</v>
      </c>
      <c r="H57" s="188" t="s">
        <v>575</v>
      </c>
      <c r="I57" s="189" t="s">
        <v>643</v>
      </c>
      <c r="J57" s="258" t="s">
        <v>643</v>
      </c>
      <c r="K57" s="190">
        <v>36951</v>
      </c>
      <c r="L57" s="271" t="s">
        <v>426</v>
      </c>
    </row>
    <row r="58" spans="1:12" s="47" customFormat="1" ht="25.5" x14ac:dyDescent="0.2">
      <c r="A58" s="163">
        <v>36973</v>
      </c>
      <c r="B58" s="220" t="s">
        <v>94</v>
      </c>
      <c r="C58" s="220" t="s">
        <v>277</v>
      </c>
      <c r="D58" s="202" t="s">
        <v>193</v>
      </c>
      <c r="E58" s="203" t="s">
        <v>94</v>
      </c>
      <c r="F58" s="202" t="s">
        <v>278</v>
      </c>
      <c r="G58" s="203" t="s">
        <v>408</v>
      </c>
      <c r="H58" s="203" t="s">
        <v>98</v>
      </c>
      <c r="I58" s="204" t="s">
        <v>455</v>
      </c>
      <c r="J58" s="204" t="s">
        <v>455</v>
      </c>
      <c r="K58" s="205">
        <v>36951</v>
      </c>
      <c r="L58" s="235" t="s">
        <v>11</v>
      </c>
    </row>
    <row r="59" spans="1:12" s="47" customFormat="1" ht="25.5" x14ac:dyDescent="0.2">
      <c r="A59" s="163">
        <v>36980</v>
      </c>
      <c r="B59" s="220" t="s">
        <v>94</v>
      </c>
      <c r="C59" s="220" t="s">
        <v>564</v>
      </c>
      <c r="D59" s="202" t="s">
        <v>193</v>
      </c>
      <c r="E59" s="203" t="s">
        <v>94</v>
      </c>
      <c r="F59" s="202" t="s">
        <v>654</v>
      </c>
      <c r="G59" s="203" t="s">
        <v>408</v>
      </c>
      <c r="H59" s="203" t="s">
        <v>653</v>
      </c>
      <c r="I59" s="204" t="s">
        <v>455</v>
      </c>
      <c r="J59" s="204" t="s">
        <v>455</v>
      </c>
      <c r="K59" s="205">
        <v>36951</v>
      </c>
      <c r="L59" s="235" t="s">
        <v>275</v>
      </c>
    </row>
    <row r="60" spans="1:12" s="47" customFormat="1" ht="25.5" x14ac:dyDescent="0.2">
      <c r="A60" s="239">
        <v>36980</v>
      </c>
      <c r="B60" s="220" t="s">
        <v>94</v>
      </c>
      <c r="C60" s="220" t="s">
        <v>565</v>
      </c>
      <c r="D60" s="202" t="s">
        <v>193</v>
      </c>
      <c r="E60" s="203" t="s">
        <v>94</v>
      </c>
      <c r="F60" s="202" t="s">
        <v>654</v>
      </c>
      <c r="G60" s="203" t="s">
        <v>408</v>
      </c>
      <c r="H60" s="203" t="s">
        <v>653</v>
      </c>
      <c r="I60" s="204" t="s">
        <v>455</v>
      </c>
      <c r="J60" s="204" t="s">
        <v>455</v>
      </c>
      <c r="K60" s="205">
        <v>36951</v>
      </c>
      <c r="L60" s="235" t="s">
        <v>276</v>
      </c>
    </row>
    <row r="61" spans="1:12" s="47" customFormat="1" ht="25.5" x14ac:dyDescent="0.2">
      <c r="A61" s="239">
        <v>36982</v>
      </c>
      <c r="B61" s="220" t="s">
        <v>94</v>
      </c>
      <c r="C61" s="220" t="s">
        <v>277</v>
      </c>
      <c r="D61" s="202" t="s">
        <v>193</v>
      </c>
      <c r="E61" s="203" t="s">
        <v>94</v>
      </c>
      <c r="F61" s="202" t="s">
        <v>278</v>
      </c>
      <c r="G61" s="203" t="s">
        <v>408</v>
      </c>
      <c r="H61" s="203" t="s">
        <v>98</v>
      </c>
      <c r="I61" s="204" t="s">
        <v>455</v>
      </c>
      <c r="J61" s="204" t="s">
        <v>455</v>
      </c>
      <c r="K61" s="205">
        <v>36951</v>
      </c>
      <c r="L61" s="235" t="s">
        <v>11</v>
      </c>
    </row>
    <row r="62" spans="1:12" s="47" customFormat="1" ht="25.5" x14ac:dyDescent="0.2">
      <c r="A62" s="239">
        <v>36987</v>
      </c>
      <c r="B62" s="202" t="s">
        <v>26</v>
      </c>
      <c r="C62" s="202" t="s">
        <v>27</v>
      </c>
      <c r="D62" s="203" t="s">
        <v>288</v>
      </c>
      <c r="E62" s="203" t="s">
        <v>15</v>
      </c>
      <c r="F62" s="203" t="s">
        <v>16</v>
      </c>
      <c r="G62" s="203" t="s">
        <v>408</v>
      </c>
      <c r="H62" s="203" t="s">
        <v>98</v>
      </c>
      <c r="I62" s="204" t="s">
        <v>599</v>
      </c>
      <c r="J62" s="204" t="s">
        <v>455</v>
      </c>
      <c r="K62" s="205">
        <v>36951</v>
      </c>
      <c r="L62" s="207" t="s">
        <v>178</v>
      </c>
    </row>
    <row r="63" spans="1:12" s="47" customFormat="1" ht="24" x14ac:dyDescent="0.2">
      <c r="A63" s="239">
        <v>36987</v>
      </c>
      <c r="B63" s="202" t="s">
        <v>26</v>
      </c>
      <c r="C63" s="202" t="s">
        <v>28</v>
      </c>
      <c r="D63" s="203" t="s">
        <v>288</v>
      </c>
      <c r="E63" s="203" t="s">
        <v>15</v>
      </c>
      <c r="F63" s="203" t="s">
        <v>16</v>
      </c>
      <c r="G63" s="203" t="s">
        <v>408</v>
      </c>
      <c r="H63" s="203" t="s">
        <v>653</v>
      </c>
      <c r="I63" s="204" t="s">
        <v>599</v>
      </c>
      <c r="J63" s="204" t="s">
        <v>455</v>
      </c>
      <c r="K63" s="205">
        <v>36951</v>
      </c>
      <c r="L63" s="207" t="s">
        <v>178</v>
      </c>
    </row>
    <row r="64" spans="1:12" s="47" customFormat="1" ht="24" x14ac:dyDescent="0.2">
      <c r="A64" s="239">
        <v>36987</v>
      </c>
      <c r="B64" s="202" t="s">
        <v>13</v>
      </c>
      <c r="C64" s="202" t="s">
        <v>14</v>
      </c>
      <c r="D64" s="203" t="s">
        <v>288</v>
      </c>
      <c r="E64" s="203" t="s">
        <v>15</v>
      </c>
      <c r="F64" s="203" t="s">
        <v>16</v>
      </c>
      <c r="G64" s="203" t="s">
        <v>408</v>
      </c>
      <c r="H64" s="203" t="s">
        <v>653</v>
      </c>
      <c r="I64" s="204" t="s">
        <v>599</v>
      </c>
      <c r="J64" s="204" t="s">
        <v>455</v>
      </c>
      <c r="K64" s="205">
        <v>36951</v>
      </c>
      <c r="L64" s="207" t="s">
        <v>178</v>
      </c>
    </row>
    <row r="65" spans="1:12" s="47" customFormat="1" ht="25.5" x14ac:dyDescent="0.2">
      <c r="A65" s="239">
        <v>36987</v>
      </c>
      <c r="B65" s="202" t="s">
        <v>13</v>
      </c>
      <c r="C65" s="202" t="s">
        <v>17</v>
      </c>
      <c r="D65" s="203" t="s">
        <v>288</v>
      </c>
      <c r="E65" s="203" t="s">
        <v>15</v>
      </c>
      <c r="F65" s="203" t="s">
        <v>16</v>
      </c>
      <c r="G65" s="203" t="s">
        <v>408</v>
      </c>
      <c r="H65" s="203" t="s">
        <v>98</v>
      </c>
      <c r="I65" s="204" t="s">
        <v>599</v>
      </c>
      <c r="J65" s="204" t="s">
        <v>455</v>
      </c>
      <c r="K65" s="205">
        <v>36951</v>
      </c>
      <c r="L65" s="207" t="s">
        <v>178</v>
      </c>
    </row>
    <row r="66" spans="1:12" s="47" customFormat="1" ht="25.5" x14ac:dyDescent="0.2">
      <c r="A66" s="239">
        <v>36987</v>
      </c>
      <c r="B66" s="202" t="s">
        <v>23</v>
      </c>
      <c r="C66" s="202" t="s">
        <v>18</v>
      </c>
      <c r="D66" s="203" t="s">
        <v>288</v>
      </c>
      <c r="E66" s="203" t="s">
        <v>15</v>
      </c>
      <c r="F66" s="203" t="s">
        <v>16</v>
      </c>
      <c r="G66" s="203" t="s">
        <v>408</v>
      </c>
      <c r="H66" s="203" t="s">
        <v>98</v>
      </c>
      <c r="I66" s="204" t="s">
        <v>599</v>
      </c>
      <c r="J66" s="204" t="s">
        <v>455</v>
      </c>
      <c r="K66" s="205">
        <v>36951</v>
      </c>
      <c r="L66" s="207" t="s">
        <v>178</v>
      </c>
    </row>
    <row r="67" spans="1:12" s="47" customFormat="1" ht="25.5" x14ac:dyDescent="0.2">
      <c r="A67" s="163">
        <v>36987</v>
      </c>
      <c r="B67" s="202" t="s">
        <v>29</v>
      </c>
      <c r="C67" s="202" t="s">
        <v>30</v>
      </c>
      <c r="D67" s="203" t="s">
        <v>288</v>
      </c>
      <c r="E67" s="203" t="s">
        <v>15</v>
      </c>
      <c r="F67" s="203" t="s">
        <v>16</v>
      </c>
      <c r="G67" s="203" t="s">
        <v>408</v>
      </c>
      <c r="H67" s="203" t="s">
        <v>98</v>
      </c>
      <c r="I67" s="204" t="s">
        <v>599</v>
      </c>
      <c r="J67" s="204" t="s">
        <v>455</v>
      </c>
      <c r="K67" s="205">
        <v>36951</v>
      </c>
      <c r="L67" s="207" t="s">
        <v>178</v>
      </c>
    </row>
    <row r="68" spans="1:12" s="47" customFormat="1" ht="24" x14ac:dyDescent="0.2">
      <c r="A68" s="163">
        <v>36987</v>
      </c>
      <c r="B68" s="202" t="s">
        <v>29</v>
      </c>
      <c r="C68" s="202" t="s">
        <v>31</v>
      </c>
      <c r="D68" s="203" t="s">
        <v>288</v>
      </c>
      <c r="E68" s="203" t="s">
        <v>15</v>
      </c>
      <c r="F68" s="203" t="s">
        <v>16</v>
      </c>
      <c r="G68" s="203" t="s">
        <v>408</v>
      </c>
      <c r="H68" s="203" t="s">
        <v>653</v>
      </c>
      <c r="I68" s="204" t="s">
        <v>599</v>
      </c>
      <c r="J68" s="204" t="s">
        <v>455</v>
      </c>
      <c r="K68" s="205">
        <v>36951</v>
      </c>
      <c r="L68" s="207" t="s">
        <v>178</v>
      </c>
    </row>
    <row r="69" spans="1:12" s="47" customFormat="1" ht="25.5" x14ac:dyDescent="0.2">
      <c r="A69" s="163">
        <v>36987</v>
      </c>
      <c r="B69" s="220" t="s">
        <v>258</v>
      </c>
      <c r="C69" s="220" t="s">
        <v>562</v>
      </c>
      <c r="D69" s="202" t="s">
        <v>193</v>
      </c>
      <c r="E69" s="203" t="s">
        <v>258</v>
      </c>
      <c r="F69" s="202" t="s">
        <v>566</v>
      </c>
      <c r="G69" s="203" t="s">
        <v>408</v>
      </c>
      <c r="H69" s="203" t="s">
        <v>98</v>
      </c>
      <c r="I69" s="204" t="s">
        <v>455</v>
      </c>
      <c r="J69" s="204" t="s">
        <v>455</v>
      </c>
      <c r="K69" s="205">
        <v>36951</v>
      </c>
      <c r="L69" s="235" t="s">
        <v>600</v>
      </c>
    </row>
    <row r="70" spans="1:12" s="47" customFormat="1" ht="25.5" x14ac:dyDescent="0.2">
      <c r="A70" s="211">
        <v>36987</v>
      </c>
      <c r="B70" s="202" t="s">
        <v>258</v>
      </c>
      <c r="C70" s="202" t="s">
        <v>588</v>
      </c>
      <c r="D70" s="203" t="s">
        <v>288</v>
      </c>
      <c r="E70" s="203" t="s">
        <v>258</v>
      </c>
      <c r="F70" s="203" t="s">
        <v>589</v>
      </c>
      <c r="G70" s="203" t="s">
        <v>408</v>
      </c>
      <c r="H70" s="203" t="s">
        <v>653</v>
      </c>
      <c r="I70" s="204" t="s">
        <v>415</v>
      </c>
      <c r="J70" s="204" t="s">
        <v>455</v>
      </c>
      <c r="K70" s="205">
        <v>36982</v>
      </c>
      <c r="L70" s="207" t="s">
        <v>179</v>
      </c>
    </row>
    <row r="71" spans="1:12" s="47" customFormat="1" ht="25.5" x14ac:dyDescent="0.2">
      <c r="A71" s="163">
        <v>36987</v>
      </c>
      <c r="B71" s="202" t="s">
        <v>24</v>
      </c>
      <c r="C71" s="202" t="s">
        <v>19</v>
      </c>
      <c r="D71" s="203" t="s">
        <v>288</v>
      </c>
      <c r="E71" s="203" t="s">
        <v>15</v>
      </c>
      <c r="F71" s="203" t="s">
        <v>16</v>
      </c>
      <c r="G71" s="203" t="s">
        <v>408</v>
      </c>
      <c r="H71" s="203" t="s">
        <v>98</v>
      </c>
      <c r="I71" s="204" t="s">
        <v>599</v>
      </c>
      <c r="J71" s="204" t="s">
        <v>455</v>
      </c>
      <c r="K71" s="205">
        <v>36951</v>
      </c>
      <c r="L71" s="207" t="s">
        <v>178</v>
      </c>
    </row>
    <row r="72" spans="1:12" s="47" customFormat="1" ht="25.5" x14ac:dyDescent="0.2">
      <c r="A72" s="211">
        <v>36987</v>
      </c>
      <c r="B72" s="254" t="s">
        <v>24</v>
      </c>
      <c r="C72" s="202" t="s">
        <v>20</v>
      </c>
      <c r="D72" s="203" t="s">
        <v>288</v>
      </c>
      <c r="E72" s="203" t="s">
        <v>15</v>
      </c>
      <c r="F72" s="203" t="s">
        <v>16</v>
      </c>
      <c r="G72" s="203" t="s">
        <v>408</v>
      </c>
      <c r="H72" s="203" t="s">
        <v>653</v>
      </c>
      <c r="I72" s="204" t="s">
        <v>599</v>
      </c>
      <c r="J72" s="204" t="s">
        <v>455</v>
      </c>
      <c r="K72" s="205">
        <v>36951</v>
      </c>
      <c r="L72" s="207" t="s">
        <v>178</v>
      </c>
    </row>
    <row r="73" spans="1:12" s="47" customFormat="1" ht="25.5" x14ac:dyDescent="0.2">
      <c r="A73" s="211">
        <v>36987</v>
      </c>
      <c r="B73" s="202" t="s">
        <v>25</v>
      </c>
      <c r="C73" s="202" t="s">
        <v>21</v>
      </c>
      <c r="D73" s="203" t="s">
        <v>288</v>
      </c>
      <c r="E73" s="203" t="s">
        <v>15</v>
      </c>
      <c r="F73" s="203" t="s">
        <v>16</v>
      </c>
      <c r="G73" s="203" t="s">
        <v>408</v>
      </c>
      <c r="H73" s="203" t="s">
        <v>98</v>
      </c>
      <c r="I73" s="204" t="s">
        <v>599</v>
      </c>
      <c r="J73" s="204" t="s">
        <v>455</v>
      </c>
      <c r="K73" s="205">
        <v>36951</v>
      </c>
      <c r="L73" s="207" t="s">
        <v>178</v>
      </c>
    </row>
    <row r="74" spans="1:12" s="47" customFormat="1" ht="25.5" x14ac:dyDescent="0.2">
      <c r="A74" s="211">
        <v>36987</v>
      </c>
      <c r="B74" s="202" t="s">
        <v>25</v>
      </c>
      <c r="C74" s="202" t="s">
        <v>22</v>
      </c>
      <c r="D74" s="203" t="s">
        <v>288</v>
      </c>
      <c r="E74" s="203" t="s">
        <v>15</v>
      </c>
      <c r="F74" s="203" t="s">
        <v>16</v>
      </c>
      <c r="G74" s="203" t="s">
        <v>408</v>
      </c>
      <c r="H74" s="203" t="s">
        <v>653</v>
      </c>
      <c r="I74" s="204" t="s">
        <v>599</v>
      </c>
      <c r="J74" s="204" t="s">
        <v>455</v>
      </c>
      <c r="K74" s="205">
        <v>36951</v>
      </c>
      <c r="L74" s="207" t="s">
        <v>178</v>
      </c>
    </row>
    <row r="75" spans="1:12" s="47" customFormat="1" ht="24" x14ac:dyDescent="0.2">
      <c r="A75" s="211">
        <v>36987</v>
      </c>
      <c r="B75" s="220" t="s">
        <v>94</v>
      </c>
      <c r="C75" s="220" t="s">
        <v>655</v>
      </c>
      <c r="D75" s="202" t="s">
        <v>193</v>
      </c>
      <c r="E75" s="203" t="s">
        <v>94</v>
      </c>
      <c r="F75" s="202" t="s">
        <v>656</v>
      </c>
      <c r="G75" s="203" t="s">
        <v>408</v>
      </c>
      <c r="H75" s="203" t="s">
        <v>653</v>
      </c>
      <c r="I75" s="204" t="s">
        <v>599</v>
      </c>
      <c r="J75" s="209" t="s">
        <v>599</v>
      </c>
      <c r="K75" s="205">
        <v>36951</v>
      </c>
      <c r="L75" s="210" t="s">
        <v>177</v>
      </c>
    </row>
    <row r="76" spans="1:12" s="47" customFormat="1" x14ac:dyDescent="0.2">
      <c r="A76" s="211">
        <v>36994</v>
      </c>
      <c r="B76" s="202" t="s">
        <v>411</v>
      </c>
      <c r="C76" s="202" t="s">
        <v>78</v>
      </c>
      <c r="D76" s="203" t="s">
        <v>288</v>
      </c>
      <c r="E76" s="203" t="s">
        <v>411</v>
      </c>
      <c r="F76" s="203"/>
      <c r="G76" s="203" t="s">
        <v>408</v>
      </c>
      <c r="H76" s="203" t="s">
        <v>98</v>
      </c>
      <c r="I76" s="204" t="s">
        <v>412</v>
      </c>
      <c r="J76" s="204" t="s">
        <v>412</v>
      </c>
      <c r="K76" s="205">
        <v>36982</v>
      </c>
      <c r="L76" s="206" t="s">
        <v>678</v>
      </c>
    </row>
    <row r="77" spans="1:12" s="47" customFormat="1" ht="25.5" x14ac:dyDescent="0.2">
      <c r="A77" s="211">
        <v>36994</v>
      </c>
      <c r="B77" s="202" t="s">
        <v>259</v>
      </c>
      <c r="C77" s="202" t="s">
        <v>76</v>
      </c>
      <c r="D77" s="203" t="s">
        <v>288</v>
      </c>
      <c r="E77" s="203" t="s">
        <v>259</v>
      </c>
      <c r="F77" s="203" t="s">
        <v>374</v>
      </c>
      <c r="G77" s="203" t="s">
        <v>408</v>
      </c>
      <c r="H77" s="203" t="s">
        <v>653</v>
      </c>
      <c r="I77" s="204" t="s">
        <v>412</v>
      </c>
      <c r="J77" s="204" t="s">
        <v>412</v>
      </c>
      <c r="K77" s="205">
        <v>36982</v>
      </c>
      <c r="L77" s="206" t="s">
        <v>678</v>
      </c>
    </row>
    <row r="78" spans="1:12" s="47" customFormat="1" x14ac:dyDescent="0.2">
      <c r="A78" s="211">
        <v>37008</v>
      </c>
      <c r="B78" s="202" t="s">
        <v>392</v>
      </c>
      <c r="C78" s="202" t="s">
        <v>79</v>
      </c>
      <c r="D78" s="203" t="s">
        <v>288</v>
      </c>
      <c r="E78" s="203" t="s">
        <v>392</v>
      </c>
      <c r="F78" s="203" t="s">
        <v>80</v>
      </c>
      <c r="G78" s="203" t="s">
        <v>408</v>
      </c>
      <c r="H78" s="203" t="s">
        <v>408</v>
      </c>
      <c r="I78" s="204" t="s">
        <v>412</v>
      </c>
      <c r="J78" s="204" t="s">
        <v>412</v>
      </c>
      <c r="K78" s="205">
        <v>36982</v>
      </c>
      <c r="L78" s="207" t="s">
        <v>555</v>
      </c>
    </row>
    <row r="79" spans="1:12" s="47" customFormat="1" x14ac:dyDescent="0.2">
      <c r="A79" s="211">
        <v>37008</v>
      </c>
      <c r="B79" s="202" t="s">
        <v>411</v>
      </c>
      <c r="C79" s="202" t="s">
        <v>78</v>
      </c>
      <c r="D79" s="203" t="s">
        <v>288</v>
      </c>
      <c r="E79" s="203" t="s">
        <v>411</v>
      </c>
      <c r="F79" s="203"/>
      <c r="G79" s="203" t="s">
        <v>408</v>
      </c>
      <c r="H79" s="203" t="s">
        <v>98</v>
      </c>
      <c r="I79" s="204" t="s">
        <v>412</v>
      </c>
      <c r="J79" s="204" t="s">
        <v>412</v>
      </c>
      <c r="K79" s="205">
        <v>36982</v>
      </c>
      <c r="L79" s="207" t="s">
        <v>501</v>
      </c>
    </row>
    <row r="80" spans="1:12" s="47" customFormat="1" ht="25.5" x14ac:dyDescent="0.2">
      <c r="A80" s="211">
        <v>37008</v>
      </c>
      <c r="B80" s="202" t="s">
        <v>94</v>
      </c>
      <c r="C80" s="202" t="s">
        <v>498</v>
      </c>
      <c r="D80" s="203" t="s">
        <v>288</v>
      </c>
      <c r="E80" s="203" t="s">
        <v>94</v>
      </c>
      <c r="F80" s="203" t="s">
        <v>497</v>
      </c>
      <c r="G80" s="203" t="s">
        <v>408</v>
      </c>
      <c r="H80" s="203" t="s">
        <v>653</v>
      </c>
      <c r="I80" s="204" t="s">
        <v>412</v>
      </c>
      <c r="J80" s="204" t="s">
        <v>412</v>
      </c>
      <c r="K80" s="205">
        <v>36982</v>
      </c>
      <c r="L80" s="206" t="s">
        <v>500</v>
      </c>
    </row>
    <row r="81" spans="1:12" s="47" customFormat="1" ht="25.5" x14ac:dyDescent="0.2">
      <c r="A81" s="211">
        <v>37008</v>
      </c>
      <c r="B81" s="202" t="s">
        <v>94</v>
      </c>
      <c r="C81" s="202" t="s">
        <v>499</v>
      </c>
      <c r="D81" s="203" t="s">
        <v>288</v>
      </c>
      <c r="E81" s="203" t="s">
        <v>94</v>
      </c>
      <c r="F81" s="203" t="s">
        <v>497</v>
      </c>
      <c r="G81" s="203" t="s">
        <v>408</v>
      </c>
      <c r="H81" s="203" t="s">
        <v>653</v>
      </c>
      <c r="I81" s="204" t="s">
        <v>412</v>
      </c>
      <c r="J81" s="204" t="s">
        <v>412</v>
      </c>
      <c r="K81" s="205">
        <v>36982</v>
      </c>
      <c r="L81" s="206" t="s">
        <v>500</v>
      </c>
    </row>
    <row r="82" spans="1:12" s="47" customFormat="1" x14ac:dyDescent="0.2">
      <c r="A82" s="211">
        <v>37008</v>
      </c>
      <c r="B82" s="202" t="s">
        <v>94</v>
      </c>
      <c r="C82" s="202" t="s">
        <v>592</v>
      </c>
      <c r="D82" s="203" t="s">
        <v>288</v>
      </c>
      <c r="E82" s="203" t="s">
        <v>94</v>
      </c>
      <c r="F82" s="203" t="s">
        <v>656</v>
      </c>
      <c r="G82" s="203" t="s">
        <v>408</v>
      </c>
      <c r="H82" s="203" t="s">
        <v>575</v>
      </c>
      <c r="I82" s="204" t="s">
        <v>412</v>
      </c>
      <c r="J82" s="204" t="s">
        <v>412</v>
      </c>
      <c r="K82" s="205">
        <v>36982</v>
      </c>
      <c r="L82" s="207" t="s">
        <v>679</v>
      </c>
    </row>
    <row r="83" spans="1:12" s="47" customFormat="1" x14ac:dyDescent="0.2">
      <c r="A83" s="211">
        <v>37008</v>
      </c>
      <c r="B83" s="256" t="s">
        <v>150</v>
      </c>
      <c r="C83" s="248" t="s">
        <v>151</v>
      </c>
      <c r="D83" s="256" t="s">
        <v>61</v>
      </c>
      <c r="E83" s="256" t="s">
        <v>150</v>
      </c>
      <c r="F83" s="256" t="s">
        <v>152</v>
      </c>
      <c r="G83" s="256" t="s">
        <v>369</v>
      </c>
      <c r="H83" s="256" t="s">
        <v>153</v>
      </c>
      <c r="I83" s="209" t="s">
        <v>165</v>
      </c>
      <c r="J83" s="204" t="s">
        <v>412</v>
      </c>
      <c r="K83" s="205"/>
      <c r="L83" s="267" t="s">
        <v>504</v>
      </c>
    </row>
    <row r="84" spans="1:12" s="47" customFormat="1" x14ac:dyDescent="0.2">
      <c r="A84" s="211">
        <v>37008</v>
      </c>
      <c r="B84" s="256" t="s">
        <v>258</v>
      </c>
      <c r="C84" s="248" t="s">
        <v>154</v>
      </c>
      <c r="D84" s="256" t="s">
        <v>61</v>
      </c>
      <c r="E84" s="256" t="s">
        <v>258</v>
      </c>
      <c r="F84" s="256" t="s">
        <v>155</v>
      </c>
      <c r="G84" s="256" t="s">
        <v>369</v>
      </c>
      <c r="H84" s="256" t="s">
        <v>355</v>
      </c>
      <c r="I84" s="209" t="s">
        <v>433</v>
      </c>
      <c r="J84" s="204" t="s">
        <v>412</v>
      </c>
      <c r="K84" s="205"/>
      <c r="L84" s="267" t="s">
        <v>505</v>
      </c>
    </row>
    <row r="85" spans="1:12" s="47" customFormat="1" ht="25.5" x14ac:dyDescent="0.2">
      <c r="A85" s="211">
        <v>37008</v>
      </c>
      <c r="B85" s="202" t="s">
        <v>94</v>
      </c>
      <c r="C85" s="202" t="s">
        <v>593</v>
      </c>
      <c r="D85" s="203" t="s">
        <v>288</v>
      </c>
      <c r="E85" s="203" t="s">
        <v>94</v>
      </c>
      <c r="F85" s="203" t="s">
        <v>656</v>
      </c>
      <c r="G85" s="203" t="s">
        <v>408</v>
      </c>
      <c r="H85" s="203" t="s">
        <v>575</v>
      </c>
      <c r="I85" s="204" t="s">
        <v>412</v>
      </c>
      <c r="J85" s="204" t="s">
        <v>412</v>
      </c>
      <c r="K85" s="205">
        <v>36982</v>
      </c>
      <c r="L85" s="207" t="s">
        <v>680</v>
      </c>
    </row>
    <row r="86" spans="1:12" s="47" customFormat="1" x14ac:dyDescent="0.2">
      <c r="A86" s="211">
        <v>37008</v>
      </c>
      <c r="B86" s="202" t="s">
        <v>94</v>
      </c>
      <c r="C86" s="202" t="s">
        <v>594</v>
      </c>
      <c r="D86" s="203" t="s">
        <v>288</v>
      </c>
      <c r="E86" s="203" t="s">
        <v>94</v>
      </c>
      <c r="F86" s="203" t="s">
        <v>656</v>
      </c>
      <c r="G86" s="203" t="s">
        <v>408</v>
      </c>
      <c r="H86" s="203" t="s">
        <v>575</v>
      </c>
      <c r="I86" s="204" t="s">
        <v>412</v>
      </c>
      <c r="J86" s="204" t="s">
        <v>412</v>
      </c>
      <c r="K86" s="205">
        <v>36982</v>
      </c>
      <c r="L86" s="207" t="s">
        <v>681</v>
      </c>
    </row>
    <row r="87" spans="1:12" s="47" customFormat="1" x14ac:dyDescent="0.2">
      <c r="A87" s="211">
        <v>37008</v>
      </c>
      <c r="B87" s="202" t="s">
        <v>94</v>
      </c>
      <c r="C87" s="202" t="s">
        <v>595</v>
      </c>
      <c r="D87" s="203" t="s">
        <v>288</v>
      </c>
      <c r="E87" s="203" t="s">
        <v>94</v>
      </c>
      <c r="F87" s="203" t="s">
        <v>656</v>
      </c>
      <c r="G87" s="203" t="s">
        <v>408</v>
      </c>
      <c r="H87" s="203" t="s">
        <v>575</v>
      </c>
      <c r="I87" s="204" t="s">
        <v>412</v>
      </c>
      <c r="J87" s="204" t="s">
        <v>412</v>
      </c>
      <c r="K87" s="205">
        <v>36982</v>
      </c>
      <c r="L87" s="207" t="s">
        <v>682</v>
      </c>
    </row>
    <row r="88" spans="1:12" s="47" customFormat="1" ht="25.5" x14ac:dyDescent="0.2">
      <c r="A88" s="211">
        <v>37015</v>
      </c>
      <c r="B88" s="145" t="s">
        <v>94</v>
      </c>
      <c r="C88" s="153" t="s">
        <v>596</v>
      </c>
      <c r="D88" s="107" t="s">
        <v>193</v>
      </c>
      <c r="E88" s="107" t="s">
        <v>94</v>
      </c>
      <c r="F88" s="107" t="s">
        <v>598</v>
      </c>
      <c r="G88" s="107" t="s">
        <v>408</v>
      </c>
      <c r="H88" s="107" t="s">
        <v>98</v>
      </c>
      <c r="I88" s="160" t="s">
        <v>412</v>
      </c>
      <c r="J88" s="160" t="s">
        <v>412</v>
      </c>
      <c r="K88" s="109">
        <v>36982</v>
      </c>
      <c r="L88" s="110" t="s">
        <v>379</v>
      </c>
    </row>
    <row r="89" spans="1:12" s="47" customFormat="1" ht="25.5" x14ac:dyDescent="0.2">
      <c r="A89" s="211">
        <v>37015</v>
      </c>
      <c r="B89" s="145" t="s">
        <v>94</v>
      </c>
      <c r="C89" s="153" t="s">
        <v>597</v>
      </c>
      <c r="D89" s="107" t="s">
        <v>193</v>
      </c>
      <c r="E89" s="107" t="s">
        <v>94</v>
      </c>
      <c r="F89" s="107" t="s">
        <v>598</v>
      </c>
      <c r="G89" s="107" t="s">
        <v>408</v>
      </c>
      <c r="H89" s="107" t="s">
        <v>98</v>
      </c>
      <c r="I89" s="160" t="s">
        <v>412</v>
      </c>
      <c r="J89" s="160" t="s">
        <v>412</v>
      </c>
      <c r="K89" s="109">
        <v>36982</v>
      </c>
      <c r="L89" s="110" t="s">
        <v>379</v>
      </c>
    </row>
    <row r="90" spans="1:12" s="47" customFormat="1" x14ac:dyDescent="0.2">
      <c r="A90" s="211">
        <v>37015</v>
      </c>
      <c r="B90" s="202" t="s">
        <v>94</v>
      </c>
      <c r="C90" s="202" t="s">
        <v>73</v>
      </c>
      <c r="D90" s="203" t="s">
        <v>288</v>
      </c>
      <c r="E90" s="203" t="s">
        <v>94</v>
      </c>
      <c r="F90" s="203" t="s">
        <v>409</v>
      </c>
      <c r="G90" s="203" t="s">
        <v>408</v>
      </c>
      <c r="H90" s="203" t="s">
        <v>575</v>
      </c>
      <c r="I90" s="204" t="s">
        <v>412</v>
      </c>
      <c r="J90" s="204" t="s">
        <v>412</v>
      </c>
      <c r="K90" s="205">
        <v>36982</v>
      </c>
      <c r="L90" s="207" t="s">
        <v>381</v>
      </c>
    </row>
    <row r="91" spans="1:12" s="47" customFormat="1" ht="25.5" x14ac:dyDescent="0.2">
      <c r="A91" s="211">
        <v>37015</v>
      </c>
      <c r="B91" s="202" t="s">
        <v>94</v>
      </c>
      <c r="C91" s="202" t="s">
        <v>74</v>
      </c>
      <c r="D91" s="203" t="s">
        <v>288</v>
      </c>
      <c r="E91" s="203" t="s">
        <v>94</v>
      </c>
      <c r="F91" s="203" t="s">
        <v>409</v>
      </c>
      <c r="G91" s="203" t="s">
        <v>408</v>
      </c>
      <c r="H91" s="203" t="s">
        <v>575</v>
      </c>
      <c r="I91" s="204" t="s">
        <v>412</v>
      </c>
      <c r="J91" s="204" t="s">
        <v>412</v>
      </c>
      <c r="K91" s="205">
        <v>36982</v>
      </c>
      <c r="L91" s="207" t="s">
        <v>381</v>
      </c>
    </row>
    <row r="92" spans="1:12" s="47" customFormat="1" ht="25.5" x14ac:dyDescent="0.2">
      <c r="A92" s="211">
        <v>37015</v>
      </c>
      <c r="B92" s="220" t="s">
        <v>586</v>
      </c>
      <c r="C92" s="220" t="s">
        <v>587</v>
      </c>
      <c r="D92" s="202" t="s">
        <v>288</v>
      </c>
      <c r="E92" s="203" t="s">
        <v>429</v>
      </c>
      <c r="F92" s="203" t="s">
        <v>49</v>
      </c>
      <c r="G92" s="203" t="s">
        <v>408</v>
      </c>
      <c r="H92" s="203" t="s">
        <v>575</v>
      </c>
      <c r="I92" s="204" t="s">
        <v>412</v>
      </c>
      <c r="J92" s="204" t="s">
        <v>412</v>
      </c>
      <c r="K92" s="205">
        <v>36982</v>
      </c>
      <c r="L92" s="210" t="s">
        <v>380</v>
      </c>
    </row>
    <row r="93" spans="1:12" s="47" customFormat="1" x14ac:dyDescent="0.2">
      <c r="A93" s="89"/>
      <c r="L93" s="90"/>
    </row>
    <row r="94" spans="1:12" s="47" customFormat="1" ht="16.5" x14ac:dyDescent="0.35">
      <c r="A94" s="89"/>
      <c r="B94" s="92" t="s">
        <v>570</v>
      </c>
      <c r="C94" s="98"/>
      <c r="D94" s="98"/>
      <c r="E94" s="98"/>
      <c r="F94" s="98"/>
      <c r="G94" s="98"/>
      <c r="L94" s="90"/>
    </row>
    <row r="95" spans="1:12" s="47" customFormat="1" x14ac:dyDescent="0.2">
      <c r="A95" s="89"/>
      <c r="L95" s="90"/>
    </row>
    <row r="96" spans="1:12" s="47" customFormat="1" ht="25.5" x14ac:dyDescent="0.2">
      <c r="A96" s="63" t="s">
        <v>171</v>
      </c>
      <c r="B96" s="60" t="s">
        <v>257</v>
      </c>
      <c r="C96" s="60" t="s">
        <v>252</v>
      </c>
      <c r="D96" s="60" t="s">
        <v>339</v>
      </c>
      <c r="E96" s="61" t="s">
        <v>243</v>
      </c>
      <c r="F96" s="63" t="s">
        <v>365</v>
      </c>
      <c r="G96" s="63" t="s">
        <v>366</v>
      </c>
      <c r="H96" s="61" t="s">
        <v>245</v>
      </c>
      <c r="I96" s="63" t="str">
        <f>'EOL New Countries'!J8</f>
        <v>Status as of
05/25/00</v>
      </c>
      <c r="J96" s="63" t="str">
        <f>'EOL New Countries'!K8</f>
        <v>Status as of
06/01/01</v>
      </c>
      <c r="K96" s="61" t="s">
        <v>253</v>
      </c>
      <c r="L96" s="61" t="s">
        <v>254</v>
      </c>
    </row>
    <row r="97" spans="1:12" s="47" customFormat="1" x14ac:dyDescent="0.2">
      <c r="A97" s="133">
        <v>36776</v>
      </c>
      <c r="B97" s="71" t="s">
        <v>310</v>
      </c>
      <c r="C97" s="72" t="s">
        <v>311</v>
      </c>
      <c r="D97" s="72" t="s">
        <v>307</v>
      </c>
      <c r="E97" s="73" t="s">
        <v>244</v>
      </c>
      <c r="F97" s="73"/>
      <c r="G97" s="73"/>
      <c r="H97" s="73" t="s">
        <v>312</v>
      </c>
      <c r="I97" s="77" t="s">
        <v>328</v>
      </c>
      <c r="J97" s="77" t="s">
        <v>328</v>
      </c>
      <c r="K97" s="78">
        <v>36770</v>
      </c>
      <c r="L97" s="110" t="s">
        <v>336</v>
      </c>
    </row>
    <row r="98" spans="1:12" s="47" customFormat="1" x14ac:dyDescent="0.2">
      <c r="A98" s="133">
        <v>36791</v>
      </c>
      <c r="B98" s="71" t="s">
        <v>258</v>
      </c>
      <c r="C98" s="72" t="s">
        <v>313</v>
      </c>
      <c r="D98" s="72" t="s">
        <v>307</v>
      </c>
      <c r="E98" s="107" t="s">
        <v>258</v>
      </c>
      <c r="F98" s="107"/>
      <c r="G98" s="73" t="s">
        <v>369</v>
      </c>
      <c r="H98" s="73" t="s">
        <v>314</v>
      </c>
      <c r="I98" s="137" t="s">
        <v>328</v>
      </c>
      <c r="J98" s="137" t="s">
        <v>328</v>
      </c>
      <c r="K98" s="78">
        <v>36770</v>
      </c>
      <c r="L98" s="110" t="s">
        <v>401</v>
      </c>
    </row>
    <row r="99" spans="1:12" s="47" customFormat="1" x14ac:dyDescent="0.2">
      <c r="A99" s="133">
        <v>36804</v>
      </c>
      <c r="B99" s="71" t="s">
        <v>332</v>
      </c>
      <c r="C99" s="71" t="s">
        <v>173</v>
      </c>
      <c r="D99" s="71" t="s">
        <v>307</v>
      </c>
      <c r="E99" s="73" t="s">
        <v>334</v>
      </c>
      <c r="F99" s="73" t="s">
        <v>417</v>
      </c>
      <c r="G99" s="73" t="s">
        <v>369</v>
      </c>
      <c r="H99" s="73" t="s">
        <v>340</v>
      </c>
      <c r="I99" s="135" t="s">
        <v>328</v>
      </c>
      <c r="J99" s="135" t="s">
        <v>328</v>
      </c>
      <c r="K99" s="109">
        <v>36800</v>
      </c>
      <c r="L99" s="120" t="s">
        <v>174</v>
      </c>
    </row>
    <row r="100" spans="1:12" s="47" customFormat="1" x14ac:dyDescent="0.2">
      <c r="A100" s="133">
        <v>36804</v>
      </c>
      <c r="B100" s="71" t="s">
        <v>310</v>
      </c>
      <c r="C100" s="72" t="s">
        <v>338</v>
      </c>
      <c r="D100" s="72" t="s">
        <v>307</v>
      </c>
      <c r="E100" s="73" t="s">
        <v>244</v>
      </c>
      <c r="F100" s="73" t="s">
        <v>181</v>
      </c>
      <c r="G100" s="73" t="s">
        <v>369</v>
      </c>
      <c r="H100" s="73" t="s">
        <v>312</v>
      </c>
      <c r="I100" s="77" t="s">
        <v>328</v>
      </c>
      <c r="J100" s="77" t="s">
        <v>328</v>
      </c>
      <c r="K100" s="109">
        <v>36770</v>
      </c>
      <c r="L100" s="110" t="s">
        <v>182</v>
      </c>
    </row>
    <row r="101" spans="1:12" s="47" customFormat="1" ht="24" x14ac:dyDescent="0.2">
      <c r="A101" s="133">
        <v>36819</v>
      </c>
      <c r="B101" s="112" t="s">
        <v>270</v>
      </c>
      <c r="C101" s="112" t="s">
        <v>361</v>
      </c>
      <c r="D101" s="71" t="s">
        <v>307</v>
      </c>
      <c r="E101" s="73" t="s">
        <v>270</v>
      </c>
      <c r="F101" s="73" t="s">
        <v>394</v>
      </c>
      <c r="G101" s="73" t="s">
        <v>369</v>
      </c>
      <c r="H101" s="73" t="s">
        <v>362</v>
      </c>
      <c r="I101" s="77" t="s">
        <v>328</v>
      </c>
      <c r="J101" s="77" t="s">
        <v>328</v>
      </c>
      <c r="K101" s="109">
        <v>36800</v>
      </c>
      <c r="L101" s="103" t="s">
        <v>172</v>
      </c>
    </row>
    <row r="102" spans="1:12" s="47" customFormat="1" ht="36" x14ac:dyDescent="0.2">
      <c r="A102" s="133">
        <v>36819</v>
      </c>
      <c r="B102" s="71" t="s">
        <v>310</v>
      </c>
      <c r="C102" s="72" t="s">
        <v>422</v>
      </c>
      <c r="D102" s="72" t="s">
        <v>307</v>
      </c>
      <c r="E102" s="73" t="s">
        <v>423</v>
      </c>
      <c r="F102" s="73" t="s">
        <v>181</v>
      </c>
      <c r="G102" s="73" t="s">
        <v>369</v>
      </c>
      <c r="H102" s="73" t="s">
        <v>337</v>
      </c>
      <c r="I102" s="77" t="s">
        <v>328</v>
      </c>
      <c r="J102" s="77" t="s">
        <v>328</v>
      </c>
      <c r="K102" s="109">
        <v>36801</v>
      </c>
      <c r="L102" s="103" t="s">
        <v>175</v>
      </c>
    </row>
    <row r="103" spans="1:12" s="47" customFormat="1" x14ac:dyDescent="0.2">
      <c r="A103" s="133">
        <v>36819</v>
      </c>
      <c r="B103" s="71" t="s">
        <v>342</v>
      </c>
      <c r="C103" s="112" t="s">
        <v>354</v>
      </c>
      <c r="D103" s="71" t="s">
        <v>307</v>
      </c>
      <c r="E103" s="73" t="s">
        <v>350</v>
      </c>
      <c r="F103" s="73" t="s">
        <v>396</v>
      </c>
      <c r="G103" s="73" t="s">
        <v>369</v>
      </c>
      <c r="H103" s="73" t="s">
        <v>355</v>
      </c>
      <c r="I103" s="77" t="s">
        <v>328</v>
      </c>
      <c r="J103" s="77" t="s">
        <v>328</v>
      </c>
      <c r="K103" s="109">
        <v>36770</v>
      </c>
      <c r="L103" s="103" t="s">
        <v>176</v>
      </c>
    </row>
    <row r="104" spans="1:12" s="47" customFormat="1" ht="24" x14ac:dyDescent="0.2">
      <c r="A104" s="133">
        <v>36819</v>
      </c>
      <c r="B104" s="71" t="s">
        <v>306</v>
      </c>
      <c r="C104" s="71" t="s">
        <v>306</v>
      </c>
      <c r="D104" s="72" t="s">
        <v>307</v>
      </c>
      <c r="E104" s="73" t="s">
        <v>350</v>
      </c>
      <c r="F104" s="73" t="s">
        <v>418</v>
      </c>
      <c r="G104" s="73" t="s">
        <v>369</v>
      </c>
      <c r="H104" s="73" t="s">
        <v>308</v>
      </c>
      <c r="I104" s="77" t="s">
        <v>328</v>
      </c>
      <c r="J104" s="77" t="s">
        <v>328</v>
      </c>
      <c r="K104" s="109">
        <v>36800</v>
      </c>
      <c r="L104" s="179" t="s">
        <v>180</v>
      </c>
    </row>
    <row r="105" spans="1:12" s="47" customFormat="1" ht="24" x14ac:dyDescent="0.2">
      <c r="A105" s="133">
        <v>36833</v>
      </c>
      <c r="B105" s="114" t="s">
        <v>350</v>
      </c>
      <c r="C105" s="195" t="s">
        <v>356</v>
      </c>
      <c r="D105" s="153" t="s">
        <v>307</v>
      </c>
      <c r="E105" s="107" t="s">
        <v>350</v>
      </c>
      <c r="F105" s="107" t="s">
        <v>404</v>
      </c>
      <c r="G105" s="107" t="s">
        <v>369</v>
      </c>
      <c r="H105" s="107" t="s">
        <v>357</v>
      </c>
      <c r="I105" s="77" t="s">
        <v>328</v>
      </c>
      <c r="J105" s="77" t="s">
        <v>328</v>
      </c>
      <c r="K105" s="109">
        <v>36800</v>
      </c>
      <c r="L105" s="103" t="s">
        <v>167</v>
      </c>
    </row>
    <row r="106" spans="1:12" s="47" customFormat="1" x14ac:dyDescent="0.2">
      <c r="A106" s="133">
        <v>36833</v>
      </c>
      <c r="B106" s="112" t="s">
        <v>363</v>
      </c>
      <c r="C106" s="112" t="s">
        <v>321</v>
      </c>
      <c r="D106" s="71" t="s">
        <v>307</v>
      </c>
      <c r="E106" s="73" t="s">
        <v>321</v>
      </c>
      <c r="F106" s="73" t="s">
        <v>419</v>
      </c>
      <c r="G106" s="73" t="s">
        <v>369</v>
      </c>
      <c r="H106" s="229" t="s">
        <v>364</v>
      </c>
      <c r="I106" s="77" t="s">
        <v>328</v>
      </c>
      <c r="J106" s="77" t="s">
        <v>328</v>
      </c>
      <c r="K106" s="109">
        <v>36800</v>
      </c>
      <c r="L106" s="103" t="s">
        <v>613</v>
      </c>
    </row>
    <row r="107" spans="1:12" s="47" customFormat="1" x14ac:dyDescent="0.2">
      <c r="A107" s="133">
        <v>36833</v>
      </c>
      <c r="B107" s="138" t="s">
        <v>322</v>
      </c>
      <c r="C107" s="174" t="s">
        <v>614</v>
      </c>
      <c r="D107" s="147" t="s">
        <v>307</v>
      </c>
      <c r="E107" s="147" t="s">
        <v>334</v>
      </c>
      <c r="F107" s="147" t="s">
        <v>417</v>
      </c>
      <c r="G107" s="147" t="s">
        <v>369</v>
      </c>
      <c r="H107" s="147" t="s">
        <v>355</v>
      </c>
      <c r="I107" s="77" t="s">
        <v>328</v>
      </c>
      <c r="J107" s="77" t="s">
        <v>328</v>
      </c>
      <c r="K107" s="109" t="s">
        <v>315</v>
      </c>
      <c r="L107" s="148" t="s">
        <v>131</v>
      </c>
    </row>
    <row r="108" spans="1:12" s="47" customFormat="1" x14ac:dyDescent="0.2">
      <c r="A108" s="133">
        <v>36861</v>
      </c>
      <c r="B108" s="140" t="s">
        <v>270</v>
      </c>
      <c r="C108" s="140" t="s">
        <v>126</v>
      </c>
      <c r="D108" s="140" t="s">
        <v>307</v>
      </c>
      <c r="E108" s="174" t="s">
        <v>270</v>
      </c>
      <c r="F108" s="174" t="s">
        <v>396</v>
      </c>
      <c r="G108" s="174" t="s">
        <v>369</v>
      </c>
      <c r="H108" s="174" t="s">
        <v>303</v>
      </c>
      <c r="I108" s="160" t="s">
        <v>455</v>
      </c>
      <c r="J108" s="160" t="s">
        <v>455</v>
      </c>
      <c r="K108" s="109"/>
      <c r="L108" s="176" t="s">
        <v>637</v>
      </c>
    </row>
    <row r="109" spans="1:12" s="47" customFormat="1" x14ac:dyDescent="0.2">
      <c r="A109" s="133">
        <v>36861</v>
      </c>
      <c r="B109" s="138" t="s">
        <v>270</v>
      </c>
      <c r="C109" s="147" t="s">
        <v>130</v>
      </c>
      <c r="D109" s="147" t="s">
        <v>307</v>
      </c>
      <c r="E109" s="147" t="s">
        <v>270</v>
      </c>
      <c r="F109" s="147" t="s">
        <v>396</v>
      </c>
      <c r="G109" s="147" t="s">
        <v>369</v>
      </c>
      <c r="H109" s="147" t="s">
        <v>355</v>
      </c>
      <c r="I109" s="160" t="s">
        <v>455</v>
      </c>
      <c r="J109" s="160" t="s">
        <v>455</v>
      </c>
      <c r="K109" s="109"/>
      <c r="L109" s="175" t="s">
        <v>636</v>
      </c>
    </row>
    <row r="110" spans="1:12" s="47" customFormat="1" ht="48" x14ac:dyDescent="0.2">
      <c r="A110" s="133">
        <v>36861</v>
      </c>
      <c r="B110" s="262" t="s">
        <v>358</v>
      </c>
      <c r="C110" s="263" t="s">
        <v>359</v>
      </c>
      <c r="D110" s="153" t="s">
        <v>307</v>
      </c>
      <c r="E110" s="107" t="s">
        <v>259</v>
      </c>
      <c r="F110" s="107" t="s">
        <v>416</v>
      </c>
      <c r="G110" s="107" t="s">
        <v>369</v>
      </c>
      <c r="H110" s="107" t="s">
        <v>349</v>
      </c>
      <c r="I110" s="177" t="s">
        <v>455</v>
      </c>
      <c r="J110" s="177" t="s">
        <v>455</v>
      </c>
      <c r="K110" s="109">
        <v>36800</v>
      </c>
      <c r="L110" s="103" t="s">
        <v>638</v>
      </c>
    </row>
    <row r="111" spans="1:12" s="47" customFormat="1" x14ac:dyDescent="0.2">
      <c r="A111" s="133">
        <v>36861</v>
      </c>
      <c r="B111" s="138" t="s">
        <v>258</v>
      </c>
      <c r="C111" s="147" t="s">
        <v>127</v>
      </c>
      <c r="D111" s="147" t="s">
        <v>307</v>
      </c>
      <c r="E111" s="147" t="s">
        <v>258</v>
      </c>
      <c r="F111" s="147" t="s">
        <v>128</v>
      </c>
      <c r="G111" s="147" t="s">
        <v>369</v>
      </c>
      <c r="H111" s="147" t="s">
        <v>129</v>
      </c>
      <c r="I111" s="160" t="s">
        <v>455</v>
      </c>
      <c r="J111" s="160" t="s">
        <v>455</v>
      </c>
      <c r="K111" s="109"/>
      <c r="L111" s="175" t="s">
        <v>640</v>
      </c>
    </row>
    <row r="112" spans="1:12" s="47" customFormat="1" ht="60" x14ac:dyDescent="0.2">
      <c r="A112" s="133">
        <v>36868</v>
      </c>
      <c r="B112" s="145" t="s">
        <v>310</v>
      </c>
      <c r="C112" s="107" t="s">
        <v>108</v>
      </c>
      <c r="D112" s="107" t="s">
        <v>307</v>
      </c>
      <c r="E112" s="107" t="s">
        <v>423</v>
      </c>
      <c r="F112" s="107" t="s">
        <v>395</v>
      </c>
      <c r="G112" s="107" t="s">
        <v>369</v>
      </c>
      <c r="H112" s="107" t="s">
        <v>355</v>
      </c>
      <c r="I112" s="216" t="s">
        <v>415</v>
      </c>
      <c r="J112" s="177" t="s">
        <v>455</v>
      </c>
      <c r="K112" s="109">
        <v>36800</v>
      </c>
      <c r="L112" s="103" t="s">
        <v>639</v>
      </c>
    </row>
    <row r="113" spans="1:12" s="47" customFormat="1" x14ac:dyDescent="0.2">
      <c r="A113" s="133">
        <v>36910</v>
      </c>
      <c r="B113" s="138" t="s">
        <v>39</v>
      </c>
      <c r="C113" s="147" t="s">
        <v>40</v>
      </c>
      <c r="D113" s="147" t="s">
        <v>61</v>
      </c>
      <c r="E113" s="147" t="s">
        <v>41</v>
      </c>
      <c r="F113" s="147" t="s">
        <v>42</v>
      </c>
      <c r="G113" s="147" t="s">
        <v>369</v>
      </c>
      <c r="H113" s="147" t="s">
        <v>349</v>
      </c>
      <c r="I113" s="160" t="s">
        <v>455</v>
      </c>
      <c r="J113" s="108" t="s">
        <v>455</v>
      </c>
      <c r="K113" s="109"/>
      <c r="L113" s="148" t="s">
        <v>43</v>
      </c>
    </row>
    <row r="114" spans="1:12" s="47" customFormat="1" x14ac:dyDescent="0.2">
      <c r="A114" s="133">
        <v>36910</v>
      </c>
      <c r="B114" s="140" t="s">
        <v>56</v>
      </c>
      <c r="C114" s="140" t="s">
        <v>57</v>
      </c>
      <c r="D114" s="140" t="s">
        <v>124</v>
      </c>
      <c r="E114" s="174" t="s">
        <v>350</v>
      </c>
      <c r="F114" s="174" t="s">
        <v>58</v>
      </c>
      <c r="G114" s="174" t="s">
        <v>369</v>
      </c>
      <c r="H114" s="174" t="s">
        <v>355</v>
      </c>
      <c r="I114" s="160" t="s">
        <v>455</v>
      </c>
      <c r="J114" s="108" t="s">
        <v>455</v>
      </c>
      <c r="K114" s="109" t="s">
        <v>315</v>
      </c>
      <c r="L114" s="214" t="s">
        <v>34</v>
      </c>
    </row>
    <row r="115" spans="1:12" s="47" customFormat="1" ht="36" x14ac:dyDescent="0.2">
      <c r="A115" s="133">
        <v>36910</v>
      </c>
      <c r="B115" s="71" t="s">
        <v>411</v>
      </c>
      <c r="C115" s="72" t="s">
        <v>428</v>
      </c>
      <c r="D115" s="71" t="s">
        <v>307</v>
      </c>
      <c r="E115" s="73" t="s">
        <v>291</v>
      </c>
      <c r="F115" s="73" t="s">
        <v>424</v>
      </c>
      <c r="G115" s="73" t="s">
        <v>369</v>
      </c>
      <c r="H115" s="73" t="s">
        <v>425</v>
      </c>
      <c r="I115" s="160" t="s">
        <v>455</v>
      </c>
      <c r="J115" s="108" t="s">
        <v>455</v>
      </c>
      <c r="K115" s="109" t="s">
        <v>315</v>
      </c>
      <c r="L115" s="103" t="s">
        <v>36</v>
      </c>
    </row>
    <row r="116" spans="1:12" s="47" customFormat="1" ht="25.5" x14ac:dyDescent="0.2">
      <c r="A116" s="133">
        <v>36910</v>
      </c>
      <c r="B116" s="140" t="s">
        <v>103</v>
      </c>
      <c r="C116" s="162" t="s">
        <v>100</v>
      </c>
      <c r="D116" s="140" t="s">
        <v>307</v>
      </c>
      <c r="E116" s="147" t="s">
        <v>259</v>
      </c>
      <c r="F116" s="147" t="s">
        <v>635</v>
      </c>
      <c r="G116" s="174" t="s">
        <v>369</v>
      </c>
      <c r="H116" s="174" t="s">
        <v>105</v>
      </c>
      <c r="I116" s="160" t="s">
        <v>455</v>
      </c>
      <c r="J116" s="108" t="s">
        <v>455</v>
      </c>
      <c r="K116" s="109" t="s">
        <v>315</v>
      </c>
      <c r="L116" s="215" t="s">
        <v>32</v>
      </c>
    </row>
    <row r="117" spans="1:12" s="47" customFormat="1" ht="25.5" x14ac:dyDescent="0.2">
      <c r="A117" s="133">
        <v>36910</v>
      </c>
      <c r="B117" s="138" t="s">
        <v>103</v>
      </c>
      <c r="C117" s="229" t="s">
        <v>99</v>
      </c>
      <c r="D117" s="147" t="s">
        <v>307</v>
      </c>
      <c r="E117" s="147" t="s">
        <v>259</v>
      </c>
      <c r="F117" s="147" t="s">
        <v>635</v>
      </c>
      <c r="G117" s="147" t="s">
        <v>369</v>
      </c>
      <c r="H117" s="147" t="s">
        <v>105</v>
      </c>
      <c r="I117" s="160" t="s">
        <v>455</v>
      </c>
      <c r="J117" s="108" t="s">
        <v>455</v>
      </c>
      <c r="K117" s="109" t="s">
        <v>315</v>
      </c>
      <c r="L117" s="215" t="s">
        <v>32</v>
      </c>
    </row>
    <row r="118" spans="1:12" s="47" customFormat="1" x14ac:dyDescent="0.2">
      <c r="A118" s="133">
        <v>36910</v>
      </c>
      <c r="B118" s="145" t="s">
        <v>429</v>
      </c>
      <c r="C118" s="73" t="s">
        <v>430</v>
      </c>
      <c r="D118" s="153" t="s">
        <v>307</v>
      </c>
      <c r="E118" s="107" t="s">
        <v>302</v>
      </c>
      <c r="F118" s="107" t="s">
        <v>431</v>
      </c>
      <c r="G118" s="107" t="s">
        <v>369</v>
      </c>
      <c r="H118" s="107" t="s">
        <v>183</v>
      </c>
      <c r="I118" s="160" t="s">
        <v>455</v>
      </c>
      <c r="J118" s="108" t="s">
        <v>455</v>
      </c>
      <c r="K118" s="109" t="s">
        <v>315</v>
      </c>
      <c r="L118" s="103" t="s">
        <v>33</v>
      </c>
    </row>
    <row r="119" spans="1:12" s="47" customFormat="1" ht="63.75" x14ac:dyDescent="0.2">
      <c r="A119" s="133">
        <v>36931</v>
      </c>
      <c r="B119" s="114" t="s">
        <v>290</v>
      </c>
      <c r="C119" s="107" t="s">
        <v>290</v>
      </c>
      <c r="D119" s="107" t="s">
        <v>307</v>
      </c>
      <c r="E119" s="107" t="s">
        <v>291</v>
      </c>
      <c r="F119" s="107" t="s">
        <v>424</v>
      </c>
      <c r="G119" s="107" t="s">
        <v>369</v>
      </c>
      <c r="H119" s="107" t="s">
        <v>351</v>
      </c>
      <c r="I119" s="73" t="s">
        <v>412</v>
      </c>
      <c r="J119" s="73" t="s">
        <v>412</v>
      </c>
      <c r="K119" s="73" t="s">
        <v>315</v>
      </c>
      <c r="L119" s="71" t="s">
        <v>649</v>
      </c>
    </row>
    <row r="120" spans="1:12" s="47" customFormat="1" ht="25.5" x14ac:dyDescent="0.2">
      <c r="A120" s="133">
        <v>36938</v>
      </c>
      <c r="B120" s="140" t="s">
        <v>658</v>
      </c>
      <c r="C120" s="162" t="s">
        <v>659</v>
      </c>
      <c r="D120" s="140" t="s">
        <v>61</v>
      </c>
      <c r="E120" s="174" t="s">
        <v>660</v>
      </c>
      <c r="F120" s="174" t="s">
        <v>661</v>
      </c>
      <c r="G120" s="174" t="s">
        <v>369</v>
      </c>
      <c r="H120" s="174" t="s">
        <v>683</v>
      </c>
      <c r="I120" s="160" t="s">
        <v>330</v>
      </c>
      <c r="J120" s="160" t="s">
        <v>412</v>
      </c>
      <c r="K120" s="109"/>
      <c r="L120" s="215" t="s">
        <v>648</v>
      </c>
    </row>
    <row r="121" spans="1:12" s="47" customFormat="1" x14ac:dyDescent="0.2">
      <c r="A121" s="133">
        <v>36952</v>
      </c>
      <c r="B121" s="140" t="s">
        <v>688</v>
      </c>
      <c r="C121" s="162" t="s">
        <v>423</v>
      </c>
      <c r="D121" s="140" t="s">
        <v>61</v>
      </c>
      <c r="E121" s="147"/>
      <c r="F121" s="147" t="s">
        <v>609</v>
      </c>
      <c r="G121" s="174" t="s">
        <v>369</v>
      </c>
      <c r="H121" s="174" t="s">
        <v>349</v>
      </c>
      <c r="I121" s="160" t="s">
        <v>412</v>
      </c>
      <c r="J121" s="108" t="s">
        <v>412</v>
      </c>
      <c r="K121" s="109"/>
      <c r="L121" s="214" t="s">
        <v>482</v>
      </c>
    </row>
    <row r="122" spans="1:12" s="47" customFormat="1" ht="33.75" customHeight="1" x14ac:dyDescent="0.2">
      <c r="A122" s="133">
        <v>36952</v>
      </c>
      <c r="B122" s="138" t="s">
        <v>120</v>
      </c>
      <c r="C122" s="147" t="s">
        <v>37</v>
      </c>
      <c r="D122" s="147" t="s">
        <v>61</v>
      </c>
      <c r="E122" s="147" t="s">
        <v>120</v>
      </c>
      <c r="F122" s="147" t="s">
        <v>38</v>
      </c>
      <c r="G122" s="147" t="s">
        <v>369</v>
      </c>
      <c r="H122" s="147" t="s">
        <v>355</v>
      </c>
      <c r="I122" s="160" t="s">
        <v>643</v>
      </c>
      <c r="J122" s="108" t="s">
        <v>643</v>
      </c>
      <c r="K122" s="109" t="s">
        <v>315</v>
      </c>
      <c r="L122" s="103" t="s">
        <v>484</v>
      </c>
    </row>
    <row r="123" spans="1:12" s="47" customFormat="1" ht="33.75" customHeight="1" x14ac:dyDescent="0.2">
      <c r="A123" s="133">
        <v>36952</v>
      </c>
      <c r="B123" s="138" t="s">
        <v>684</v>
      </c>
      <c r="C123" s="161" t="s">
        <v>687</v>
      </c>
      <c r="D123" s="147" t="s">
        <v>61</v>
      </c>
      <c r="E123" s="147"/>
      <c r="F123" s="147" t="s">
        <v>691</v>
      </c>
      <c r="G123" s="147" t="s">
        <v>369</v>
      </c>
      <c r="H123" s="147" t="s">
        <v>119</v>
      </c>
      <c r="I123" s="160" t="s">
        <v>412</v>
      </c>
      <c r="J123" s="108" t="s">
        <v>412</v>
      </c>
      <c r="K123" s="109"/>
      <c r="L123" s="215" t="s">
        <v>490</v>
      </c>
    </row>
    <row r="124" spans="1:12" s="47" customFormat="1" ht="33.75" customHeight="1" x14ac:dyDescent="0.2">
      <c r="A124" s="133">
        <v>36966</v>
      </c>
      <c r="B124" s="138" t="s">
        <v>316</v>
      </c>
      <c r="C124" s="161" t="s">
        <v>102</v>
      </c>
      <c r="D124" s="147" t="s">
        <v>61</v>
      </c>
      <c r="E124" s="147" t="s">
        <v>94</v>
      </c>
      <c r="F124" s="147" t="s">
        <v>145</v>
      </c>
      <c r="G124" s="147" t="s">
        <v>369</v>
      </c>
      <c r="H124" s="147" t="s">
        <v>692</v>
      </c>
      <c r="I124" s="160" t="s">
        <v>455</v>
      </c>
      <c r="J124" s="108" t="s">
        <v>455</v>
      </c>
      <c r="K124" s="109"/>
      <c r="L124" s="148" t="s">
        <v>166</v>
      </c>
    </row>
    <row r="125" spans="1:12" s="47" customFormat="1" ht="13.5" customHeight="1" x14ac:dyDescent="0.2">
      <c r="A125" s="133">
        <v>36966</v>
      </c>
      <c r="B125" s="138" t="s">
        <v>258</v>
      </c>
      <c r="C125" s="161" t="s">
        <v>352</v>
      </c>
      <c r="D125" s="147" t="s">
        <v>307</v>
      </c>
      <c r="E125" s="147" t="s">
        <v>258</v>
      </c>
      <c r="F125" s="147" t="s">
        <v>420</v>
      </c>
      <c r="G125" s="147" t="s">
        <v>369</v>
      </c>
      <c r="H125" s="147" t="s">
        <v>353</v>
      </c>
      <c r="I125" s="160" t="s">
        <v>455</v>
      </c>
      <c r="J125" s="108" t="s">
        <v>455</v>
      </c>
      <c r="K125" s="109" t="s">
        <v>315</v>
      </c>
      <c r="L125" s="215" t="s">
        <v>281</v>
      </c>
    </row>
    <row r="126" spans="1:12" s="47" customFormat="1" x14ac:dyDescent="0.2">
      <c r="A126" s="133">
        <v>36966</v>
      </c>
      <c r="B126" s="138" t="s">
        <v>258</v>
      </c>
      <c r="C126" s="161" t="s">
        <v>146</v>
      </c>
      <c r="D126" s="147" t="s">
        <v>61</v>
      </c>
      <c r="E126" s="147" t="s">
        <v>258</v>
      </c>
      <c r="F126" s="147" t="s">
        <v>147</v>
      </c>
      <c r="G126" s="147" t="s">
        <v>369</v>
      </c>
      <c r="H126" s="147" t="s">
        <v>693</v>
      </c>
      <c r="I126" s="160" t="s">
        <v>455</v>
      </c>
      <c r="J126" s="108" t="s">
        <v>455</v>
      </c>
      <c r="K126" s="109"/>
      <c r="L126" s="148" t="s">
        <v>166</v>
      </c>
    </row>
    <row r="127" spans="1:12" s="47" customFormat="1" x14ac:dyDescent="0.2">
      <c r="A127" s="133">
        <v>36973</v>
      </c>
      <c r="B127" s="140" t="s">
        <v>39</v>
      </c>
      <c r="C127" s="162" t="s">
        <v>156</v>
      </c>
      <c r="D127" s="140" t="s">
        <v>61</v>
      </c>
      <c r="E127" s="174" t="s">
        <v>39</v>
      </c>
      <c r="F127" s="174" t="s">
        <v>157</v>
      </c>
      <c r="G127" s="174" t="s">
        <v>369</v>
      </c>
      <c r="H127" s="174" t="s">
        <v>355</v>
      </c>
      <c r="I127" s="160" t="s">
        <v>433</v>
      </c>
      <c r="J127" s="160" t="s">
        <v>455</v>
      </c>
      <c r="K127" s="109"/>
      <c r="L127" s="245" t="s">
        <v>10</v>
      </c>
    </row>
    <row r="128" spans="1:12" s="47" customFormat="1" ht="25.5" x14ac:dyDescent="0.2">
      <c r="A128" s="133">
        <v>37008</v>
      </c>
      <c r="B128" s="138" t="s">
        <v>39</v>
      </c>
      <c r="C128" s="161" t="s">
        <v>138</v>
      </c>
      <c r="D128" s="147" t="s">
        <v>61</v>
      </c>
      <c r="E128" s="147" t="s">
        <v>39</v>
      </c>
      <c r="F128" s="147" t="s">
        <v>139</v>
      </c>
      <c r="G128" s="147" t="s">
        <v>369</v>
      </c>
      <c r="H128" s="147" t="s">
        <v>303</v>
      </c>
      <c r="I128" s="160" t="s">
        <v>412</v>
      </c>
      <c r="J128" s="160" t="s">
        <v>412</v>
      </c>
      <c r="K128" s="109"/>
      <c r="L128" s="175" t="s">
        <v>553</v>
      </c>
    </row>
    <row r="129" spans="1:12" s="47" customFormat="1" x14ac:dyDescent="0.2">
      <c r="A129" s="133">
        <v>37008</v>
      </c>
      <c r="B129" s="138" t="s">
        <v>39</v>
      </c>
      <c r="C129" s="161" t="s">
        <v>677</v>
      </c>
      <c r="D129" s="147" t="s">
        <v>61</v>
      </c>
      <c r="E129" s="147" t="s">
        <v>39</v>
      </c>
      <c r="F129" s="147" t="s">
        <v>42</v>
      </c>
      <c r="G129" s="147" t="s">
        <v>369</v>
      </c>
      <c r="H129" s="147" t="s">
        <v>693</v>
      </c>
      <c r="I129" s="160" t="s">
        <v>412</v>
      </c>
      <c r="J129" s="160" t="s">
        <v>412</v>
      </c>
      <c r="K129" s="109"/>
      <c r="L129" s="265" t="s">
        <v>554</v>
      </c>
    </row>
    <row r="130" spans="1:12" s="47" customFormat="1" x14ac:dyDescent="0.2">
      <c r="A130" s="133">
        <v>37008</v>
      </c>
      <c r="B130" s="138" t="s">
        <v>316</v>
      </c>
      <c r="C130" s="161" t="s">
        <v>159</v>
      </c>
      <c r="D130" s="147" t="s">
        <v>61</v>
      </c>
      <c r="E130" s="147" t="s">
        <v>94</v>
      </c>
      <c r="F130" s="147" t="s">
        <v>160</v>
      </c>
      <c r="G130" s="147" t="s">
        <v>369</v>
      </c>
      <c r="H130" s="147" t="s">
        <v>349</v>
      </c>
      <c r="I130" s="160" t="s">
        <v>412</v>
      </c>
      <c r="J130" s="160" t="s">
        <v>412</v>
      </c>
      <c r="K130" s="109"/>
      <c r="L130" s="261" t="s">
        <v>502</v>
      </c>
    </row>
    <row r="131" spans="1:12" s="223" customFormat="1" x14ac:dyDescent="0.2">
      <c r="A131" s="133">
        <v>37008</v>
      </c>
      <c r="B131" s="147" t="s">
        <v>316</v>
      </c>
      <c r="C131" s="161" t="s">
        <v>162</v>
      </c>
      <c r="D131" s="147" t="s">
        <v>61</v>
      </c>
      <c r="E131" s="147" t="s">
        <v>94</v>
      </c>
      <c r="F131" s="147" t="s">
        <v>145</v>
      </c>
      <c r="G131" s="147" t="s">
        <v>369</v>
      </c>
      <c r="H131" s="147" t="s">
        <v>693</v>
      </c>
      <c r="I131" s="237" t="s">
        <v>412</v>
      </c>
      <c r="J131" s="237" t="s">
        <v>412</v>
      </c>
      <c r="K131" s="238"/>
      <c r="L131" s="272" t="s">
        <v>503</v>
      </c>
    </row>
    <row r="132" spans="1:12" s="223" customFormat="1" ht="63.75" x14ac:dyDescent="0.2">
      <c r="A132" s="133">
        <v>37015</v>
      </c>
      <c r="B132" s="227" t="s">
        <v>316</v>
      </c>
      <c r="C132" s="226" t="s">
        <v>123</v>
      </c>
      <c r="D132" s="226" t="s">
        <v>124</v>
      </c>
      <c r="E132" s="227" t="s">
        <v>316</v>
      </c>
      <c r="F132" s="227" t="s">
        <v>125</v>
      </c>
      <c r="G132" s="227" t="s">
        <v>369</v>
      </c>
      <c r="H132" s="227" t="s">
        <v>119</v>
      </c>
      <c r="I132" s="178" t="s">
        <v>412</v>
      </c>
      <c r="J132" s="178" t="s">
        <v>412</v>
      </c>
      <c r="K132" s="264">
        <v>37019</v>
      </c>
      <c r="L132" s="285" t="s">
        <v>551</v>
      </c>
    </row>
    <row r="133" spans="1:12" s="223" customFormat="1" ht="25.5" x14ac:dyDescent="0.2">
      <c r="A133" s="133">
        <v>37036</v>
      </c>
      <c r="B133" s="256" t="s">
        <v>423</v>
      </c>
      <c r="C133" s="248" t="s">
        <v>537</v>
      </c>
      <c r="D133" s="256" t="s">
        <v>61</v>
      </c>
      <c r="E133" s="256" t="s">
        <v>423</v>
      </c>
      <c r="F133" s="256" t="s">
        <v>538</v>
      </c>
      <c r="G133" s="256" t="s">
        <v>369</v>
      </c>
      <c r="H133" s="256" t="s">
        <v>539</v>
      </c>
      <c r="I133" s="204" t="s">
        <v>412</v>
      </c>
      <c r="J133" s="204" t="s">
        <v>412</v>
      </c>
      <c r="K133" s="205">
        <v>37025</v>
      </c>
      <c r="L133" s="295" t="s">
        <v>527</v>
      </c>
    </row>
    <row r="134" spans="1:12" s="223" customFormat="1" ht="25.5" x14ac:dyDescent="0.2">
      <c r="A134" s="133">
        <v>37036</v>
      </c>
      <c r="B134" s="256" t="s">
        <v>423</v>
      </c>
      <c r="C134" s="248" t="s">
        <v>542</v>
      </c>
      <c r="D134" s="256" t="s">
        <v>61</v>
      </c>
      <c r="E134" s="256" t="s">
        <v>423</v>
      </c>
      <c r="F134" s="256" t="s">
        <v>538</v>
      </c>
      <c r="G134" s="256" t="s">
        <v>369</v>
      </c>
      <c r="H134" s="256" t="s">
        <v>539</v>
      </c>
      <c r="I134" s="204" t="s">
        <v>412</v>
      </c>
      <c r="J134" s="204" t="s">
        <v>412</v>
      </c>
      <c r="K134" s="205">
        <v>37025</v>
      </c>
      <c r="L134" s="295" t="s">
        <v>527</v>
      </c>
    </row>
    <row r="135" spans="1:12" s="223" customFormat="1" x14ac:dyDescent="0.2">
      <c r="A135" s="133">
        <v>37036</v>
      </c>
      <c r="B135" s="256" t="s">
        <v>316</v>
      </c>
      <c r="C135" s="248" t="s">
        <v>663</v>
      </c>
      <c r="D135" s="256" t="s">
        <v>61</v>
      </c>
      <c r="E135" s="256" t="s">
        <v>316</v>
      </c>
      <c r="F135" s="256" t="s">
        <v>675</v>
      </c>
      <c r="G135" s="256" t="s">
        <v>369</v>
      </c>
      <c r="H135" s="256" t="s">
        <v>693</v>
      </c>
      <c r="I135" s="204" t="s">
        <v>412</v>
      </c>
      <c r="J135" s="204" t="s">
        <v>412</v>
      </c>
      <c r="K135" s="290">
        <v>37032</v>
      </c>
      <c r="L135" s="296" t="s">
        <v>522</v>
      </c>
    </row>
    <row r="136" spans="1:12" s="223" customFormat="1" ht="25.5" x14ac:dyDescent="0.2">
      <c r="A136" s="133">
        <v>37036</v>
      </c>
      <c r="B136" s="256" t="s">
        <v>684</v>
      </c>
      <c r="C136" s="248" t="s">
        <v>59</v>
      </c>
      <c r="D136" s="256" t="s">
        <v>61</v>
      </c>
      <c r="E136" s="256"/>
      <c r="F136" s="256" t="s">
        <v>62</v>
      </c>
      <c r="G136" s="256" t="s">
        <v>369</v>
      </c>
      <c r="H136" s="256" t="s">
        <v>355</v>
      </c>
      <c r="I136" s="204" t="s">
        <v>412</v>
      </c>
      <c r="J136" s="204" t="s">
        <v>412</v>
      </c>
      <c r="K136" s="205"/>
      <c r="L136" s="295" t="s">
        <v>524</v>
      </c>
    </row>
    <row r="137" spans="1:12" s="223" customFormat="1" ht="51" x14ac:dyDescent="0.2">
      <c r="A137" s="133">
        <v>37036</v>
      </c>
      <c r="B137" s="256" t="s">
        <v>392</v>
      </c>
      <c r="C137" s="248" t="s">
        <v>392</v>
      </c>
      <c r="D137" s="256" t="s">
        <v>61</v>
      </c>
      <c r="E137" s="256" t="s">
        <v>392</v>
      </c>
      <c r="F137" s="256" t="s">
        <v>676</v>
      </c>
      <c r="G137" s="256" t="s">
        <v>369</v>
      </c>
      <c r="H137" s="256" t="s">
        <v>349</v>
      </c>
      <c r="I137" s="204" t="s">
        <v>412</v>
      </c>
      <c r="J137" s="204" t="s">
        <v>412</v>
      </c>
      <c r="K137" s="290">
        <v>37032</v>
      </c>
      <c r="L137" s="295" t="s">
        <v>526</v>
      </c>
    </row>
    <row r="138" spans="1:12" s="223" customFormat="1" x14ac:dyDescent="0.2">
      <c r="A138" s="133">
        <v>37015</v>
      </c>
      <c r="B138" s="140" t="s">
        <v>316</v>
      </c>
      <c r="C138" s="162" t="s">
        <v>670</v>
      </c>
      <c r="D138" s="140" t="s">
        <v>124</v>
      </c>
      <c r="E138" s="140" t="s">
        <v>316</v>
      </c>
      <c r="F138" s="140" t="s">
        <v>125</v>
      </c>
      <c r="G138" s="140" t="s">
        <v>369</v>
      </c>
      <c r="H138" s="140" t="s">
        <v>671</v>
      </c>
      <c r="I138" s="160" t="s">
        <v>412</v>
      </c>
      <c r="J138" s="160" t="s">
        <v>412</v>
      </c>
      <c r="K138" s="281">
        <v>37019</v>
      </c>
      <c r="L138" s="284" t="s">
        <v>386</v>
      </c>
    </row>
    <row r="139" spans="1:12" s="223" customFormat="1" x14ac:dyDescent="0.2">
      <c r="A139" s="133">
        <v>37022</v>
      </c>
      <c r="B139" s="138" t="s">
        <v>672</v>
      </c>
      <c r="C139" s="161" t="s">
        <v>673</v>
      </c>
      <c r="D139" s="147" t="s">
        <v>61</v>
      </c>
      <c r="E139" s="147" t="s">
        <v>672</v>
      </c>
      <c r="F139" s="147" t="s">
        <v>661</v>
      </c>
      <c r="G139" s="147" t="s">
        <v>369</v>
      </c>
      <c r="H139" s="147" t="s">
        <v>671</v>
      </c>
      <c r="I139" s="160" t="s">
        <v>412</v>
      </c>
      <c r="J139" s="160" t="s">
        <v>412</v>
      </c>
      <c r="K139" s="253">
        <v>37019</v>
      </c>
      <c r="L139" s="283" t="s">
        <v>549</v>
      </c>
    </row>
    <row r="140" spans="1:12" s="47" customFormat="1" ht="29.25" customHeight="1" x14ac:dyDescent="0.2">
      <c r="A140" s="182">
        <v>37022</v>
      </c>
      <c r="B140" s="279" t="s">
        <v>59</v>
      </c>
      <c r="C140" s="279" t="s">
        <v>60</v>
      </c>
      <c r="D140" s="279" t="s">
        <v>61</v>
      </c>
      <c r="E140" s="280" t="s">
        <v>258</v>
      </c>
      <c r="F140" s="280" t="s">
        <v>62</v>
      </c>
      <c r="G140" s="280" t="s">
        <v>369</v>
      </c>
      <c r="H140" s="280" t="s">
        <v>303</v>
      </c>
      <c r="I140" s="178" t="s">
        <v>346</v>
      </c>
      <c r="J140" s="178" t="s">
        <v>412</v>
      </c>
      <c r="K140" s="33" t="s">
        <v>315</v>
      </c>
      <c r="L140" s="282" t="s">
        <v>520</v>
      </c>
    </row>
    <row r="141" spans="1:12" s="47" customFormat="1" x14ac:dyDescent="0.2">
      <c r="A141" s="6"/>
      <c r="B141" s="6"/>
      <c r="C141" s="6"/>
      <c r="D141" s="6"/>
      <c r="E141" s="6"/>
      <c r="F141" s="6"/>
      <c r="G141" s="6"/>
      <c r="H141" s="6"/>
      <c r="I141" s="6"/>
      <c r="J141" s="6"/>
      <c r="K141" s="6"/>
      <c r="L141" s="6"/>
    </row>
    <row r="142" spans="1:12" s="47" customFormat="1" x14ac:dyDescent="0.2">
      <c r="A142" s="6"/>
      <c r="B142" s="6"/>
      <c r="C142" s="6"/>
      <c r="D142" s="6"/>
      <c r="E142" s="6"/>
      <c r="F142" s="6"/>
      <c r="G142" s="6"/>
      <c r="H142" s="6"/>
      <c r="I142" s="6"/>
      <c r="J142" s="6"/>
      <c r="K142" s="6"/>
      <c r="L142" s="6"/>
    </row>
    <row r="143" spans="1:12" s="47" customFormat="1" x14ac:dyDescent="0.2">
      <c r="A143" s="6"/>
      <c r="B143" s="6"/>
      <c r="C143" s="6"/>
      <c r="D143" s="6"/>
      <c r="E143" s="6"/>
      <c r="F143" s="6"/>
      <c r="G143" s="6"/>
      <c r="H143" s="6"/>
      <c r="I143" s="6"/>
      <c r="J143" s="6"/>
      <c r="K143" s="6"/>
      <c r="L143" s="6"/>
    </row>
    <row r="144" spans="1:12" s="47" customFormat="1" x14ac:dyDescent="0.2">
      <c r="A144" s="6"/>
      <c r="B144" s="6"/>
      <c r="C144" s="6"/>
      <c r="D144" s="6"/>
      <c r="E144" s="6"/>
      <c r="F144" s="6"/>
      <c r="G144" s="6"/>
      <c r="H144" s="6"/>
      <c r="I144" s="6"/>
      <c r="J144" s="6"/>
      <c r="K144" s="6"/>
      <c r="L144" s="6"/>
    </row>
    <row r="145" spans="1:12" s="47" customFormat="1" x14ac:dyDescent="0.2">
      <c r="A145" s="6"/>
      <c r="B145" s="6"/>
      <c r="C145" s="6"/>
      <c r="D145" s="6"/>
      <c r="E145" s="6"/>
      <c r="F145" s="6"/>
      <c r="G145" s="6"/>
      <c r="H145" s="6"/>
      <c r="I145" s="6"/>
      <c r="J145" s="6"/>
      <c r="K145" s="6"/>
      <c r="L145" s="6"/>
    </row>
    <row r="146" spans="1:12" s="47" customFormat="1" x14ac:dyDescent="0.2"/>
    <row r="147" spans="1:12" s="47" customFormat="1" x14ac:dyDescent="0.2"/>
    <row r="148" spans="1:12" s="47" customFormat="1" x14ac:dyDescent="0.2"/>
    <row r="149" spans="1:12" s="47" customFormat="1" x14ac:dyDescent="0.2"/>
    <row r="150" spans="1:12" s="47" customFormat="1" x14ac:dyDescent="0.2"/>
    <row r="151" spans="1:12" s="47" customFormat="1" x14ac:dyDescent="0.2"/>
    <row r="152" spans="1:12" s="47" customFormat="1" x14ac:dyDescent="0.2"/>
    <row r="153" spans="1:12" s="47" customFormat="1" x14ac:dyDescent="0.2"/>
    <row r="154" spans="1:12" s="47" customFormat="1" x14ac:dyDescent="0.2"/>
    <row r="155" spans="1:12" s="47" customFormat="1" x14ac:dyDescent="0.2"/>
    <row r="156" spans="1:12" s="47" customFormat="1" x14ac:dyDescent="0.2"/>
    <row r="157" spans="1:12" s="47" customFormat="1" x14ac:dyDescent="0.2"/>
    <row r="158" spans="1:12" s="47" customFormat="1" x14ac:dyDescent="0.2"/>
    <row r="159" spans="1:12" s="47" customFormat="1" x14ac:dyDescent="0.2">
      <c r="A159"/>
      <c r="B159"/>
      <c r="C159"/>
      <c r="D159"/>
      <c r="E159"/>
      <c r="F159"/>
      <c r="G159"/>
      <c r="H159"/>
      <c r="I159"/>
      <c r="J159"/>
      <c r="K159"/>
      <c r="L159"/>
    </row>
    <row r="160" spans="1:12" s="47" customFormat="1" x14ac:dyDescent="0.2">
      <c r="A160"/>
      <c r="B160"/>
      <c r="C160"/>
      <c r="D160"/>
      <c r="E160"/>
      <c r="F160"/>
      <c r="G160"/>
      <c r="H160"/>
      <c r="I160"/>
      <c r="J160"/>
      <c r="K160"/>
      <c r="L160"/>
    </row>
    <row r="161" spans="1:12" s="47" customFormat="1" x14ac:dyDescent="0.2">
      <c r="A161"/>
      <c r="B161"/>
      <c r="C161"/>
      <c r="D161"/>
      <c r="E161"/>
      <c r="F161"/>
      <c r="G161"/>
      <c r="H161"/>
      <c r="I161"/>
      <c r="J161"/>
      <c r="K161"/>
      <c r="L161"/>
    </row>
    <row r="162" spans="1:12" s="47" customFormat="1" x14ac:dyDescent="0.2">
      <c r="A162"/>
      <c r="B162"/>
      <c r="C162"/>
      <c r="D162"/>
      <c r="E162"/>
      <c r="F162"/>
      <c r="G162"/>
      <c r="H162"/>
      <c r="I162"/>
      <c r="J162"/>
      <c r="K162"/>
      <c r="L162"/>
    </row>
    <row r="163" spans="1:12" s="47" customFormat="1" x14ac:dyDescent="0.2">
      <c r="A163"/>
      <c r="B163"/>
      <c r="C163"/>
      <c r="D163"/>
      <c r="E163"/>
      <c r="F163"/>
      <c r="G163"/>
      <c r="H163"/>
      <c r="I163"/>
      <c r="J163"/>
      <c r="K163"/>
      <c r="L163"/>
    </row>
    <row r="164" spans="1:12" s="47" customFormat="1" x14ac:dyDescent="0.2">
      <c r="A164"/>
      <c r="B164"/>
      <c r="C164"/>
      <c r="D164"/>
      <c r="E164"/>
      <c r="F164"/>
      <c r="G164"/>
      <c r="H164"/>
      <c r="I164"/>
      <c r="J164"/>
      <c r="K164"/>
      <c r="L164"/>
    </row>
    <row r="165" spans="1:12" s="47" customFormat="1" x14ac:dyDescent="0.2">
      <c r="A165"/>
      <c r="B165"/>
      <c r="C165"/>
      <c r="D165"/>
      <c r="E165"/>
      <c r="F165"/>
      <c r="G165"/>
      <c r="H165"/>
      <c r="I165"/>
      <c r="J165"/>
      <c r="K165"/>
      <c r="L165"/>
    </row>
    <row r="166" spans="1:12" s="47" customFormat="1" x14ac:dyDescent="0.2">
      <c r="A166"/>
      <c r="B166"/>
      <c r="C166"/>
      <c r="D166"/>
      <c r="E166"/>
      <c r="F166"/>
      <c r="G166"/>
      <c r="H166"/>
      <c r="I166"/>
      <c r="J166"/>
      <c r="K166"/>
      <c r="L166"/>
    </row>
    <row r="167" spans="1:12" s="47" customFormat="1" x14ac:dyDescent="0.2">
      <c r="A167"/>
      <c r="B167"/>
      <c r="C167"/>
      <c r="D167"/>
      <c r="E167"/>
      <c r="F167"/>
      <c r="G167"/>
      <c r="H167"/>
      <c r="I167"/>
      <c r="J167"/>
      <c r="K167"/>
      <c r="L167"/>
    </row>
    <row r="168" spans="1:12" s="47" customFormat="1" x14ac:dyDescent="0.2">
      <c r="A168"/>
      <c r="B168"/>
      <c r="C168"/>
      <c r="D168"/>
      <c r="E168"/>
      <c r="F168"/>
      <c r="G168"/>
      <c r="H168"/>
      <c r="I168"/>
      <c r="J168"/>
      <c r="K168"/>
      <c r="L168"/>
    </row>
    <row r="169" spans="1:12" s="47" customFormat="1" x14ac:dyDescent="0.2">
      <c r="A169"/>
      <c r="B169"/>
      <c r="C169"/>
      <c r="D169"/>
      <c r="E169"/>
      <c r="F169"/>
      <c r="G169"/>
      <c r="H169"/>
      <c r="I169"/>
      <c r="J169"/>
      <c r="K169"/>
      <c r="L169"/>
    </row>
    <row r="170" spans="1:12" s="47" customFormat="1" x14ac:dyDescent="0.2">
      <c r="A170"/>
      <c r="B170"/>
      <c r="C170"/>
      <c r="D170"/>
      <c r="E170"/>
      <c r="F170"/>
      <c r="G170"/>
      <c r="H170"/>
      <c r="I170"/>
      <c r="J170"/>
      <c r="K170"/>
      <c r="L170"/>
    </row>
    <row r="171" spans="1:12" s="47" customFormat="1" x14ac:dyDescent="0.2">
      <c r="A171"/>
      <c r="B171"/>
      <c r="C171"/>
      <c r="D171"/>
      <c r="E171"/>
      <c r="F171"/>
      <c r="G171"/>
      <c r="H171"/>
      <c r="I171"/>
      <c r="J171"/>
      <c r="K171"/>
      <c r="L171"/>
    </row>
    <row r="172" spans="1:12" s="47" customFormat="1" x14ac:dyDescent="0.2">
      <c r="A172"/>
      <c r="B172"/>
      <c r="C172"/>
      <c r="D172"/>
      <c r="E172"/>
      <c r="F172"/>
      <c r="G172"/>
      <c r="H172"/>
      <c r="I172"/>
      <c r="J172"/>
      <c r="K172"/>
      <c r="L172"/>
    </row>
    <row r="173" spans="1:12" s="47" customFormat="1" x14ac:dyDescent="0.2">
      <c r="A173"/>
      <c r="B173"/>
      <c r="C173"/>
      <c r="D173"/>
      <c r="E173"/>
      <c r="F173"/>
      <c r="G173"/>
      <c r="H173"/>
      <c r="I173"/>
      <c r="J173"/>
      <c r="K173"/>
      <c r="L173"/>
    </row>
    <row r="174" spans="1:12" s="47" customFormat="1" x14ac:dyDescent="0.2">
      <c r="A174"/>
      <c r="B174"/>
      <c r="C174"/>
      <c r="D174"/>
      <c r="E174"/>
      <c r="F174"/>
      <c r="G174"/>
      <c r="H174"/>
      <c r="I174"/>
      <c r="J174"/>
      <c r="K174"/>
      <c r="L174"/>
    </row>
    <row r="175" spans="1:12" s="47" customFormat="1" x14ac:dyDescent="0.2">
      <c r="A175"/>
      <c r="B175"/>
      <c r="C175"/>
      <c r="D175"/>
      <c r="E175"/>
      <c r="F175"/>
      <c r="G175"/>
      <c r="H175"/>
      <c r="I175"/>
      <c r="J175"/>
      <c r="K175"/>
      <c r="L175"/>
    </row>
    <row r="176" spans="1:12" s="47" customFormat="1" x14ac:dyDescent="0.2">
      <c r="A176"/>
      <c r="B176"/>
      <c r="C176"/>
      <c r="D176"/>
      <c r="E176"/>
      <c r="F176"/>
      <c r="G176"/>
      <c r="H176"/>
      <c r="I176"/>
      <c r="J176"/>
      <c r="K176"/>
      <c r="L176"/>
    </row>
    <row r="177" spans="1:12" s="47" customFormat="1" x14ac:dyDescent="0.2">
      <c r="A177"/>
      <c r="B177"/>
      <c r="C177"/>
      <c r="D177"/>
      <c r="E177"/>
      <c r="F177"/>
      <c r="G177"/>
      <c r="H177"/>
      <c r="I177"/>
      <c r="J177"/>
      <c r="K177"/>
      <c r="L177"/>
    </row>
    <row r="178" spans="1:12" s="47" customFormat="1" x14ac:dyDescent="0.2">
      <c r="A178"/>
      <c r="B178"/>
      <c r="C178"/>
      <c r="D178"/>
      <c r="E178"/>
      <c r="F178"/>
      <c r="G178"/>
      <c r="H178"/>
      <c r="I178"/>
      <c r="J178"/>
      <c r="K178"/>
      <c r="L178"/>
    </row>
    <row r="179" spans="1:12" s="47" customFormat="1" x14ac:dyDescent="0.2">
      <c r="A179"/>
      <c r="B179"/>
      <c r="C179"/>
      <c r="D179"/>
      <c r="E179"/>
      <c r="F179"/>
      <c r="G179"/>
      <c r="H179"/>
      <c r="I179"/>
      <c r="J179"/>
      <c r="K179"/>
      <c r="L179"/>
    </row>
    <row r="180" spans="1:12" s="47" customFormat="1" x14ac:dyDescent="0.2">
      <c r="A180"/>
      <c r="B180"/>
      <c r="C180"/>
      <c r="D180"/>
      <c r="E180"/>
      <c r="F180"/>
      <c r="G180"/>
      <c r="H180"/>
      <c r="I180"/>
      <c r="J180"/>
      <c r="K180"/>
      <c r="L180"/>
    </row>
    <row r="181" spans="1:12" s="47" customFormat="1" x14ac:dyDescent="0.2">
      <c r="A181"/>
      <c r="B181"/>
      <c r="C181"/>
      <c r="D181"/>
      <c r="E181"/>
      <c r="F181"/>
      <c r="G181"/>
      <c r="H181"/>
      <c r="I181"/>
      <c r="J181"/>
      <c r="K181"/>
      <c r="L181"/>
    </row>
    <row r="182" spans="1:12" s="47" customFormat="1" x14ac:dyDescent="0.2">
      <c r="A182"/>
      <c r="B182"/>
      <c r="C182"/>
      <c r="D182"/>
      <c r="E182"/>
      <c r="F182"/>
      <c r="G182"/>
      <c r="H182"/>
      <c r="I182"/>
      <c r="J182"/>
      <c r="K182"/>
      <c r="L182"/>
    </row>
    <row r="183" spans="1:12" s="47" customFormat="1" x14ac:dyDescent="0.2">
      <c r="A183"/>
      <c r="B183"/>
      <c r="C183"/>
      <c r="D183"/>
      <c r="E183"/>
      <c r="F183"/>
      <c r="G183"/>
      <c r="H183"/>
      <c r="I183"/>
      <c r="J183"/>
      <c r="K183"/>
      <c r="L183"/>
    </row>
    <row r="184" spans="1:12" s="47" customFormat="1" x14ac:dyDescent="0.2">
      <c r="A184"/>
      <c r="B184"/>
      <c r="C184"/>
      <c r="D184"/>
      <c r="E184"/>
      <c r="F184"/>
      <c r="G184"/>
      <c r="H184"/>
      <c r="I184"/>
      <c r="J184"/>
      <c r="K184"/>
      <c r="L184"/>
    </row>
    <row r="185" spans="1:12" s="47" customFormat="1" x14ac:dyDescent="0.2">
      <c r="A185"/>
      <c r="B185"/>
      <c r="C185"/>
      <c r="D185"/>
      <c r="E185"/>
      <c r="F185"/>
      <c r="G185"/>
      <c r="H185"/>
      <c r="I185"/>
      <c r="J185"/>
      <c r="K185"/>
      <c r="L185"/>
    </row>
    <row r="186" spans="1:12" s="47" customFormat="1" x14ac:dyDescent="0.2">
      <c r="A186"/>
      <c r="B186"/>
      <c r="C186"/>
      <c r="D186"/>
      <c r="E186"/>
      <c r="F186"/>
      <c r="G186"/>
      <c r="H186"/>
      <c r="I186"/>
      <c r="J186"/>
      <c r="K186"/>
      <c r="L186"/>
    </row>
    <row r="187" spans="1:12" s="47" customFormat="1" x14ac:dyDescent="0.2">
      <c r="A187"/>
      <c r="B187"/>
      <c r="C187"/>
      <c r="D187"/>
      <c r="E187"/>
      <c r="F187"/>
      <c r="G187"/>
      <c r="H187"/>
      <c r="I187"/>
      <c r="J187"/>
      <c r="K187"/>
      <c r="L187"/>
    </row>
    <row r="188" spans="1:12" s="47" customFormat="1" x14ac:dyDescent="0.2">
      <c r="A188"/>
      <c r="B188"/>
      <c r="C188"/>
      <c r="D188"/>
      <c r="E188"/>
      <c r="F188"/>
      <c r="G188"/>
      <c r="H188"/>
      <c r="I188"/>
      <c r="J188"/>
      <c r="K188"/>
      <c r="L188"/>
    </row>
    <row r="189" spans="1:12" s="47" customFormat="1" x14ac:dyDescent="0.2">
      <c r="A189"/>
      <c r="B189"/>
      <c r="C189"/>
      <c r="D189"/>
      <c r="E189"/>
      <c r="F189"/>
      <c r="G189"/>
      <c r="H189"/>
      <c r="I189"/>
      <c r="J189"/>
      <c r="K189"/>
      <c r="L189"/>
    </row>
    <row r="190" spans="1:12" s="47" customFormat="1" x14ac:dyDescent="0.2">
      <c r="A190"/>
      <c r="B190"/>
      <c r="C190"/>
      <c r="D190"/>
      <c r="E190"/>
      <c r="F190"/>
      <c r="G190"/>
      <c r="H190"/>
      <c r="I190"/>
      <c r="J190"/>
      <c r="K190"/>
      <c r="L190"/>
    </row>
    <row r="191" spans="1:12" s="47" customFormat="1" x14ac:dyDescent="0.2">
      <c r="A191"/>
      <c r="B191"/>
      <c r="C191"/>
      <c r="D191"/>
      <c r="E191"/>
      <c r="F191"/>
      <c r="G191"/>
      <c r="H191"/>
      <c r="I191"/>
      <c r="J191"/>
      <c r="K191"/>
      <c r="L191"/>
    </row>
    <row r="192" spans="1:12" s="47" customFormat="1" x14ac:dyDescent="0.2">
      <c r="A192"/>
      <c r="B192"/>
      <c r="C192"/>
      <c r="D192"/>
      <c r="E192"/>
      <c r="F192"/>
      <c r="G192"/>
      <c r="H192"/>
      <c r="I192"/>
      <c r="J192"/>
      <c r="K192"/>
      <c r="L192"/>
    </row>
    <row r="193" spans="1:12" s="47" customFormat="1" x14ac:dyDescent="0.2">
      <c r="A193"/>
      <c r="B193"/>
      <c r="C193"/>
      <c r="D193"/>
      <c r="E193"/>
      <c r="F193"/>
      <c r="G193"/>
      <c r="H193"/>
      <c r="I193"/>
      <c r="J193"/>
      <c r="K193"/>
      <c r="L193"/>
    </row>
    <row r="194" spans="1:12" s="47" customFormat="1" x14ac:dyDescent="0.2">
      <c r="A194"/>
      <c r="B194"/>
      <c r="C194"/>
      <c r="D194"/>
      <c r="E194"/>
      <c r="F194"/>
      <c r="G194"/>
      <c r="H194"/>
      <c r="I194"/>
      <c r="J194"/>
      <c r="K194"/>
      <c r="L194"/>
    </row>
    <row r="195" spans="1:12" s="47" customFormat="1" x14ac:dyDescent="0.2">
      <c r="A195"/>
      <c r="B195"/>
      <c r="C195"/>
      <c r="D195"/>
      <c r="E195"/>
      <c r="F195"/>
      <c r="G195"/>
      <c r="H195"/>
      <c r="I195"/>
      <c r="J195"/>
      <c r="K195"/>
      <c r="L195"/>
    </row>
    <row r="196" spans="1:12" s="47" customFormat="1" x14ac:dyDescent="0.2">
      <c r="A196"/>
      <c r="B196"/>
      <c r="C196"/>
      <c r="D196"/>
      <c r="E196"/>
      <c r="F196"/>
      <c r="G196"/>
      <c r="H196"/>
      <c r="I196"/>
      <c r="J196"/>
      <c r="K196"/>
      <c r="L196"/>
    </row>
    <row r="197" spans="1:12" s="47" customFormat="1" x14ac:dyDescent="0.2">
      <c r="A197"/>
      <c r="B197"/>
      <c r="C197"/>
      <c r="D197"/>
      <c r="E197"/>
      <c r="F197"/>
      <c r="G197"/>
      <c r="H197"/>
      <c r="I197"/>
      <c r="J197"/>
      <c r="K197"/>
      <c r="L197"/>
    </row>
    <row r="198" spans="1:12" s="47" customFormat="1" x14ac:dyDescent="0.2">
      <c r="A198"/>
      <c r="B198"/>
      <c r="C198"/>
      <c r="D198"/>
      <c r="E198"/>
      <c r="F198"/>
      <c r="G198"/>
      <c r="H198"/>
      <c r="I198"/>
      <c r="J198"/>
      <c r="K198"/>
      <c r="L198"/>
    </row>
    <row r="199" spans="1:12" s="47" customFormat="1" x14ac:dyDescent="0.2">
      <c r="A199"/>
      <c r="B199"/>
      <c r="C199"/>
      <c r="D199"/>
      <c r="E199"/>
      <c r="F199"/>
      <c r="G199"/>
      <c r="H199"/>
      <c r="I199"/>
      <c r="J199"/>
      <c r="K199"/>
      <c r="L199"/>
    </row>
    <row r="200" spans="1:12" s="47" customFormat="1" x14ac:dyDescent="0.2">
      <c r="A200"/>
      <c r="B200"/>
      <c r="C200"/>
      <c r="D200"/>
      <c r="E200"/>
      <c r="F200"/>
      <c r="G200"/>
      <c r="H200"/>
      <c r="I200"/>
      <c r="J200"/>
      <c r="K200"/>
      <c r="L200"/>
    </row>
    <row r="201" spans="1:12" s="47" customFormat="1" x14ac:dyDescent="0.2">
      <c r="A201"/>
      <c r="B201"/>
      <c r="C201"/>
      <c r="D201"/>
      <c r="E201"/>
      <c r="F201"/>
      <c r="G201"/>
      <c r="H201"/>
      <c r="I201"/>
      <c r="J201"/>
      <c r="K201"/>
      <c r="L201"/>
    </row>
    <row r="202" spans="1:12" s="47" customFormat="1" x14ac:dyDescent="0.2">
      <c r="A202"/>
      <c r="B202"/>
      <c r="C202"/>
      <c r="D202"/>
      <c r="E202"/>
      <c r="F202"/>
      <c r="G202"/>
      <c r="H202"/>
      <c r="I202"/>
      <c r="J202"/>
      <c r="K202"/>
      <c r="L202"/>
    </row>
    <row r="203" spans="1:12" s="47" customFormat="1" x14ac:dyDescent="0.2">
      <c r="A203"/>
      <c r="B203"/>
      <c r="C203"/>
      <c r="D203"/>
      <c r="E203"/>
      <c r="F203"/>
      <c r="G203"/>
      <c r="H203"/>
      <c r="I203"/>
      <c r="J203"/>
      <c r="K203"/>
      <c r="L203"/>
    </row>
    <row r="204" spans="1:12" s="47" customFormat="1" x14ac:dyDescent="0.2">
      <c r="A204"/>
      <c r="B204"/>
      <c r="C204"/>
      <c r="D204"/>
      <c r="E204"/>
      <c r="F204"/>
      <c r="G204"/>
      <c r="H204"/>
      <c r="I204"/>
      <c r="J204"/>
      <c r="K204"/>
      <c r="L204"/>
    </row>
    <row r="205" spans="1:12" s="47" customFormat="1" x14ac:dyDescent="0.2">
      <c r="A205"/>
      <c r="B205"/>
      <c r="C205"/>
      <c r="D205"/>
      <c r="E205"/>
      <c r="F205"/>
      <c r="G205"/>
      <c r="H205"/>
      <c r="I205"/>
      <c r="J205"/>
      <c r="K205"/>
      <c r="L205"/>
    </row>
    <row r="206" spans="1:12" s="47" customFormat="1" x14ac:dyDescent="0.2">
      <c r="A206"/>
      <c r="B206"/>
      <c r="C206"/>
      <c r="D206"/>
      <c r="E206"/>
      <c r="F206"/>
      <c r="G206"/>
      <c r="H206"/>
      <c r="I206"/>
      <c r="J206"/>
      <c r="K206"/>
      <c r="L206"/>
    </row>
    <row r="207" spans="1:12" s="47" customFormat="1" x14ac:dyDescent="0.2">
      <c r="A207"/>
      <c r="B207"/>
      <c r="C207"/>
      <c r="D207"/>
      <c r="E207"/>
      <c r="F207"/>
      <c r="G207"/>
      <c r="H207"/>
      <c r="I207"/>
      <c r="J207"/>
      <c r="K207"/>
      <c r="L207"/>
    </row>
    <row r="208" spans="1:12" s="47" customFormat="1" x14ac:dyDescent="0.2">
      <c r="A208"/>
      <c r="B208"/>
      <c r="C208"/>
      <c r="D208"/>
      <c r="E208"/>
      <c r="F208"/>
      <c r="G208"/>
      <c r="H208"/>
      <c r="I208"/>
      <c r="J208"/>
      <c r="K208"/>
      <c r="L208"/>
    </row>
    <row r="209" spans="1:12" s="47" customFormat="1" x14ac:dyDescent="0.2">
      <c r="A209"/>
      <c r="B209"/>
      <c r="C209"/>
      <c r="D209"/>
      <c r="E209"/>
      <c r="F209"/>
      <c r="G209"/>
      <c r="H209"/>
      <c r="I209"/>
      <c r="J209"/>
      <c r="K209"/>
      <c r="L209"/>
    </row>
    <row r="210" spans="1:12" s="47" customFormat="1" x14ac:dyDescent="0.2">
      <c r="A210"/>
      <c r="B210"/>
      <c r="C210"/>
      <c r="D210"/>
      <c r="E210"/>
      <c r="F210"/>
      <c r="G210"/>
      <c r="H210"/>
      <c r="I210"/>
      <c r="J210"/>
      <c r="K210"/>
      <c r="L210"/>
    </row>
    <row r="211" spans="1:12" s="47" customFormat="1" x14ac:dyDescent="0.2">
      <c r="A211"/>
      <c r="B211"/>
      <c r="C211"/>
      <c r="D211"/>
      <c r="E211"/>
      <c r="F211"/>
      <c r="G211"/>
      <c r="H211"/>
      <c r="I211"/>
      <c r="J211"/>
      <c r="K211"/>
      <c r="L211"/>
    </row>
    <row r="212" spans="1:12" s="47" customFormat="1" x14ac:dyDescent="0.2">
      <c r="A212"/>
      <c r="B212"/>
      <c r="C212"/>
      <c r="D212"/>
      <c r="E212"/>
      <c r="F212"/>
      <c r="G212"/>
      <c r="H212"/>
      <c r="I212"/>
      <c r="J212"/>
      <c r="K212"/>
      <c r="L212"/>
    </row>
    <row r="213" spans="1:12" s="47" customFormat="1" x14ac:dyDescent="0.2">
      <c r="A213"/>
      <c r="B213"/>
      <c r="C213"/>
      <c r="D213"/>
      <c r="E213"/>
      <c r="F213"/>
      <c r="G213"/>
      <c r="H213"/>
      <c r="I213"/>
      <c r="J213"/>
      <c r="K213"/>
      <c r="L213"/>
    </row>
    <row r="214" spans="1:12" s="47" customFormat="1" x14ac:dyDescent="0.2">
      <c r="A214"/>
      <c r="B214"/>
      <c r="C214"/>
      <c r="D214"/>
      <c r="E214"/>
      <c r="F214"/>
      <c r="G214"/>
      <c r="H214"/>
      <c r="I214"/>
      <c r="J214"/>
      <c r="K214"/>
      <c r="L214"/>
    </row>
    <row r="215" spans="1:12" s="47" customFormat="1" x14ac:dyDescent="0.2">
      <c r="A215"/>
      <c r="B215"/>
      <c r="C215"/>
      <c r="D215"/>
      <c r="E215"/>
      <c r="F215"/>
      <c r="G215"/>
      <c r="H215"/>
      <c r="I215"/>
      <c r="J215"/>
      <c r="K215"/>
      <c r="L215"/>
    </row>
    <row r="216" spans="1:12" s="47" customFormat="1" x14ac:dyDescent="0.2">
      <c r="A216"/>
      <c r="B216"/>
      <c r="C216"/>
      <c r="D216"/>
      <c r="E216"/>
      <c r="F216"/>
      <c r="G216"/>
      <c r="H216"/>
      <c r="I216"/>
      <c r="J216"/>
      <c r="K216"/>
      <c r="L216"/>
    </row>
    <row r="217" spans="1:12" s="47" customFormat="1" x14ac:dyDescent="0.2">
      <c r="A217"/>
      <c r="B217"/>
      <c r="C217"/>
      <c r="D217"/>
      <c r="E217"/>
      <c r="F217"/>
      <c r="G217"/>
      <c r="H217"/>
      <c r="I217"/>
      <c r="J217"/>
      <c r="K217"/>
      <c r="L217"/>
    </row>
    <row r="218" spans="1:12" s="47" customFormat="1" x14ac:dyDescent="0.2">
      <c r="A218"/>
      <c r="B218"/>
      <c r="C218"/>
      <c r="D218"/>
      <c r="E218"/>
      <c r="F218"/>
      <c r="G218"/>
      <c r="H218"/>
      <c r="I218"/>
      <c r="J218"/>
      <c r="K218"/>
      <c r="L218"/>
    </row>
    <row r="219" spans="1:12" s="47" customFormat="1" x14ac:dyDescent="0.2">
      <c r="A219"/>
      <c r="B219"/>
      <c r="C219"/>
      <c r="D219"/>
      <c r="E219"/>
      <c r="F219"/>
      <c r="G219"/>
      <c r="H219"/>
      <c r="I219"/>
      <c r="J219"/>
      <c r="K219"/>
      <c r="L219"/>
    </row>
    <row r="220" spans="1:12" s="47" customFormat="1" x14ac:dyDescent="0.2">
      <c r="A220"/>
      <c r="B220"/>
      <c r="C220"/>
      <c r="D220"/>
      <c r="E220"/>
      <c r="F220"/>
      <c r="G220"/>
      <c r="H220"/>
      <c r="I220"/>
      <c r="J220"/>
      <c r="K220"/>
      <c r="L220"/>
    </row>
    <row r="221" spans="1:12" s="47" customFormat="1" x14ac:dyDescent="0.2">
      <c r="A221"/>
      <c r="B221"/>
      <c r="C221"/>
      <c r="D221"/>
      <c r="E221"/>
      <c r="F221"/>
      <c r="G221"/>
      <c r="H221"/>
      <c r="I221"/>
      <c r="J221"/>
      <c r="K221"/>
      <c r="L221"/>
    </row>
    <row r="222" spans="1:12" s="47" customFormat="1" x14ac:dyDescent="0.2">
      <c r="A222"/>
      <c r="B222"/>
      <c r="C222"/>
      <c r="D222"/>
      <c r="E222"/>
      <c r="F222"/>
      <c r="G222"/>
      <c r="H222"/>
      <c r="I222"/>
      <c r="J222"/>
      <c r="K222"/>
      <c r="L222"/>
    </row>
    <row r="223" spans="1:12" s="47" customFormat="1" x14ac:dyDescent="0.2">
      <c r="A223"/>
      <c r="B223"/>
      <c r="C223"/>
      <c r="D223"/>
      <c r="E223"/>
      <c r="F223"/>
      <c r="G223"/>
      <c r="H223"/>
      <c r="I223"/>
      <c r="J223"/>
      <c r="K223"/>
      <c r="L223"/>
    </row>
    <row r="224" spans="1:12" s="47" customFormat="1" x14ac:dyDescent="0.2">
      <c r="A224"/>
      <c r="B224"/>
      <c r="C224"/>
      <c r="D224"/>
      <c r="E224"/>
      <c r="F224"/>
      <c r="G224"/>
      <c r="H224"/>
      <c r="I224"/>
      <c r="J224"/>
      <c r="K224"/>
      <c r="L224"/>
    </row>
    <row r="225" spans="1:12" s="47" customFormat="1" x14ac:dyDescent="0.2">
      <c r="A225"/>
      <c r="B225"/>
      <c r="C225"/>
      <c r="D225"/>
      <c r="E225"/>
      <c r="F225"/>
      <c r="G225"/>
      <c r="H225"/>
      <c r="I225"/>
      <c r="J225"/>
      <c r="K225"/>
      <c r="L225"/>
    </row>
    <row r="226" spans="1:12" s="47" customFormat="1" x14ac:dyDescent="0.2">
      <c r="A226"/>
      <c r="B226"/>
      <c r="C226"/>
      <c r="D226"/>
      <c r="E226"/>
      <c r="F226"/>
      <c r="G226"/>
      <c r="H226"/>
      <c r="I226"/>
      <c r="J226"/>
      <c r="K226"/>
      <c r="L226"/>
    </row>
    <row r="227" spans="1:12" s="47" customFormat="1" x14ac:dyDescent="0.2">
      <c r="A227"/>
      <c r="B227"/>
      <c r="C227"/>
      <c r="D227"/>
      <c r="E227"/>
      <c r="F227"/>
      <c r="G227"/>
      <c r="H227"/>
      <c r="I227"/>
      <c r="J227"/>
      <c r="K227"/>
      <c r="L227"/>
    </row>
    <row r="228" spans="1:12" s="47" customFormat="1" x14ac:dyDescent="0.2">
      <c r="A228"/>
      <c r="B228"/>
      <c r="C228"/>
      <c r="D228"/>
      <c r="E228"/>
      <c r="F228"/>
      <c r="G228"/>
      <c r="H228"/>
      <c r="I228"/>
      <c r="J228"/>
      <c r="K228"/>
      <c r="L228"/>
    </row>
    <row r="229" spans="1:12" s="47" customFormat="1" x14ac:dyDescent="0.2">
      <c r="A229"/>
      <c r="B229"/>
      <c r="C229"/>
      <c r="D229"/>
      <c r="E229"/>
      <c r="F229"/>
      <c r="G229"/>
      <c r="H229"/>
      <c r="I229"/>
      <c r="J229"/>
      <c r="K229"/>
      <c r="L229"/>
    </row>
    <row r="230" spans="1:12" s="47" customFormat="1" x14ac:dyDescent="0.2">
      <c r="A230"/>
      <c r="B230"/>
      <c r="C230"/>
      <c r="D230"/>
      <c r="E230"/>
      <c r="F230"/>
      <c r="G230"/>
      <c r="H230"/>
      <c r="I230"/>
      <c r="J230"/>
      <c r="K230"/>
      <c r="L230"/>
    </row>
    <row r="231" spans="1:12" s="47" customFormat="1" x14ac:dyDescent="0.2">
      <c r="A231"/>
      <c r="B231"/>
      <c r="C231"/>
      <c r="D231"/>
      <c r="E231"/>
      <c r="F231"/>
      <c r="G231"/>
      <c r="H231"/>
      <c r="I231"/>
      <c r="J231"/>
      <c r="K231"/>
      <c r="L231"/>
    </row>
    <row r="232" spans="1:12" s="47" customFormat="1" x14ac:dyDescent="0.2">
      <c r="A232"/>
      <c r="B232"/>
      <c r="C232"/>
      <c r="D232"/>
      <c r="E232"/>
      <c r="F232"/>
      <c r="G232"/>
      <c r="H232"/>
      <c r="I232"/>
      <c r="J232"/>
      <c r="K232"/>
      <c r="L232"/>
    </row>
    <row r="233" spans="1:12" s="47" customFormat="1" x14ac:dyDescent="0.2">
      <c r="A233"/>
      <c r="B233"/>
      <c r="C233"/>
      <c r="D233"/>
      <c r="E233"/>
      <c r="F233"/>
      <c r="G233"/>
      <c r="H233"/>
      <c r="I233"/>
      <c r="J233"/>
      <c r="K233"/>
      <c r="L233"/>
    </row>
    <row r="234" spans="1:12" s="47" customFormat="1" x14ac:dyDescent="0.2">
      <c r="A234"/>
      <c r="B234"/>
      <c r="C234"/>
      <c r="D234"/>
      <c r="E234"/>
      <c r="F234"/>
      <c r="G234"/>
      <c r="H234"/>
      <c r="I234"/>
      <c r="J234"/>
      <c r="K234"/>
      <c r="L234"/>
    </row>
    <row r="235" spans="1:12" s="47" customFormat="1" x14ac:dyDescent="0.2">
      <c r="A235"/>
      <c r="B235"/>
      <c r="C235"/>
      <c r="D235"/>
      <c r="E235"/>
      <c r="F235"/>
      <c r="G235"/>
      <c r="H235"/>
      <c r="I235"/>
      <c r="J235"/>
      <c r="K235"/>
      <c r="L235"/>
    </row>
    <row r="236" spans="1:12" s="47" customFormat="1" x14ac:dyDescent="0.2">
      <c r="A236"/>
      <c r="B236"/>
      <c r="C236"/>
      <c r="D236"/>
      <c r="E236"/>
      <c r="F236"/>
      <c r="G236"/>
      <c r="H236"/>
      <c r="I236"/>
      <c r="J236"/>
      <c r="K236"/>
      <c r="L236"/>
    </row>
    <row r="237" spans="1:12" s="47" customFormat="1" x14ac:dyDescent="0.2">
      <c r="A237"/>
      <c r="B237"/>
      <c r="C237"/>
      <c r="D237"/>
      <c r="E237"/>
      <c r="F237"/>
      <c r="G237"/>
      <c r="H237"/>
      <c r="I237"/>
      <c r="J237"/>
      <c r="K237"/>
      <c r="L237"/>
    </row>
    <row r="238" spans="1:12" s="47" customFormat="1" x14ac:dyDescent="0.2">
      <c r="A238"/>
      <c r="B238"/>
      <c r="C238"/>
      <c r="D238"/>
      <c r="E238"/>
      <c r="F238"/>
      <c r="G238"/>
      <c r="H238"/>
      <c r="I238"/>
      <c r="J238"/>
      <c r="K238"/>
      <c r="L238"/>
    </row>
    <row r="239" spans="1:12" s="47" customFormat="1" x14ac:dyDescent="0.2">
      <c r="A239"/>
      <c r="B239"/>
      <c r="C239"/>
      <c r="D239"/>
      <c r="E239"/>
      <c r="F239"/>
      <c r="G239"/>
      <c r="H239"/>
      <c r="I239"/>
      <c r="J239"/>
      <c r="K239"/>
      <c r="L239"/>
    </row>
    <row r="240" spans="1:12" s="47" customFormat="1" x14ac:dyDescent="0.2">
      <c r="A240"/>
      <c r="B240"/>
      <c r="C240"/>
      <c r="D240"/>
      <c r="E240"/>
      <c r="F240"/>
      <c r="G240"/>
      <c r="H240"/>
      <c r="I240"/>
      <c r="J240"/>
      <c r="K240"/>
      <c r="L240"/>
    </row>
    <row r="241" spans="1:12" s="47" customFormat="1" x14ac:dyDescent="0.2">
      <c r="A241"/>
      <c r="B241"/>
      <c r="C241"/>
      <c r="D241"/>
      <c r="E241"/>
      <c r="F241"/>
      <c r="G241"/>
      <c r="H241"/>
      <c r="I241"/>
      <c r="J241"/>
      <c r="K241"/>
      <c r="L241"/>
    </row>
    <row r="242" spans="1:12" s="47" customFormat="1" x14ac:dyDescent="0.2">
      <c r="A242"/>
      <c r="B242"/>
      <c r="C242"/>
      <c r="D242"/>
      <c r="E242"/>
      <c r="F242"/>
      <c r="G242"/>
      <c r="H242"/>
      <c r="I242"/>
      <c r="J242"/>
      <c r="K242"/>
      <c r="L242"/>
    </row>
    <row r="243" spans="1:12" s="47" customFormat="1" x14ac:dyDescent="0.2">
      <c r="A243"/>
      <c r="B243"/>
      <c r="C243"/>
      <c r="D243"/>
      <c r="E243"/>
      <c r="F243"/>
      <c r="G243"/>
      <c r="H243"/>
      <c r="I243"/>
      <c r="J243"/>
      <c r="K243"/>
      <c r="L243"/>
    </row>
    <row r="244" spans="1:12" s="47" customFormat="1" x14ac:dyDescent="0.2">
      <c r="A244"/>
      <c r="B244"/>
      <c r="C244"/>
      <c r="D244"/>
      <c r="E244"/>
      <c r="F244"/>
      <c r="G244"/>
      <c r="H244"/>
      <c r="I244"/>
      <c r="J244"/>
      <c r="K244"/>
      <c r="L244"/>
    </row>
    <row r="245" spans="1:12" s="47" customFormat="1" x14ac:dyDescent="0.2">
      <c r="A245"/>
      <c r="B245"/>
      <c r="C245"/>
      <c r="D245"/>
      <c r="E245"/>
      <c r="F245"/>
      <c r="G245"/>
      <c r="H245"/>
      <c r="I245"/>
      <c r="J245"/>
      <c r="K245"/>
      <c r="L245"/>
    </row>
    <row r="246" spans="1:12" s="47" customFormat="1" x14ac:dyDescent="0.2">
      <c r="A246"/>
      <c r="B246"/>
      <c r="C246"/>
      <c r="D246"/>
      <c r="E246"/>
      <c r="F246"/>
      <c r="G246"/>
      <c r="H246"/>
      <c r="I246"/>
      <c r="J246"/>
      <c r="K246"/>
      <c r="L246"/>
    </row>
    <row r="247" spans="1:12" s="47" customFormat="1" x14ac:dyDescent="0.2">
      <c r="A247"/>
      <c r="B247"/>
      <c r="C247"/>
      <c r="D247"/>
      <c r="E247"/>
      <c r="F247"/>
      <c r="G247"/>
      <c r="H247"/>
      <c r="I247"/>
      <c r="J247"/>
      <c r="K247"/>
      <c r="L247"/>
    </row>
    <row r="248" spans="1:12" s="47" customFormat="1" x14ac:dyDescent="0.2">
      <c r="A248"/>
      <c r="B248"/>
      <c r="C248"/>
      <c r="D248"/>
      <c r="E248"/>
      <c r="F248"/>
      <c r="G248"/>
      <c r="H248"/>
      <c r="I248"/>
      <c r="J248"/>
      <c r="K248"/>
      <c r="L248"/>
    </row>
    <row r="249" spans="1:12" s="47" customFormat="1" x14ac:dyDescent="0.2">
      <c r="A249"/>
      <c r="B249"/>
      <c r="C249"/>
      <c r="D249"/>
      <c r="E249"/>
      <c r="F249"/>
      <c r="G249"/>
      <c r="H249"/>
      <c r="I249"/>
      <c r="J249"/>
      <c r="K249"/>
      <c r="L249"/>
    </row>
    <row r="250" spans="1:12" s="47" customFormat="1" x14ac:dyDescent="0.2">
      <c r="A250"/>
      <c r="B250"/>
      <c r="C250"/>
      <c r="D250"/>
      <c r="E250"/>
      <c r="F250"/>
      <c r="G250"/>
      <c r="H250"/>
      <c r="I250"/>
      <c r="J250"/>
      <c r="K250"/>
      <c r="L250"/>
    </row>
    <row r="251" spans="1:12" s="47" customFormat="1" x14ac:dyDescent="0.2">
      <c r="A251"/>
      <c r="B251"/>
      <c r="C251"/>
      <c r="D251"/>
      <c r="E251"/>
      <c r="F251"/>
      <c r="G251"/>
      <c r="H251"/>
      <c r="I251"/>
      <c r="J251"/>
      <c r="K251"/>
      <c r="L251"/>
    </row>
    <row r="252" spans="1:12" s="47" customFormat="1" x14ac:dyDescent="0.2">
      <c r="A252"/>
      <c r="B252"/>
      <c r="C252"/>
      <c r="D252"/>
      <c r="E252"/>
      <c r="F252"/>
      <c r="G252"/>
      <c r="H252"/>
      <c r="I252"/>
      <c r="J252"/>
      <c r="K252"/>
      <c r="L252"/>
    </row>
    <row r="253" spans="1:12" s="47" customFormat="1" x14ac:dyDescent="0.2">
      <c r="A253"/>
      <c r="B253"/>
      <c r="C253"/>
      <c r="D253"/>
      <c r="E253"/>
      <c r="F253"/>
      <c r="G253"/>
      <c r="H253"/>
      <c r="I253"/>
      <c r="J253"/>
      <c r="K253"/>
      <c r="L253"/>
    </row>
    <row r="254" spans="1:12" s="47" customFormat="1" x14ac:dyDescent="0.2">
      <c r="A254"/>
      <c r="B254"/>
      <c r="C254"/>
      <c r="D254"/>
      <c r="E254"/>
      <c r="F254"/>
      <c r="G254"/>
      <c r="H254"/>
      <c r="I254"/>
      <c r="J254"/>
      <c r="K254"/>
      <c r="L254"/>
    </row>
    <row r="255" spans="1:12" s="47" customFormat="1" x14ac:dyDescent="0.2">
      <c r="A255"/>
      <c r="B255"/>
      <c r="C255"/>
      <c r="D255"/>
      <c r="E255"/>
      <c r="F255"/>
      <c r="G255"/>
      <c r="H255"/>
      <c r="I255"/>
      <c r="J255"/>
      <c r="K255"/>
      <c r="L255"/>
    </row>
    <row r="256" spans="1:12" s="47" customFormat="1" x14ac:dyDescent="0.2">
      <c r="A256"/>
      <c r="B256"/>
      <c r="C256"/>
      <c r="D256"/>
      <c r="E256"/>
      <c r="F256"/>
      <c r="G256"/>
      <c r="H256"/>
      <c r="I256"/>
      <c r="J256"/>
      <c r="K256"/>
      <c r="L256"/>
    </row>
    <row r="257" spans="1:12" s="47" customFormat="1" x14ac:dyDescent="0.2">
      <c r="A257"/>
      <c r="B257"/>
      <c r="C257"/>
      <c r="D257"/>
      <c r="E257"/>
      <c r="F257"/>
      <c r="G257"/>
      <c r="H257"/>
      <c r="I257"/>
      <c r="J257"/>
      <c r="K257"/>
      <c r="L257"/>
    </row>
    <row r="258" spans="1:12" s="47" customFormat="1" x14ac:dyDescent="0.2">
      <c r="A258"/>
      <c r="B258"/>
      <c r="C258"/>
      <c r="D258"/>
      <c r="E258"/>
      <c r="F258"/>
      <c r="G258"/>
      <c r="H258"/>
      <c r="I258"/>
      <c r="J258"/>
      <c r="K258"/>
      <c r="L258"/>
    </row>
    <row r="259" spans="1:12" s="47" customFormat="1" x14ac:dyDescent="0.2">
      <c r="A259"/>
      <c r="B259"/>
      <c r="C259"/>
      <c r="D259"/>
      <c r="E259"/>
      <c r="F259"/>
      <c r="G259"/>
      <c r="H259"/>
      <c r="I259"/>
      <c r="J259"/>
      <c r="K259"/>
      <c r="L259"/>
    </row>
    <row r="260" spans="1:12" s="47" customFormat="1" x14ac:dyDescent="0.2">
      <c r="A260"/>
      <c r="B260"/>
      <c r="C260"/>
      <c r="D260"/>
      <c r="E260"/>
      <c r="F260"/>
      <c r="G260"/>
      <c r="H260"/>
      <c r="I260"/>
      <c r="J260"/>
      <c r="K260"/>
      <c r="L260"/>
    </row>
    <row r="261" spans="1:12" s="47" customFormat="1" x14ac:dyDescent="0.2">
      <c r="A261"/>
      <c r="B261"/>
      <c r="C261"/>
      <c r="D261"/>
      <c r="E261"/>
      <c r="F261"/>
      <c r="G261"/>
      <c r="H261"/>
      <c r="I261"/>
      <c r="J261"/>
      <c r="K261"/>
      <c r="L261"/>
    </row>
    <row r="262" spans="1:12" s="47" customFormat="1" x14ac:dyDescent="0.2">
      <c r="A262"/>
      <c r="B262"/>
      <c r="C262"/>
      <c r="D262"/>
      <c r="E262"/>
      <c r="F262"/>
      <c r="G262"/>
      <c r="H262"/>
      <c r="I262"/>
      <c r="J262"/>
      <c r="K262"/>
      <c r="L262"/>
    </row>
    <row r="263" spans="1:12" s="47" customFormat="1" x14ac:dyDescent="0.2">
      <c r="A263"/>
      <c r="B263"/>
      <c r="C263"/>
      <c r="D263"/>
      <c r="E263"/>
      <c r="F263"/>
      <c r="G263"/>
      <c r="H263"/>
      <c r="I263"/>
      <c r="J263"/>
      <c r="K263"/>
      <c r="L263"/>
    </row>
    <row r="264" spans="1:12" s="47" customFormat="1" x14ac:dyDescent="0.2">
      <c r="A264"/>
      <c r="B264"/>
      <c r="C264"/>
      <c r="D264"/>
      <c r="E264"/>
      <c r="F264"/>
      <c r="G264"/>
      <c r="H264"/>
      <c r="I264"/>
      <c r="J264"/>
      <c r="K264"/>
      <c r="L264"/>
    </row>
    <row r="265" spans="1:12" s="47" customFormat="1" x14ac:dyDescent="0.2">
      <c r="A265"/>
      <c r="B265"/>
      <c r="C265"/>
      <c r="D265"/>
      <c r="E265"/>
      <c r="F265"/>
      <c r="G265"/>
      <c r="H265"/>
      <c r="I265"/>
      <c r="J265"/>
      <c r="K265"/>
      <c r="L265"/>
    </row>
    <row r="266" spans="1:12" s="47" customFormat="1" x14ac:dyDescent="0.2">
      <c r="A266"/>
      <c r="B266"/>
      <c r="C266"/>
      <c r="D266"/>
      <c r="E266"/>
      <c r="F266"/>
      <c r="G266"/>
      <c r="H266"/>
      <c r="I266"/>
      <c r="J266"/>
      <c r="K266"/>
      <c r="L266"/>
    </row>
    <row r="267" spans="1:12" s="47" customFormat="1" x14ac:dyDescent="0.2">
      <c r="A267"/>
      <c r="B267"/>
      <c r="C267"/>
      <c r="D267"/>
      <c r="E267"/>
      <c r="F267"/>
      <c r="G267"/>
      <c r="H267"/>
      <c r="I267"/>
      <c r="J267"/>
      <c r="K267"/>
      <c r="L267"/>
    </row>
    <row r="268" spans="1:12" s="47" customFormat="1" x14ac:dyDescent="0.2">
      <c r="A268"/>
      <c r="B268"/>
      <c r="C268"/>
      <c r="D268"/>
      <c r="E268"/>
      <c r="F268"/>
      <c r="G268"/>
      <c r="H268"/>
      <c r="I268"/>
      <c r="J268"/>
      <c r="K268"/>
      <c r="L268"/>
    </row>
    <row r="269" spans="1:12" s="47" customFormat="1" x14ac:dyDescent="0.2">
      <c r="A269"/>
      <c r="B269"/>
      <c r="C269"/>
      <c r="D269"/>
      <c r="E269"/>
      <c r="F269"/>
      <c r="G269"/>
      <c r="H269"/>
      <c r="I269"/>
      <c r="J269"/>
      <c r="K269"/>
      <c r="L269"/>
    </row>
    <row r="270" spans="1:12" s="47" customFormat="1" x14ac:dyDescent="0.2">
      <c r="A270"/>
      <c r="B270"/>
      <c r="C270"/>
      <c r="D270"/>
      <c r="E270"/>
      <c r="F270"/>
      <c r="G270"/>
      <c r="H270"/>
      <c r="I270"/>
      <c r="J270"/>
      <c r="K270"/>
      <c r="L270"/>
    </row>
    <row r="271" spans="1:12" s="47" customFormat="1" x14ac:dyDescent="0.2">
      <c r="A271"/>
      <c r="B271"/>
      <c r="C271"/>
      <c r="D271"/>
      <c r="E271"/>
      <c r="F271"/>
      <c r="G271"/>
      <c r="H271"/>
      <c r="I271"/>
      <c r="J271"/>
      <c r="K271"/>
      <c r="L271"/>
    </row>
    <row r="272" spans="1:12" s="47" customFormat="1" x14ac:dyDescent="0.2">
      <c r="A272"/>
      <c r="B272"/>
      <c r="C272"/>
      <c r="D272"/>
      <c r="E272"/>
      <c r="F272"/>
      <c r="G272"/>
      <c r="H272"/>
      <c r="I272"/>
      <c r="J272"/>
      <c r="K272"/>
      <c r="L272"/>
    </row>
    <row r="273" spans="1:12" s="47" customFormat="1" x14ac:dyDescent="0.2">
      <c r="A273"/>
      <c r="B273"/>
      <c r="C273"/>
      <c r="D273"/>
      <c r="E273"/>
      <c r="F273"/>
      <c r="G273"/>
      <c r="H273"/>
      <c r="I273"/>
      <c r="J273"/>
      <c r="K273"/>
      <c r="L273"/>
    </row>
    <row r="274" spans="1:12" s="47" customFormat="1" x14ac:dyDescent="0.2">
      <c r="A274"/>
      <c r="B274"/>
      <c r="C274"/>
      <c r="D274"/>
      <c r="E274"/>
      <c r="F274"/>
      <c r="G274"/>
      <c r="H274"/>
      <c r="I274"/>
      <c r="J274"/>
      <c r="K274"/>
      <c r="L274"/>
    </row>
    <row r="275" spans="1:12" s="47" customFormat="1" x14ac:dyDescent="0.2">
      <c r="A275"/>
      <c r="B275"/>
      <c r="C275"/>
      <c r="D275"/>
      <c r="E275"/>
      <c r="F275"/>
      <c r="G275"/>
      <c r="H275"/>
      <c r="I275"/>
      <c r="J275"/>
      <c r="K275"/>
      <c r="L275"/>
    </row>
    <row r="276" spans="1:12" s="47" customFormat="1" x14ac:dyDescent="0.2">
      <c r="A276"/>
      <c r="B276"/>
      <c r="C276"/>
      <c r="D276"/>
      <c r="E276"/>
      <c r="F276"/>
      <c r="G276"/>
      <c r="H276"/>
      <c r="I276"/>
      <c r="J276"/>
      <c r="K276"/>
      <c r="L276"/>
    </row>
    <row r="277" spans="1:12" s="47" customFormat="1" x14ac:dyDescent="0.2">
      <c r="A277"/>
      <c r="B277"/>
      <c r="C277"/>
      <c r="D277"/>
      <c r="E277"/>
      <c r="F277"/>
      <c r="G277"/>
      <c r="H277"/>
      <c r="I277"/>
      <c r="J277"/>
      <c r="K277"/>
      <c r="L277"/>
    </row>
    <row r="278" spans="1:12" s="47" customFormat="1" x14ac:dyDescent="0.2">
      <c r="A278"/>
      <c r="B278"/>
      <c r="C278"/>
      <c r="D278"/>
      <c r="E278"/>
      <c r="F278"/>
      <c r="G278"/>
      <c r="H278"/>
      <c r="I278"/>
      <c r="J278"/>
      <c r="K278"/>
      <c r="L278"/>
    </row>
    <row r="279" spans="1:12" s="47" customFormat="1" x14ac:dyDescent="0.2">
      <c r="A279"/>
      <c r="B279"/>
      <c r="C279"/>
      <c r="D279"/>
      <c r="E279"/>
      <c r="F279"/>
      <c r="G279"/>
      <c r="H279"/>
      <c r="I279"/>
      <c r="J279"/>
      <c r="K279"/>
      <c r="L279"/>
    </row>
    <row r="280" spans="1:12" s="47" customFormat="1" x14ac:dyDescent="0.2">
      <c r="A280"/>
      <c r="B280"/>
      <c r="C280"/>
      <c r="D280"/>
      <c r="E280"/>
      <c r="F280"/>
      <c r="G280"/>
      <c r="H280"/>
      <c r="I280"/>
      <c r="J280"/>
      <c r="K280"/>
      <c r="L280"/>
    </row>
    <row r="281" spans="1:12" s="47" customFormat="1" x14ac:dyDescent="0.2">
      <c r="A281"/>
      <c r="B281"/>
      <c r="C281"/>
      <c r="D281"/>
      <c r="E281"/>
      <c r="F281"/>
      <c r="G281"/>
      <c r="H281"/>
      <c r="I281"/>
      <c r="J281"/>
      <c r="K281"/>
      <c r="L281"/>
    </row>
    <row r="282" spans="1:12" s="47" customFormat="1" x14ac:dyDescent="0.2">
      <c r="A282"/>
      <c r="B282"/>
      <c r="C282"/>
      <c r="D282"/>
      <c r="E282"/>
      <c r="F282"/>
      <c r="G282"/>
      <c r="H282"/>
      <c r="I282"/>
      <c r="J282"/>
      <c r="K282"/>
      <c r="L282"/>
    </row>
    <row r="283" spans="1:12" s="47" customFormat="1" x14ac:dyDescent="0.2">
      <c r="A283"/>
      <c r="B283"/>
      <c r="C283"/>
      <c r="D283"/>
      <c r="E283"/>
      <c r="F283"/>
      <c r="G283"/>
      <c r="H283"/>
      <c r="I283"/>
      <c r="J283"/>
      <c r="K283"/>
      <c r="L283"/>
    </row>
    <row r="284" spans="1:12" s="47" customFormat="1" x14ac:dyDescent="0.2">
      <c r="A284"/>
      <c r="B284"/>
      <c r="C284"/>
      <c r="D284"/>
      <c r="E284"/>
      <c r="F284"/>
      <c r="G284"/>
      <c r="H284"/>
      <c r="I284"/>
      <c r="J284"/>
      <c r="K284"/>
      <c r="L284"/>
    </row>
    <row r="285" spans="1:12" s="47" customFormat="1" x14ac:dyDescent="0.2">
      <c r="A285"/>
      <c r="B285"/>
      <c r="C285"/>
      <c r="D285"/>
      <c r="E285"/>
      <c r="F285"/>
      <c r="G285"/>
      <c r="H285"/>
      <c r="I285"/>
      <c r="J285"/>
      <c r="K285"/>
      <c r="L285"/>
    </row>
    <row r="286" spans="1:12" s="47" customFormat="1" x14ac:dyDescent="0.2">
      <c r="A286"/>
      <c r="B286"/>
      <c r="C286"/>
      <c r="D286"/>
      <c r="E286"/>
      <c r="F286"/>
      <c r="G286"/>
      <c r="H286"/>
      <c r="I286"/>
      <c r="J286"/>
      <c r="K286"/>
      <c r="L286"/>
    </row>
    <row r="287" spans="1:12" s="47" customFormat="1" x14ac:dyDescent="0.2">
      <c r="A287"/>
      <c r="B287"/>
      <c r="C287"/>
      <c r="D287"/>
      <c r="E287"/>
      <c r="F287"/>
      <c r="G287"/>
      <c r="H287"/>
      <c r="I287"/>
      <c r="J287"/>
      <c r="K287"/>
      <c r="L287"/>
    </row>
    <row r="288" spans="1:12" s="47" customFormat="1" x14ac:dyDescent="0.2">
      <c r="A288"/>
      <c r="B288"/>
      <c r="C288"/>
      <c r="D288"/>
      <c r="E288"/>
      <c r="F288"/>
      <c r="G288"/>
      <c r="H288"/>
      <c r="I288"/>
      <c r="J288"/>
      <c r="K288"/>
      <c r="L288"/>
    </row>
    <row r="289" spans="1:12" s="47" customFormat="1" x14ac:dyDescent="0.2">
      <c r="A289"/>
      <c r="B289"/>
      <c r="C289"/>
      <c r="D289"/>
      <c r="E289"/>
      <c r="F289"/>
      <c r="G289"/>
      <c r="H289"/>
      <c r="I289"/>
      <c r="J289"/>
      <c r="K289"/>
      <c r="L289"/>
    </row>
    <row r="290" spans="1:12" s="47" customFormat="1" x14ac:dyDescent="0.2">
      <c r="A290"/>
      <c r="B290"/>
      <c r="C290"/>
      <c r="D290"/>
      <c r="E290"/>
      <c r="F290"/>
      <c r="G290"/>
      <c r="H290"/>
      <c r="I290"/>
      <c r="J290"/>
      <c r="K290"/>
      <c r="L290"/>
    </row>
    <row r="291" spans="1:12" s="47" customFormat="1" x14ac:dyDescent="0.2">
      <c r="A291"/>
      <c r="B291"/>
      <c r="C291"/>
      <c r="D291"/>
      <c r="E291"/>
      <c r="F291"/>
      <c r="G291"/>
      <c r="H291"/>
      <c r="I291"/>
      <c r="J291"/>
      <c r="K291"/>
      <c r="L291"/>
    </row>
    <row r="292" spans="1:12" s="47" customFormat="1" x14ac:dyDescent="0.2">
      <c r="A292"/>
      <c r="B292"/>
      <c r="C292"/>
      <c r="D292"/>
      <c r="E292"/>
      <c r="F292"/>
      <c r="G292"/>
      <c r="H292"/>
      <c r="I292"/>
      <c r="J292"/>
      <c r="K292"/>
      <c r="L292"/>
    </row>
    <row r="293" spans="1:12" s="47" customFormat="1" x14ac:dyDescent="0.2">
      <c r="A293"/>
      <c r="B293"/>
      <c r="C293"/>
      <c r="D293"/>
      <c r="E293"/>
      <c r="F293"/>
      <c r="G293"/>
      <c r="H293"/>
      <c r="I293"/>
      <c r="J293"/>
      <c r="K293"/>
      <c r="L293"/>
    </row>
    <row r="294" spans="1:12" s="47" customFormat="1" x14ac:dyDescent="0.2">
      <c r="A294"/>
      <c r="B294"/>
      <c r="C294"/>
      <c r="D294"/>
      <c r="E294"/>
      <c r="F294"/>
      <c r="G294"/>
      <c r="H294"/>
      <c r="I294"/>
      <c r="J294"/>
      <c r="K294"/>
      <c r="L294"/>
    </row>
    <row r="295" spans="1:12" s="47" customFormat="1" x14ac:dyDescent="0.2">
      <c r="A295"/>
      <c r="B295"/>
      <c r="C295"/>
      <c r="D295"/>
      <c r="E295"/>
      <c r="F295"/>
      <c r="G295"/>
      <c r="H295"/>
      <c r="I295"/>
      <c r="J295"/>
      <c r="K295"/>
      <c r="L295"/>
    </row>
    <row r="296" spans="1:12" s="47" customFormat="1" x14ac:dyDescent="0.2">
      <c r="A296"/>
      <c r="B296"/>
      <c r="C296"/>
      <c r="D296"/>
      <c r="E296"/>
      <c r="F296"/>
      <c r="G296"/>
      <c r="H296"/>
      <c r="I296"/>
      <c r="J296"/>
      <c r="K296"/>
      <c r="L296"/>
    </row>
    <row r="297" spans="1:12" s="47" customFormat="1" x14ac:dyDescent="0.2">
      <c r="A297"/>
      <c r="B297"/>
      <c r="C297"/>
      <c r="D297"/>
      <c r="E297"/>
      <c r="F297"/>
      <c r="G297"/>
      <c r="H297"/>
      <c r="I297"/>
      <c r="J297"/>
      <c r="K297"/>
      <c r="L297"/>
    </row>
    <row r="298" spans="1:12" s="47" customFormat="1" x14ac:dyDescent="0.2">
      <c r="A298"/>
      <c r="B298"/>
      <c r="C298"/>
      <c r="D298"/>
      <c r="E298"/>
      <c r="F298"/>
      <c r="G298"/>
      <c r="H298"/>
      <c r="I298"/>
      <c r="J298"/>
      <c r="K298"/>
      <c r="L298"/>
    </row>
    <row r="299" spans="1:12" s="47" customFormat="1" x14ac:dyDescent="0.2">
      <c r="A299"/>
      <c r="B299"/>
      <c r="C299"/>
      <c r="D299"/>
      <c r="E299"/>
      <c r="F299"/>
      <c r="G299"/>
      <c r="H299"/>
      <c r="I299"/>
      <c r="J299"/>
      <c r="K299"/>
      <c r="L299"/>
    </row>
    <row r="300" spans="1:12" s="47" customFormat="1" x14ac:dyDescent="0.2">
      <c r="A300"/>
      <c r="B300"/>
      <c r="C300"/>
      <c r="D300"/>
      <c r="E300"/>
      <c r="F300"/>
      <c r="G300"/>
      <c r="H300"/>
      <c r="I300"/>
      <c r="J300"/>
      <c r="K300"/>
      <c r="L300"/>
    </row>
    <row r="301" spans="1:12" s="47" customFormat="1" x14ac:dyDescent="0.2">
      <c r="A301"/>
      <c r="B301"/>
      <c r="C301"/>
      <c r="D301"/>
      <c r="E301"/>
      <c r="F301"/>
      <c r="G301"/>
      <c r="H301"/>
      <c r="I301"/>
      <c r="J301"/>
      <c r="K301"/>
      <c r="L301"/>
    </row>
    <row r="302" spans="1:12" s="47" customFormat="1" x14ac:dyDescent="0.2">
      <c r="A302"/>
      <c r="B302"/>
      <c r="C302"/>
      <c r="D302"/>
      <c r="E302"/>
      <c r="F302"/>
      <c r="G302"/>
      <c r="H302"/>
      <c r="I302"/>
      <c r="J302"/>
      <c r="K302"/>
      <c r="L302"/>
    </row>
    <row r="303" spans="1:12" s="47" customFormat="1" x14ac:dyDescent="0.2">
      <c r="A303"/>
      <c r="B303"/>
      <c r="C303"/>
      <c r="D303"/>
      <c r="E303"/>
      <c r="F303"/>
      <c r="G303"/>
      <c r="H303"/>
      <c r="I303"/>
      <c r="J303"/>
      <c r="K303"/>
      <c r="L303"/>
    </row>
    <row r="304" spans="1:12" s="47" customFormat="1" x14ac:dyDescent="0.2">
      <c r="A304"/>
      <c r="B304"/>
      <c r="C304"/>
      <c r="D304"/>
      <c r="E304"/>
      <c r="F304"/>
      <c r="G304"/>
      <c r="H304"/>
      <c r="I304"/>
      <c r="J304"/>
      <c r="K304"/>
      <c r="L304"/>
    </row>
    <row r="305" spans="1:12" s="47" customFormat="1" x14ac:dyDescent="0.2">
      <c r="A305"/>
      <c r="B305"/>
      <c r="C305"/>
      <c r="D305"/>
      <c r="E305"/>
      <c r="F305"/>
      <c r="G305"/>
      <c r="H305"/>
      <c r="I305"/>
      <c r="J305"/>
      <c r="K305"/>
      <c r="L305"/>
    </row>
    <row r="306" spans="1:12" s="47" customFormat="1" x14ac:dyDescent="0.2">
      <c r="A306"/>
      <c r="B306"/>
      <c r="C306"/>
      <c r="D306"/>
      <c r="E306"/>
      <c r="F306"/>
      <c r="G306"/>
      <c r="H306"/>
      <c r="I306"/>
      <c r="J306"/>
      <c r="K306"/>
      <c r="L306"/>
    </row>
    <row r="307" spans="1:12" s="47" customFormat="1" x14ac:dyDescent="0.2">
      <c r="A307"/>
      <c r="B307"/>
      <c r="C307"/>
      <c r="D307"/>
      <c r="E307"/>
      <c r="F307"/>
      <c r="G307"/>
      <c r="H307"/>
      <c r="I307"/>
      <c r="J307"/>
      <c r="K307"/>
      <c r="L307"/>
    </row>
    <row r="308" spans="1:12" s="47" customFormat="1" x14ac:dyDescent="0.2">
      <c r="A308"/>
      <c r="B308"/>
      <c r="C308"/>
      <c r="D308"/>
      <c r="E308"/>
      <c r="F308"/>
      <c r="G308"/>
      <c r="H308"/>
      <c r="I308"/>
      <c r="J308"/>
      <c r="K308"/>
      <c r="L308"/>
    </row>
    <row r="309" spans="1:12" s="47" customFormat="1" x14ac:dyDescent="0.2">
      <c r="A309"/>
      <c r="B309"/>
      <c r="C309"/>
      <c r="D309"/>
      <c r="E309"/>
      <c r="F309"/>
      <c r="G309"/>
      <c r="H309"/>
      <c r="I309"/>
      <c r="J309"/>
      <c r="K309"/>
      <c r="L309"/>
    </row>
    <row r="310" spans="1:12" s="47" customFormat="1" x14ac:dyDescent="0.2">
      <c r="A310"/>
      <c r="B310"/>
      <c r="C310"/>
      <c r="D310"/>
      <c r="E310"/>
      <c r="F310"/>
      <c r="G310"/>
      <c r="H310"/>
      <c r="I310"/>
      <c r="J310"/>
      <c r="K310"/>
      <c r="L310"/>
    </row>
    <row r="311" spans="1:12" s="47" customFormat="1" x14ac:dyDescent="0.2">
      <c r="A311"/>
      <c r="B311"/>
      <c r="C311"/>
      <c r="D311"/>
      <c r="E311"/>
      <c r="F311"/>
      <c r="G311"/>
      <c r="H311"/>
      <c r="I311"/>
      <c r="J311"/>
      <c r="K311"/>
      <c r="L311"/>
    </row>
    <row r="312" spans="1:12" s="47" customFormat="1" x14ac:dyDescent="0.2">
      <c r="A312"/>
      <c r="B312"/>
      <c r="C312"/>
      <c r="D312"/>
      <c r="E312"/>
      <c r="F312"/>
      <c r="G312"/>
      <c r="H312"/>
      <c r="I312"/>
      <c r="J312"/>
      <c r="K312"/>
      <c r="L312"/>
    </row>
    <row r="313" spans="1:12" s="47" customFormat="1" x14ac:dyDescent="0.2">
      <c r="A313"/>
      <c r="B313"/>
      <c r="C313"/>
      <c r="D313"/>
      <c r="E313"/>
      <c r="F313"/>
      <c r="G313"/>
      <c r="H313"/>
      <c r="I313"/>
      <c r="J313"/>
      <c r="K313"/>
      <c r="L313"/>
    </row>
    <row r="314" spans="1:12" s="47" customFormat="1" x14ac:dyDescent="0.2">
      <c r="A314"/>
      <c r="B314"/>
      <c r="C314"/>
      <c r="D314"/>
      <c r="E314"/>
      <c r="F314"/>
      <c r="G314"/>
      <c r="H314"/>
      <c r="I314"/>
      <c r="J314"/>
      <c r="K314"/>
      <c r="L314"/>
    </row>
    <row r="315" spans="1:12" s="47" customFormat="1" x14ac:dyDescent="0.2">
      <c r="A315"/>
      <c r="B315"/>
      <c r="C315"/>
      <c r="D315"/>
      <c r="E315"/>
      <c r="F315"/>
      <c r="G315"/>
      <c r="H315"/>
      <c r="I315"/>
      <c r="J315"/>
      <c r="K315"/>
      <c r="L315"/>
    </row>
    <row r="316" spans="1:12" s="47" customFormat="1" x14ac:dyDescent="0.2">
      <c r="A316"/>
      <c r="B316"/>
      <c r="C316"/>
      <c r="D316"/>
      <c r="E316"/>
      <c r="F316"/>
      <c r="G316"/>
      <c r="H316"/>
      <c r="I316"/>
      <c r="J316"/>
      <c r="K316"/>
      <c r="L316"/>
    </row>
    <row r="317" spans="1:12" s="47" customFormat="1" x14ac:dyDescent="0.2">
      <c r="A317"/>
      <c r="B317"/>
      <c r="C317"/>
      <c r="D317"/>
      <c r="E317"/>
      <c r="F317"/>
      <c r="G317"/>
      <c r="H317"/>
      <c r="I317"/>
      <c r="J317"/>
      <c r="K317"/>
      <c r="L317"/>
    </row>
    <row r="318" spans="1:12" s="47" customFormat="1" x14ac:dyDescent="0.2">
      <c r="A318"/>
      <c r="B318"/>
      <c r="C318"/>
      <c r="D318"/>
      <c r="E318"/>
      <c r="F318"/>
      <c r="G318"/>
      <c r="H318"/>
      <c r="I318"/>
      <c r="J318"/>
      <c r="K318"/>
      <c r="L318"/>
    </row>
    <row r="319" spans="1:12" s="47" customFormat="1" x14ac:dyDescent="0.2">
      <c r="A319"/>
      <c r="B319"/>
      <c r="C319"/>
      <c r="D319"/>
      <c r="E319"/>
      <c r="F319"/>
      <c r="G319"/>
      <c r="H319"/>
      <c r="I319"/>
      <c r="J319"/>
      <c r="K319"/>
      <c r="L319"/>
    </row>
    <row r="320" spans="1:12" s="47" customFormat="1" x14ac:dyDescent="0.2">
      <c r="A320"/>
      <c r="B320"/>
      <c r="C320"/>
      <c r="D320"/>
      <c r="E320"/>
      <c r="F320"/>
      <c r="G320"/>
      <c r="H320"/>
      <c r="I320"/>
      <c r="J320"/>
      <c r="K320"/>
      <c r="L320"/>
    </row>
    <row r="321" spans="1:12" s="47" customFormat="1" x14ac:dyDescent="0.2">
      <c r="A321"/>
      <c r="B321"/>
      <c r="C321"/>
      <c r="D321"/>
      <c r="E321"/>
      <c r="F321"/>
      <c r="G321"/>
      <c r="H321"/>
      <c r="I321"/>
      <c r="J321"/>
      <c r="K321"/>
      <c r="L321"/>
    </row>
    <row r="322" spans="1:12" s="47" customFormat="1" x14ac:dyDescent="0.2">
      <c r="A322"/>
      <c r="B322"/>
      <c r="C322"/>
      <c r="D322"/>
      <c r="E322"/>
      <c r="F322"/>
      <c r="G322"/>
      <c r="H322"/>
      <c r="I322"/>
      <c r="J322"/>
      <c r="K322"/>
      <c r="L322"/>
    </row>
    <row r="323" spans="1:12" s="47" customFormat="1" x14ac:dyDescent="0.2">
      <c r="A323"/>
      <c r="B323"/>
      <c r="C323"/>
      <c r="D323"/>
      <c r="E323"/>
      <c r="F323"/>
      <c r="G323"/>
      <c r="H323"/>
      <c r="I323"/>
      <c r="J323"/>
      <c r="K323"/>
      <c r="L323"/>
    </row>
    <row r="324" spans="1:12" s="47" customFormat="1" x14ac:dyDescent="0.2">
      <c r="A324"/>
      <c r="B324"/>
      <c r="C324"/>
      <c r="D324"/>
      <c r="E324"/>
      <c r="F324"/>
      <c r="G324"/>
      <c r="H324"/>
      <c r="I324"/>
      <c r="J324"/>
      <c r="K324"/>
      <c r="L324"/>
    </row>
    <row r="325" spans="1:12" s="47" customFormat="1" x14ac:dyDescent="0.2">
      <c r="A325"/>
      <c r="B325"/>
      <c r="C325"/>
      <c r="D325"/>
      <c r="E325"/>
      <c r="F325"/>
      <c r="G325"/>
      <c r="H325"/>
      <c r="I325"/>
      <c r="J325"/>
      <c r="K325"/>
      <c r="L325"/>
    </row>
    <row r="326" spans="1:12" s="47" customFormat="1" x14ac:dyDescent="0.2">
      <c r="A326"/>
      <c r="B326"/>
      <c r="C326"/>
      <c r="D326"/>
      <c r="E326"/>
      <c r="F326"/>
      <c r="G326"/>
      <c r="H326"/>
      <c r="I326"/>
      <c r="J326"/>
      <c r="K326"/>
      <c r="L326"/>
    </row>
    <row r="327" spans="1:12" s="47" customFormat="1" x14ac:dyDescent="0.2">
      <c r="A327"/>
      <c r="B327"/>
      <c r="C327"/>
      <c r="D327"/>
      <c r="E327"/>
      <c r="F327"/>
      <c r="G327"/>
      <c r="H327"/>
      <c r="I327"/>
      <c r="J327"/>
      <c r="K327"/>
      <c r="L327"/>
    </row>
    <row r="328" spans="1:12" s="47" customFormat="1" x14ac:dyDescent="0.2">
      <c r="A328"/>
      <c r="B328"/>
      <c r="C328"/>
      <c r="D328"/>
      <c r="E328"/>
      <c r="F328"/>
      <c r="G328"/>
      <c r="H328"/>
      <c r="I328"/>
      <c r="J328"/>
      <c r="K328"/>
      <c r="L328"/>
    </row>
    <row r="329" spans="1:12" s="47" customFormat="1" x14ac:dyDescent="0.2">
      <c r="A329"/>
      <c r="B329"/>
      <c r="C329"/>
      <c r="D329"/>
      <c r="E329"/>
      <c r="F329"/>
      <c r="G329"/>
      <c r="H329"/>
      <c r="I329"/>
      <c r="J329"/>
      <c r="K329"/>
      <c r="L329"/>
    </row>
    <row r="330" spans="1:12" s="47" customFormat="1" x14ac:dyDescent="0.2">
      <c r="A330"/>
      <c r="B330"/>
      <c r="C330"/>
      <c r="D330"/>
      <c r="E330"/>
      <c r="F330"/>
      <c r="G330"/>
      <c r="H330"/>
      <c r="I330"/>
      <c r="J330"/>
      <c r="K330"/>
      <c r="L330"/>
    </row>
    <row r="331" spans="1:12" s="47" customFormat="1" x14ac:dyDescent="0.2">
      <c r="A331"/>
      <c r="B331"/>
      <c r="C331"/>
      <c r="D331"/>
      <c r="E331"/>
      <c r="F331"/>
      <c r="G331"/>
      <c r="H331"/>
      <c r="I331"/>
      <c r="J331"/>
      <c r="K331"/>
      <c r="L331"/>
    </row>
    <row r="332" spans="1:12" s="47" customFormat="1" x14ac:dyDescent="0.2">
      <c r="A332"/>
      <c r="B332"/>
      <c r="C332"/>
      <c r="D332"/>
      <c r="E332"/>
      <c r="F332"/>
      <c r="G332"/>
      <c r="H332"/>
      <c r="I332"/>
      <c r="J332"/>
      <c r="K332"/>
      <c r="L332"/>
    </row>
    <row r="333" spans="1:12" s="47" customFormat="1" x14ac:dyDescent="0.2">
      <c r="A333"/>
      <c r="B333"/>
      <c r="C333"/>
      <c r="D333"/>
      <c r="E333"/>
      <c r="F333"/>
      <c r="G333"/>
      <c r="H333"/>
      <c r="I333"/>
      <c r="J333"/>
      <c r="K333"/>
      <c r="L333"/>
    </row>
    <row r="334" spans="1:12" s="47" customFormat="1" x14ac:dyDescent="0.2">
      <c r="A334"/>
      <c r="B334"/>
      <c r="C334"/>
      <c r="D334"/>
      <c r="E334"/>
      <c r="F334"/>
      <c r="G334"/>
      <c r="H334"/>
      <c r="I334"/>
      <c r="J334"/>
      <c r="K334"/>
      <c r="L334"/>
    </row>
    <row r="335" spans="1:12" s="47" customFormat="1" x14ac:dyDescent="0.2">
      <c r="A335"/>
      <c r="B335"/>
      <c r="C335"/>
      <c r="D335"/>
      <c r="E335"/>
      <c r="F335"/>
      <c r="G335"/>
      <c r="H335"/>
      <c r="I335"/>
      <c r="J335"/>
      <c r="K335"/>
      <c r="L335"/>
    </row>
    <row r="336" spans="1:12" s="47" customFormat="1" x14ac:dyDescent="0.2">
      <c r="A336"/>
      <c r="B336"/>
      <c r="C336"/>
      <c r="D336"/>
      <c r="E336"/>
      <c r="F336"/>
      <c r="G336"/>
      <c r="H336"/>
      <c r="I336"/>
      <c r="J336"/>
      <c r="K336"/>
      <c r="L336"/>
    </row>
    <row r="337" spans="1:12" s="47" customFormat="1" x14ac:dyDescent="0.2">
      <c r="A337"/>
      <c r="B337"/>
      <c r="C337"/>
      <c r="D337"/>
      <c r="E337"/>
      <c r="F337"/>
      <c r="G337"/>
      <c r="H337"/>
      <c r="I337"/>
      <c r="J337"/>
      <c r="K337"/>
      <c r="L337"/>
    </row>
    <row r="338" spans="1:12" s="47" customFormat="1" x14ac:dyDescent="0.2">
      <c r="A338"/>
      <c r="B338"/>
      <c r="C338"/>
      <c r="D338"/>
      <c r="E338"/>
      <c r="F338"/>
      <c r="G338"/>
      <c r="H338"/>
      <c r="I338"/>
      <c r="J338"/>
      <c r="K338"/>
      <c r="L338"/>
    </row>
    <row r="339" spans="1:12" s="47" customFormat="1" x14ac:dyDescent="0.2">
      <c r="A339"/>
      <c r="B339"/>
      <c r="C339"/>
      <c r="D339"/>
      <c r="E339"/>
      <c r="F339"/>
      <c r="G339"/>
      <c r="H339"/>
      <c r="I339"/>
      <c r="J339"/>
      <c r="K339"/>
      <c r="L339"/>
    </row>
    <row r="340" spans="1:12" s="47" customFormat="1" x14ac:dyDescent="0.2">
      <c r="A340"/>
      <c r="B340"/>
      <c r="C340"/>
      <c r="D340"/>
      <c r="E340"/>
      <c r="F340"/>
      <c r="G340"/>
      <c r="H340"/>
      <c r="I340"/>
      <c r="J340"/>
      <c r="K340"/>
      <c r="L340"/>
    </row>
    <row r="341" spans="1:12" s="47" customFormat="1" x14ac:dyDescent="0.2">
      <c r="A341"/>
      <c r="B341"/>
      <c r="C341"/>
      <c r="D341"/>
      <c r="E341"/>
      <c r="F341"/>
      <c r="G341"/>
      <c r="H341"/>
      <c r="I341"/>
      <c r="J341"/>
      <c r="K341"/>
      <c r="L341"/>
    </row>
    <row r="342" spans="1:12" s="47" customFormat="1" x14ac:dyDescent="0.2">
      <c r="A342"/>
      <c r="B342"/>
      <c r="C342"/>
      <c r="D342"/>
      <c r="E342"/>
      <c r="F342"/>
      <c r="G342"/>
      <c r="H342"/>
      <c r="I342"/>
      <c r="J342"/>
      <c r="K342"/>
      <c r="L342"/>
    </row>
    <row r="343" spans="1:12" s="47" customFormat="1" x14ac:dyDescent="0.2">
      <c r="A343"/>
      <c r="B343"/>
      <c r="C343"/>
      <c r="D343"/>
      <c r="E343"/>
      <c r="F343"/>
      <c r="G343"/>
      <c r="H343"/>
      <c r="I343"/>
      <c r="J343"/>
      <c r="K343"/>
      <c r="L343"/>
    </row>
    <row r="344" spans="1:12" s="47" customFormat="1" x14ac:dyDescent="0.2">
      <c r="A344"/>
      <c r="B344"/>
      <c r="C344"/>
      <c r="D344"/>
      <c r="E344"/>
      <c r="F344"/>
      <c r="G344"/>
      <c r="H344"/>
      <c r="I344"/>
      <c r="J344"/>
      <c r="K344"/>
      <c r="L344"/>
    </row>
    <row r="345" spans="1:12" s="47" customFormat="1" x14ac:dyDescent="0.2">
      <c r="A345"/>
      <c r="B345"/>
      <c r="C345"/>
      <c r="D345"/>
      <c r="E345"/>
      <c r="F345"/>
      <c r="G345"/>
      <c r="H345"/>
      <c r="I345"/>
      <c r="J345"/>
      <c r="K345"/>
      <c r="L345"/>
    </row>
    <row r="346" spans="1:12" s="47" customFormat="1" x14ac:dyDescent="0.2">
      <c r="A346"/>
      <c r="B346"/>
      <c r="C346"/>
      <c r="D346"/>
      <c r="E346"/>
      <c r="F346"/>
      <c r="G346"/>
      <c r="H346"/>
      <c r="I346"/>
      <c r="J346"/>
      <c r="K346"/>
      <c r="L346"/>
    </row>
    <row r="347" spans="1:12" s="47" customFormat="1" x14ac:dyDescent="0.2">
      <c r="A347"/>
      <c r="B347"/>
      <c r="C347"/>
      <c r="D347"/>
      <c r="E347"/>
      <c r="F347"/>
      <c r="G347"/>
      <c r="H347"/>
      <c r="I347"/>
      <c r="J347"/>
      <c r="K347"/>
      <c r="L347"/>
    </row>
    <row r="348" spans="1:12" s="47" customFormat="1" x14ac:dyDescent="0.2">
      <c r="A348"/>
      <c r="B348"/>
      <c r="C348"/>
      <c r="D348"/>
      <c r="E348"/>
      <c r="F348"/>
      <c r="G348"/>
      <c r="H348"/>
      <c r="I348"/>
      <c r="J348"/>
      <c r="K348"/>
      <c r="L348"/>
    </row>
    <row r="349" spans="1:12" s="47" customFormat="1" x14ac:dyDescent="0.2">
      <c r="A349"/>
      <c r="B349"/>
      <c r="C349"/>
      <c r="D349"/>
      <c r="E349"/>
      <c r="F349"/>
      <c r="G349"/>
      <c r="H349"/>
      <c r="I349"/>
      <c r="J349"/>
      <c r="K349"/>
      <c r="L349"/>
    </row>
    <row r="350" spans="1:12" s="47" customFormat="1" x14ac:dyDescent="0.2">
      <c r="A350"/>
      <c r="B350"/>
      <c r="C350"/>
      <c r="D350"/>
      <c r="E350"/>
      <c r="F350"/>
      <c r="G350"/>
      <c r="H350"/>
      <c r="I350"/>
      <c r="J350"/>
      <c r="K350"/>
      <c r="L350"/>
    </row>
    <row r="351" spans="1:12" s="47" customFormat="1" x14ac:dyDescent="0.2">
      <c r="A351"/>
      <c r="B351"/>
      <c r="C351"/>
      <c r="D351"/>
      <c r="E351"/>
      <c r="F351"/>
      <c r="G351"/>
      <c r="H351"/>
      <c r="I351"/>
      <c r="J351"/>
      <c r="K351"/>
      <c r="L351"/>
    </row>
    <row r="352" spans="1:12" s="47" customFormat="1" x14ac:dyDescent="0.2">
      <c r="A352"/>
      <c r="B352"/>
      <c r="C352"/>
      <c r="D352"/>
      <c r="E352"/>
      <c r="F352"/>
      <c r="G352"/>
      <c r="H352"/>
      <c r="I352"/>
      <c r="J352"/>
      <c r="K352"/>
      <c r="L352"/>
    </row>
    <row r="353" spans="1:12" s="47" customFormat="1" x14ac:dyDescent="0.2">
      <c r="A353"/>
      <c r="B353"/>
      <c r="C353"/>
      <c r="D353"/>
      <c r="E353"/>
      <c r="F353"/>
      <c r="G353"/>
      <c r="H353"/>
      <c r="I353"/>
      <c r="J353"/>
      <c r="K353"/>
      <c r="L353"/>
    </row>
    <row r="354" spans="1:12" s="47" customFormat="1" x14ac:dyDescent="0.2">
      <c r="A354"/>
      <c r="B354"/>
      <c r="C354"/>
      <c r="D354"/>
      <c r="E354"/>
      <c r="F354"/>
      <c r="G354"/>
      <c r="H354"/>
      <c r="I354"/>
      <c r="J354"/>
      <c r="K354"/>
      <c r="L354"/>
    </row>
    <row r="355" spans="1:12" s="47" customFormat="1" x14ac:dyDescent="0.2">
      <c r="A355"/>
      <c r="B355"/>
      <c r="C355"/>
      <c r="D355"/>
      <c r="E355"/>
      <c r="F355"/>
      <c r="G355"/>
      <c r="H355"/>
      <c r="I355"/>
      <c r="J355"/>
      <c r="K355"/>
      <c r="L355"/>
    </row>
    <row r="356" spans="1:12" s="47" customFormat="1" x14ac:dyDescent="0.2">
      <c r="A356"/>
      <c r="B356"/>
      <c r="C356"/>
      <c r="D356"/>
      <c r="E356"/>
      <c r="F356"/>
      <c r="G356"/>
      <c r="H356"/>
      <c r="I356"/>
      <c r="J356"/>
      <c r="K356"/>
      <c r="L356"/>
    </row>
    <row r="357" spans="1:12" s="47" customFormat="1" x14ac:dyDescent="0.2">
      <c r="A357"/>
      <c r="B357"/>
      <c r="C357"/>
      <c r="D357"/>
      <c r="E357"/>
      <c r="F357"/>
      <c r="G357"/>
      <c r="H357"/>
      <c r="I357"/>
      <c r="J357"/>
      <c r="K357"/>
      <c r="L357"/>
    </row>
    <row r="358" spans="1:12" s="47" customFormat="1" x14ac:dyDescent="0.2">
      <c r="A358"/>
      <c r="B358"/>
      <c r="C358"/>
      <c r="D358"/>
      <c r="E358"/>
      <c r="F358"/>
      <c r="G358"/>
      <c r="H358"/>
      <c r="I358"/>
      <c r="J358"/>
      <c r="K358"/>
      <c r="L358"/>
    </row>
    <row r="359" spans="1:12" s="47" customFormat="1" x14ac:dyDescent="0.2">
      <c r="A359"/>
      <c r="B359"/>
      <c r="C359"/>
      <c r="D359"/>
      <c r="E359"/>
      <c r="F359"/>
      <c r="G359"/>
      <c r="H359"/>
      <c r="I359"/>
      <c r="J359"/>
      <c r="K359"/>
      <c r="L359"/>
    </row>
    <row r="360" spans="1:12" s="47" customFormat="1" x14ac:dyDescent="0.2">
      <c r="A360"/>
      <c r="B360"/>
      <c r="C360"/>
      <c r="D360"/>
      <c r="E360"/>
      <c r="F360"/>
      <c r="G360"/>
      <c r="H360"/>
      <c r="I360"/>
      <c r="J360"/>
      <c r="K360"/>
      <c r="L360"/>
    </row>
    <row r="361" spans="1:12" s="47" customFormat="1" x14ac:dyDescent="0.2">
      <c r="A361"/>
      <c r="B361"/>
      <c r="C361"/>
      <c r="D361"/>
      <c r="E361"/>
      <c r="F361"/>
      <c r="G361"/>
      <c r="H361"/>
      <c r="I361"/>
      <c r="J361"/>
      <c r="K361"/>
      <c r="L361"/>
    </row>
    <row r="362" spans="1:12" s="47" customFormat="1" x14ac:dyDescent="0.2">
      <c r="A362"/>
      <c r="B362"/>
      <c r="C362"/>
      <c r="D362"/>
      <c r="E362"/>
      <c r="F362"/>
      <c r="G362"/>
      <c r="H362"/>
      <c r="I362"/>
      <c r="J362"/>
      <c r="K362"/>
      <c r="L362"/>
    </row>
    <row r="363" spans="1:12" s="47" customFormat="1" x14ac:dyDescent="0.2">
      <c r="A363"/>
      <c r="B363"/>
      <c r="C363"/>
      <c r="D363"/>
      <c r="E363"/>
      <c r="F363"/>
      <c r="G363"/>
      <c r="H363"/>
      <c r="I363"/>
      <c r="J363"/>
      <c r="K363"/>
      <c r="L363"/>
    </row>
    <row r="364" spans="1:12" s="47" customFormat="1" x14ac:dyDescent="0.2">
      <c r="A364"/>
      <c r="B364"/>
      <c r="C364"/>
      <c r="D364"/>
      <c r="E364"/>
      <c r="F364"/>
      <c r="G364"/>
      <c r="H364"/>
      <c r="I364"/>
      <c r="J364"/>
      <c r="K364"/>
      <c r="L364"/>
    </row>
    <row r="365" spans="1:12" s="47" customFormat="1" x14ac:dyDescent="0.2">
      <c r="A365"/>
      <c r="B365"/>
      <c r="C365"/>
      <c r="D365"/>
      <c r="E365"/>
      <c r="F365"/>
      <c r="G365"/>
      <c r="H365"/>
      <c r="I365"/>
      <c r="J365"/>
      <c r="K365"/>
      <c r="L365"/>
    </row>
    <row r="366" spans="1:12" s="47" customFormat="1" x14ac:dyDescent="0.2">
      <c r="A366"/>
      <c r="B366"/>
      <c r="C366"/>
      <c r="D366"/>
      <c r="E366"/>
      <c r="F366"/>
      <c r="G366"/>
      <c r="H366"/>
      <c r="I366"/>
      <c r="J366"/>
      <c r="K366"/>
      <c r="L366"/>
    </row>
    <row r="367" spans="1:12" s="47" customFormat="1" x14ac:dyDescent="0.2">
      <c r="A367"/>
      <c r="B367"/>
      <c r="C367"/>
      <c r="D367"/>
      <c r="E367"/>
      <c r="F367"/>
      <c r="G367"/>
      <c r="H367"/>
      <c r="I367"/>
      <c r="J367"/>
      <c r="K367"/>
      <c r="L367"/>
    </row>
    <row r="368" spans="1:12" s="47" customFormat="1" x14ac:dyDescent="0.2">
      <c r="A368"/>
      <c r="B368"/>
      <c r="C368"/>
      <c r="D368"/>
      <c r="E368"/>
      <c r="F368"/>
      <c r="G368"/>
      <c r="H368"/>
      <c r="I368"/>
      <c r="J368"/>
      <c r="K368"/>
      <c r="L368"/>
    </row>
    <row r="369" spans="1:12" s="47" customFormat="1" x14ac:dyDescent="0.2">
      <c r="A369"/>
      <c r="B369"/>
      <c r="C369"/>
      <c r="D369"/>
      <c r="E369"/>
      <c r="F369"/>
      <c r="G369"/>
      <c r="H369"/>
      <c r="I369"/>
      <c r="J369"/>
      <c r="K369"/>
      <c r="L369"/>
    </row>
    <row r="370" spans="1:12" s="47" customFormat="1" x14ac:dyDescent="0.2">
      <c r="A370"/>
      <c r="B370"/>
      <c r="C370"/>
      <c r="D370"/>
      <c r="E370"/>
      <c r="F370"/>
      <c r="G370"/>
      <c r="H370"/>
      <c r="I370"/>
      <c r="J370"/>
      <c r="K370"/>
      <c r="L370"/>
    </row>
    <row r="371" spans="1:12" s="47" customFormat="1" x14ac:dyDescent="0.2">
      <c r="A371"/>
      <c r="B371"/>
      <c r="C371"/>
      <c r="D371"/>
      <c r="E371"/>
      <c r="F371"/>
      <c r="G371"/>
      <c r="H371"/>
      <c r="I371"/>
      <c r="J371"/>
      <c r="K371"/>
      <c r="L371"/>
    </row>
    <row r="372" spans="1:12" s="47" customFormat="1" x14ac:dyDescent="0.2">
      <c r="A372"/>
      <c r="B372"/>
      <c r="C372"/>
      <c r="D372"/>
      <c r="E372"/>
      <c r="F372"/>
      <c r="G372"/>
      <c r="H372"/>
      <c r="I372"/>
      <c r="J372"/>
      <c r="K372"/>
      <c r="L372"/>
    </row>
    <row r="373" spans="1:12" s="47" customFormat="1" x14ac:dyDescent="0.2">
      <c r="A373"/>
      <c r="B373"/>
      <c r="C373"/>
      <c r="D373"/>
      <c r="E373"/>
      <c r="F373"/>
      <c r="G373"/>
      <c r="H373"/>
      <c r="I373"/>
      <c r="J373"/>
      <c r="K373"/>
      <c r="L373"/>
    </row>
    <row r="374" spans="1:12" s="47" customFormat="1" x14ac:dyDescent="0.2">
      <c r="A374"/>
      <c r="B374"/>
      <c r="C374"/>
      <c r="D374"/>
      <c r="E374"/>
      <c r="F374"/>
      <c r="G374"/>
      <c r="H374"/>
      <c r="I374"/>
      <c r="J374"/>
      <c r="K374"/>
      <c r="L374"/>
    </row>
    <row r="375" spans="1:12" s="47" customFormat="1" x14ac:dyDescent="0.2">
      <c r="A375"/>
      <c r="B375"/>
      <c r="C375"/>
      <c r="D375"/>
      <c r="E375"/>
      <c r="F375"/>
      <c r="G375"/>
      <c r="H375"/>
      <c r="I375"/>
      <c r="J375"/>
      <c r="K375"/>
      <c r="L375"/>
    </row>
    <row r="376" spans="1:12" s="47" customFormat="1" x14ac:dyDescent="0.2">
      <c r="A376"/>
      <c r="B376"/>
      <c r="C376"/>
      <c r="D376"/>
      <c r="E376"/>
      <c r="F376"/>
      <c r="G376"/>
      <c r="H376"/>
      <c r="I376"/>
      <c r="J376"/>
      <c r="K376"/>
      <c r="L376"/>
    </row>
    <row r="377" spans="1:12" s="47" customFormat="1" x14ac:dyDescent="0.2">
      <c r="A377"/>
      <c r="B377"/>
      <c r="C377"/>
      <c r="D377"/>
      <c r="E377"/>
      <c r="F377"/>
      <c r="G377"/>
      <c r="H377"/>
      <c r="I377"/>
      <c r="J377"/>
      <c r="K377"/>
      <c r="L377"/>
    </row>
    <row r="378" spans="1:12" s="47" customFormat="1" x14ac:dyDescent="0.2">
      <c r="A378"/>
      <c r="B378"/>
      <c r="C378"/>
      <c r="D378"/>
      <c r="E378"/>
      <c r="F378"/>
      <c r="G378"/>
      <c r="H378"/>
      <c r="I378"/>
      <c r="J378"/>
      <c r="K378"/>
      <c r="L378"/>
    </row>
    <row r="379" spans="1:12" s="47" customFormat="1" x14ac:dyDescent="0.2">
      <c r="A379"/>
      <c r="B379"/>
      <c r="C379"/>
      <c r="D379"/>
      <c r="E379"/>
      <c r="F379"/>
      <c r="G379"/>
      <c r="H379"/>
      <c r="I379"/>
      <c r="J379"/>
      <c r="K379"/>
      <c r="L379"/>
    </row>
    <row r="380" spans="1:12" s="47" customFormat="1" x14ac:dyDescent="0.2">
      <c r="A380"/>
      <c r="B380"/>
      <c r="C380"/>
      <c r="D380"/>
      <c r="E380"/>
      <c r="F380"/>
      <c r="G380"/>
      <c r="H380"/>
      <c r="I380"/>
      <c r="J380"/>
      <c r="K380"/>
      <c r="L380"/>
    </row>
    <row r="381" spans="1:12" s="47" customFormat="1" x14ac:dyDescent="0.2">
      <c r="A381"/>
      <c r="B381"/>
      <c r="C381"/>
      <c r="D381"/>
      <c r="E381"/>
      <c r="F381"/>
      <c r="G381"/>
      <c r="H381"/>
      <c r="I381"/>
      <c r="J381"/>
      <c r="K381"/>
      <c r="L381"/>
    </row>
    <row r="382" spans="1:12" s="47" customFormat="1" x14ac:dyDescent="0.2">
      <c r="A382"/>
      <c r="B382"/>
      <c r="C382"/>
      <c r="D382"/>
      <c r="E382"/>
      <c r="F382"/>
      <c r="G382"/>
      <c r="H382"/>
      <c r="I382"/>
      <c r="J382"/>
      <c r="K382"/>
      <c r="L382"/>
    </row>
    <row r="383" spans="1:12" s="47" customFormat="1" x14ac:dyDescent="0.2">
      <c r="A383"/>
      <c r="B383"/>
      <c r="C383"/>
      <c r="D383"/>
      <c r="E383"/>
      <c r="F383"/>
      <c r="G383"/>
      <c r="H383"/>
      <c r="I383"/>
      <c r="J383"/>
      <c r="K383"/>
      <c r="L383"/>
    </row>
    <row r="384" spans="1:12" s="47" customFormat="1" x14ac:dyDescent="0.2">
      <c r="A384"/>
      <c r="B384"/>
      <c r="C384"/>
      <c r="D384"/>
      <c r="E384"/>
      <c r="F384"/>
      <c r="G384"/>
      <c r="H384"/>
      <c r="I384"/>
      <c r="J384"/>
      <c r="K384"/>
      <c r="L384"/>
    </row>
    <row r="385" spans="1:12" s="47" customFormat="1" x14ac:dyDescent="0.2">
      <c r="A385"/>
      <c r="B385"/>
      <c r="C385"/>
      <c r="D385"/>
      <c r="E385"/>
      <c r="F385"/>
      <c r="G385"/>
      <c r="H385"/>
      <c r="I385"/>
      <c r="J385"/>
      <c r="K385"/>
      <c r="L385"/>
    </row>
    <row r="386" spans="1:12" s="47" customFormat="1" x14ac:dyDescent="0.2">
      <c r="A386"/>
      <c r="B386"/>
      <c r="C386"/>
      <c r="D386"/>
      <c r="E386"/>
      <c r="F386"/>
      <c r="G386"/>
      <c r="H386"/>
      <c r="I386"/>
      <c r="J386"/>
      <c r="K386"/>
      <c r="L386"/>
    </row>
    <row r="387" spans="1:12" s="47" customFormat="1" x14ac:dyDescent="0.2">
      <c r="A387"/>
      <c r="B387"/>
      <c r="C387"/>
      <c r="D387"/>
      <c r="E387"/>
      <c r="F387"/>
      <c r="G387"/>
      <c r="H387"/>
      <c r="I387"/>
      <c r="J387"/>
      <c r="K387"/>
      <c r="L387"/>
    </row>
    <row r="388" spans="1:12" s="47" customFormat="1" x14ac:dyDescent="0.2">
      <c r="A388"/>
      <c r="B388"/>
      <c r="C388"/>
      <c r="D388"/>
      <c r="E388"/>
      <c r="F388"/>
      <c r="G388"/>
      <c r="H388"/>
      <c r="I388"/>
      <c r="J388"/>
      <c r="K388"/>
      <c r="L388"/>
    </row>
    <row r="389" spans="1:12" s="47" customFormat="1" x14ac:dyDescent="0.2">
      <c r="A389"/>
      <c r="B389"/>
      <c r="C389"/>
      <c r="D389"/>
      <c r="E389"/>
      <c r="F389"/>
      <c r="G389"/>
      <c r="H389"/>
      <c r="I389"/>
      <c r="J389"/>
      <c r="K389"/>
      <c r="L389"/>
    </row>
    <row r="390" spans="1:12" s="47" customFormat="1" x14ac:dyDescent="0.2">
      <c r="A390"/>
      <c r="B390"/>
      <c r="C390"/>
      <c r="D390"/>
      <c r="E390"/>
      <c r="F390"/>
      <c r="G390"/>
      <c r="H390"/>
      <c r="I390"/>
      <c r="J390"/>
      <c r="K390"/>
      <c r="L390"/>
    </row>
    <row r="391" spans="1:12" s="47" customFormat="1" x14ac:dyDescent="0.2">
      <c r="A391"/>
      <c r="B391"/>
      <c r="C391"/>
      <c r="D391"/>
      <c r="E391"/>
      <c r="F391"/>
      <c r="G391"/>
      <c r="H391"/>
      <c r="I391"/>
      <c r="J391"/>
      <c r="K391"/>
      <c r="L391"/>
    </row>
    <row r="392" spans="1:12" s="47" customFormat="1" x14ac:dyDescent="0.2">
      <c r="A392"/>
      <c r="B392"/>
      <c r="C392"/>
      <c r="D392"/>
      <c r="E392"/>
      <c r="F392"/>
      <c r="G392"/>
      <c r="H392"/>
      <c r="I392"/>
      <c r="J392"/>
      <c r="K392"/>
      <c r="L392"/>
    </row>
    <row r="393" spans="1:12" s="47" customFormat="1" x14ac:dyDescent="0.2">
      <c r="A393"/>
      <c r="B393"/>
      <c r="C393"/>
      <c r="D393"/>
      <c r="E393"/>
      <c r="F393"/>
      <c r="G393"/>
      <c r="H393"/>
      <c r="I393"/>
      <c r="J393"/>
      <c r="K393"/>
      <c r="L393"/>
    </row>
    <row r="394" spans="1:12" s="47" customFormat="1" x14ac:dyDescent="0.2">
      <c r="A394"/>
      <c r="B394"/>
      <c r="C394"/>
      <c r="D394"/>
      <c r="E394"/>
      <c r="F394"/>
      <c r="G394"/>
      <c r="H394"/>
      <c r="I394"/>
      <c r="J394"/>
      <c r="K394"/>
      <c r="L394"/>
    </row>
    <row r="395" spans="1:12" s="47" customFormat="1" x14ac:dyDescent="0.2">
      <c r="A395"/>
      <c r="B395"/>
      <c r="C395"/>
      <c r="D395"/>
      <c r="E395"/>
      <c r="F395"/>
      <c r="G395"/>
      <c r="H395"/>
      <c r="I395"/>
      <c r="J395"/>
      <c r="K395"/>
      <c r="L395"/>
    </row>
    <row r="396" spans="1:12" s="47" customFormat="1" x14ac:dyDescent="0.2">
      <c r="A396"/>
      <c r="B396"/>
      <c r="C396"/>
      <c r="D396"/>
      <c r="E396"/>
      <c r="F396"/>
      <c r="G396"/>
      <c r="H396"/>
      <c r="I396"/>
      <c r="J396"/>
      <c r="K396"/>
      <c r="L396"/>
    </row>
    <row r="397" spans="1:12" s="47" customFormat="1" x14ac:dyDescent="0.2">
      <c r="A397"/>
      <c r="B397"/>
      <c r="C397"/>
      <c r="D397"/>
      <c r="E397"/>
      <c r="F397"/>
      <c r="G397"/>
      <c r="H397"/>
      <c r="I397"/>
      <c r="J397"/>
      <c r="K397"/>
      <c r="L397"/>
    </row>
    <row r="398" spans="1:12" s="47" customFormat="1" x14ac:dyDescent="0.2">
      <c r="A398"/>
      <c r="B398"/>
      <c r="C398"/>
      <c r="D398"/>
      <c r="E398"/>
      <c r="F398"/>
      <c r="G398"/>
      <c r="H398"/>
      <c r="I398"/>
      <c r="J398"/>
      <c r="K398"/>
      <c r="L398"/>
    </row>
    <row r="399" spans="1:12" s="47" customFormat="1" x14ac:dyDescent="0.2">
      <c r="A399"/>
      <c r="B399"/>
      <c r="C399"/>
      <c r="D399"/>
      <c r="E399"/>
      <c r="F399"/>
      <c r="G399"/>
      <c r="H399"/>
      <c r="I399"/>
      <c r="J399"/>
      <c r="K399"/>
      <c r="L399"/>
    </row>
    <row r="400" spans="1:12" s="47" customFormat="1" x14ac:dyDescent="0.2">
      <c r="A400"/>
      <c r="B400"/>
      <c r="C400"/>
      <c r="D400"/>
      <c r="E400"/>
      <c r="F400"/>
      <c r="G400"/>
      <c r="H400"/>
      <c r="I400"/>
      <c r="J400"/>
      <c r="K400"/>
      <c r="L400"/>
    </row>
    <row r="401" spans="1:12" s="47" customFormat="1" x14ac:dyDescent="0.2">
      <c r="A401"/>
      <c r="B401"/>
      <c r="C401"/>
      <c r="D401"/>
      <c r="E401"/>
      <c r="F401"/>
      <c r="G401"/>
      <c r="H401"/>
      <c r="I401"/>
      <c r="J401"/>
      <c r="K401"/>
      <c r="L401"/>
    </row>
    <row r="402" spans="1:12" s="47" customFormat="1" x14ac:dyDescent="0.2">
      <c r="A402"/>
      <c r="B402"/>
      <c r="C402"/>
      <c r="D402"/>
      <c r="E402"/>
      <c r="F402"/>
      <c r="G402"/>
      <c r="H402"/>
      <c r="I402"/>
      <c r="J402"/>
      <c r="K402"/>
      <c r="L402"/>
    </row>
    <row r="403" spans="1:12" s="47" customFormat="1" x14ac:dyDescent="0.2">
      <c r="A403"/>
      <c r="B403"/>
      <c r="C403"/>
      <c r="D403"/>
      <c r="E403"/>
      <c r="F403"/>
      <c r="G403"/>
      <c r="H403"/>
      <c r="I403"/>
      <c r="J403"/>
      <c r="K403"/>
      <c r="L403"/>
    </row>
    <row r="404" spans="1:12" s="47" customFormat="1" x14ac:dyDescent="0.2">
      <c r="A404"/>
      <c r="B404"/>
      <c r="C404"/>
      <c r="D404"/>
      <c r="E404"/>
      <c r="F404"/>
      <c r="G404"/>
      <c r="H404"/>
      <c r="I404"/>
      <c r="J404"/>
      <c r="K404"/>
      <c r="L404"/>
    </row>
    <row r="405" spans="1:12" s="47" customFormat="1" x14ac:dyDescent="0.2">
      <c r="A405"/>
      <c r="B405"/>
      <c r="C405"/>
      <c r="D405"/>
      <c r="E405"/>
      <c r="F405"/>
      <c r="G405"/>
      <c r="H405"/>
      <c r="I405"/>
      <c r="J405"/>
      <c r="K405"/>
      <c r="L405"/>
    </row>
    <row r="406" spans="1:12" s="47" customFormat="1" x14ac:dyDescent="0.2">
      <c r="A406"/>
      <c r="B406"/>
      <c r="C406"/>
      <c r="D406"/>
      <c r="E406"/>
      <c r="F406"/>
      <c r="G406"/>
      <c r="H406"/>
      <c r="I406"/>
      <c r="J406"/>
      <c r="K406"/>
      <c r="L406"/>
    </row>
    <row r="407" spans="1:12" s="47" customFormat="1" x14ac:dyDescent="0.2">
      <c r="A407"/>
      <c r="B407"/>
      <c r="C407"/>
      <c r="D407"/>
      <c r="E407"/>
      <c r="F407"/>
      <c r="G407"/>
      <c r="H407"/>
      <c r="I407"/>
      <c r="J407"/>
      <c r="K407"/>
      <c r="L407"/>
    </row>
    <row r="408" spans="1:12" s="47" customFormat="1" x14ac:dyDescent="0.2">
      <c r="A408"/>
      <c r="B408"/>
      <c r="C408"/>
      <c r="D408"/>
      <c r="E408"/>
      <c r="F408"/>
      <c r="G408"/>
      <c r="H408"/>
      <c r="I408"/>
      <c r="J408"/>
      <c r="K408"/>
      <c r="L408"/>
    </row>
    <row r="409" spans="1:12" s="47" customFormat="1" x14ac:dyDescent="0.2">
      <c r="A409"/>
      <c r="B409"/>
      <c r="C409"/>
      <c r="D409"/>
      <c r="E409"/>
      <c r="F409"/>
      <c r="G409"/>
      <c r="H409"/>
      <c r="I409"/>
      <c r="J409"/>
      <c r="K409"/>
      <c r="L409"/>
    </row>
    <row r="410" spans="1:12" s="47" customFormat="1" x14ac:dyDescent="0.2">
      <c r="A410"/>
      <c r="B410"/>
      <c r="C410"/>
      <c r="D410"/>
      <c r="E410"/>
      <c r="F410"/>
      <c r="G410"/>
      <c r="H410"/>
      <c r="I410"/>
      <c r="J410"/>
      <c r="K410"/>
      <c r="L410"/>
    </row>
    <row r="411" spans="1:12" s="47" customFormat="1" x14ac:dyDescent="0.2">
      <c r="A411"/>
      <c r="B411"/>
      <c r="C411"/>
      <c r="D411"/>
      <c r="E411"/>
      <c r="F411"/>
      <c r="G411"/>
      <c r="H411"/>
      <c r="I411"/>
      <c r="J411"/>
      <c r="K411"/>
      <c r="L411"/>
    </row>
    <row r="412" spans="1:12" s="47" customFormat="1" x14ac:dyDescent="0.2">
      <c r="A412"/>
      <c r="B412"/>
      <c r="C412"/>
      <c r="D412"/>
      <c r="E412"/>
      <c r="F412"/>
      <c r="G412"/>
      <c r="H412"/>
      <c r="I412"/>
      <c r="J412"/>
      <c r="K412"/>
      <c r="L412"/>
    </row>
    <row r="413" spans="1:12" s="47" customFormat="1" x14ac:dyDescent="0.2">
      <c r="A413"/>
      <c r="B413"/>
      <c r="C413"/>
      <c r="D413"/>
      <c r="E413"/>
      <c r="F413"/>
      <c r="G413"/>
      <c r="H413"/>
      <c r="I413"/>
      <c r="J413"/>
      <c r="K413"/>
      <c r="L413"/>
    </row>
    <row r="414" spans="1:12" s="47" customFormat="1" x14ac:dyDescent="0.2">
      <c r="A414"/>
      <c r="B414"/>
      <c r="C414"/>
      <c r="D414"/>
      <c r="E414"/>
      <c r="F414"/>
      <c r="G414"/>
      <c r="H414"/>
      <c r="I414"/>
      <c r="J414"/>
      <c r="K414"/>
      <c r="L414"/>
    </row>
    <row r="415" spans="1:12" s="47" customFormat="1" x14ac:dyDescent="0.2">
      <c r="A415"/>
      <c r="B415"/>
      <c r="C415"/>
      <c r="D415"/>
      <c r="E415"/>
      <c r="F415"/>
      <c r="G415"/>
      <c r="H415"/>
      <c r="I415"/>
      <c r="J415"/>
      <c r="K415"/>
      <c r="L415"/>
    </row>
    <row r="416" spans="1:12" s="47" customFormat="1" x14ac:dyDescent="0.2">
      <c r="A416"/>
      <c r="B416"/>
      <c r="C416"/>
      <c r="D416"/>
      <c r="E416"/>
      <c r="F416"/>
      <c r="G416"/>
      <c r="H416"/>
      <c r="I416"/>
      <c r="J416"/>
      <c r="K416"/>
      <c r="L416"/>
    </row>
    <row r="417" spans="1:12" s="47" customFormat="1" x14ac:dyDescent="0.2">
      <c r="A417"/>
      <c r="B417"/>
      <c r="C417"/>
      <c r="D417"/>
      <c r="E417"/>
      <c r="F417"/>
      <c r="G417"/>
      <c r="H417"/>
      <c r="I417"/>
      <c r="J417"/>
      <c r="K417"/>
      <c r="L417"/>
    </row>
    <row r="418" spans="1:12" s="47" customFormat="1" x14ac:dyDescent="0.2">
      <c r="A418"/>
      <c r="B418"/>
      <c r="C418"/>
      <c r="D418"/>
      <c r="E418"/>
      <c r="F418"/>
      <c r="G418"/>
      <c r="H418"/>
      <c r="I418"/>
      <c r="J418"/>
      <c r="K418"/>
      <c r="L418"/>
    </row>
    <row r="419" spans="1:12" s="47" customFormat="1" x14ac:dyDescent="0.2">
      <c r="A419"/>
      <c r="B419"/>
      <c r="C419"/>
      <c r="D419"/>
      <c r="E419"/>
      <c r="F419"/>
      <c r="G419"/>
      <c r="H419"/>
      <c r="I419"/>
      <c r="J419"/>
      <c r="K419"/>
      <c r="L419"/>
    </row>
    <row r="420" spans="1:12" s="47" customFormat="1" x14ac:dyDescent="0.2">
      <c r="A420"/>
      <c r="B420"/>
      <c r="C420"/>
      <c r="D420"/>
      <c r="E420"/>
      <c r="F420"/>
      <c r="G420"/>
      <c r="H420"/>
      <c r="I420"/>
      <c r="J420"/>
      <c r="K420"/>
      <c r="L420"/>
    </row>
    <row r="421" spans="1:12" s="47" customFormat="1" x14ac:dyDescent="0.2">
      <c r="A421"/>
      <c r="B421"/>
      <c r="C421"/>
      <c r="D421"/>
      <c r="E421"/>
      <c r="F421"/>
      <c r="G421"/>
      <c r="H421"/>
      <c r="I421"/>
      <c r="J421"/>
      <c r="K421"/>
      <c r="L421"/>
    </row>
    <row r="422" spans="1:12" s="47" customFormat="1" x14ac:dyDescent="0.2">
      <c r="A422"/>
      <c r="B422"/>
      <c r="C422"/>
      <c r="D422"/>
      <c r="E422"/>
      <c r="F422"/>
      <c r="G422"/>
      <c r="H422"/>
      <c r="I422"/>
      <c r="J422"/>
      <c r="K422"/>
      <c r="L422"/>
    </row>
    <row r="423" spans="1:12" s="47" customFormat="1" x14ac:dyDescent="0.2">
      <c r="A423"/>
      <c r="B423"/>
      <c r="C423"/>
      <c r="D423"/>
      <c r="E423"/>
      <c r="F423"/>
      <c r="G423"/>
      <c r="H423"/>
      <c r="I423"/>
      <c r="J423"/>
      <c r="K423"/>
      <c r="L423"/>
    </row>
    <row r="424" spans="1:12" s="47" customFormat="1" x14ac:dyDescent="0.2">
      <c r="A424"/>
      <c r="B424"/>
      <c r="C424"/>
      <c r="D424"/>
      <c r="E424"/>
      <c r="F424"/>
      <c r="G424"/>
      <c r="H424"/>
      <c r="I424"/>
      <c r="J424"/>
      <c r="K424"/>
      <c r="L424"/>
    </row>
    <row r="425" spans="1:12" s="47" customFormat="1" x14ac:dyDescent="0.2">
      <c r="A425"/>
      <c r="B425"/>
      <c r="C425"/>
      <c r="D425"/>
      <c r="E425"/>
      <c r="F425"/>
      <c r="G425"/>
      <c r="H425"/>
      <c r="I425"/>
      <c r="J425"/>
      <c r="K425"/>
      <c r="L425"/>
    </row>
    <row r="426" spans="1:12" s="47" customFormat="1" x14ac:dyDescent="0.2">
      <c r="A426"/>
      <c r="B426"/>
      <c r="C426"/>
      <c r="D426"/>
      <c r="E426"/>
      <c r="F426"/>
      <c r="G426"/>
      <c r="H426"/>
      <c r="I426"/>
      <c r="J426"/>
      <c r="K426"/>
      <c r="L426"/>
    </row>
    <row r="427" spans="1:12" s="47" customFormat="1" x14ac:dyDescent="0.2">
      <c r="A427"/>
      <c r="B427"/>
      <c r="C427"/>
      <c r="D427"/>
      <c r="E427"/>
      <c r="F427"/>
      <c r="G427"/>
      <c r="H427"/>
      <c r="I427"/>
      <c r="J427"/>
      <c r="K427"/>
      <c r="L427"/>
    </row>
    <row r="428" spans="1:12" s="47" customFormat="1" x14ac:dyDescent="0.2">
      <c r="A428"/>
      <c r="B428"/>
      <c r="C428"/>
      <c r="D428"/>
      <c r="E428"/>
      <c r="F428"/>
      <c r="G428"/>
      <c r="H428"/>
      <c r="I428"/>
      <c r="J428"/>
      <c r="K428"/>
      <c r="L428"/>
    </row>
    <row r="429" spans="1:12" s="47" customFormat="1" x14ac:dyDescent="0.2">
      <c r="A429"/>
      <c r="B429"/>
      <c r="C429"/>
      <c r="D429"/>
      <c r="E429"/>
      <c r="F429"/>
      <c r="G429"/>
      <c r="H429"/>
      <c r="I429"/>
      <c r="J429"/>
      <c r="K429"/>
      <c r="L429"/>
    </row>
    <row r="430" spans="1:12" s="47" customFormat="1" x14ac:dyDescent="0.2">
      <c r="A430"/>
      <c r="B430"/>
      <c r="C430"/>
      <c r="D430"/>
      <c r="E430"/>
      <c r="F430"/>
      <c r="G430"/>
      <c r="H430"/>
      <c r="I430"/>
      <c r="J430"/>
      <c r="K430"/>
      <c r="L430"/>
    </row>
    <row r="431" spans="1:12" s="47" customFormat="1" x14ac:dyDescent="0.2">
      <c r="A431"/>
      <c r="B431"/>
      <c r="C431"/>
      <c r="D431"/>
      <c r="E431"/>
      <c r="F431"/>
      <c r="G431"/>
      <c r="H431"/>
      <c r="I431"/>
      <c r="J431"/>
      <c r="K431"/>
      <c r="L431"/>
    </row>
    <row r="432" spans="1:12" s="47" customFormat="1" x14ac:dyDescent="0.2">
      <c r="A432"/>
      <c r="B432"/>
      <c r="C432"/>
      <c r="D432"/>
      <c r="E432"/>
      <c r="F432"/>
      <c r="G432"/>
      <c r="H432"/>
      <c r="I432"/>
      <c r="J432"/>
      <c r="K432"/>
      <c r="L432"/>
    </row>
    <row r="433" spans="1:12" s="47" customFormat="1" x14ac:dyDescent="0.2">
      <c r="A433"/>
      <c r="B433"/>
      <c r="C433"/>
      <c r="D433"/>
      <c r="E433"/>
      <c r="F433"/>
      <c r="G433"/>
      <c r="H433"/>
      <c r="I433"/>
      <c r="J433"/>
      <c r="K433"/>
      <c r="L433"/>
    </row>
    <row r="434" spans="1:12" s="47" customFormat="1" x14ac:dyDescent="0.2">
      <c r="A434"/>
      <c r="B434"/>
      <c r="C434"/>
      <c r="D434"/>
      <c r="E434"/>
      <c r="F434"/>
      <c r="G434"/>
      <c r="H434"/>
      <c r="I434"/>
      <c r="J434"/>
      <c r="K434"/>
      <c r="L434"/>
    </row>
    <row r="435" spans="1:12" s="47" customFormat="1" x14ac:dyDescent="0.2">
      <c r="A435"/>
      <c r="B435"/>
      <c r="C435"/>
      <c r="D435"/>
      <c r="E435"/>
      <c r="F435"/>
      <c r="G435"/>
      <c r="H435"/>
      <c r="I435"/>
      <c r="J435"/>
      <c r="K435"/>
      <c r="L435"/>
    </row>
    <row r="436" spans="1:12" s="47" customFormat="1" x14ac:dyDescent="0.2">
      <c r="A436"/>
      <c r="B436"/>
      <c r="C436"/>
      <c r="D436"/>
      <c r="E436"/>
      <c r="F436"/>
      <c r="G436"/>
      <c r="H436"/>
      <c r="I436"/>
      <c r="J436"/>
      <c r="K436"/>
      <c r="L436"/>
    </row>
    <row r="437" spans="1:12" s="47" customFormat="1" x14ac:dyDescent="0.2">
      <c r="A437"/>
      <c r="B437"/>
      <c r="C437"/>
      <c r="D437"/>
      <c r="E437"/>
      <c r="F437"/>
      <c r="G437"/>
      <c r="H437"/>
      <c r="I437"/>
      <c r="J437"/>
      <c r="K437"/>
      <c r="L437"/>
    </row>
    <row r="438" spans="1:12" s="47" customFormat="1" x14ac:dyDescent="0.2">
      <c r="A438"/>
      <c r="B438"/>
      <c r="C438"/>
      <c r="D438"/>
      <c r="E438"/>
      <c r="F438"/>
      <c r="G438"/>
      <c r="H438"/>
      <c r="I438"/>
      <c r="J438"/>
      <c r="K438"/>
      <c r="L438"/>
    </row>
    <row r="439" spans="1:12" s="47" customFormat="1" x14ac:dyDescent="0.2">
      <c r="A439"/>
      <c r="B439"/>
      <c r="C439"/>
      <c r="D439"/>
      <c r="E439"/>
      <c r="F439"/>
      <c r="G439"/>
      <c r="H439"/>
      <c r="I439"/>
      <c r="J439"/>
      <c r="K439"/>
      <c r="L439"/>
    </row>
    <row r="440" spans="1:12" s="47" customFormat="1" x14ac:dyDescent="0.2">
      <c r="A440"/>
      <c r="B440"/>
      <c r="C440"/>
      <c r="D440"/>
      <c r="E440"/>
      <c r="F440"/>
      <c r="G440"/>
      <c r="H440"/>
      <c r="I440"/>
      <c r="J440"/>
      <c r="K440"/>
      <c r="L440"/>
    </row>
    <row r="441" spans="1:12" s="47" customFormat="1" x14ac:dyDescent="0.2">
      <c r="A441"/>
      <c r="B441"/>
      <c r="C441"/>
      <c r="D441"/>
      <c r="E441"/>
      <c r="F441"/>
      <c r="G441"/>
      <c r="H441"/>
      <c r="I441"/>
      <c r="J441"/>
      <c r="K441"/>
      <c r="L441"/>
    </row>
    <row r="442" spans="1:12" s="47" customFormat="1" x14ac:dyDescent="0.2">
      <c r="A442"/>
      <c r="B442"/>
      <c r="C442"/>
      <c r="D442"/>
      <c r="E442"/>
      <c r="F442"/>
      <c r="G442"/>
      <c r="H442"/>
      <c r="I442"/>
      <c r="J442"/>
      <c r="K442"/>
      <c r="L442"/>
    </row>
    <row r="443" spans="1:12" s="47" customFormat="1" x14ac:dyDescent="0.2">
      <c r="A443"/>
      <c r="B443"/>
      <c r="C443"/>
      <c r="D443"/>
      <c r="E443"/>
      <c r="F443"/>
      <c r="G443"/>
      <c r="H443"/>
      <c r="I443"/>
      <c r="J443"/>
      <c r="K443"/>
      <c r="L443"/>
    </row>
    <row r="444" spans="1:12" s="47" customFormat="1" x14ac:dyDescent="0.2">
      <c r="A444"/>
      <c r="B444"/>
      <c r="C444"/>
      <c r="D444"/>
      <c r="E444"/>
      <c r="F444"/>
      <c r="G444"/>
      <c r="H444"/>
      <c r="I444"/>
      <c r="J444"/>
      <c r="K444"/>
      <c r="L444"/>
    </row>
    <row r="445" spans="1:12" s="47" customFormat="1" x14ac:dyDescent="0.2">
      <c r="A445"/>
      <c r="B445"/>
      <c r="C445"/>
      <c r="D445"/>
      <c r="E445"/>
      <c r="F445"/>
      <c r="G445"/>
      <c r="H445"/>
      <c r="I445"/>
      <c r="J445"/>
      <c r="K445"/>
      <c r="L445"/>
    </row>
    <row r="446" spans="1:12" s="47" customFormat="1" x14ac:dyDescent="0.2">
      <c r="A446"/>
      <c r="B446"/>
      <c r="C446"/>
      <c r="D446"/>
      <c r="E446"/>
      <c r="F446"/>
      <c r="G446"/>
      <c r="H446"/>
      <c r="I446"/>
      <c r="J446"/>
      <c r="K446"/>
      <c r="L446"/>
    </row>
    <row r="447" spans="1:12" s="47" customFormat="1" x14ac:dyDescent="0.2">
      <c r="A447"/>
      <c r="B447"/>
      <c r="C447"/>
      <c r="D447"/>
      <c r="E447"/>
      <c r="F447"/>
      <c r="G447"/>
      <c r="H447"/>
      <c r="I447"/>
      <c r="J447"/>
      <c r="K447"/>
      <c r="L447"/>
    </row>
    <row r="448" spans="1:12" s="47" customFormat="1" x14ac:dyDescent="0.2">
      <c r="A448"/>
      <c r="B448"/>
      <c r="C448"/>
      <c r="D448"/>
      <c r="E448"/>
      <c r="F448"/>
      <c r="G448"/>
      <c r="H448"/>
      <c r="I448"/>
      <c r="J448"/>
      <c r="K448"/>
      <c r="L448"/>
    </row>
    <row r="449" spans="1:12" s="47" customFormat="1" x14ac:dyDescent="0.2">
      <c r="A449"/>
      <c r="B449"/>
      <c r="C449"/>
      <c r="D449"/>
      <c r="E449"/>
      <c r="F449"/>
      <c r="G449"/>
      <c r="H449"/>
      <c r="I449"/>
      <c r="J449"/>
      <c r="K449"/>
      <c r="L449"/>
    </row>
    <row r="450" spans="1:12" s="47" customFormat="1" x14ac:dyDescent="0.2">
      <c r="A450"/>
      <c r="B450"/>
      <c r="C450"/>
      <c r="D450"/>
      <c r="E450"/>
      <c r="F450"/>
      <c r="G450"/>
      <c r="H450"/>
      <c r="I450"/>
      <c r="J450"/>
      <c r="K450"/>
      <c r="L450"/>
    </row>
    <row r="451" spans="1:12" s="47" customFormat="1" x14ac:dyDescent="0.2">
      <c r="A451"/>
      <c r="B451"/>
      <c r="C451"/>
      <c r="D451"/>
      <c r="E451"/>
      <c r="F451"/>
      <c r="G451"/>
      <c r="H451"/>
      <c r="I451"/>
      <c r="J451"/>
      <c r="K451"/>
      <c r="L451"/>
    </row>
    <row r="452" spans="1:12" s="47" customFormat="1" x14ac:dyDescent="0.2">
      <c r="A452"/>
      <c r="B452"/>
      <c r="C452"/>
      <c r="D452"/>
      <c r="E452"/>
      <c r="F452"/>
      <c r="G452"/>
      <c r="H452"/>
      <c r="I452"/>
      <c r="J452"/>
      <c r="K452"/>
      <c r="L452"/>
    </row>
    <row r="453" spans="1:12" s="47" customFormat="1" x14ac:dyDescent="0.2">
      <c r="A453"/>
      <c r="B453"/>
      <c r="C453"/>
      <c r="D453"/>
      <c r="E453"/>
      <c r="F453"/>
      <c r="G453"/>
      <c r="H453"/>
      <c r="I453"/>
      <c r="J453"/>
      <c r="K453"/>
      <c r="L453"/>
    </row>
    <row r="454" spans="1:12" s="47" customFormat="1" x14ac:dyDescent="0.2">
      <c r="A454"/>
      <c r="B454"/>
      <c r="C454"/>
      <c r="D454"/>
      <c r="E454"/>
      <c r="F454"/>
      <c r="G454"/>
      <c r="H454"/>
      <c r="I454"/>
      <c r="J454"/>
      <c r="K454"/>
      <c r="L454"/>
    </row>
    <row r="455" spans="1:12" s="47" customFormat="1" x14ac:dyDescent="0.2">
      <c r="A455"/>
      <c r="B455"/>
      <c r="C455"/>
      <c r="D455"/>
      <c r="E455"/>
      <c r="F455"/>
      <c r="G455"/>
      <c r="H455"/>
      <c r="I455"/>
      <c r="J455"/>
      <c r="K455"/>
      <c r="L455"/>
    </row>
    <row r="456" spans="1:12" s="47" customFormat="1" x14ac:dyDescent="0.2">
      <c r="A456"/>
      <c r="B456"/>
      <c r="C456"/>
      <c r="D456"/>
      <c r="E456"/>
      <c r="F456"/>
      <c r="G456"/>
      <c r="H456"/>
      <c r="I456"/>
      <c r="J456"/>
      <c r="K456"/>
      <c r="L456"/>
    </row>
    <row r="457" spans="1:12" s="47" customFormat="1" x14ac:dyDescent="0.2">
      <c r="A457"/>
      <c r="B457"/>
      <c r="C457"/>
      <c r="D457"/>
      <c r="E457"/>
      <c r="F457"/>
      <c r="G457"/>
      <c r="H457"/>
      <c r="I457"/>
      <c r="J457"/>
      <c r="K457"/>
      <c r="L457"/>
    </row>
    <row r="458" spans="1:12" s="47" customFormat="1" x14ac:dyDescent="0.2">
      <c r="A458"/>
      <c r="B458"/>
      <c r="C458"/>
      <c r="D458"/>
      <c r="E458"/>
      <c r="F458"/>
      <c r="G458"/>
      <c r="H458"/>
      <c r="I458"/>
      <c r="J458"/>
      <c r="K458"/>
      <c r="L458"/>
    </row>
    <row r="459" spans="1:12" s="47" customFormat="1" x14ac:dyDescent="0.2">
      <c r="A459"/>
      <c r="B459"/>
      <c r="C459"/>
      <c r="D459"/>
      <c r="E459"/>
      <c r="F459"/>
      <c r="G459"/>
      <c r="H459"/>
      <c r="I459"/>
      <c r="J459"/>
      <c r="K459"/>
      <c r="L459"/>
    </row>
    <row r="460" spans="1:12" s="47" customFormat="1" x14ac:dyDescent="0.2">
      <c r="A460"/>
      <c r="B460"/>
      <c r="C460"/>
      <c r="D460"/>
      <c r="E460"/>
      <c r="F460"/>
      <c r="G460"/>
      <c r="H460"/>
      <c r="I460"/>
      <c r="J460"/>
      <c r="K460"/>
      <c r="L460"/>
    </row>
    <row r="461" spans="1:12" s="47" customFormat="1" x14ac:dyDescent="0.2">
      <c r="A461"/>
      <c r="B461"/>
      <c r="C461"/>
      <c r="D461"/>
      <c r="E461"/>
      <c r="F461"/>
      <c r="G461"/>
      <c r="H461"/>
      <c r="I461"/>
      <c r="J461"/>
      <c r="K461"/>
      <c r="L461"/>
    </row>
    <row r="462" spans="1:12" s="47" customFormat="1" x14ac:dyDescent="0.2">
      <c r="A462"/>
      <c r="B462"/>
      <c r="C462"/>
      <c r="D462"/>
      <c r="E462"/>
      <c r="F462"/>
      <c r="G462"/>
      <c r="H462"/>
      <c r="I462"/>
      <c r="J462"/>
      <c r="K462"/>
      <c r="L462"/>
    </row>
    <row r="463" spans="1:12" s="47" customFormat="1" x14ac:dyDescent="0.2">
      <c r="A463"/>
      <c r="B463"/>
      <c r="C463"/>
      <c r="D463"/>
      <c r="E463"/>
      <c r="F463"/>
      <c r="G463"/>
      <c r="H463"/>
      <c r="I463"/>
      <c r="J463"/>
      <c r="K463"/>
      <c r="L463"/>
    </row>
    <row r="464" spans="1:12" s="47" customFormat="1" x14ac:dyDescent="0.2">
      <c r="A464"/>
      <c r="B464"/>
      <c r="C464"/>
      <c r="D464"/>
      <c r="E464"/>
      <c r="F464"/>
      <c r="G464"/>
      <c r="H464"/>
      <c r="I464"/>
      <c r="J464"/>
      <c r="K464"/>
      <c r="L464"/>
    </row>
    <row r="465" spans="1:12" s="47" customFormat="1" x14ac:dyDescent="0.2">
      <c r="A465"/>
      <c r="B465"/>
      <c r="C465"/>
      <c r="D465"/>
      <c r="E465"/>
      <c r="F465"/>
      <c r="G465"/>
      <c r="H465"/>
      <c r="I465"/>
      <c r="J465"/>
      <c r="K465"/>
      <c r="L465"/>
    </row>
    <row r="466" spans="1:12" s="47" customFormat="1" x14ac:dyDescent="0.2">
      <c r="A466"/>
      <c r="B466"/>
      <c r="C466"/>
      <c r="D466"/>
      <c r="E466"/>
      <c r="F466"/>
      <c r="G466"/>
      <c r="H466"/>
      <c r="I466"/>
      <c r="J466"/>
      <c r="K466"/>
      <c r="L466"/>
    </row>
    <row r="467" spans="1:12" s="47" customFormat="1" x14ac:dyDescent="0.2">
      <c r="A467"/>
      <c r="B467"/>
      <c r="C467"/>
      <c r="D467"/>
      <c r="E467"/>
      <c r="F467"/>
      <c r="G467"/>
      <c r="H467"/>
      <c r="I467"/>
      <c r="J467"/>
      <c r="K467"/>
      <c r="L467"/>
    </row>
    <row r="468" spans="1:12" s="47" customFormat="1" x14ac:dyDescent="0.2">
      <c r="A468"/>
      <c r="B468"/>
      <c r="C468"/>
      <c r="D468"/>
      <c r="E468"/>
      <c r="F468"/>
      <c r="G468"/>
      <c r="H468"/>
      <c r="I468"/>
      <c r="J468"/>
      <c r="K468"/>
      <c r="L468"/>
    </row>
    <row r="469" spans="1:12" s="47" customFormat="1" x14ac:dyDescent="0.2">
      <c r="A469"/>
      <c r="B469"/>
      <c r="C469"/>
      <c r="D469"/>
      <c r="E469"/>
      <c r="F469"/>
      <c r="G469"/>
      <c r="H469"/>
      <c r="I469"/>
      <c r="J469"/>
      <c r="K469"/>
      <c r="L469"/>
    </row>
    <row r="470" spans="1:12" s="47" customFormat="1" x14ac:dyDescent="0.2">
      <c r="A470"/>
      <c r="B470"/>
      <c r="C470"/>
      <c r="D470"/>
      <c r="E470"/>
      <c r="F470"/>
      <c r="G470"/>
      <c r="H470"/>
      <c r="I470"/>
      <c r="J470"/>
      <c r="K470"/>
      <c r="L470"/>
    </row>
    <row r="471" spans="1:12" s="47" customFormat="1" x14ac:dyDescent="0.2">
      <c r="A471"/>
      <c r="B471"/>
      <c r="C471"/>
      <c r="D471"/>
      <c r="E471"/>
      <c r="F471"/>
      <c r="G471"/>
      <c r="H471"/>
      <c r="I471"/>
      <c r="J471"/>
      <c r="K471"/>
      <c r="L471"/>
    </row>
    <row r="472" spans="1:12" s="47" customFormat="1" x14ac:dyDescent="0.2">
      <c r="A472"/>
      <c r="B472"/>
      <c r="C472"/>
      <c r="D472"/>
      <c r="E472"/>
      <c r="F472"/>
      <c r="G472"/>
      <c r="H472"/>
      <c r="I472"/>
      <c r="J472"/>
      <c r="K472"/>
      <c r="L472"/>
    </row>
    <row r="473" spans="1:12" s="47" customFormat="1" x14ac:dyDescent="0.2">
      <c r="A473"/>
      <c r="B473"/>
      <c r="C473"/>
      <c r="D473"/>
      <c r="E473"/>
      <c r="F473"/>
      <c r="G473"/>
      <c r="H473"/>
      <c r="I473"/>
      <c r="J473"/>
      <c r="K473"/>
      <c r="L473"/>
    </row>
    <row r="474" spans="1:12" s="47" customFormat="1" x14ac:dyDescent="0.2">
      <c r="A474"/>
      <c r="B474"/>
      <c r="C474"/>
      <c r="D474"/>
      <c r="E474"/>
      <c r="F474"/>
      <c r="G474"/>
      <c r="H474"/>
      <c r="I474"/>
      <c r="J474"/>
      <c r="K474"/>
      <c r="L474"/>
    </row>
    <row r="475" spans="1:12" s="47" customFormat="1" x14ac:dyDescent="0.2">
      <c r="A475"/>
      <c r="B475"/>
      <c r="C475"/>
      <c r="D475"/>
      <c r="E475"/>
      <c r="F475"/>
      <c r="G475"/>
      <c r="H475"/>
      <c r="I475"/>
      <c r="J475"/>
      <c r="K475"/>
      <c r="L475"/>
    </row>
    <row r="476" spans="1:12" s="47" customFormat="1" x14ac:dyDescent="0.2">
      <c r="A476"/>
      <c r="B476"/>
      <c r="C476"/>
      <c r="D476"/>
      <c r="E476"/>
      <c r="F476"/>
      <c r="G476"/>
      <c r="H476"/>
      <c r="I476"/>
      <c r="J476"/>
      <c r="K476"/>
      <c r="L476"/>
    </row>
    <row r="477" spans="1:12" s="47" customFormat="1" x14ac:dyDescent="0.2">
      <c r="A477"/>
      <c r="B477"/>
      <c r="C477"/>
      <c r="D477"/>
      <c r="E477"/>
      <c r="F477"/>
      <c r="G477"/>
      <c r="H477"/>
      <c r="I477"/>
      <c r="J477"/>
      <c r="K477"/>
      <c r="L477"/>
    </row>
    <row r="478" spans="1:12" s="47" customFormat="1" x14ac:dyDescent="0.2">
      <c r="A478"/>
      <c r="B478"/>
      <c r="C478"/>
      <c r="D478"/>
      <c r="E478"/>
      <c r="F478"/>
      <c r="G478"/>
      <c r="H478"/>
      <c r="I478"/>
      <c r="J478"/>
      <c r="K478"/>
      <c r="L478"/>
    </row>
    <row r="479" spans="1:12" s="47" customFormat="1" x14ac:dyDescent="0.2">
      <c r="A479"/>
      <c r="B479"/>
      <c r="C479"/>
      <c r="D479"/>
      <c r="E479"/>
      <c r="F479"/>
      <c r="G479"/>
      <c r="H479"/>
      <c r="I479"/>
      <c r="J479"/>
      <c r="K479"/>
      <c r="L479"/>
    </row>
    <row r="480" spans="1:12" s="47" customFormat="1" x14ac:dyDescent="0.2">
      <c r="A480"/>
      <c r="B480"/>
      <c r="C480"/>
      <c r="D480"/>
      <c r="E480"/>
      <c r="F480"/>
      <c r="G480"/>
      <c r="H480"/>
      <c r="I480"/>
      <c r="J480"/>
      <c r="K480"/>
      <c r="L480"/>
    </row>
    <row r="481" spans="1:12" s="47" customFormat="1" x14ac:dyDescent="0.2">
      <c r="A481"/>
      <c r="B481"/>
      <c r="C481"/>
      <c r="D481"/>
      <c r="E481"/>
      <c r="F481"/>
      <c r="G481"/>
      <c r="H481"/>
      <c r="I481"/>
      <c r="J481"/>
      <c r="K481"/>
      <c r="L481"/>
    </row>
    <row r="482" spans="1:12" s="47" customFormat="1" x14ac:dyDescent="0.2">
      <c r="A482"/>
      <c r="B482"/>
      <c r="C482"/>
      <c r="D482"/>
      <c r="E482"/>
      <c r="F482"/>
      <c r="G482"/>
      <c r="H482"/>
      <c r="I482"/>
      <c r="J482"/>
      <c r="K482"/>
      <c r="L482"/>
    </row>
    <row r="483" spans="1:12" s="47" customFormat="1" x14ac:dyDescent="0.2">
      <c r="A483"/>
      <c r="B483"/>
      <c r="C483"/>
      <c r="D483"/>
      <c r="E483"/>
      <c r="F483"/>
      <c r="G483"/>
      <c r="H483"/>
      <c r="I483"/>
      <c r="J483"/>
      <c r="K483"/>
      <c r="L483"/>
    </row>
    <row r="484" spans="1:12" s="47" customFormat="1" x14ac:dyDescent="0.2">
      <c r="A484"/>
      <c r="B484"/>
      <c r="C484"/>
      <c r="D484"/>
      <c r="E484"/>
      <c r="F484"/>
      <c r="G484"/>
      <c r="H484"/>
      <c r="I484"/>
      <c r="J484"/>
      <c r="K484"/>
      <c r="L484"/>
    </row>
    <row r="485" spans="1:12" s="47" customFormat="1" x14ac:dyDescent="0.2">
      <c r="A485"/>
      <c r="B485"/>
      <c r="C485"/>
      <c r="D485"/>
      <c r="E485"/>
      <c r="F485"/>
      <c r="G485"/>
      <c r="H485"/>
      <c r="I485"/>
      <c r="J485"/>
      <c r="K485"/>
      <c r="L485"/>
    </row>
    <row r="486" spans="1:12" s="47" customFormat="1" x14ac:dyDescent="0.2">
      <c r="A486"/>
      <c r="B486"/>
      <c r="C486"/>
      <c r="D486"/>
      <c r="E486"/>
      <c r="F486"/>
      <c r="G486"/>
      <c r="H486"/>
      <c r="I486"/>
      <c r="J486"/>
      <c r="K486"/>
      <c r="L486"/>
    </row>
    <row r="487" spans="1:12" s="47" customFormat="1" x14ac:dyDescent="0.2">
      <c r="A487"/>
      <c r="B487"/>
      <c r="C487"/>
      <c r="D487"/>
      <c r="E487"/>
      <c r="F487"/>
      <c r="G487"/>
      <c r="H487"/>
      <c r="I487"/>
      <c r="J487"/>
      <c r="K487"/>
      <c r="L487"/>
    </row>
    <row r="488" spans="1:12" s="47" customFormat="1" x14ac:dyDescent="0.2">
      <c r="A488"/>
      <c r="B488"/>
      <c r="C488"/>
      <c r="D488"/>
      <c r="E488"/>
      <c r="F488"/>
      <c r="G488"/>
      <c r="H488"/>
      <c r="I488"/>
      <c r="J488"/>
      <c r="K488"/>
      <c r="L488"/>
    </row>
    <row r="489" spans="1:12" s="47" customFormat="1" x14ac:dyDescent="0.2">
      <c r="A489"/>
      <c r="B489"/>
      <c r="C489"/>
      <c r="D489"/>
      <c r="E489"/>
      <c r="F489"/>
      <c r="G489"/>
      <c r="H489"/>
      <c r="I489"/>
      <c r="J489"/>
      <c r="K489"/>
      <c r="L489"/>
    </row>
    <row r="490" spans="1:12" s="47" customFormat="1" x14ac:dyDescent="0.2">
      <c r="A490"/>
      <c r="B490"/>
      <c r="C490"/>
      <c r="D490"/>
      <c r="E490"/>
      <c r="F490"/>
      <c r="G490"/>
      <c r="H490"/>
      <c r="I490"/>
      <c r="J490"/>
      <c r="K490"/>
      <c r="L490"/>
    </row>
    <row r="491" spans="1:12" s="47" customFormat="1" x14ac:dyDescent="0.2">
      <c r="A491"/>
      <c r="B491"/>
      <c r="C491"/>
      <c r="D491"/>
      <c r="E491"/>
      <c r="F491"/>
      <c r="G491"/>
      <c r="H491"/>
      <c r="I491"/>
      <c r="J491"/>
      <c r="K491"/>
      <c r="L491"/>
    </row>
    <row r="492" spans="1:12" s="47" customFormat="1" x14ac:dyDescent="0.2">
      <c r="A492"/>
      <c r="B492"/>
      <c r="C492"/>
      <c r="D492"/>
      <c r="E492"/>
      <c r="F492"/>
      <c r="G492"/>
      <c r="H492"/>
      <c r="I492"/>
      <c r="J492"/>
      <c r="K492"/>
      <c r="L492"/>
    </row>
    <row r="493" spans="1:12" s="47" customFormat="1" x14ac:dyDescent="0.2">
      <c r="A493"/>
      <c r="B493"/>
      <c r="C493"/>
      <c r="D493"/>
      <c r="E493"/>
      <c r="F493"/>
      <c r="G493"/>
      <c r="H493"/>
      <c r="I493"/>
      <c r="J493"/>
      <c r="K493"/>
      <c r="L493"/>
    </row>
    <row r="494" spans="1:12" s="47" customFormat="1" x14ac:dyDescent="0.2">
      <c r="A494"/>
      <c r="B494"/>
      <c r="C494"/>
      <c r="D494"/>
      <c r="E494"/>
      <c r="F494"/>
      <c r="G494"/>
      <c r="H494"/>
      <c r="I494"/>
      <c r="J494"/>
      <c r="K494"/>
      <c r="L494"/>
    </row>
    <row r="495" spans="1:12" s="47" customFormat="1" x14ac:dyDescent="0.2">
      <c r="A495"/>
      <c r="B495"/>
      <c r="C495"/>
      <c r="D495"/>
      <c r="E495"/>
      <c r="F495"/>
      <c r="G495"/>
      <c r="H495"/>
      <c r="I495"/>
      <c r="J495"/>
      <c r="K495"/>
      <c r="L495"/>
    </row>
    <row r="496" spans="1:12" s="47" customFormat="1" x14ac:dyDescent="0.2">
      <c r="A496"/>
      <c r="B496"/>
      <c r="C496"/>
      <c r="D496"/>
      <c r="E496"/>
      <c r="F496"/>
      <c r="G496"/>
      <c r="H496"/>
      <c r="I496"/>
      <c r="J496"/>
      <c r="K496"/>
      <c r="L496"/>
    </row>
    <row r="497" spans="1:12" s="47" customFormat="1" x14ac:dyDescent="0.2">
      <c r="A497"/>
      <c r="B497"/>
      <c r="C497"/>
      <c r="D497"/>
      <c r="E497"/>
      <c r="F497"/>
      <c r="G497"/>
      <c r="H497"/>
      <c r="I497"/>
      <c r="J497"/>
      <c r="K497"/>
      <c r="L497"/>
    </row>
    <row r="498" spans="1:12" s="47" customFormat="1" x14ac:dyDescent="0.2">
      <c r="A498"/>
      <c r="B498"/>
      <c r="C498"/>
      <c r="D498"/>
      <c r="E498"/>
      <c r="F498"/>
      <c r="G498"/>
      <c r="H498"/>
      <c r="I498"/>
      <c r="J498"/>
      <c r="K498"/>
      <c r="L498"/>
    </row>
    <row r="499" spans="1:12" s="47" customFormat="1" x14ac:dyDescent="0.2">
      <c r="A499"/>
      <c r="B499"/>
      <c r="C499"/>
      <c r="D499"/>
      <c r="E499"/>
      <c r="F499"/>
      <c r="G499"/>
      <c r="H499"/>
      <c r="I499"/>
      <c r="J499"/>
      <c r="K499"/>
      <c r="L499"/>
    </row>
    <row r="500" spans="1:12" s="47" customFormat="1" x14ac:dyDescent="0.2">
      <c r="A500"/>
      <c r="B500"/>
      <c r="C500"/>
      <c r="D500"/>
      <c r="E500"/>
      <c r="F500"/>
      <c r="G500"/>
      <c r="H500"/>
      <c r="I500"/>
      <c r="J500"/>
      <c r="K500"/>
      <c r="L500"/>
    </row>
    <row r="501" spans="1:12" s="47" customFormat="1" x14ac:dyDescent="0.2">
      <c r="A501"/>
      <c r="B501"/>
      <c r="C501"/>
      <c r="D501"/>
      <c r="E501"/>
      <c r="F501"/>
      <c r="G501"/>
      <c r="H501"/>
      <c r="I501"/>
      <c r="J501"/>
      <c r="K501"/>
      <c r="L501"/>
    </row>
    <row r="502" spans="1:12" s="47" customFormat="1" x14ac:dyDescent="0.2">
      <c r="A502"/>
      <c r="B502"/>
      <c r="C502"/>
      <c r="D502"/>
      <c r="E502"/>
      <c r="F502"/>
      <c r="G502"/>
      <c r="H502"/>
      <c r="I502"/>
      <c r="J502"/>
      <c r="K502"/>
      <c r="L502"/>
    </row>
    <row r="503" spans="1:12" s="47" customFormat="1" x14ac:dyDescent="0.2">
      <c r="A503"/>
      <c r="B503"/>
      <c r="C503"/>
      <c r="D503"/>
      <c r="E503"/>
      <c r="F503"/>
      <c r="G503"/>
      <c r="H503"/>
      <c r="I503"/>
      <c r="J503"/>
      <c r="K503"/>
      <c r="L503"/>
    </row>
    <row r="504" spans="1:12" s="47" customFormat="1" x14ac:dyDescent="0.2">
      <c r="A504"/>
      <c r="B504"/>
      <c r="C504"/>
      <c r="D504"/>
      <c r="E504"/>
      <c r="F504"/>
      <c r="G504"/>
      <c r="H504"/>
      <c r="I504"/>
      <c r="J504"/>
      <c r="K504"/>
      <c r="L504"/>
    </row>
    <row r="505" spans="1:12" s="47" customFormat="1" x14ac:dyDescent="0.2">
      <c r="A505"/>
      <c r="B505"/>
      <c r="C505"/>
      <c r="D505"/>
      <c r="E505"/>
      <c r="F505"/>
      <c r="G505"/>
      <c r="H505"/>
      <c r="I505"/>
      <c r="J505"/>
      <c r="K505"/>
      <c r="L505"/>
    </row>
    <row r="506" spans="1:12" s="47" customFormat="1" x14ac:dyDescent="0.2">
      <c r="A506"/>
      <c r="B506"/>
      <c r="C506"/>
      <c r="D506"/>
      <c r="E506"/>
      <c r="F506"/>
      <c r="G506"/>
      <c r="H506"/>
      <c r="I506"/>
      <c r="J506"/>
      <c r="K506"/>
      <c r="L506"/>
    </row>
    <row r="507" spans="1:12" s="47" customFormat="1" x14ac:dyDescent="0.2">
      <c r="A507"/>
      <c r="B507"/>
      <c r="C507"/>
      <c r="D507"/>
      <c r="E507"/>
      <c r="F507"/>
      <c r="G507"/>
      <c r="H507"/>
      <c r="I507"/>
      <c r="J507"/>
      <c r="K507"/>
      <c r="L507"/>
    </row>
    <row r="508" spans="1:12" s="47" customFormat="1" x14ac:dyDescent="0.2">
      <c r="A508"/>
      <c r="B508"/>
      <c r="C508"/>
      <c r="D508"/>
      <c r="E508"/>
      <c r="F508"/>
      <c r="G508"/>
      <c r="H508"/>
      <c r="I508"/>
      <c r="J508"/>
      <c r="K508"/>
      <c r="L508"/>
    </row>
    <row r="509" spans="1:12" s="47" customFormat="1" x14ac:dyDescent="0.2">
      <c r="A509"/>
      <c r="B509"/>
      <c r="C509"/>
      <c r="D509"/>
      <c r="E509"/>
      <c r="F509"/>
      <c r="G509"/>
      <c r="H509"/>
      <c r="I509"/>
      <c r="J509"/>
      <c r="K509"/>
      <c r="L509"/>
    </row>
    <row r="510" spans="1:12" s="47" customFormat="1" x14ac:dyDescent="0.2">
      <c r="A510"/>
      <c r="B510"/>
      <c r="C510"/>
      <c r="D510"/>
      <c r="E510"/>
      <c r="F510"/>
      <c r="G510"/>
      <c r="H510"/>
      <c r="I510"/>
      <c r="J510"/>
      <c r="K510"/>
      <c r="L510"/>
    </row>
    <row r="511" spans="1:12" s="47" customFormat="1" x14ac:dyDescent="0.2">
      <c r="A511"/>
      <c r="B511"/>
      <c r="C511"/>
      <c r="D511"/>
      <c r="E511"/>
      <c r="F511"/>
      <c r="G511"/>
      <c r="H511"/>
      <c r="I511"/>
      <c r="J511"/>
      <c r="K511"/>
      <c r="L511"/>
    </row>
    <row r="512" spans="1:12" s="47" customFormat="1" x14ac:dyDescent="0.2">
      <c r="A512"/>
      <c r="B512"/>
      <c r="C512"/>
      <c r="D512"/>
      <c r="E512"/>
      <c r="F512"/>
      <c r="G512"/>
      <c r="H512"/>
      <c r="I512"/>
      <c r="J512"/>
      <c r="K512"/>
      <c r="L512"/>
    </row>
    <row r="513" spans="1:12" s="47" customFormat="1" x14ac:dyDescent="0.2">
      <c r="A513"/>
      <c r="B513"/>
      <c r="C513"/>
      <c r="D513"/>
      <c r="E513"/>
      <c r="F513"/>
      <c r="G513"/>
      <c r="H513"/>
      <c r="I513"/>
      <c r="J513"/>
      <c r="K513"/>
      <c r="L513"/>
    </row>
    <row r="514" spans="1:12" s="47" customFormat="1" x14ac:dyDescent="0.2">
      <c r="A514"/>
      <c r="B514"/>
      <c r="C514"/>
      <c r="D514"/>
      <c r="E514"/>
      <c r="F514"/>
      <c r="G514"/>
      <c r="H514"/>
      <c r="I514"/>
      <c r="J514"/>
      <c r="K514"/>
      <c r="L514"/>
    </row>
    <row r="515" spans="1:12" s="47" customFormat="1" x14ac:dyDescent="0.2">
      <c r="A515"/>
      <c r="B515"/>
      <c r="C515"/>
      <c r="D515"/>
      <c r="E515"/>
      <c r="F515"/>
      <c r="G515"/>
      <c r="H515"/>
      <c r="I515"/>
      <c r="J515"/>
      <c r="K515"/>
      <c r="L515"/>
    </row>
    <row r="516" spans="1:12" s="47" customFormat="1" x14ac:dyDescent="0.2">
      <c r="A516"/>
      <c r="B516"/>
      <c r="C516"/>
      <c r="D516"/>
      <c r="E516"/>
      <c r="F516"/>
      <c r="G516"/>
      <c r="H516"/>
      <c r="I516"/>
      <c r="J516"/>
      <c r="K516"/>
      <c r="L516"/>
    </row>
    <row r="517" spans="1:12" s="47" customFormat="1" x14ac:dyDescent="0.2">
      <c r="A517"/>
      <c r="B517"/>
      <c r="C517"/>
      <c r="D517"/>
      <c r="E517"/>
      <c r="F517"/>
      <c r="G517"/>
      <c r="H517"/>
      <c r="I517"/>
      <c r="J517"/>
      <c r="K517"/>
      <c r="L517"/>
    </row>
    <row r="518" spans="1:12" s="47" customFormat="1" x14ac:dyDescent="0.2">
      <c r="A518"/>
      <c r="B518"/>
      <c r="C518"/>
      <c r="D518"/>
      <c r="E518"/>
      <c r="F518"/>
      <c r="G518"/>
      <c r="H518"/>
      <c r="I518"/>
      <c r="J518"/>
      <c r="K518"/>
      <c r="L518"/>
    </row>
    <row r="519" spans="1:12" s="47" customFormat="1" x14ac:dyDescent="0.2">
      <c r="A519"/>
      <c r="B519"/>
      <c r="C519"/>
      <c r="D519"/>
      <c r="E519"/>
      <c r="F519"/>
      <c r="G519"/>
      <c r="H519"/>
      <c r="I519"/>
      <c r="J519"/>
      <c r="K519"/>
      <c r="L519"/>
    </row>
    <row r="520" spans="1:12" s="47" customFormat="1" x14ac:dyDescent="0.2">
      <c r="A520"/>
      <c r="B520"/>
      <c r="C520"/>
      <c r="D520"/>
      <c r="E520"/>
      <c r="F520"/>
      <c r="G520"/>
      <c r="H520"/>
      <c r="I520"/>
      <c r="J520"/>
      <c r="K520"/>
      <c r="L520"/>
    </row>
    <row r="521" spans="1:12" s="47" customFormat="1" x14ac:dyDescent="0.2">
      <c r="A521"/>
      <c r="B521"/>
      <c r="C521"/>
      <c r="D521"/>
      <c r="E521"/>
      <c r="F521"/>
      <c r="G521"/>
      <c r="H521"/>
      <c r="I521"/>
      <c r="J521"/>
      <c r="K521"/>
      <c r="L521"/>
    </row>
    <row r="522" spans="1:12" s="47" customFormat="1" x14ac:dyDescent="0.2">
      <c r="A522"/>
      <c r="B522"/>
      <c r="C522"/>
      <c r="D522"/>
      <c r="E522"/>
      <c r="F522"/>
      <c r="G522"/>
      <c r="H522"/>
      <c r="I522"/>
      <c r="J522"/>
      <c r="K522"/>
      <c r="L522"/>
    </row>
    <row r="523" spans="1:12" s="47" customFormat="1" x14ac:dyDescent="0.2">
      <c r="A523"/>
      <c r="B523"/>
      <c r="C523"/>
      <c r="D523"/>
      <c r="E523"/>
      <c r="F523"/>
      <c r="G523"/>
      <c r="H523"/>
      <c r="I523"/>
      <c r="J523"/>
      <c r="K523"/>
      <c r="L523"/>
    </row>
    <row r="524" spans="1:12" s="47" customFormat="1" x14ac:dyDescent="0.2">
      <c r="A524"/>
      <c r="B524"/>
      <c r="C524"/>
      <c r="D524"/>
      <c r="E524"/>
      <c r="F524"/>
      <c r="G524"/>
      <c r="H524"/>
      <c r="I524"/>
      <c r="J524"/>
      <c r="K524"/>
      <c r="L524"/>
    </row>
    <row r="525" spans="1:12" s="47" customFormat="1" x14ac:dyDescent="0.2">
      <c r="A525"/>
      <c r="B525"/>
      <c r="C525"/>
      <c r="D525"/>
      <c r="E525"/>
      <c r="F525"/>
      <c r="G525"/>
      <c r="H525"/>
      <c r="I525"/>
      <c r="J525"/>
      <c r="K525"/>
      <c r="L525"/>
    </row>
    <row r="526" spans="1:12" s="47" customFormat="1" x14ac:dyDescent="0.2">
      <c r="A526"/>
      <c r="B526"/>
      <c r="C526"/>
      <c r="D526"/>
      <c r="E526"/>
      <c r="F526"/>
      <c r="G526"/>
      <c r="H526"/>
      <c r="I526"/>
      <c r="J526"/>
      <c r="K526"/>
      <c r="L526"/>
    </row>
    <row r="527" spans="1:12" s="47" customFormat="1" x14ac:dyDescent="0.2">
      <c r="A527"/>
      <c r="B527"/>
      <c r="C527"/>
      <c r="D527"/>
      <c r="E527"/>
      <c r="F527"/>
      <c r="G527"/>
      <c r="H527"/>
      <c r="I527"/>
      <c r="J527"/>
      <c r="K527"/>
      <c r="L527"/>
    </row>
    <row r="528" spans="1:12" s="47" customFormat="1" x14ac:dyDescent="0.2">
      <c r="A528"/>
      <c r="B528"/>
      <c r="C528"/>
      <c r="D528"/>
      <c r="E528"/>
      <c r="F528"/>
      <c r="G528"/>
      <c r="H528"/>
      <c r="I528"/>
      <c r="J528"/>
      <c r="K528"/>
      <c r="L528"/>
    </row>
    <row r="529" spans="1:12" s="47" customFormat="1" x14ac:dyDescent="0.2">
      <c r="A529"/>
      <c r="B529"/>
      <c r="C529"/>
      <c r="D529"/>
      <c r="E529"/>
      <c r="F529"/>
      <c r="G529"/>
      <c r="H529"/>
      <c r="I529"/>
      <c r="J529"/>
      <c r="K529"/>
      <c r="L529"/>
    </row>
    <row r="530" spans="1:12" s="47" customFormat="1" x14ac:dyDescent="0.2">
      <c r="A530"/>
      <c r="B530"/>
      <c r="C530"/>
      <c r="D530"/>
      <c r="E530"/>
      <c r="F530"/>
      <c r="G530"/>
      <c r="H530"/>
      <c r="I530"/>
      <c r="J530"/>
      <c r="K530"/>
      <c r="L530"/>
    </row>
    <row r="531" spans="1:12" s="47" customFormat="1" x14ac:dyDescent="0.2">
      <c r="A531"/>
      <c r="B531"/>
      <c r="C531"/>
      <c r="D531"/>
      <c r="E531"/>
      <c r="F531"/>
      <c r="G531"/>
      <c r="H531"/>
      <c r="I531"/>
      <c r="J531"/>
      <c r="K531"/>
      <c r="L531"/>
    </row>
    <row r="532" spans="1:12" s="47" customFormat="1" x14ac:dyDescent="0.2">
      <c r="A532"/>
      <c r="B532"/>
      <c r="C532"/>
      <c r="D532"/>
      <c r="E532"/>
      <c r="F532"/>
      <c r="G532"/>
      <c r="H532"/>
      <c r="I532"/>
      <c r="J532"/>
      <c r="K532"/>
      <c r="L532"/>
    </row>
    <row r="533" spans="1:12" s="47" customFormat="1" x14ac:dyDescent="0.2">
      <c r="A533"/>
      <c r="B533"/>
      <c r="C533"/>
      <c r="D533"/>
      <c r="E533"/>
      <c r="F533"/>
      <c r="G533"/>
      <c r="H533"/>
      <c r="I533"/>
      <c r="J533"/>
      <c r="K533"/>
      <c r="L533"/>
    </row>
    <row r="534" spans="1:12" s="47" customFormat="1" x14ac:dyDescent="0.2">
      <c r="A534"/>
      <c r="B534"/>
      <c r="C534"/>
      <c r="D534"/>
      <c r="E534"/>
      <c r="F534"/>
      <c r="G534"/>
      <c r="H534"/>
      <c r="I534"/>
      <c r="J534"/>
      <c r="K534"/>
      <c r="L534"/>
    </row>
    <row r="535" spans="1:12" s="47" customFormat="1" x14ac:dyDescent="0.2">
      <c r="A535"/>
      <c r="B535"/>
      <c r="C535"/>
      <c r="D535"/>
      <c r="E535"/>
      <c r="F535"/>
      <c r="G535"/>
      <c r="H535"/>
      <c r="I535"/>
      <c r="J535"/>
      <c r="K535"/>
      <c r="L535"/>
    </row>
    <row r="536" spans="1:12" s="47" customFormat="1" x14ac:dyDescent="0.2">
      <c r="A536"/>
      <c r="B536"/>
      <c r="C536"/>
      <c r="D536"/>
      <c r="E536"/>
      <c r="F536"/>
      <c r="G536"/>
      <c r="H536"/>
      <c r="I536"/>
      <c r="J536"/>
      <c r="K536"/>
      <c r="L536"/>
    </row>
    <row r="537" spans="1:12" s="47" customFormat="1" x14ac:dyDescent="0.2">
      <c r="A537"/>
      <c r="B537"/>
      <c r="C537"/>
      <c r="D537"/>
      <c r="E537"/>
      <c r="F537"/>
      <c r="G537"/>
      <c r="H537"/>
      <c r="I537"/>
      <c r="J537"/>
      <c r="K537"/>
      <c r="L537"/>
    </row>
    <row r="538" spans="1:12" s="47" customFormat="1" x14ac:dyDescent="0.2">
      <c r="A538"/>
      <c r="B538"/>
      <c r="C538"/>
      <c r="D538"/>
      <c r="E538"/>
      <c r="F538"/>
      <c r="G538"/>
      <c r="H538"/>
      <c r="I538"/>
      <c r="J538"/>
      <c r="K538"/>
      <c r="L538"/>
    </row>
    <row r="539" spans="1:12" s="47" customFormat="1" x14ac:dyDescent="0.2">
      <c r="A539"/>
      <c r="B539"/>
      <c r="C539"/>
      <c r="D539"/>
      <c r="E539"/>
      <c r="F539"/>
      <c r="G539"/>
      <c r="H539"/>
      <c r="I539"/>
      <c r="J539"/>
      <c r="K539"/>
      <c r="L539"/>
    </row>
    <row r="540" spans="1:12" s="47" customFormat="1" x14ac:dyDescent="0.2">
      <c r="A540"/>
      <c r="B540"/>
      <c r="C540"/>
      <c r="D540"/>
      <c r="E540"/>
      <c r="F540"/>
      <c r="G540"/>
      <c r="H540"/>
      <c r="I540"/>
      <c r="J540"/>
      <c r="K540"/>
      <c r="L540"/>
    </row>
    <row r="541" spans="1:12" s="47" customFormat="1" x14ac:dyDescent="0.2">
      <c r="A541"/>
      <c r="B541"/>
      <c r="C541"/>
      <c r="D541"/>
      <c r="E541"/>
      <c r="F541"/>
      <c r="G541"/>
      <c r="H541"/>
      <c r="I541"/>
      <c r="J541"/>
      <c r="K541"/>
      <c r="L541"/>
    </row>
    <row r="542" spans="1:12" s="47" customFormat="1" x14ac:dyDescent="0.2">
      <c r="A542"/>
      <c r="B542"/>
      <c r="C542"/>
      <c r="D542"/>
      <c r="E542"/>
      <c r="F542"/>
      <c r="G542"/>
      <c r="H542"/>
      <c r="I542"/>
      <c r="J542"/>
      <c r="K542"/>
      <c r="L542"/>
    </row>
    <row r="543" spans="1:12" s="47" customFormat="1" x14ac:dyDescent="0.2">
      <c r="A543"/>
      <c r="B543"/>
      <c r="C543"/>
      <c r="D543"/>
      <c r="E543"/>
      <c r="F543"/>
      <c r="G543"/>
      <c r="H543"/>
      <c r="I543"/>
      <c r="J543"/>
      <c r="K543"/>
      <c r="L543"/>
    </row>
    <row r="544" spans="1:12" s="47" customFormat="1" x14ac:dyDescent="0.2">
      <c r="A544"/>
      <c r="B544"/>
      <c r="C544"/>
      <c r="D544"/>
      <c r="E544"/>
      <c r="F544"/>
      <c r="G544"/>
      <c r="H544"/>
      <c r="I544"/>
      <c r="J544"/>
      <c r="K544"/>
      <c r="L544"/>
    </row>
    <row r="545" spans="1:12" s="47" customFormat="1" x14ac:dyDescent="0.2">
      <c r="A545"/>
      <c r="B545"/>
      <c r="C545"/>
      <c r="D545"/>
      <c r="E545"/>
      <c r="F545"/>
      <c r="G545"/>
      <c r="H545"/>
      <c r="I545"/>
      <c r="J545"/>
      <c r="K545"/>
      <c r="L545"/>
    </row>
    <row r="546" spans="1:12" s="47" customFormat="1" x14ac:dyDescent="0.2">
      <c r="A546"/>
      <c r="B546"/>
      <c r="C546"/>
      <c r="D546"/>
      <c r="E546"/>
      <c r="F546"/>
      <c r="G546"/>
      <c r="H546"/>
      <c r="I546"/>
      <c r="J546"/>
      <c r="K546"/>
      <c r="L546"/>
    </row>
    <row r="547" spans="1:12" s="47" customFormat="1" x14ac:dyDescent="0.2">
      <c r="A547"/>
      <c r="B547"/>
      <c r="C547"/>
      <c r="D547"/>
      <c r="E547"/>
      <c r="F547"/>
      <c r="G547"/>
      <c r="H547"/>
      <c r="I547"/>
      <c r="J547"/>
      <c r="K547"/>
      <c r="L547"/>
    </row>
    <row r="548" spans="1:12" s="47" customFormat="1" x14ac:dyDescent="0.2">
      <c r="A548"/>
      <c r="B548"/>
      <c r="C548"/>
      <c r="D548"/>
      <c r="E548"/>
      <c r="F548"/>
      <c r="G548"/>
      <c r="H548"/>
      <c r="I548"/>
      <c r="J548"/>
      <c r="K548"/>
      <c r="L548"/>
    </row>
    <row r="549" spans="1:12" s="47" customFormat="1" x14ac:dyDescent="0.2">
      <c r="A549"/>
      <c r="B549"/>
      <c r="C549"/>
      <c r="D549"/>
      <c r="E549"/>
      <c r="F549"/>
      <c r="G549"/>
      <c r="H549"/>
      <c r="I549"/>
      <c r="J549"/>
      <c r="K549"/>
      <c r="L549"/>
    </row>
    <row r="550" spans="1:12" s="47" customFormat="1" x14ac:dyDescent="0.2">
      <c r="A550"/>
      <c r="B550"/>
      <c r="C550"/>
      <c r="D550"/>
      <c r="E550"/>
      <c r="F550"/>
      <c r="G550"/>
      <c r="H550"/>
      <c r="I550"/>
      <c r="J550"/>
      <c r="K550"/>
      <c r="L550"/>
    </row>
    <row r="551" spans="1:12" s="47" customFormat="1" x14ac:dyDescent="0.2">
      <c r="A551"/>
      <c r="B551"/>
      <c r="C551"/>
      <c r="D551"/>
      <c r="E551"/>
      <c r="F551"/>
      <c r="G551"/>
      <c r="H551"/>
      <c r="I551"/>
      <c r="J551"/>
      <c r="K551"/>
      <c r="L551"/>
    </row>
    <row r="552" spans="1:12" s="47" customFormat="1" x14ac:dyDescent="0.2">
      <c r="A552"/>
      <c r="B552"/>
      <c r="C552"/>
      <c r="D552"/>
      <c r="E552"/>
      <c r="F552"/>
      <c r="G552"/>
      <c r="H552"/>
      <c r="I552"/>
      <c r="J552"/>
      <c r="K552"/>
      <c r="L552"/>
    </row>
    <row r="553" spans="1:12" s="47" customFormat="1" x14ac:dyDescent="0.2">
      <c r="A553"/>
      <c r="B553"/>
      <c r="C553"/>
      <c r="D553"/>
      <c r="E553"/>
      <c r="F553"/>
      <c r="G553"/>
      <c r="H553"/>
      <c r="I553"/>
      <c r="J553"/>
      <c r="K553"/>
      <c r="L553"/>
    </row>
    <row r="554" spans="1:12" s="47" customFormat="1" x14ac:dyDescent="0.2">
      <c r="A554"/>
      <c r="B554"/>
      <c r="C554"/>
      <c r="D554"/>
      <c r="E554"/>
      <c r="F554"/>
      <c r="G554"/>
      <c r="H554"/>
      <c r="I554"/>
      <c r="J554"/>
      <c r="K554"/>
      <c r="L554"/>
    </row>
    <row r="555" spans="1:12" s="47" customFormat="1" x14ac:dyDescent="0.2">
      <c r="A555"/>
      <c r="B555"/>
      <c r="C555"/>
      <c r="D555"/>
      <c r="E555"/>
      <c r="F555"/>
      <c r="G555"/>
      <c r="H555"/>
      <c r="I555"/>
      <c r="J555"/>
      <c r="K555"/>
      <c r="L555"/>
    </row>
    <row r="556" spans="1:12" s="47" customFormat="1" x14ac:dyDescent="0.2">
      <c r="A556"/>
      <c r="B556"/>
      <c r="C556"/>
      <c r="D556"/>
      <c r="E556"/>
      <c r="F556"/>
      <c r="G556"/>
      <c r="H556"/>
      <c r="I556"/>
      <c r="J556"/>
      <c r="K556"/>
      <c r="L556"/>
    </row>
    <row r="557" spans="1:12" s="47" customFormat="1" x14ac:dyDescent="0.2">
      <c r="A557"/>
      <c r="B557"/>
      <c r="C557"/>
      <c r="D557"/>
      <c r="E557"/>
      <c r="F557"/>
      <c r="G557"/>
      <c r="H557"/>
      <c r="I557"/>
      <c r="J557"/>
      <c r="K557"/>
      <c r="L557"/>
    </row>
    <row r="558" spans="1:12" s="47" customFormat="1" x14ac:dyDescent="0.2">
      <c r="A558"/>
      <c r="B558"/>
      <c r="C558"/>
      <c r="D558"/>
      <c r="E558"/>
      <c r="F558"/>
      <c r="G558"/>
      <c r="H558"/>
      <c r="I558"/>
      <c r="J558"/>
      <c r="K558"/>
      <c r="L558"/>
    </row>
    <row r="559" spans="1:12" s="47" customFormat="1" x14ac:dyDescent="0.2">
      <c r="A559"/>
      <c r="B559"/>
      <c r="C559"/>
      <c r="D559"/>
      <c r="E559"/>
      <c r="F559"/>
      <c r="G559"/>
      <c r="H559"/>
      <c r="I559"/>
      <c r="J559"/>
      <c r="K559"/>
      <c r="L559"/>
    </row>
    <row r="560" spans="1:12" s="47" customFormat="1" x14ac:dyDescent="0.2">
      <c r="A560"/>
      <c r="B560"/>
      <c r="C560"/>
      <c r="D560"/>
      <c r="E560"/>
      <c r="F560"/>
      <c r="G560"/>
      <c r="H560"/>
      <c r="I560"/>
      <c r="J560"/>
      <c r="K560"/>
      <c r="L560"/>
    </row>
    <row r="561" spans="1:12" s="47" customFormat="1" x14ac:dyDescent="0.2">
      <c r="A561"/>
      <c r="B561"/>
      <c r="C561"/>
      <c r="D561"/>
      <c r="E561"/>
      <c r="F561"/>
      <c r="G561"/>
      <c r="H561"/>
      <c r="I561"/>
      <c r="J561"/>
      <c r="K561"/>
      <c r="L561"/>
    </row>
    <row r="562" spans="1:12" s="47" customFormat="1" x14ac:dyDescent="0.2">
      <c r="A562"/>
      <c r="B562"/>
      <c r="C562"/>
      <c r="D562"/>
      <c r="E562"/>
      <c r="F562"/>
      <c r="G562"/>
      <c r="H562"/>
      <c r="I562"/>
      <c r="J562"/>
      <c r="K562"/>
      <c r="L562"/>
    </row>
    <row r="563" spans="1:12" s="47" customFormat="1" x14ac:dyDescent="0.2">
      <c r="A563"/>
      <c r="B563"/>
      <c r="C563"/>
      <c r="D563"/>
      <c r="E563"/>
      <c r="F563"/>
      <c r="G563"/>
      <c r="H563"/>
      <c r="I563"/>
      <c r="J563"/>
      <c r="K563"/>
      <c r="L563"/>
    </row>
    <row r="564" spans="1:12" s="47" customFormat="1" x14ac:dyDescent="0.2">
      <c r="A564"/>
      <c r="B564"/>
      <c r="C564"/>
      <c r="D564"/>
      <c r="E564"/>
      <c r="F564"/>
      <c r="G564"/>
      <c r="H564"/>
      <c r="I564"/>
      <c r="J564"/>
      <c r="K564"/>
      <c r="L564"/>
    </row>
    <row r="565" spans="1:12" s="47" customFormat="1" x14ac:dyDescent="0.2">
      <c r="A565"/>
      <c r="B565"/>
      <c r="C565"/>
      <c r="D565"/>
      <c r="E565"/>
      <c r="F565"/>
      <c r="G565"/>
      <c r="H565"/>
      <c r="I565"/>
      <c r="J565"/>
      <c r="K565"/>
      <c r="L565"/>
    </row>
    <row r="566" spans="1:12" s="47" customFormat="1" x14ac:dyDescent="0.2">
      <c r="A566"/>
      <c r="B566"/>
      <c r="C566"/>
      <c r="D566"/>
      <c r="E566"/>
      <c r="F566"/>
      <c r="G566"/>
      <c r="H566"/>
      <c r="I566"/>
      <c r="J566"/>
      <c r="K566"/>
      <c r="L566"/>
    </row>
    <row r="567" spans="1:12" s="47" customFormat="1" x14ac:dyDescent="0.2">
      <c r="A567"/>
      <c r="B567"/>
      <c r="C567"/>
      <c r="D567"/>
      <c r="E567"/>
      <c r="F567"/>
      <c r="G567"/>
      <c r="H567"/>
      <c r="I567"/>
      <c r="J567"/>
      <c r="K567"/>
      <c r="L567"/>
    </row>
    <row r="568" spans="1:12" s="47" customFormat="1" x14ac:dyDescent="0.2">
      <c r="A568"/>
      <c r="B568"/>
      <c r="C568"/>
      <c r="D568"/>
      <c r="E568"/>
      <c r="F568"/>
      <c r="G568"/>
      <c r="H568"/>
      <c r="I568"/>
      <c r="J568"/>
      <c r="K568"/>
      <c r="L568"/>
    </row>
    <row r="569" spans="1:12" s="47" customFormat="1" x14ac:dyDescent="0.2">
      <c r="A569"/>
      <c r="B569"/>
      <c r="C569"/>
      <c r="D569"/>
      <c r="E569"/>
      <c r="F569"/>
      <c r="G569"/>
      <c r="H569"/>
      <c r="I569"/>
      <c r="J569"/>
      <c r="K569"/>
      <c r="L569"/>
    </row>
    <row r="570" spans="1:12" s="47" customFormat="1" x14ac:dyDescent="0.2">
      <c r="A570"/>
      <c r="B570"/>
      <c r="C570"/>
      <c r="D570"/>
      <c r="E570"/>
      <c r="F570"/>
      <c r="G570"/>
      <c r="H570"/>
      <c r="I570"/>
      <c r="J570"/>
      <c r="K570"/>
      <c r="L570"/>
    </row>
    <row r="571" spans="1:12" s="47" customFormat="1" x14ac:dyDescent="0.2">
      <c r="A571"/>
      <c r="B571"/>
      <c r="C571"/>
      <c r="D571"/>
      <c r="E571"/>
      <c r="F571"/>
      <c r="G571"/>
      <c r="H571"/>
      <c r="I571"/>
      <c r="J571"/>
      <c r="K571"/>
      <c r="L571"/>
    </row>
    <row r="572" spans="1:12" s="47" customFormat="1" x14ac:dyDescent="0.2">
      <c r="A572"/>
      <c r="B572"/>
      <c r="C572"/>
      <c r="D572"/>
      <c r="E572"/>
      <c r="F572"/>
      <c r="G572"/>
      <c r="H572"/>
      <c r="I572"/>
      <c r="J572"/>
      <c r="K572"/>
      <c r="L572"/>
    </row>
    <row r="573" spans="1:12" s="47" customFormat="1" x14ac:dyDescent="0.2">
      <c r="A573"/>
      <c r="B573"/>
      <c r="C573"/>
      <c r="D573"/>
      <c r="E573"/>
      <c r="F573"/>
      <c r="G573"/>
      <c r="H573"/>
      <c r="I573"/>
      <c r="J573"/>
      <c r="K573"/>
      <c r="L573"/>
    </row>
    <row r="574" spans="1:12" s="47" customFormat="1" x14ac:dyDescent="0.2">
      <c r="A574"/>
      <c r="B574"/>
      <c r="C574"/>
      <c r="D574"/>
      <c r="E574"/>
      <c r="F574"/>
      <c r="G574"/>
      <c r="H574"/>
      <c r="I574"/>
      <c r="J574"/>
      <c r="K574"/>
      <c r="L574"/>
    </row>
    <row r="575" spans="1:12" s="47" customFormat="1" x14ac:dyDescent="0.2">
      <c r="A575"/>
      <c r="B575"/>
      <c r="C575"/>
      <c r="D575"/>
      <c r="E575"/>
      <c r="F575"/>
      <c r="G575"/>
      <c r="H575"/>
      <c r="I575"/>
      <c r="J575"/>
      <c r="K575"/>
      <c r="L575"/>
    </row>
    <row r="576" spans="1:12" s="47" customFormat="1" x14ac:dyDescent="0.2">
      <c r="A576"/>
      <c r="B576"/>
      <c r="C576"/>
      <c r="D576"/>
      <c r="E576"/>
      <c r="F576"/>
      <c r="G576"/>
      <c r="H576"/>
      <c r="I576"/>
      <c r="J576"/>
      <c r="K576"/>
      <c r="L576"/>
    </row>
    <row r="577" spans="1:12" s="47" customFormat="1" x14ac:dyDescent="0.2">
      <c r="A577"/>
      <c r="B577"/>
      <c r="C577"/>
      <c r="D577"/>
      <c r="E577"/>
      <c r="F577"/>
      <c r="G577"/>
      <c r="H577"/>
      <c r="I577"/>
      <c r="J577"/>
      <c r="K577"/>
      <c r="L577"/>
    </row>
    <row r="578" spans="1:12" s="47" customFormat="1" x14ac:dyDescent="0.2">
      <c r="A578"/>
      <c r="B578"/>
      <c r="C578"/>
      <c r="D578"/>
      <c r="E578"/>
      <c r="F578"/>
      <c r="G578"/>
      <c r="H578"/>
      <c r="I578"/>
      <c r="J578"/>
      <c r="K578"/>
      <c r="L578"/>
    </row>
    <row r="579" spans="1:12" s="47" customFormat="1" x14ac:dyDescent="0.2">
      <c r="A579"/>
      <c r="B579"/>
      <c r="C579"/>
      <c r="D579"/>
      <c r="E579"/>
      <c r="F579"/>
      <c r="G579"/>
      <c r="H579"/>
      <c r="I579"/>
      <c r="J579"/>
      <c r="K579"/>
      <c r="L579"/>
    </row>
    <row r="580" spans="1:12" s="47" customFormat="1" x14ac:dyDescent="0.2">
      <c r="A580"/>
      <c r="B580"/>
      <c r="C580"/>
      <c r="D580"/>
      <c r="E580"/>
      <c r="F580"/>
      <c r="G580"/>
      <c r="H580"/>
      <c r="I580"/>
      <c r="J580"/>
      <c r="K580"/>
      <c r="L580"/>
    </row>
    <row r="581" spans="1:12" s="47" customFormat="1" x14ac:dyDescent="0.2">
      <c r="A581"/>
      <c r="B581"/>
      <c r="C581"/>
      <c r="D581"/>
      <c r="E581"/>
      <c r="F581"/>
      <c r="G581"/>
      <c r="H581"/>
      <c r="I581"/>
      <c r="J581"/>
      <c r="K581"/>
      <c r="L581"/>
    </row>
    <row r="582" spans="1:12" s="47" customFormat="1" x14ac:dyDescent="0.2">
      <c r="A582"/>
      <c r="B582"/>
      <c r="C582"/>
      <c r="D582"/>
      <c r="E582"/>
      <c r="F582"/>
      <c r="G582"/>
      <c r="H582"/>
      <c r="I582"/>
      <c r="J582"/>
      <c r="K582"/>
      <c r="L582"/>
    </row>
    <row r="583" spans="1:12" s="47" customFormat="1" x14ac:dyDescent="0.2">
      <c r="A583"/>
      <c r="B583"/>
      <c r="C583"/>
      <c r="D583"/>
      <c r="E583"/>
      <c r="F583"/>
      <c r="G583"/>
      <c r="H583"/>
      <c r="I583"/>
      <c r="J583"/>
      <c r="K583"/>
      <c r="L583"/>
    </row>
    <row r="584" spans="1:12" s="47" customFormat="1" x14ac:dyDescent="0.2">
      <c r="A584"/>
      <c r="B584"/>
      <c r="C584"/>
      <c r="D584"/>
      <c r="E584"/>
      <c r="F584"/>
      <c r="G584"/>
      <c r="H584"/>
      <c r="I584"/>
      <c r="J584"/>
      <c r="K584"/>
      <c r="L584"/>
    </row>
    <row r="585" spans="1:12" s="47" customFormat="1" x14ac:dyDescent="0.2">
      <c r="A585"/>
      <c r="B585"/>
      <c r="C585"/>
      <c r="D585"/>
      <c r="E585"/>
      <c r="F585"/>
      <c r="G585"/>
      <c r="H585"/>
      <c r="I585"/>
      <c r="J585"/>
      <c r="K585"/>
      <c r="L585"/>
    </row>
    <row r="586" spans="1:12" s="47" customFormat="1" x14ac:dyDescent="0.2">
      <c r="A586"/>
      <c r="B586"/>
      <c r="C586"/>
      <c r="D586"/>
      <c r="E586"/>
      <c r="F586"/>
      <c r="G586"/>
      <c r="H586"/>
      <c r="I586"/>
      <c r="J586"/>
      <c r="K586"/>
      <c r="L586"/>
    </row>
    <row r="587" spans="1:12" s="47" customFormat="1" x14ac:dyDescent="0.2">
      <c r="A587"/>
      <c r="B587"/>
      <c r="C587"/>
      <c r="D587"/>
      <c r="E587"/>
      <c r="F587"/>
      <c r="G587"/>
      <c r="H587"/>
      <c r="I587"/>
      <c r="J587"/>
      <c r="K587"/>
      <c r="L587"/>
    </row>
    <row r="588" spans="1:12" s="47" customFormat="1" x14ac:dyDescent="0.2">
      <c r="A588"/>
      <c r="B588"/>
      <c r="C588"/>
      <c r="D588"/>
      <c r="E588"/>
      <c r="F588"/>
      <c r="G588"/>
      <c r="H588"/>
      <c r="I588"/>
      <c r="J588"/>
      <c r="K588"/>
      <c r="L588"/>
    </row>
    <row r="589" spans="1:12" s="47" customFormat="1" x14ac:dyDescent="0.2">
      <c r="A589"/>
      <c r="B589"/>
      <c r="C589"/>
      <c r="D589"/>
      <c r="E589"/>
      <c r="F589"/>
      <c r="G589"/>
      <c r="H589"/>
      <c r="I589"/>
      <c r="J589"/>
      <c r="K589"/>
      <c r="L589"/>
    </row>
    <row r="590" spans="1:12" s="47" customFormat="1" x14ac:dyDescent="0.2">
      <c r="A590"/>
      <c r="B590"/>
      <c r="C590"/>
      <c r="D590"/>
      <c r="E590"/>
      <c r="F590"/>
      <c r="G590"/>
      <c r="H590"/>
      <c r="I590"/>
      <c r="J590"/>
      <c r="K590"/>
      <c r="L590"/>
    </row>
    <row r="591" spans="1:12" s="47" customFormat="1" x14ac:dyDescent="0.2">
      <c r="A591"/>
      <c r="B591"/>
      <c r="C591"/>
      <c r="D591"/>
      <c r="E591"/>
      <c r="F591"/>
      <c r="G591"/>
      <c r="H591"/>
      <c r="I591"/>
      <c r="J591"/>
      <c r="K591"/>
      <c r="L591"/>
    </row>
    <row r="592" spans="1:12" s="47" customFormat="1" x14ac:dyDescent="0.2">
      <c r="A592"/>
      <c r="B592"/>
      <c r="C592"/>
      <c r="D592"/>
      <c r="E592"/>
      <c r="F592"/>
      <c r="G592"/>
      <c r="H592"/>
      <c r="I592"/>
      <c r="J592"/>
      <c r="K592"/>
      <c r="L592"/>
    </row>
    <row r="593" spans="1:12" s="47" customFormat="1" x14ac:dyDescent="0.2">
      <c r="A593"/>
      <c r="B593"/>
      <c r="C593"/>
      <c r="D593"/>
      <c r="E593"/>
      <c r="F593"/>
      <c r="G593"/>
      <c r="H593"/>
      <c r="I593"/>
      <c r="J593"/>
      <c r="K593"/>
      <c r="L593"/>
    </row>
    <row r="594" spans="1:12" s="47" customFormat="1" x14ac:dyDescent="0.2">
      <c r="A594"/>
      <c r="B594"/>
      <c r="C594"/>
      <c r="D594"/>
      <c r="E594"/>
      <c r="F594"/>
      <c r="G594"/>
      <c r="H594"/>
      <c r="I594"/>
      <c r="J594"/>
      <c r="K594"/>
      <c r="L594"/>
    </row>
    <row r="595" spans="1:12" s="47" customFormat="1" x14ac:dyDescent="0.2">
      <c r="A595"/>
      <c r="B595"/>
      <c r="C595"/>
      <c r="D595"/>
      <c r="E595"/>
      <c r="F595"/>
      <c r="G595"/>
      <c r="H595"/>
      <c r="I595"/>
      <c r="J595"/>
      <c r="K595"/>
      <c r="L595"/>
    </row>
    <row r="596" spans="1:12" s="47" customFormat="1" x14ac:dyDescent="0.2">
      <c r="A596"/>
      <c r="B596"/>
      <c r="C596"/>
      <c r="D596"/>
      <c r="E596"/>
      <c r="F596"/>
      <c r="G596"/>
      <c r="H596"/>
      <c r="I596"/>
      <c r="J596"/>
      <c r="K596"/>
      <c r="L596"/>
    </row>
    <row r="597" spans="1:12" s="47" customFormat="1" x14ac:dyDescent="0.2">
      <c r="A597"/>
      <c r="B597"/>
      <c r="C597"/>
      <c r="D597"/>
      <c r="E597"/>
      <c r="F597"/>
      <c r="G597"/>
      <c r="H597"/>
      <c r="I597"/>
      <c r="J597"/>
      <c r="K597"/>
      <c r="L597"/>
    </row>
    <row r="598" spans="1:12" s="47" customFormat="1" x14ac:dyDescent="0.2">
      <c r="A598"/>
      <c r="B598"/>
      <c r="C598"/>
      <c r="D598"/>
      <c r="E598"/>
      <c r="F598"/>
      <c r="G598"/>
      <c r="H598"/>
      <c r="I598"/>
      <c r="J598"/>
      <c r="K598"/>
      <c r="L598"/>
    </row>
    <row r="599" spans="1:12" s="47" customFormat="1" x14ac:dyDescent="0.2">
      <c r="A599"/>
      <c r="B599"/>
      <c r="C599"/>
      <c r="D599"/>
      <c r="E599"/>
      <c r="F599"/>
      <c r="G599"/>
      <c r="H599"/>
      <c r="I599"/>
      <c r="J599"/>
      <c r="K599"/>
      <c r="L599"/>
    </row>
    <row r="600" spans="1:12" s="47" customFormat="1" x14ac:dyDescent="0.2">
      <c r="A600"/>
      <c r="B600"/>
      <c r="C600"/>
      <c r="D600"/>
      <c r="E600"/>
      <c r="F600"/>
      <c r="G600"/>
      <c r="H600"/>
      <c r="I600"/>
      <c r="J600"/>
      <c r="K600"/>
      <c r="L600"/>
    </row>
    <row r="601" spans="1:12" s="47" customFormat="1" x14ac:dyDescent="0.2">
      <c r="A601"/>
      <c r="B601"/>
      <c r="C601"/>
      <c r="D601"/>
      <c r="E601"/>
      <c r="F601"/>
      <c r="G601"/>
      <c r="H601"/>
      <c r="I601"/>
      <c r="J601"/>
      <c r="K601"/>
      <c r="L601"/>
    </row>
    <row r="602" spans="1:12" s="47" customFormat="1" x14ac:dyDescent="0.2">
      <c r="A602"/>
      <c r="B602"/>
      <c r="C602"/>
      <c r="D602"/>
      <c r="E602"/>
      <c r="F602"/>
      <c r="G602"/>
      <c r="H602"/>
      <c r="I602"/>
      <c r="J602"/>
      <c r="K602"/>
      <c r="L602"/>
    </row>
    <row r="603" spans="1:12" s="47" customFormat="1" x14ac:dyDescent="0.2">
      <c r="A603"/>
      <c r="B603"/>
      <c r="C603"/>
      <c r="D603"/>
      <c r="E603"/>
      <c r="F603"/>
      <c r="G603"/>
      <c r="H603"/>
      <c r="I603"/>
      <c r="J603"/>
      <c r="K603"/>
      <c r="L603"/>
    </row>
    <row r="604" spans="1:12" s="47" customFormat="1" x14ac:dyDescent="0.2">
      <c r="A604"/>
      <c r="B604"/>
      <c r="C604"/>
      <c r="D604"/>
      <c r="E604"/>
      <c r="F604"/>
      <c r="G604"/>
      <c r="H604"/>
      <c r="I604"/>
      <c r="J604"/>
      <c r="K604"/>
      <c r="L604"/>
    </row>
    <row r="605" spans="1:12" s="47" customFormat="1" x14ac:dyDescent="0.2">
      <c r="A605"/>
      <c r="B605"/>
      <c r="C605"/>
      <c r="D605"/>
      <c r="E605"/>
      <c r="F605"/>
      <c r="G605"/>
      <c r="H605"/>
      <c r="I605"/>
      <c r="J605"/>
      <c r="K605"/>
      <c r="L605"/>
    </row>
    <row r="606" spans="1:12" s="47" customFormat="1" x14ac:dyDescent="0.2">
      <c r="A606"/>
      <c r="B606"/>
      <c r="C606"/>
      <c r="D606"/>
      <c r="E606"/>
      <c r="F606"/>
      <c r="G606"/>
      <c r="H606"/>
      <c r="I606"/>
      <c r="J606"/>
      <c r="K606"/>
      <c r="L606"/>
    </row>
    <row r="607" spans="1:12" s="47" customFormat="1" x14ac:dyDescent="0.2">
      <c r="A607"/>
      <c r="B607"/>
      <c r="C607"/>
      <c r="D607"/>
      <c r="E607"/>
      <c r="F607"/>
      <c r="G607"/>
      <c r="H607"/>
      <c r="I607"/>
      <c r="J607"/>
      <c r="K607"/>
      <c r="L607"/>
    </row>
    <row r="608" spans="1:12" s="47" customFormat="1" x14ac:dyDescent="0.2">
      <c r="A608"/>
      <c r="B608"/>
      <c r="C608"/>
      <c r="D608"/>
      <c r="E608"/>
      <c r="F608"/>
      <c r="G608"/>
      <c r="H608"/>
      <c r="I608"/>
      <c r="J608"/>
      <c r="K608"/>
      <c r="L608"/>
    </row>
    <row r="609" spans="1:12" s="47" customFormat="1" x14ac:dyDescent="0.2">
      <c r="A609"/>
      <c r="B609"/>
      <c r="C609"/>
      <c r="D609"/>
      <c r="E609"/>
      <c r="F609"/>
      <c r="G609"/>
      <c r="H609"/>
      <c r="I609"/>
      <c r="J609"/>
      <c r="K609"/>
      <c r="L609"/>
    </row>
    <row r="610" spans="1:12" s="47" customFormat="1" x14ac:dyDescent="0.2">
      <c r="A610"/>
      <c r="B610"/>
      <c r="C610"/>
      <c r="D610"/>
      <c r="E610"/>
      <c r="F610"/>
      <c r="G610"/>
      <c r="H610"/>
      <c r="I610"/>
      <c r="J610"/>
      <c r="K610"/>
      <c r="L610"/>
    </row>
    <row r="611" spans="1:12" s="47" customFormat="1" x14ac:dyDescent="0.2">
      <c r="A611"/>
      <c r="B611"/>
      <c r="C611"/>
      <c r="D611"/>
      <c r="E611"/>
      <c r="F611"/>
      <c r="G611"/>
      <c r="H611"/>
      <c r="I611"/>
      <c r="J611"/>
      <c r="K611"/>
      <c r="L611"/>
    </row>
    <row r="612" spans="1:12" s="47" customFormat="1" x14ac:dyDescent="0.2">
      <c r="A612"/>
      <c r="B612"/>
      <c r="C612"/>
      <c r="D612"/>
      <c r="E612"/>
      <c r="F612"/>
      <c r="G612"/>
      <c r="H612"/>
      <c r="I612"/>
      <c r="J612"/>
      <c r="K612"/>
      <c r="L612"/>
    </row>
    <row r="613" spans="1:12" s="47" customFormat="1" x14ac:dyDescent="0.2">
      <c r="A613"/>
      <c r="B613"/>
      <c r="C613"/>
      <c r="D613"/>
      <c r="E613"/>
      <c r="F613"/>
      <c r="G613"/>
      <c r="H613"/>
      <c r="I613"/>
      <c r="J613"/>
      <c r="K613"/>
      <c r="L613"/>
    </row>
    <row r="614" spans="1:12" s="47" customFormat="1" x14ac:dyDescent="0.2">
      <c r="A614"/>
      <c r="B614"/>
      <c r="C614"/>
      <c r="D614"/>
      <c r="E614"/>
      <c r="F614"/>
      <c r="G614"/>
      <c r="H614"/>
      <c r="I614"/>
      <c r="J614"/>
      <c r="K614"/>
      <c r="L614"/>
    </row>
    <row r="615" spans="1:12" s="47" customFormat="1" x14ac:dyDescent="0.2">
      <c r="A615"/>
      <c r="B615"/>
      <c r="C615"/>
      <c r="D615"/>
      <c r="E615"/>
      <c r="F615"/>
      <c r="G615"/>
      <c r="H615"/>
      <c r="I615"/>
      <c r="J615"/>
      <c r="K615"/>
      <c r="L615"/>
    </row>
    <row r="616" spans="1:12" s="47" customFormat="1" x14ac:dyDescent="0.2">
      <c r="A616"/>
      <c r="B616"/>
      <c r="C616"/>
      <c r="D616"/>
      <c r="E616"/>
      <c r="F616"/>
      <c r="G616"/>
      <c r="H616"/>
      <c r="I616"/>
      <c r="J616"/>
      <c r="K616"/>
      <c r="L616"/>
    </row>
    <row r="617" spans="1:12" s="47" customFormat="1" x14ac:dyDescent="0.2">
      <c r="A617"/>
      <c r="B617"/>
      <c r="C617"/>
      <c r="D617"/>
      <c r="E617"/>
      <c r="F617"/>
      <c r="G617"/>
      <c r="H617"/>
      <c r="I617"/>
      <c r="J617"/>
      <c r="K617"/>
      <c r="L617"/>
    </row>
    <row r="618" spans="1:12" s="47" customFormat="1" x14ac:dyDescent="0.2">
      <c r="A618"/>
      <c r="B618"/>
      <c r="C618"/>
      <c r="D618"/>
      <c r="E618"/>
      <c r="F618"/>
      <c r="G618"/>
      <c r="H618"/>
      <c r="I618"/>
      <c r="J618"/>
      <c r="K618"/>
      <c r="L618"/>
    </row>
    <row r="619" spans="1:12" s="47" customFormat="1" x14ac:dyDescent="0.2">
      <c r="A619"/>
      <c r="B619"/>
      <c r="C619"/>
      <c r="D619"/>
      <c r="E619"/>
      <c r="F619"/>
      <c r="G619"/>
      <c r="H619"/>
      <c r="I619"/>
      <c r="J619"/>
      <c r="K619"/>
      <c r="L619"/>
    </row>
    <row r="620" spans="1:12" s="47" customFormat="1" x14ac:dyDescent="0.2">
      <c r="A620"/>
      <c r="B620"/>
      <c r="C620"/>
      <c r="D620"/>
      <c r="E620"/>
      <c r="F620"/>
      <c r="G620"/>
      <c r="H620"/>
      <c r="I620"/>
      <c r="J620"/>
      <c r="K620"/>
      <c r="L620"/>
    </row>
    <row r="621" spans="1:12" s="47" customFormat="1" x14ac:dyDescent="0.2">
      <c r="A621"/>
      <c r="B621"/>
      <c r="C621"/>
      <c r="D621"/>
      <c r="E621"/>
      <c r="F621"/>
      <c r="G621"/>
      <c r="H621"/>
      <c r="I621"/>
      <c r="J621"/>
      <c r="K621"/>
      <c r="L621"/>
    </row>
    <row r="622" spans="1:12" s="47" customFormat="1" x14ac:dyDescent="0.2">
      <c r="A622"/>
      <c r="B622"/>
      <c r="C622"/>
      <c r="D622"/>
      <c r="E622"/>
      <c r="F622"/>
      <c r="G622"/>
      <c r="H622"/>
      <c r="I622"/>
      <c r="J622"/>
      <c r="K622"/>
      <c r="L622"/>
    </row>
    <row r="623" spans="1:12" s="47" customFormat="1" x14ac:dyDescent="0.2">
      <c r="A623"/>
      <c r="B623"/>
      <c r="C623"/>
      <c r="D623"/>
      <c r="E623"/>
      <c r="F623"/>
      <c r="G623"/>
      <c r="H623"/>
      <c r="I623"/>
      <c r="J623"/>
      <c r="K623"/>
      <c r="L623"/>
    </row>
    <row r="624" spans="1:12" s="47" customFormat="1" x14ac:dyDescent="0.2">
      <c r="A624"/>
      <c r="B624"/>
      <c r="C624"/>
      <c r="D624"/>
      <c r="E624"/>
      <c r="F624"/>
      <c r="G624"/>
      <c r="H624"/>
      <c r="I624"/>
      <c r="J624"/>
      <c r="K624"/>
      <c r="L624"/>
    </row>
    <row r="625" spans="1:12" s="47" customFormat="1" x14ac:dyDescent="0.2">
      <c r="A625"/>
      <c r="B625"/>
      <c r="C625"/>
      <c r="D625"/>
      <c r="E625"/>
      <c r="F625"/>
      <c r="G625"/>
      <c r="H625"/>
      <c r="I625"/>
      <c r="J625"/>
      <c r="K625"/>
      <c r="L625"/>
    </row>
    <row r="626" spans="1:12" s="47" customFormat="1" x14ac:dyDescent="0.2">
      <c r="A626"/>
      <c r="B626"/>
      <c r="C626"/>
      <c r="D626"/>
      <c r="E626"/>
      <c r="F626"/>
      <c r="G626"/>
      <c r="H626"/>
      <c r="I626"/>
      <c r="J626"/>
      <c r="K626"/>
      <c r="L626"/>
    </row>
    <row r="627" spans="1:12" s="47" customFormat="1" x14ac:dyDescent="0.2">
      <c r="A627"/>
      <c r="B627"/>
      <c r="C627"/>
      <c r="D627"/>
      <c r="E627"/>
      <c r="F627"/>
      <c r="G627"/>
      <c r="H627"/>
      <c r="I627"/>
      <c r="J627"/>
      <c r="K627"/>
      <c r="L627"/>
    </row>
    <row r="628" spans="1:12" s="47" customFormat="1" x14ac:dyDescent="0.2">
      <c r="A628"/>
      <c r="B628"/>
      <c r="C628"/>
      <c r="D628"/>
      <c r="E628"/>
      <c r="F628"/>
      <c r="G628"/>
      <c r="H628"/>
      <c r="I628"/>
      <c r="J628"/>
      <c r="K628"/>
      <c r="L628"/>
    </row>
    <row r="629" spans="1:12" s="47" customFormat="1" x14ac:dyDescent="0.2">
      <c r="A629"/>
      <c r="B629"/>
      <c r="C629"/>
      <c r="D629"/>
      <c r="E629"/>
      <c r="F629"/>
      <c r="G629"/>
      <c r="H629"/>
      <c r="I629"/>
      <c r="J629"/>
      <c r="K629"/>
      <c r="L629"/>
    </row>
    <row r="630" spans="1:12" s="47" customFormat="1" x14ac:dyDescent="0.2">
      <c r="A630"/>
      <c r="B630"/>
      <c r="C630"/>
      <c r="D630"/>
      <c r="E630"/>
      <c r="F630"/>
      <c r="G630"/>
      <c r="H630"/>
      <c r="I630"/>
      <c r="J630"/>
      <c r="K630"/>
      <c r="L630"/>
    </row>
    <row r="631" spans="1:12" s="47" customFormat="1" x14ac:dyDescent="0.2">
      <c r="A631"/>
      <c r="B631"/>
      <c r="C631"/>
      <c r="D631"/>
      <c r="E631"/>
      <c r="F631"/>
      <c r="G631"/>
      <c r="H631"/>
      <c r="I631"/>
      <c r="J631"/>
      <c r="K631"/>
      <c r="L631"/>
    </row>
    <row r="632" spans="1:12" s="47" customFormat="1" x14ac:dyDescent="0.2">
      <c r="A632"/>
      <c r="B632"/>
      <c r="C632"/>
      <c r="D632"/>
      <c r="E632"/>
      <c r="F632"/>
      <c r="G632"/>
      <c r="H632"/>
      <c r="I632"/>
      <c r="J632"/>
      <c r="K632"/>
      <c r="L632"/>
    </row>
    <row r="633" spans="1:12" s="47" customFormat="1" x14ac:dyDescent="0.2">
      <c r="A633"/>
      <c r="B633"/>
      <c r="C633"/>
      <c r="D633"/>
      <c r="E633"/>
      <c r="F633"/>
      <c r="G633"/>
      <c r="H633"/>
      <c r="I633"/>
      <c r="J633"/>
      <c r="K633"/>
      <c r="L633"/>
    </row>
    <row r="634" spans="1:12" s="47" customFormat="1" x14ac:dyDescent="0.2">
      <c r="A634"/>
      <c r="B634"/>
      <c r="C634"/>
      <c r="D634"/>
      <c r="E634"/>
      <c r="F634"/>
      <c r="G634"/>
      <c r="H634"/>
      <c r="I634"/>
      <c r="J634"/>
      <c r="K634"/>
      <c r="L634"/>
    </row>
    <row r="635" spans="1:12" s="47" customFormat="1" x14ac:dyDescent="0.2">
      <c r="A635"/>
      <c r="B635"/>
      <c r="C635"/>
      <c r="D635"/>
      <c r="E635"/>
      <c r="F635"/>
      <c r="G635"/>
      <c r="H635"/>
      <c r="I635"/>
      <c r="J635"/>
      <c r="K635"/>
      <c r="L635"/>
    </row>
    <row r="636" spans="1:12" s="47" customFormat="1" x14ac:dyDescent="0.2">
      <c r="A636"/>
      <c r="B636"/>
      <c r="C636"/>
      <c r="D636"/>
      <c r="E636"/>
      <c r="F636"/>
      <c r="G636"/>
      <c r="H636"/>
      <c r="I636"/>
      <c r="J636"/>
      <c r="K636"/>
      <c r="L636"/>
    </row>
    <row r="637" spans="1:12" s="47" customFormat="1" x14ac:dyDescent="0.2">
      <c r="A637"/>
      <c r="B637"/>
      <c r="C637"/>
      <c r="D637"/>
      <c r="E637"/>
      <c r="F637"/>
      <c r="G637"/>
      <c r="H637"/>
      <c r="I637"/>
      <c r="J637"/>
      <c r="K637"/>
      <c r="L637"/>
    </row>
    <row r="638" spans="1:12" s="47" customFormat="1" x14ac:dyDescent="0.2">
      <c r="A638"/>
      <c r="B638"/>
      <c r="C638"/>
      <c r="D638"/>
      <c r="E638"/>
      <c r="F638"/>
      <c r="G638"/>
      <c r="H638"/>
      <c r="I638"/>
      <c r="J638"/>
      <c r="K638"/>
      <c r="L638"/>
    </row>
    <row r="639" spans="1:12" s="47" customFormat="1" x14ac:dyDescent="0.2">
      <c r="A639"/>
      <c r="B639"/>
      <c r="C639"/>
      <c r="D639"/>
      <c r="E639"/>
      <c r="F639"/>
      <c r="G639"/>
      <c r="H639"/>
      <c r="I639"/>
      <c r="J639"/>
      <c r="K639"/>
      <c r="L639"/>
    </row>
    <row r="640" spans="1:12" s="47" customFormat="1" x14ac:dyDescent="0.2">
      <c r="A640"/>
      <c r="B640"/>
      <c r="C640"/>
      <c r="D640"/>
      <c r="E640"/>
      <c r="F640"/>
      <c r="G640"/>
      <c r="H640"/>
      <c r="I640"/>
      <c r="J640"/>
      <c r="K640"/>
      <c r="L640"/>
    </row>
    <row r="641" spans="1:12" s="47" customFormat="1" x14ac:dyDescent="0.2">
      <c r="A641"/>
      <c r="B641"/>
      <c r="C641"/>
      <c r="D641"/>
      <c r="E641"/>
      <c r="F641"/>
      <c r="G641"/>
      <c r="H641"/>
      <c r="I641"/>
      <c r="J641"/>
      <c r="K641"/>
      <c r="L641"/>
    </row>
    <row r="642" spans="1:12" s="47" customFormat="1" x14ac:dyDescent="0.2">
      <c r="A642"/>
      <c r="B642"/>
      <c r="C642"/>
      <c r="D642"/>
      <c r="E642"/>
      <c r="F642"/>
      <c r="G642"/>
      <c r="H642"/>
      <c r="I642"/>
      <c r="J642"/>
      <c r="K642"/>
      <c r="L642"/>
    </row>
    <row r="643" spans="1:12" s="47" customFormat="1" x14ac:dyDescent="0.2">
      <c r="A643"/>
      <c r="B643"/>
      <c r="C643"/>
      <c r="D643"/>
      <c r="E643"/>
      <c r="F643"/>
      <c r="G643"/>
      <c r="H643"/>
      <c r="I643"/>
      <c r="J643"/>
      <c r="K643"/>
      <c r="L643"/>
    </row>
    <row r="644" spans="1:12" s="47" customFormat="1" x14ac:dyDescent="0.2">
      <c r="A644"/>
      <c r="B644"/>
      <c r="C644"/>
      <c r="D644"/>
      <c r="E644"/>
      <c r="F644"/>
      <c r="G644"/>
      <c r="H644"/>
      <c r="I644"/>
      <c r="J644"/>
      <c r="K644"/>
      <c r="L644"/>
    </row>
    <row r="645" spans="1:12" s="47" customFormat="1" x14ac:dyDescent="0.2">
      <c r="A645"/>
      <c r="B645"/>
      <c r="C645"/>
      <c r="D645"/>
      <c r="E645"/>
      <c r="F645"/>
      <c r="G645"/>
      <c r="H645"/>
      <c r="I645"/>
      <c r="J645"/>
      <c r="K645"/>
      <c r="L645"/>
    </row>
    <row r="646" spans="1:12" s="47" customFormat="1" x14ac:dyDescent="0.2">
      <c r="A646"/>
      <c r="B646"/>
      <c r="C646"/>
      <c r="D646"/>
      <c r="E646"/>
      <c r="F646"/>
      <c r="G646"/>
      <c r="H646"/>
      <c r="I646"/>
      <c r="J646"/>
      <c r="K646"/>
      <c r="L646"/>
    </row>
    <row r="647" spans="1:12" s="47" customFormat="1" x14ac:dyDescent="0.2">
      <c r="A647"/>
      <c r="B647"/>
      <c r="C647"/>
      <c r="D647"/>
      <c r="E647"/>
      <c r="F647"/>
      <c r="G647"/>
      <c r="H647"/>
      <c r="I647"/>
      <c r="J647"/>
      <c r="K647"/>
      <c r="L647"/>
    </row>
    <row r="648" spans="1:12" s="47" customFormat="1" x14ac:dyDescent="0.2">
      <c r="A648"/>
      <c r="B648"/>
      <c r="C648"/>
      <c r="D648"/>
      <c r="E648"/>
      <c r="F648"/>
      <c r="G648"/>
      <c r="H648"/>
      <c r="I648"/>
      <c r="J648"/>
      <c r="K648"/>
      <c r="L648"/>
    </row>
    <row r="649" spans="1:12" s="47" customFormat="1" x14ac:dyDescent="0.2">
      <c r="A649"/>
      <c r="B649"/>
      <c r="C649"/>
      <c r="D649"/>
      <c r="E649"/>
      <c r="F649"/>
      <c r="G649"/>
      <c r="H649"/>
      <c r="I649"/>
      <c r="J649"/>
      <c r="K649"/>
      <c r="L649"/>
    </row>
    <row r="650" spans="1:12" s="47" customFormat="1" x14ac:dyDescent="0.2">
      <c r="A650"/>
      <c r="B650"/>
      <c r="C650"/>
      <c r="D650"/>
      <c r="E650"/>
      <c r="F650"/>
      <c r="G650"/>
      <c r="H650"/>
      <c r="I650"/>
      <c r="J650"/>
      <c r="K650"/>
      <c r="L650"/>
    </row>
    <row r="651" spans="1:12" s="47" customFormat="1" x14ac:dyDescent="0.2">
      <c r="A651"/>
      <c r="B651"/>
      <c r="C651"/>
      <c r="D651"/>
      <c r="E651"/>
      <c r="F651"/>
      <c r="G651"/>
      <c r="H651"/>
      <c r="I651"/>
      <c r="J651"/>
      <c r="K651"/>
      <c r="L651"/>
    </row>
    <row r="652" spans="1:12" s="47" customFormat="1" x14ac:dyDescent="0.2">
      <c r="A652"/>
      <c r="B652"/>
      <c r="C652"/>
      <c r="D652"/>
      <c r="E652"/>
      <c r="F652"/>
      <c r="G652"/>
      <c r="H652"/>
      <c r="I652"/>
      <c r="J652"/>
      <c r="K652"/>
      <c r="L652"/>
    </row>
    <row r="653" spans="1:12" s="47" customFormat="1" x14ac:dyDescent="0.2">
      <c r="A653"/>
      <c r="B653"/>
      <c r="C653"/>
      <c r="D653"/>
      <c r="E653"/>
      <c r="F653"/>
      <c r="G653"/>
      <c r="H653"/>
      <c r="I653"/>
      <c r="J653"/>
      <c r="K653"/>
      <c r="L653"/>
    </row>
    <row r="654" spans="1:12" s="47" customFormat="1" x14ac:dyDescent="0.2">
      <c r="A654"/>
      <c r="B654"/>
      <c r="C654"/>
      <c r="D654"/>
      <c r="E654"/>
      <c r="F654"/>
      <c r="G654"/>
      <c r="H654"/>
      <c r="I654"/>
      <c r="J654"/>
      <c r="K654"/>
      <c r="L654"/>
    </row>
    <row r="655" spans="1:12" s="47" customFormat="1" x14ac:dyDescent="0.2">
      <c r="A655"/>
      <c r="B655"/>
      <c r="C655"/>
      <c r="D655"/>
      <c r="E655"/>
      <c r="F655"/>
      <c r="G655"/>
      <c r="H655"/>
      <c r="I655"/>
      <c r="J655"/>
      <c r="K655"/>
      <c r="L655"/>
    </row>
    <row r="656" spans="1:12" s="47" customFormat="1" x14ac:dyDescent="0.2">
      <c r="A656"/>
      <c r="B656"/>
      <c r="C656"/>
      <c r="D656"/>
      <c r="E656"/>
      <c r="F656"/>
      <c r="G656"/>
      <c r="H656"/>
      <c r="I656"/>
      <c r="J656"/>
      <c r="K656"/>
      <c r="L656"/>
    </row>
    <row r="657" spans="1:12" s="47" customFormat="1" x14ac:dyDescent="0.2">
      <c r="A657"/>
      <c r="B657"/>
      <c r="C657"/>
      <c r="D657"/>
      <c r="E657"/>
      <c r="F657"/>
      <c r="G657"/>
      <c r="H657"/>
      <c r="I657"/>
      <c r="J657"/>
      <c r="K657"/>
      <c r="L657"/>
    </row>
    <row r="658" spans="1:12" s="47" customFormat="1" x14ac:dyDescent="0.2">
      <c r="A658"/>
      <c r="B658"/>
      <c r="C658"/>
      <c r="D658"/>
      <c r="E658"/>
      <c r="F658"/>
      <c r="G658"/>
      <c r="H658"/>
      <c r="I658"/>
      <c r="J658"/>
      <c r="K658"/>
      <c r="L658"/>
    </row>
    <row r="659" spans="1:12" s="47" customFormat="1" x14ac:dyDescent="0.2">
      <c r="A659"/>
      <c r="B659"/>
      <c r="C659"/>
      <c r="D659"/>
      <c r="E659"/>
      <c r="F659"/>
      <c r="G659"/>
      <c r="H659"/>
      <c r="I659"/>
      <c r="J659"/>
      <c r="K659"/>
      <c r="L659"/>
    </row>
    <row r="660" spans="1:12" s="47" customFormat="1" x14ac:dyDescent="0.2">
      <c r="A660"/>
      <c r="B660"/>
      <c r="C660"/>
      <c r="D660"/>
      <c r="E660"/>
      <c r="F660"/>
      <c r="G660"/>
      <c r="H660"/>
      <c r="I660"/>
      <c r="J660"/>
      <c r="K660"/>
      <c r="L660"/>
    </row>
    <row r="661" spans="1:12" s="47" customFormat="1" x14ac:dyDescent="0.2">
      <c r="A661"/>
      <c r="B661"/>
      <c r="C661"/>
      <c r="D661"/>
      <c r="E661"/>
      <c r="F661"/>
      <c r="G661"/>
      <c r="H661"/>
      <c r="I661"/>
      <c r="J661"/>
      <c r="K661"/>
      <c r="L661"/>
    </row>
    <row r="662" spans="1:12" s="47" customFormat="1" x14ac:dyDescent="0.2">
      <c r="A662"/>
      <c r="B662"/>
      <c r="C662"/>
      <c r="D662"/>
      <c r="E662"/>
      <c r="F662"/>
      <c r="G662"/>
      <c r="H662"/>
      <c r="I662"/>
      <c r="J662"/>
      <c r="K662"/>
      <c r="L662"/>
    </row>
    <row r="663" spans="1:12" s="47" customFormat="1" x14ac:dyDescent="0.2">
      <c r="A663"/>
      <c r="B663"/>
      <c r="C663"/>
      <c r="D663"/>
      <c r="E663"/>
      <c r="F663"/>
      <c r="G663"/>
      <c r="H663"/>
      <c r="I663"/>
      <c r="J663"/>
      <c r="K663"/>
      <c r="L663"/>
    </row>
    <row r="664" spans="1:12" s="47" customFormat="1" x14ac:dyDescent="0.2">
      <c r="A664"/>
      <c r="B664"/>
      <c r="C664"/>
      <c r="D664"/>
      <c r="E664"/>
      <c r="F664"/>
      <c r="G664"/>
      <c r="H664"/>
      <c r="I664"/>
      <c r="J664"/>
      <c r="K664"/>
      <c r="L664"/>
    </row>
    <row r="665" spans="1:12" s="47" customFormat="1" x14ac:dyDescent="0.2">
      <c r="A665"/>
      <c r="B665"/>
      <c r="C665"/>
      <c r="D665"/>
      <c r="E665"/>
      <c r="F665"/>
      <c r="G665"/>
      <c r="H665"/>
      <c r="I665"/>
      <c r="J665"/>
      <c r="K665"/>
      <c r="L665"/>
    </row>
    <row r="666" spans="1:12" s="47" customFormat="1" x14ac:dyDescent="0.2">
      <c r="A666"/>
      <c r="B666"/>
      <c r="C666"/>
      <c r="D666"/>
      <c r="E666"/>
      <c r="F666"/>
      <c r="G666"/>
      <c r="H666"/>
      <c r="I666"/>
      <c r="J666"/>
      <c r="K666"/>
      <c r="L666"/>
    </row>
    <row r="667" spans="1:12" s="47" customFormat="1" x14ac:dyDescent="0.2">
      <c r="A667"/>
      <c r="B667"/>
      <c r="C667"/>
      <c r="D667"/>
      <c r="E667"/>
      <c r="F667"/>
      <c r="G667"/>
      <c r="H667"/>
      <c r="I667"/>
      <c r="J667"/>
      <c r="K667"/>
      <c r="L667"/>
    </row>
    <row r="668" spans="1:12" s="47" customFormat="1" x14ac:dyDescent="0.2">
      <c r="A668"/>
      <c r="B668"/>
      <c r="C668"/>
      <c r="D668"/>
      <c r="E668"/>
      <c r="F668"/>
      <c r="G668"/>
      <c r="H668"/>
      <c r="I668"/>
      <c r="J668"/>
      <c r="K668"/>
      <c r="L668"/>
    </row>
    <row r="669" spans="1:12" s="47" customFormat="1" x14ac:dyDescent="0.2">
      <c r="A669"/>
      <c r="B669"/>
      <c r="C669"/>
      <c r="D669"/>
      <c r="E669"/>
      <c r="F669"/>
      <c r="G669"/>
      <c r="H669"/>
      <c r="I669"/>
      <c r="J669"/>
      <c r="K669"/>
      <c r="L669"/>
    </row>
    <row r="670" spans="1:12" s="47" customFormat="1" x14ac:dyDescent="0.2">
      <c r="A670"/>
      <c r="B670"/>
      <c r="C670"/>
      <c r="D670"/>
      <c r="E670"/>
      <c r="F670"/>
      <c r="G670"/>
      <c r="H670"/>
      <c r="I670"/>
      <c r="J670"/>
      <c r="K670"/>
      <c r="L670"/>
    </row>
    <row r="671" spans="1:12" s="47" customFormat="1" x14ac:dyDescent="0.2">
      <c r="A671"/>
      <c r="B671"/>
      <c r="C671"/>
      <c r="D671"/>
      <c r="E671"/>
      <c r="F671"/>
      <c r="G671"/>
      <c r="H671"/>
      <c r="I671"/>
      <c r="J671"/>
      <c r="K671"/>
      <c r="L671"/>
    </row>
    <row r="672" spans="1:12" s="47" customFormat="1" x14ac:dyDescent="0.2">
      <c r="A672"/>
      <c r="B672"/>
      <c r="C672"/>
      <c r="D672"/>
      <c r="E672"/>
      <c r="F672"/>
      <c r="G672"/>
      <c r="H672"/>
      <c r="I672"/>
      <c r="J672"/>
      <c r="K672"/>
      <c r="L672"/>
    </row>
    <row r="673" spans="1:12" s="47" customFormat="1" x14ac:dyDescent="0.2">
      <c r="A673"/>
      <c r="B673"/>
      <c r="C673"/>
      <c r="D673"/>
      <c r="E673"/>
      <c r="F673"/>
      <c r="G673"/>
      <c r="H673"/>
      <c r="I673"/>
      <c r="J673"/>
      <c r="K673"/>
      <c r="L673"/>
    </row>
    <row r="674" spans="1:12" s="47" customFormat="1" x14ac:dyDescent="0.2">
      <c r="A674"/>
      <c r="B674"/>
      <c r="C674"/>
      <c r="D674"/>
      <c r="E674"/>
      <c r="F674"/>
      <c r="G674"/>
      <c r="H674"/>
      <c r="I674"/>
      <c r="J674"/>
      <c r="K674"/>
      <c r="L674"/>
    </row>
    <row r="675" spans="1:12" s="47" customFormat="1" x14ac:dyDescent="0.2">
      <c r="A675"/>
      <c r="B675"/>
      <c r="C675"/>
      <c r="D675"/>
      <c r="E675"/>
      <c r="F675"/>
      <c r="G675"/>
      <c r="H675"/>
      <c r="I675"/>
      <c r="J675"/>
      <c r="K675"/>
      <c r="L675"/>
    </row>
    <row r="676" spans="1:12" s="47" customFormat="1" x14ac:dyDescent="0.2">
      <c r="A676"/>
      <c r="B676"/>
      <c r="C676"/>
      <c r="D676"/>
      <c r="E676"/>
      <c r="F676"/>
      <c r="G676"/>
      <c r="H676"/>
      <c r="I676"/>
      <c r="J676"/>
      <c r="K676"/>
      <c r="L676"/>
    </row>
    <row r="677" spans="1:12" s="47" customFormat="1" x14ac:dyDescent="0.2">
      <c r="A677"/>
      <c r="B677"/>
      <c r="C677"/>
      <c r="D677"/>
      <c r="E677"/>
      <c r="F677"/>
      <c r="G677"/>
      <c r="H677"/>
      <c r="I677"/>
      <c r="J677"/>
      <c r="K677"/>
      <c r="L677"/>
    </row>
    <row r="678" spans="1:12" s="47" customFormat="1" x14ac:dyDescent="0.2">
      <c r="A678"/>
      <c r="B678"/>
      <c r="C678"/>
      <c r="D678"/>
      <c r="E678"/>
      <c r="F678"/>
      <c r="G678"/>
      <c r="H678"/>
      <c r="I678"/>
      <c r="J678"/>
      <c r="K678"/>
      <c r="L678"/>
    </row>
    <row r="679" spans="1:12" s="47" customFormat="1" x14ac:dyDescent="0.2">
      <c r="A679"/>
      <c r="B679"/>
      <c r="C679"/>
      <c r="D679"/>
      <c r="E679"/>
      <c r="F679"/>
      <c r="G679"/>
      <c r="H679"/>
      <c r="I679"/>
      <c r="J679"/>
      <c r="K679"/>
      <c r="L679"/>
    </row>
    <row r="680" spans="1:12" s="47" customFormat="1" x14ac:dyDescent="0.2">
      <c r="A680"/>
      <c r="B680"/>
      <c r="C680"/>
      <c r="D680"/>
      <c r="E680"/>
      <c r="F680"/>
      <c r="G680"/>
      <c r="H680"/>
      <c r="I680"/>
      <c r="J680"/>
      <c r="K680"/>
      <c r="L680"/>
    </row>
    <row r="681" spans="1:12" s="47" customFormat="1" x14ac:dyDescent="0.2">
      <c r="A681"/>
      <c r="B681"/>
      <c r="C681"/>
      <c r="D681"/>
      <c r="E681"/>
      <c r="F681"/>
      <c r="G681"/>
      <c r="H681"/>
      <c r="I681"/>
      <c r="J681"/>
      <c r="K681"/>
      <c r="L681"/>
    </row>
    <row r="682" spans="1:12" s="47" customFormat="1" x14ac:dyDescent="0.2">
      <c r="A682"/>
      <c r="B682"/>
      <c r="C682"/>
      <c r="D682"/>
      <c r="E682"/>
      <c r="F682"/>
      <c r="G682"/>
      <c r="H682"/>
      <c r="I682"/>
      <c r="J682"/>
      <c r="K682"/>
      <c r="L682"/>
    </row>
    <row r="683" spans="1:12" s="47" customFormat="1" x14ac:dyDescent="0.2">
      <c r="A683"/>
      <c r="B683"/>
      <c r="C683"/>
      <c r="D683"/>
      <c r="E683"/>
      <c r="F683"/>
      <c r="G683"/>
      <c r="H683"/>
      <c r="I683"/>
      <c r="J683"/>
      <c r="K683"/>
      <c r="L683"/>
    </row>
    <row r="684" spans="1:12" s="47" customFormat="1" x14ac:dyDescent="0.2">
      <c r="A684"/>
      <c r="B684"/>
      <c r="C684"/>
      <c r="D684"/>
      <c r="E684"/>
      <c r="F684"/>
      <c r="G684"/>
      <c r="H684"/>
      <c r="I684"/>
      <c r="J684"/>
      <c r="K684"/>
      <c r="L684"/>
    </row>
    <row r="685" spans="1:12" s="47" customFormat="1" x14ac:dyDescent="0.2">
      <c r="A685"/>
      <c r="B685"/>
      <c r="C685"/>
      <c r="D685"/>
      <c r="E685"/>
      <c r="F685"/>
      <c r="G685"/>
      <c r="H685"/>
      <c r="I685"/>
      <c r="J685"/>
      <c r="K685"/>
      <c r="L685"/>
    </row>
    <row r="686" spans="1:12" s="47" customFormat="1" x14ac:dyDescent="0.2">
      <c r="A686"/>
      <c r="B686"/>
      <c r="C686"/>
      <c r="D686"/>
      <c r="E686"/>
      <c r="F686"/>
      <c r="G686"/>
      <c r="H686"/>
      <c r="I686"/>
      <c r="J686"/>
      <c r="K686"/>
      <c r="L686"/>
    </row>
    <row r="687" spans="1:12" s="47" customFormat="1" x14ac:dyDescent="0.2">
      <c r="A687"/>
      <c r="B687"/>
      <c r="C687"/>
      <c r="D687"/>
      <c r="E687"/>
      <c r="F687"/>
      <c r="G687"/>
      <c r="H687"/>
      <c r="I687"/>
      <c r="J687"/>
      <c r="K687"/>
      <c r="L687"/>
    </row>
    <row r="688" spans="1:12" s="47" customFormat="1" x14ac:dyDescent="0.2">
      <c r="A688"/>
      <c r="B688"/>
      <c r="C688"/>
      <c r="D688"/>
      <c r="E688"/>
      <c r="F688"/>
      <c r="G688"/>
      <c r="H688"/>
      <c r="I688"/>
      <c r="J688"/>
      <c r="K688"/>
      <c r="L688"/>
    </row>
    <row r="689" spans="1:12" s="47" customFormat="1" x14ac:dyDescent="0.2">
      <c r="A689"/>
      <c r="B689"/>
      <c r="C689"/>
      <c r="D689"/>
      <c r="E689"/>
      <c r="F689"/>
      <c r="G689"/>
      <c r="H689"/>
      <c r="I689"/>
      <c r="J689"/>
      <c r="K689"/>
      <c r="L689"/>
    </row>
    <row r="690" spans="1:12" s="47" customFormat="1" x14ac:dyDescent="0.2">
      <c r="A690"/>
      <c r="B690"/>
      <c r="C690"/>
      <c r="D690"/>
      <c r="E690"/>
      <c r="F690"/>
      <c r="G690"/>
      <c r="H690"/>
      <c r="I690"/>
      <c r="J690"/>
      <c r="K690"/>
      <c r="L690"/>
    </row>
    <row r="691" spans="1:12" s="47" customFormat="1" x14ac:dyDescent="0.2">
      <c r="A691"/>
      <c r="B691"/>
      <c r="C691"/>
      <c r="D691"/>
      <c r="E691"/>
      <c r="F691"/>
      <c r="G691"/>
      <c r="H691"/>
      <c r="I691"/>
      <c r="J691"/>
      <c r="K691"/>
      <c r="L691"/>
    </row>
    <row r="692" spans="1:12" s="47" customFormat="1" x14ac:dyDescent="0.2">
      <c r="A692"/>
      <c r="B692"/>
      <c r="C692"/>
      <c r="D692"/>
      <c r="E692"/>
      <c r="F692"/>
      <c r="G692"/>
      <c r="H692"/>
      <c r="I692"/>
      <c r="J692"/>
      <c r="K692"/>
      <c r="L692"/>
    </row>
    <row r="693" spans="1:12" s="47" customFormat="1" x14ac:dyDescent="0.2">
      <c r="A693"/>
      <c r="B693"/>
      <c r="C693"/>
      <c r="D693"/>
      <c r="E693"/>
      <c r="F693"/>
      <c r="G693"/>
      <c r="H693"/>
      <c r="I693"/>
      <c r="J693"/>
      <c r="K693"/>
      <c r="L693"/>
    </row>
    <row r="694" spans="1:12" s="47" customFormat="1" x14ac:dyDescent="0.2">
      <c r="A694"/>
      <c r="B694"/>
      <c r="C694"/>
      <c r="D694"/>
      <c r="E694"/>
      <c r="F694"/>
      <c r="G694"/>
      <c r="H694"/>
      <c r="I694"/>
      <c r="J694"/>
      <c r="K694"/>
      <c r="L694"/>
    </row>
    <row r="695" spans="1:12" s="47" customFormat="1" x14ac:dyDescent="0.2">
      <c r="A695"/>
      <c r="B695"/>
      <c r="C695"/>
      <c r="D695"/>
      <c r="E695"/>
      <c r="F695"/>
      <c r="G695"/>
      <c r="H695"/>
      <c r="I695"/>
      <c r="J695"/>
      <c r="K695"/>
      <c r="L695"/>
    </row>
    <row r="696" spans="1:12" s="47" customFormat="1" x14ac:dyDescent="0.2">
      <c r="A696"/>
      <c r="B696"/>
      <c r="C696"/>
      <c r="D696"/>
      <c r="E696"/>
      <c r="F696"/>
      <c r="G696"/>
      <c r="H696"/>
      <c r="I696"/>
      <c r="J696"/>
      <c r="K696"/>
      <c r="L696"/>
    </row>
    <row r="697" spans="1:12" s="47" customFormat="1" x14ac:dyDescent="0.2">
      <c r="A697"/>
      <c r="B697"/>
      <c r="C697"/>
      <c r="D697"/>
      <c r="E697"/>
      <c r="F697"/>
      <c r="G697"/>
      <c r="H697"/>
      <c r="I697"/>
      <c r="J697"/>
      <c r="K697"/>
      <c r="L697"/>
    </row>
    <row r="698" spans="1:12" s="47" customFormat="1" x14ac:dyDescent="0.2">
      <c r="A698"/>
      <c r="B698"/>
      <c r="C698"/>
      <c r="D698"/>
      <c r="E698"/>
      <c r="F698"/>
      <c r="G698"/>
      <c r="H698"/>
      <c r="I698"/>
      <c r="J698"/>
      <c r="K698"/>
      <c r="L698"/>
    </row>
    <row r="699" spans="1:12" s="47" customFormat="1" x14ac:dyDescent="0.2">
      <c r="A699"/>
      <c r="B699"/>
      <c r="C699"/>
      <c r="D699"/>
      <c r="E699"/>
      <c r="F699"/>
      <c r="G699"/>
      <c r="H699"/>
      <c r="I699"/>
      <c r="J699"/>
      <c r="K699"/>
      <c r="L699"/>
    </row>
    <row r="700" spans="1:12" s="47" customFormat="1" x14ac:dyDescent="0.2">
      <c r="A700"/>
      <c r="B700"/>
      <c r="C700"/>
      <c r="D700"/>
      <c r="E700"/>
      <c r="F700"/>
      <c r="G700"/>
      <c r="H700"/>
      <c r="I700"/>
      <c r="J700"/>
      <c r="K700"/>
      <c r="L700"/>
    </row>
    <row r="701" spans="1:12" s="47" customFormat="1" x14ac:dyDescent="0.2">
      <c r="A701"/>
      <c r="B701"/>
      <c r="C701"/>
      <c r="D701"/>
      <c r="E701"/>
      <c r="F701"/>
      <c r="G701"/>
      <c r="H701"/>
      <c r="I701"/>
      <c r="J701"/>
      <c r="K701"/>
      <c r="L701"/>
    </row>
    <row r="702" spans="1:12" s="47" customFormat="1" x14ac:dyDescent="0.2">
      <c r="A702"/>
      <c r="B702"/>
      <c r="C702"/>
      <c r="D702"/>
      <c r="E702"/>
      <c r="F702"/>
      <c r="G702"/>
      <c r="H702"/>
      <c r="I702"/>
      <c r="J702"/>
      <c r="K702"/>
      <c r="L702"/>
    </row>
    <row r="703" spans="1:12" s="47" customFormat="1" x14ac:dyDescent="0.2">
      <c r="A703"/>
      <c r="B703"/>
      <c r="C703"/>
      <c r="D703"/>
      <c r="E703"/>
      <c r="F703"/>
      <c r="G703"/>
      <c r="H703"/>
      <c r="I703"/>
      <c r="J703"/>
      <c r="K703"/>
      <c r="L703"/>
    </row>
    <row r="704" spans="1:12" s="47" customFormat="1" x14ac:dyDescent="0.2">
      <c r="A704"/>
      <c r="B704"/>
      <c r="C704"/>
      <c r="D704"/>
      <c r="E704"/>
      <c r="F704"/>
      <c r="G704"/>
      <c r="H704"/>
      <c r="I704"/>
      <c r="J704"/>
      <c r="K704"/>
      <c r="L704"/>
    </row>
    <row r="705" spans="1:12" s="47" customFormat="1" x14ac:dyDescent="0.2">
      <c r="A705"/>
      <c r="B705"/>
      <c r="C705"/>
      <c r="D705"/>
      <c r="E705"/>
      <c r="F705"/>
      <c r="G705"/>
      <c r="H705"/>
      <c r="I705"/>
      <c r="J705"/>
      <c r="K705"/>
      <c r="L705"/>
    </row>
    <row r="706" spans="1:12" s="47" customFormat="1" x14ac:dyDescent="0.2">
      <c r="A706"/>
      <c r="B706"/>
      <c r="C706"/>
      <c r="D706"/>
      <c r="E706"/>
      <c r="F706"/>
      <c r="G706"/>
      <c r="H706"/>
      <c r="I706"/>
      <c r="J706"/>
      <c r="K706"/>
      <c r="L706"/>
    </row>
    <row r="707" spans="1:12" s="47" customFormat="1" x14ac:dyDescent="0.2">
      <c r="A707"/>
      <c r="B707"/>
      <c r="C707"/>
      <c r="D707"/>
      <c r="E707"/>
      <c r="F707"/>
      <c r="G707"/>
      <c r="H707"/>
      <c r="I707"/>
      <c r="J707"/>
      <c r="K707"/>
      <c r="L707"/>
    </row>
    <row r="708" spans="1:12" s="47" customFormat="1" x14ac:dyDescent="0.2">
      <c r="A708"/>
      <c r="B708"/>
      <c r="C708"/>
      <c r="D708"/>
      <c r="E708"/>
      <c r="F708"/>
      <c r="G708"/>
      <c r="H708"/>
      <c r="I708"/>
      <c r="J708"/>
      <c r="K708"/>
      <c r="L708"/>
    </row>
    <row r="709" spans="1:12" s="47" customFormat="1" x14ac:dyDescent="0.2">
      <c r="A709"/>
      <c r="B709"/>
      <c r="C709"/>
      <c r="D709"/>
      <c r="E709"/>
      <c r="F709"/>
      <c r="G709"/>
      <c r="H709"/>
      <c r="I709"/>
      <c r="J709"/>
      <c r="K709"/>
      <c r="L709"/>
    </row>
    <row r="710" spans="1:12" s="47" customFormat="1" x14ac:dyDescent="0.2">
      <c r="A710"/>
      <c r="B710"/>
      <c r="C710"/>
      <c r="D710"/>
      <c r="E710"/>
      <c r="F710"/>
      <c r="G710"/>
      <c r="H710"/>
      <c r="I710"/>
      <c r="J710"/>
      <c r="K710"/>
      <c r="L710"/>
    </row>
    <row r="711" spans="1:12" s="47" customFormat="1" x14ac:dyDescent="0.2">
      <c r="A711"/>
      <c r="B711"/>
      <c r="C711"/>
      <c r="D711"/>
      <c r="E711"/>
      <c r="F711"/>
      <c r="G711"/>
      <c r="H711"/>
      <c r="I711"/>
      <c r="J711"/>
      <c r="K711"/>
      <c r="L711"/>
    </row>
    <row r="712" spans="1:12" s="47" customFormat="1" x14ac:dyDescent="0.2">
      <c r="A712"/>
      <c r="B712"/>
      <c r="C712"/>
      <c r="D712"/>
      <c r="E712"/>
      <c r="F712"/>
      <c r="G712"/>
      <c r="H712"/>
      <c r="I712"/>
      <c r="J712"/>
      <c r="K712"/>
      <c r="L712"/>
    </row>
    <row r="713" spans="1:12" s="47" customFormat="1" x14ac:dyDescent="0.2">
      <c r="A713"/>
      <c r="B713"/>
      <c r="C713"/>
      <c r="D713"/>
      <c r="E713"/>
      <c r="F713"/>
      <c r="G713"/>
      <c r="H713"/>
      <c r="I713"/>
      <c r="J713"/>
      <c r="K713"/>
      <c r="L713"/>
    </row>
    <row r="714" spans="1:12" s="47" customFormat="1" x14ac:dyDescent="0.2">
      <c r="A714"/>
      <c r="B714"/>
      <c r="C714"/>
      <c r="D714"/>
      <c r="E714"/>
      <c r="F714"/>
      <c r="G714"/>
      <c r="H714"/>
      <c r="I714"/>
      <c r="J714"/>
      <c r="K714"/>
      <c r="L714"/>
    </row>
    <row r="715" spans="1:12" s="47" customFormat="1" x14ac:dyDescent="0.2">
      <c r="A715"/>
      <c r="B715"/>
      <c r="C715"/>
      <c r="D715"/>
      <c r="E715"/>
      <c r="F715"/>
      <c r="G715"/>
      <c r="H715"/>
      <c r="I715"/>
      <c r="J715"/>
      <c r="K715"/>
      <c r="L715"/>
    </row>
    <row r="716" spans="1:12" s="47" customFormat="1" x14ac:dyDescent="0.2">
      <c r="A716"/>
      <c r="B716"/>
      <c r="C716"/>
      <c r="D716"/>
      <c r="E716"/>
      <c r="F716"/>
      <c r="G716"/>
      <c r="H716"/>
      <c r="I716"/>
      <c r="J716"/>
      <c r="K716"/>
      <c r="L716"/>
    </row>
    <row r="717" spans="1:12" s="47" customFormat="1" x14ac:dyDescent="0.2">
      <c r="A717"/>
      <c r="B717"/>
      <c r="C717"/>
      <c r="D717"/>
      <c r="E717"/>
      <c r="F717"/>
      <c r="G717"/>
      <c r="H717"/>
      <c r="I717"/>
      <c r="J717"/>
      <c r="K717"/>
      <c r="L717"/>
    </row>
    <row r="718" spans="1:12" s="47" customFormat="1" x14ac:dyDescent="0.2">
      <c r="A718"/>
      <c r="B718"/>
      <c r="C718"/>
      <c r="D718"/>
      <c r="E718"/>
      <c r="F718"/>
      <c r="G718"/>
      <c r="H718"/>
      <c r="I718"/>
      <c r="J718"/>
      <c r="K718"/>
      <c r="L718"/>
    </row>
    <row r="719" spans="1:12" s="47" customFormat="1" x14ac:dyDescent="0.2">
      <c r="A719"/>
      <c r="B719"/>
      <c r="C719"/>
      <c r="D719"/>
      <c r="E719"/>
      <c r="F719"/>
      <c r="G719"/>
      <c r="H719"/>
      <c r="I719"/>
      <c r="J719"/>
      <c r="K719"/>
      <c r="L719"/>
    </row>
    <row r="720" spans="1:12" s="47" customFormat="1" x14ac:dyDescent="0.2">
      <c r="A720"/>
      <c r="B720"/>
      <c r="C720"/>
      <c r="D720"/>
      <c r="E720"/>
      <c r="F720"/>
      <c r="G720"/>
      <c r="H720"/>
      <c r="I720"/>
      <c r="J720"/>
      <c r="K720"/>
      <c r="L720"/>
    </row>
    <row r="721" spans="1:12" s="47" customFormat="1" x14ac:dyDescent="0.2">
      <c r="A721"/>
      <c r="B721"/>
      <c r="C721"/>
      <c r="D721"/>
      <c r="E721"/>
      <c r="F721"/>
      <c r="G721"/>
      <c r="H721"/>
      <c r="I721"/>
      <c r="J721"/>
      <c r="K721"/>
      <c r="L721"/>
    </row>
    <row r="722" spans="1:12" s="47" customFormat="1" x14ac:dyDescent="0.2">
      <c r="A722"/>
      <c r="B722"/>
      <c r="C722"/>
      <c r="D722"/>
      <c r="E722"/>
      <c r="F722"/>
      <c r="G722"/>
      <c r="H722"/>
      <c r="I722"/>
      <c r="J722"/>
      <c r="K722"/>
      <c r="L722"/>
    </row>
    <row r="723" spans="1:12" s="47" customFormat="1" x14ac:dyDescent="0.2">
      <c r="A723"/>
      <c r="B723"/>
      <c r="C723"/>
      <c r="D723"/>
      <c r="E723"/>
      <c r="F723"/>
      <c r="G723"/>
      <c r="H723"/>
      <c r="I723"/>
      <c r="J723"/>
      <c r="K723"/>
      <c r="L723"/>
    </row>
    <row r="724" spans="1:12" s="47" customFormat="1" x14ac:dyDescent="0.2">
      <c r="A724"/>
      <c r="B724"/>
      <c r="C724"/>
      <c r="D724"/>
      <c r="E724"/>
      <c r="F724"/>
      <c r="G724"/>
      <c r="H724"/>
      <c r="I724"/>
      <c r="J724"/>
      <c r="K724"/>
      <c r="L724"/>
    </row>
    <row r="725" spans="1:12" s="47" customFormat="1" x14ac:dyDescent="0.2">
      <c r="A725"/>
      <c r="B725"/>
      <c r="C725"/>
      <c r="D725"/>
      <c r="E725"/>
      <c r="F725"/>
      <c r="G725"/>
      <c r="H725"/>
      <c r="I725"/>
      <c r="J725"/>
      <c r="K725"/>
      <c r="L725"/>
    </row>
    <row r="726" spans="1:12" s="47" customFormat="1" x14ac:dyDescent="0.2">
      <c r="A726"/>
      <c r="B726"/>
      <c r="C726"/>
      <c r="D726"/>
      <c r="E726"/>
      <c r="F726"/>
      <c r="G726"/>
      <c r="H726"/>
      <c r="I726"/>
      <c r="J726"/>
      <c r="K726"/>
      <c r="L726"/>
    </row>
    <row r="727" spans="1:12" s="47" customFormat="1" x14ac:dyDescent="0.2">
      <c r="A727"/>
      <c r="B727"/>
      <c r="C727"/>
      <c r="D727"/>
      <c r="E727"/>
      <c r="F727"/>
      <c r="G727"/>
      <c r="H727"/>
      <c r="I727"/>
      <c r="J727"/>
      <c r="K727"/>
      <c r="L727"/>
    </row>
    <row r="728" spans="1:12" s="47" customFormat="1" x14ac:dyDescent="0.2">
      <c r="A728"/>
      <c r="B728"/>
      <c r="C728"/>
      <c r="D728"/>
      <c r="E728"/>
      <c r="F728"/>
      <c r="G728"/>
      <c r="H728"/>
      <c r="I728"/>
      <c r="J728"/>
      <c r="K728"/>
      <c r="L728"/>
    </row>
    <row r="729" spans="1:12" s="47" customFormat="1" x14ac:dyDescent="0.2">
      <c r="A729"/>
      <c r="B729"/>
      <c r="C729"/>
      <c r="D729"/>
      <c r="E729"/>
      <c r="F729"/>
      <c r="G729"/>
      <c r="H729"/>
      <c r="I729"/>
      <c r="J729"/>
      <c r="K729"/>
      <c r="L729"/>
    </row>
    <row r="730" spans="1:12" s="47" customFormat="1" x14ac:dyDescent="0.2">
      <c r="A730"/>
      <c r="B730"/>
      <c r="C730"/>
      <c r="D730"/>
      <c r="E730"/>
      <c r="F730"/>
      <c r="G730"/>
      <c r="H730"/>
      <c r="I730"/>
      <c r="J730"/>
      <c r="K730"/>
      <c r="L730"/>
    </row>
    <row r="731" spans="1:12" s="47" customFormat="1" x14ac:dyDescent="0.2">
      <c r="A731"/>
      <c r="B731"/>
      <c r="C731"/>
      <c r="D731"/>
      <c r="E731"/>
      <c r="F731"/>
      <c r="G731"/>
      <c r="H731"/>
      <c r="I731"/>
      <c r="J731"/>
      <c r="K731"/>
      <c r="L731"/>
    </row>
    <row r="732" spans="1:12" s="47" customFormat="1" x14ac:dyDescent="0.2">
      <c r="A732"/>
      <c r="B732"/>
      <c r="C732"/>
      <c r="D732"/>
      <c r="E732"/>
      <c r="F732"/>
      <c r="G732"/>
      <c r="H732"/>
      <c r="I732"/>
      <c r="J732"/>
      <c r="K732"/>
      <c r="L732"/>
    </row>
    <row r="733" spans="1:12" s="47" customFormat="1" x14ac:dyDescent="0.2">
      <c r="A733"/>
      <c r="B733"/>
      <c r="C733"/>
      <c r="D733"/>
      <c r="E733"/>
      <c r="F733"/>
      <c r="G733"/>
      <c r="H733"/>
      <c r="I733"/>
      <c r="J733"/>
      <c r="K733"/>
      <c r="L733"/>
    </row>
    <row r="734" spans="1:12" s="47" customFormat="1" x14ac:dyDescent="0.2">
      <c r="A734"/>
      <c r="B734"/>
      <c r="C734"/>
      <c r="D734"/>
      <c r="E734"/>
      <c r="F734"/>
      <c r="G734"/>
      <c r="H734"/>
      <c r="I734"/>
      <c r="J734"/>
      <c r="K734"/>
      <c r="L734"/>
    </row>
    <row r="735" spans="1:12" s="47" customFormat="1" x14ac:dyDescent="0.2">
      <c r="A735"/>
      <c r="B735"/>
      <c r="C735"/>
      <c r="D735"/>
      <c r="E735"/>
      <c r="F735"/>
      <c r="G735"/>
      <c r="H735"/>
      <c r="I735"/>
      <c r="J735"/>
      <c r="K735"/>
      <c r="L735"/>
    </row>
    <row r="736" spans="1:12" s="47" customFormat="1" x14ac:dyDescent="0.2">
      <c r="A736"/>
      <c r="B736"/>
      <c r="C736"/>
      <c r="D736"/>
      <c r="E736"/>
      <c r="F736"/>
      <c r="G736"/>
      <c r="H736"/>
      <c r="I736"/>
      <c r="J736"/>
      <c r="K736"/>
      <c r="L736"/>
    </row>
    <row r="737" spans="1:12" s="47" customFormat="1" x14ac:dyDescent="0.2">
      <c r="A737"/>
      <c r="B737"/>
      <c r="C737"/>
      <c r="D737"/>
      <c r="E737"/>
      <c r="F737"/>
      <c r="G737"/>
      <c r="H737"/>
      <c r="I737"/>
      <c r="J737"/>
      <c r="K737"/>
      <c r="L737"/>
    </row>
    <row r="738" spans="1:12" s="47" customFormat="1" x14ac:dyDescent="0.2">
      <c r="A738"/>
      <c r="B738"/>
      <c r="C738"/>
      <c r="D738"/>
      <c r="E738"/>
      <c r="F738"/>
      <c r="G738"/>
      <c r="H738"/>
      <c r="I738"/>
      <c r="J738"/>
      <c r="K738"/>
      <c r="L738"/>
    </row>
    <row r="739" spans="1:12" s="47" customFormat="1" x14ac:dyDescent="0.2">
      <c r="A739"/>
      <c r="B739"/>
      <c r="C739"/>
      <c r="D739"/>
      <c r="E739"/>
      <c r="F739"/>
      <c r="G739"/>
      <c r="H739"/>
      <c r="I739"/>
      <c r="J739"/>
      <c r="K739"/>
      <c r="L739"/>
    </row>
    <row r="740" spans="1:12" s="47" customFormat="1" x14ac:dyDescent="0.2">
      <c r="A740"/>
      <c r="B740"/>
      <c r="C740"/>
      <c r="D740"/>
      <c r="E740"/>
      <c r="F740"/>
      <c r="G740"/>
      <c r="H740"/>
      <c r="I740"/>
      <c r="J740"/>
      <c r="K740"/>
      <c r="L740"/>
    </row>
    <row r="741" spans="1:12" s="47" customFormat="1" x14ac:dyDescent="0.2">
      <c r="A741"/>
      <c r="B741"/>
      <c r="C741"/>
      <c r="D741"/>
      <c r="E741"/>
      <c r="F741"/>
      <c r="G741"/>
      <c r="H741"/>
      <c r="I741"/>
      <c r="J741"/>
      <c r="K741"/>
      <c r="L741"/>
    </row>
    <row r="742" spans="1:12" s="47" customFormat="1" x14ac:dyDescent="0.2">
      <c r="A742"/>
      <c r="B742"/>
      <c r="C742"/>
      <c r="D742"/>
      <c r="E742"/>
      <c r="F742"/>
      <c r="G742"/>
      <c r="H742"/>
      <c r="I742"/>
      <c r="J742"/>
      <c r="K742"/>
      <c r="L742"/>
    </row>
    <row r="743" spans="1:12" s="47" customFormat="1" x14ac:dyDescent="0.2">
      <c r="A743"/>
      <c r="B743"/>
      <c r="C743"/>
      <c r="D743"/>
      <c r="E743"/>
      <c r="F743"/>
      <c r="G743"/>
      <c r="H743"/>
      <c r="I743"/>
      <c r="J743"/>
      <c r="K743"/>
      <c r="L743"/>
    </row>
    <row r="744" spans="1:12" s="47" customFormat="1" x14ac:dyDescent="0.2">
      <c r="A744"/>
      <c r="B744"/>
      <c r="C744"/>
      <c r="D744"/>
      <c r="E744"/>
      <c r="F744"/>
      <c r="G744"/>
      <c r="H744"/>
      <c r="I744"/>
      <c r="J744"/>
      <c r="K744"/>
      <c r="L744"/>
    </row>
    <row r="745" spans="1:12" s="47" customFormat="1" x14ac:dyDescent="0.2">
      <c r="A745"/>
      <c r="B745"/>
      <c r="C745"/>
      <c r="D745"/>
      <c r="E745"/>
      <c r="F745"/>
      <c r="G745"/>
      <c r="H745"/>
      <c r="I745"/>
      <c r="J745"/>
      <c r="K745"/>
      <c r="L745"/>
    </row>
    <row r="746" spans="1:12" s="47" customFormat="1" x14ac:dyDescent="0.2">
      <c r="A746"/>
      <c r="B746"/>
      <c r="C746"/>
      <c r="D746"/>
      <c r="E746"/>
      <c r="F746"/>
      <c r="G746"/>
      <c r="H746"/>
      <c r="I746"/>
      <c r="J746"/>
      <c r="K746"/>
      <c r="L746"/>
    </row>
    <row r="747" spans="1:12" s="47" customFormat="1" x14ac:dyDescent="0.2">
      <c r="A747"/>
      <c r="B747"/>
      <c r="C747"/>
      <c r="D747"/>
      <c r="E747"/>
      <c r="F747"/>
      <c r="G747"/>
      <c r="H747"/>
      <c r="I747"/>
      <c r="J747"/>
      <c r="K747"/>
      <c r="L747"/>
    </row>
  </sheetData>
  <phoneticPr fontId="0" type="noConversion"/>
  <printOptions horizontalCentered="1" gridLines="1"/>
  <pageMargins left="0.18" right="0.23" top="0.6" bottom="0.49" header="0.25" footer="0.25"/>
  <pageSetup scale="60" fitToHeight="2" orientation="landscape" r:id="rId1"/>
  <headerFooter alignWithMargins="0">
    <oddHeader>&amp;A</oddHeader>
  </headerFooter>
  <rowBreaks count="2" manualBreakCount="2">
    <brk id="51" max="11" man="1"/>
    <brk id="92" max="11" man="1"/>
  </rowBreaks>
  <drawing r:id="rId2"/>
  <legacyDrawing r:id="rId3"/>
  <oleObjects>
    <mc:AlternateContent xmlns:mc="http://schemas.openxmlformats.org/markup-compatibility/2006">
      <mc:Choice Requires="x14">
        <oleObject progId="Paint.Picture" shapeId="7170" r:id="rId4">
          <objectPr defaultSize="0" r:id="rId5">
            <anchor moveWithCells="1">
              <from>
                <xdr:col>1</xdr:col>
                <xdr:colOff>66675</xdr:colOff>
                <xdr:row>0</xdr:row>
                <xdr:rowOff>47625</xdr:rowOff>
              </from>
              <to>
                <xdr:col>1</xdr:col>
                <xdr:colOff>533400</xdr:colOff>
                <xdr:row>1</xdr:row>
                <xdr:rowOff>200025</xdr:rowOff>
              </to>
            </anchor>
          </objectPr>
        </oleObject>
      </mc:Choice>
      <mc:Fallback>
        <oleObject progId="Paint.Picture" shapeId="7170"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L68"/>
  <sheetViews>
    <sheetView zoomScale="75" zoomScaleNormal="75" workbookViewId="0">
      <pane ySplit="8" topLeftCell="A9" activePane="bottomLeft" state="frozen"/>
      <selection pane="bottomLeft" activeCell="A9" sqref="A9"/>
    </sheetView>
  </sheetViews>
  <sheetFormatPr defaultRowHeight="12.75" x14ac:dyDescent="0.2"/>
  <cols>
    <col min="1" max="1" width="9.42578125" customWidth="1"/>
    <col min="2" max="2" width="17.7109375" customWidth="1"/>
    <col min="3" max="3" width="23.28515625" customWidth="1"/>
    <col min="4" max="4" width="10.28515625" customWidth="1"/>
    <col min="5" max="5" width="15" customWidth="1"/>
    <col min="6" max="6" width="18.28515625" customWidth="1"/>
    <col min="7" max="7" width="16" customWidth="1"/>
    <col min="8" max="8" width="15.140625" bestFit="1" customWidth="1"/>
    <col min="9" max="9" width="12.85546875" bestFit="1" customWidth="1"/>
    <col min="10" max="10" width="13.7109375" bestFit="1" customWidth="1"/>
    <col min="11" max="11" width="14.5703125" customWidth="1"/>
    <col min="12" max="12" width="62.5703125" customWidth="1"/>
    <col min="13" max="13" width="12" customWidth="1"/>
  </cols>
  <sheetData>
    <row r="1" spans="1:12" ht="23.25" customHeight="1" x14ac:dyDescent="0.2">
      <c r="A1" s="79"/>
      <c r="B1" s="80"/>
      <c r="C1" s="80"/>
      <c r="D1" s="80"/>
      <c r="E1" s="80"/>
      <c r="F1" s="80"/>
      <c r="G1" s="80"/>
      <c r="H1" s="80"/>
      <c r="I1" s="80"/>
      <c r="J1" s="80"/>
      <c r="K1" s="80"/>
      <c r="L1" s="82"/>
    </row>
    <row r="2" spans="1:12" ht="24.75" customHeight="1" x14ac:dyDescent="0.4">
      <c r="A2" s="83"/>
      <c r="B2" s="15"/>
      <c r="C2" s="56" t="s">
        <v>438</v>
      </c>
      <c r="D2" s="54"/>
      <c r="E2" s="55"/>
      <c r="F2" s="55"/>
      <c r="G2" s="57" t="s">
        <v>255</v>
      </c>
      <c r="H2" s="58">
        <f>'EOL New Countries'!I2</f>
        <v>37043</v>
      </c>
      <c r="I2" s="57"/>
      <c r="J2" s="58"/>
      <c r="K2" s="69"/>
      <c r="L2" s="96"/>
    </row>
    <row r="3" spans="1:12" x14ac:dyDescent="0.2">
      <c r="A3" s="89"/>
      <c r="B3" s="47"/>
      <c r="C3" s="47"/>
      <c r="D3" s="47"/>
      <c r="E3" s="47"/>
      <c r="F3" s="47"/>
      <c r="G3" s="47"/>
      <c r="H3" s="47"/>
      <c r="I3" s="47"/>
      <c r="J3" s="47"/>
      <c r="K3" s="47"/>
      <c r="L3" s="90"/>
    </row>
    <row r="4" spans="1:12" ht="15" x14ac:dyDescent="0.25">
      <c r="A4" s="97"/>
      <c r="B4" s="47"/>
      <c r="C4" s="47"/>
      <c r="D4" s="47"/>
      <c r="E4" s="47"/>
      <c r="F4" s="47"/>
      <c r="G4" s="47"/>
      <c r="H4" s="47"/>
      <c r="I4" s="47"/>
      <c r="J4" s="47"/>
      <c r="K4" s="47"/>
      <c r="L4" s="90"/>
    </row>
    <row r="5" spans="1:12" x14ac:dyDescent="0.2">
      <c r="A5" s="89"/>
      <c r="B5" s="47"/>
      <c r="C5" s="47"/>
      <c r="D5" s="47"/>
      <c r="E5" s="47"/>
      <c r="F5" s="47"/>
      <c r="G5" s="47"/>
      <c r="H5" s="47"/>
      <c r="I5" s="47"/>
      <c r="J5" s="47"/>
      <c r="K5" s="47"/>
      <c r="L5" s="90"/>
    </row>
    <row r="6" spans="1:12" ht="16.5" x14ac:dyDescent="0.35">
      <c r="A6" s="89"/>
      <c r="B6" s="92" t="s">
        <v>324</v>
      </c>
      <c r="C6" s="98"/>
      <c r="D6" s="98"/>
      <c r="E6" s="98"/>
      <c r="F6" s="98"/>
      <c r="G6" s="98"/>
      <c r="H6" s="47"/>
      <c r="I6" s="47"/>
      <c r="J6" s="47"/>
      <c r="K6" s="47"/>
      <c r="L6" s="90"/>
    </row>
    <row r="7" spans="1:12" x14ac:dyDescent="0.2">
      <c r="A7" s="89"/>
      <c r="B7" s="47"/>
      <c r="C7" s="47"/>
      <c r="D7" s="47"/>
      <c r="E7" s="47"/>
      <c r="F7" s="47"/>
      <c r="G7" s="47"/>
      <c r="H7" s="47"/>
      <c r="I7" s="47"/>
      <c r="J7" s="47"/>
      <c r="K7" s="47"/>
      <c r="L7" s="90"/>
    </row>
    <row r="8" spans="1:12" ht="25.5" x14ac:dyDescent="0.2">
      <c r="A8" s="63" t="s">
        <v>3</v>
      </c>
      <c r="B8" s="180" t="s">
        <v>257</v>
      </c>
      <c r="C8" s="60" t="s">
        <v>252</v>
      </c>
      <c r="D8" s="60" t="s">
        <v>339</v>
      </c>
      <c r="E8" s="61" t="s">
        <v>243</v>
      </c>
      <c r="F8" s="63" t="s">
        <v>365</v>
      </c>
      <c r="G8" s="63" t="s">
        <v>366</v>
      </c>
      <c r="H8" s="61" t="s">
        <v>245</v>
      </c>
      <c r="I8" s="63" t="str">
        <f>'EOL New Countries'!J8</f>
        <v>Status as of
05/25/00</v>
      </c>
      <c r="J8" s="63" t="str">
        <f>'EOL New Countries'!K8</f>
        <v>Status as of
06/01/01</v>
      </c>
      <c r="K8" s="61" t="s">
        <v>253</v>
      </c>
      <c r="L8" s="61" t="s">
        <v>254</v>
      </c>
    </row>
    <row r="9" spans="1:12" s="62" customFormat="1" x14ac:dyDescent="0.2">
      <c r="A9" s="181">
        <v>36783</v>
      </c>
      <c r="B9" s="112" t="s">
        <v>317</v>
      </c>
      <c r="C9" s="193" t="s">
        <v>319</v>
      </c>
      <c r="D9" s="193" t="s">
        <v>288</v>
      </c>
      <c r="E9" s="108" t="s">
        <v>321</v>
      </c>
      <c r="F9" s="108"/>
      <c r="G9" s="73" t="s">
        <v>261</v>
      </c>
      <c r="H9" s="108" t="s">
        <v>261</v>
      </c>
      <c r="I9" s="59" t="s">
        <v>346</v>
      </c>
      <c r="J9" s="108" t="s">
        <v>346</v>
      </c>
      <c r="K9" s="194" t="s">
        <v>347</v>
      </c>
      <c r="L9" s="103" t="s">
        <v>378</v>
      </c>
    </row>
    <row r="10" spans="1:12" s="62" customFormat="1" x14ac:dyDescent="0.2">
      <c r="A10" s="181">
        <v>36791</v>
      </c>
      <c r="B10" s="71" t="s">
        <v>343</v>
      </c>
      <c r="C10" s="72" t="s">
        <v>319</v>
      </c>
      <c r="D10" s="72" t="s">
        <v>288</v>
      </c>
      <c r="E10" s="73" t="s">
        <v>321</v>
      </c>
      <c r="F10" s="73"/>
      <c r="G10" s="73" t="s">
        <v>261</v>
      </c>
      <c r="H10" s="73" t="s">
        <v>261</v>
      </c>
      <c r="I10" s="59" t="s">
        <v>346</v>
      </c>
      <c r="J10" s="108" t="s">
        <v>346</v>
      </c>
      <c r="K10" s="109" t="s">
        <v>315</v>
      </c>
      <c r="L10" s="103" t="s">
        <v>402</v>
      </c>
    </row>
    <row r="11" spans="1:12" s="62" customFormat="1" x14ac:dyDescent="0.2">
      <c r="A11" s="181">
        <v>36791</v>
      </c>
      <c r="B11" s="71" t="s">
        <v>322</v>
      </c>
      <c r="C11" s="72" t="s">
        <v>323</v>
      </c>
      <c r="D11" s="72" t="s">
        <v>288</v>
      </c>
      <c r="E11" s="73" t="s">
        <v>321</v>
      </c>
      <c r="F11" s="73"/>
      <c r="G11" s="73" t="s">
        <v>261</v>
      </c>
      <c r="H11" s="73" t="s">
        <v>261</v>
      </c>
      <c r="I11" s="59" t="s">
        <v>346</v>
      </c>
      <c r="J11" s="108" t="s">
        <v>346</v>
      </c>
      <c r="K11" s="109" t="s">
        <v>315</v>
      </c>
      <c r="L11" s="110" t="s">
        <v>403</v>
      </c>
    </row>
    <row r="12" spans="1:12" s="62" customFormat="1" ht="36" x14ac:dyDescent="0.2">
      <c r="A12" s="181">
        <v>36868</v>
      </c>
      <c r="B12" s="71" t="s">
        <v>329</v>
      </c>
      <c r="C12" s="72" t="s">
        <v>292</v>
      </c>
      <c r="D12" s="72" t="s">
        <v>288</v>
      </c>
      <c r="E12" s="73" t="s">
        <v>293</v>
      </c>
      <c r="F12" s="73" t="s">
        <v>367</v>
      </c>
      <c r="G12" s="73" t="s">
        <v>368</v>
      </c>
      <c r="H12" s="73" t="s">
        <v>261</v>
      </c>
      <c r="I12" s="59" t="s">
        <v>346</v>
      </c>
      <c r="J12" s="108" t="s">
        <v>346</v>
      </c>
      <c r="K12" s="109" t="s">
        <v>315</v>
      </c>
      <c r="L12" s="76" t="s">
        <v>700</v>
      </c>
    </row>
    <row r="13" spans="1:12" s="62" customFormat="1" ht="48" x14ac:dyDescent="0.2">
      <c r="A13" s="181">
        <v>36868</v>
      </c>
      <c r="B13" s="44" t="s">
        <v>259</v>
      </c>
      <c r="C13" s="34" t="s">
        <v>284</v>
      </c>
      <c r="D13" s="34" t="s">
        <v>288</v>
      </c>
      <c r="E13" s="35" t="s">
        <v>259</v>
      </c>
      <c r="F13" s="35" t="s">
        <v>374</v>
      </c>
      <c r="G13" s="35" t="s">
        <v>261</v>
      </c>
      <c r="H13" s="35" t="s">
        <v>261</v>
      </c>
      <c r="I13" s="59" t="s">
        <v>346</v>
      </c>
      <c r="J13" s="59" t="s">
        <v>346</v>
      </c>
      <c r="K13" s="30" t="s">
        <v>315</v>
      </c>
      <c r="L13" s="31" t="s">
        <v>701</v>
      </c>
    </row>
    <row r="14" spans="1:12" s="62" customFormat="1" ht="36" x14ac:dyDescent="0.2">
      <c r="A14" s="181">
        <v>36868</v>
      </c>
      <c r="B14" s="44" t="s">
        <v>298</v>
      </c>
      <c r="C14" s="34" t="s">
        <v>299</v>
      </c>
      <c r="D14" s="34" t="s">
        <v>288</v>
      </c>
      <c r="E14" s="35" t="s">
        <v>300</v>
      </c>
      <c r="F14" s="35" t="s">
        <v>377</v>
      </c>
      <c r="G14" s="35" t="s">
        <v>408</v>
      </c>
      <c r="H14" s="35" t="s">
        <v>408</v>
      </c>
      <c r="I14" s="59" t="s">
        <v>330</v>
      </c>
      <c r="J14" s="59" t="s">
        <v>330</v>
      </c>
      <c r="K14" s="30" t="s">
        <v>315</v>
      </c>
      <c r="L14" s="43" t="s">
        <v>93</v>
      </c>
    </row>
    <row r="15" spans="1:12" s="62" customFormat="1" ht="48" x14ac:dyDescent="0.2">
      <c r="A15" s="181">
        <v>36903</v>
      </c>
      <c r="B15" s="44" t="s">
        <v>342</v>
      </c>
      <c r="C15" s="247" t="s">
        <v>360</v>
      </c>
      <c r="D15" s="44" t="s">
        <v>307</v>
      </c>
      <c r="E15" s="64" t="s">
        <v>316</v>
      </c>
      <c r="F15" s="64" t="s">
        <v>396</v>
      </c>
      <c r="G15" s="35" t="s">
        <v>369</v>
      </c>
      <c r="H15" s="35" t="s">
        <v>641</v>
      </c>
      <c r="I15" s="59" t="s">
        <v>346</v>
      </c>
      <c r="J15" s="59" t="s">
        <v>346</v>
      </c>
      <c r="K15" s="30" t="s">
        <v>315</v>
      </c>
      <c r="L15" s="103" t="s">
        <v>703</v>
      </c>
    </row>
    <row r="16" spans="1:12" s="62" customFormat="1" ht="60" x14ac:dyDescent="0.2">
      <c r="A16" s="181">
        <v>36959</v>
      </c>
      <c r="B16" s="150" t="s">
        <v>259</v>
      </c>
      <c r="C16" s="35" t="s">
        <v>297</v>
      </c>
      <c r="D16" s="64" t="s">
        <v>288</v>
      </c>
      <c r="E16" s="64" t="s">
        <v>259</v>
      </c>
      <c r="F16" s="64" t="s">
        <v>374</v>
      </c>
      <c r="G16" s="64" t="s">
        <v>408</v>
      </c>
      <c r="H16" s="64" t="s">
        <v>575</v>
      </c>
      <c r="I16" s="59" t="s">
        <v>346</v>
      </c>
      <c r="J16" s="59" t="s">
        <v>346</v>
      </c>
      <c r="K16" s="30">
        <v>36526</v>
      </c>
      <c r="L16" s="31" t="s">
        <v>492</v>
      </c>
    </row>
    <row r="17" spans="1:12" s="62" customFormat="1" ht="84" x14ac:dyDescent="0.2">
      <c r="A17" s="181">
        <v>36959</v>
      </c>
      <c r="B17" s="247" t="s">
        <v>258</v>
      </c>
      <c r="C17" s="247" t="s">
        <v>192</v>
      </c>
      <c r="D17" s="44" t="s">
        <v>193</v>
      </c>
      <c r="E17" s="35" t="s">
        <v>258</v>
      </c>
      <c r="F17" s="35" t="s">
        <v>194</v>
      </c>
      <c r="G17" s="35" t="s">
        <v>408</v>
      </c>
      <c r="H17" s="35" t="s">
        <v>575</v>
      </c>
      <c r="I17" s="59" t="s">
        <v>346</v>
      </c>
      <c r="J17" s="59" t="s">
        <v>346</v>
      </c>
      <c r="K17" s="30">
        <v>36526</v>
      </c>
      <c r="L17" s="43" t="s">
        <v>556</v>
      </c>
    </row>
    <row r="18" spans="1:12" s="62" customFormat="1" ht="24" x14ac:dyDescent="0.2">
      <c r="A18" s="181">
        <v>36966</v>
      </c>
      <c r="B18" s="112" t="s">
        <v>348</v>
      </c>
      <c r="C18" s="112" t="s">
        <v>55</v>
      </c>
      <c r="D18" s="71" t="s">
        <v>307</v>
      </c>
      <c r="E18" s="73" t="s">
        <v>259</v>
      </c>
      <c r="F18" s="73" t="s">
        <v>635</v>
      </c>
      <c r="G18" s="73" t="s">
        <v>369</v>
      </c>
      <c r="H18" s="73" t="s">
        <v>349</v>
      </c>
      <c r="I18" s="108" t="s">
        <v>296</v>
      </c>
      <c r="J18" s="160" t="s">
        <v>346</v>
      </c>
      <c r="K18" s="109">
        <v>36801</v>
      </c>
      <c r="L18" s="103" t="s">
        <v>279</v>
      </c>
    </row>
    <row r="19" spans="1:12" s="62" customFormat="1" ht="25.5" x14ac:dyDescent="0.2">
      <c r="A19" s="181">
        <v>36966</v>
      </c>
      <c r="B19" s="151" t="s">
        <v>103</v>
      </c>
      <c r="C19" s="162" t="s">
        <v>101</v>
      </c>
      <c r="D19" s="151" t="s">
        <v>307</v>
      </c>
      <c r="E19" s="111" t="s">
        <v>259</v>
      </c>
      <c r="F19" s="111" t="s">
        <v>635</v>
      </c>
      <c r="G19" s="111" t="s">
        <v>369</v>
      </c>
      <c r="H19" s="111" t="s">
        <v>105</v>
      </c>
      <c r="I19" s="59" t="s">
        <v>296</v>
      </c>
      <c r="J19" s="160" t="s">
        <v>346</v>
      </c>
      <c r="K19" s="30" t="s">
        <v>315</v>
      </c>
      <c r="L19" s="208" t="s">
        <v>280</v>
      </c>
    </row>
    <row r="20" spans="1:12" s="62" customFormat="1" x14ac:dyDescent="0.2">
      <c r="A20" s="181">
        <v>37022</v>
      </c>
      <c r="B20" s="151" t="s">
        <v>59</v>
      </c>
      <c r="C20" s="151" t="s">
        <v>60</v>
      </c>
      <c r="D20" s="151" t="s">
        <v>61</v>
      </c>
      <c r="E20" s="151" t="s">
        <v>258</v>
      </c>
      <c r="F20" s="151" t="s">
        <v>62</v>
      </c>
      <c r="G20" s="151" t="s">
        <v>369</v>
      </c>
      <c r="H20" s="151" t="s">
        <v>303</v>
      </c>
      <c r="I20" s="160" t="s">
        <v>346</v>
      </c>
      <c r="J20" s="160" t="s">
        <v>412</v>
      </c>
      <c r="K20" s="139" t="s">
        <v>315</v>
      </c>
      <c r="L20" s="276" t="s">
        <v>63</v>
      </c>
    </row>
    <row r="21" spans="1:12" s="62" customFormat="1" ht="60" x14ac:dyDescent="0.2">
      <c r="A21" s="181">
        <v>37022</v>
      </c>
      <c r="B21" s="71" t="s">
        <v>310</v>
      </c>
      <c r="C21" s="72" t="s">
        <v>91</v>
      </c>
      <c r="D21" s="71" t="s">
        <v>307</v>
      </c>
      <c r="E21" s="73" t="s">
        <v>423</v>
      </c>
      <c r="F21" s="73" t="s">
        <v>92</v>
      </c>
      <c r="G21" s="73" t="s">
        <v>369</v>
      </c>
      <c r="H21" s="73" t="s">
        <v>349</v>
      </c>
      <c r="I21" s="257" t="s">
        <v>346</v>
      </c>
      <c r="J21" s="59" t="s">
        <v>346</v>
      </c>
      <c r="K21" s="109" t="s">
        <v>315</v>
      </c>
      <c r="L21" s="110" t="s">
        <v>384</v>
      </c>
    </row>
    <row r="22" spans="1:12" s="62" customFormat="1" ht="25.5" x14ac:dyDescent="0.2">
      <c r="A22" s="181">
        <v>37022</v>
      </c>
      <c r="B22" s="151" t="s">
        <v>103</v>
      </c>
      <c r="C22" s="162" t="s">
        <v>101</v>
      </c>
      <c r="D22" s="151" t="s">
        <v>307</v>
      </c>
      <c r="E22" s="111" t="s">
        <v>259</v>
      </c>
      <c r="F22" s="111" t="s">
        <v>635</v>
      </c>
      <c r="G22" s="111" t="s">
        <v>369</v>
      </c>
      <c r="H22" s="111" t="s">
        <v>105</v>
      </c>
      <c r="I22" s="160" t="s">
        <v>346</v>
      </c>
      <c r="J22" s="108" t="s">
        <v>346</v>
      </c>
      <c r="K22" s="30" t="s">
        <v>315</v>
      </c>
      <c r="L22" s="208" t="s">
        <v>280</v>
      </c>
    </row>
    <row r="23" spans="1:12" s="62" customFormat="1" ht="24" x14ac:dyDescent="0.2">
      <c r="A23" s="181">
        <v>37022</v>
      </c>
      <c r="B23" s="112" t="s">
        <v>348</v>
      </c>
      <c r="C23" s="112" t="s">
        <v>55</v>
      </c>
      <c r="D23" s="71" t="s">
        <v>307</v>
      </c>
      <c r="E23" s="72" t="s">
        <v>259</v>
      </c>
      <c r="F23" s="72" t="s">
        <v>635</v>
      </c>
      <c r="G23" s="73" t="s">
        <v>369</v>
      </c>
      <c r="H23" s="73" t="s">
        <v>349</v>
      </c>
      <c r="I23" s="160" t="s">
        <v>346</v>
      </c>
      <c r="J23" s="108" t="s">
        <v>346</v>
      </c>
      <c r="K23" s="109">
        <v>36801</v>
      </c>
      <c r="L23" s="103" t="s">
        <v>279</v>
      </c>
    </row>
    <row r="24" spans="1:12" s="62" customFormat="1" x14ac:dyDescent="0.2">
      <c r="A24" s="294">
        <v>36959</v>
      </c>
      <c r="B24" s="75" t="s">
        <v>120</v>
      </c>
      <c r="C24" s="111" t="s">
        <v>121</v>
      </c>
      <c r="D24" s="143" t="s">
        <v>307</v>
      </c>
      <c r="E24" s="143" t="s">
        <v>120</v>
      </c>
      <c r="F24" s="143" t="s">
        <v>122</v>
      </c>
      <c r="G24" s="143" t="s">
        <v>369</v>
      </c>
      <c r="H24" s="143" t="s">
        <v>421</v>
      </c>
      <c r="I24" s="228" t="s">
        <v>346</v>
      </c>
      <c r="J24" s="228" t="s">
        <v>346</v>
      </c>
      <c r="K24" s="30"/>
      <c r="L24" s="149" t="s">
        <v>483</v>
      </c>
    </row>
    <row r="25" spans="1:12" s="62" customFormat="1" ht="36" x14ac:dyDescent="0.2">
      <c r="A25" s="294">
        <v>36959</v>
      </c>
      <c r="B25" s="183" t="s">
        <v>350</v>
      </c>
      <c r="C25" s="155" t="s">
        <v>304</v>
      </c>
      <c r="D25" s="183" t="s">
        <v>307</v>
      </c>
      <c r="E25" s="36" t="s">
        <v>305</v>
      </c>
      <c r="F25" s="36" t="s">
        <v>434</v>
      </c>
      <c r="G25" s="36" t="s">
        <v>369</v>
      </c>
      <c r="H25" s="36" t="s">
        <v>355</v>
      </c>
      <c r="I25" s="274" t="s">
        <v>346</v>
      </c>
      <c r="J25" s="274" t="s">
        <v>346</v>
      </c>
      <c r="K25" s="33">
        <v>36800</v>
      </c>
      <c r="L25" s="277" t="s">
        <v>485</v>
      </c>
    </row>
    <row r="26" spans="1:12" s="62" customFormat="1" ht="25.5" x14ac:dyDescent="0.2">
      <c r="A26" s="294">
        <v>36959</v>
      </c>
      <c r="B26" s="44" t="s">
        <v>432</v>
      </c>
      <c r="C26" s="44" t="s">
        <v>341</v>
      </c>
      <c r="D26" s="44" t="s">
        <v>307</v>
      </c>
      <c r="E26" s="64" t="s">
        <v>334</v>
      </c>
      <c r="F26" s="64" t="s">
        <v>417</v>
      </c>
      <c r="G26" s="35" t="s">
        <v>369</v>
      </c>
      <c r="H26" s="35" t="s">
        <v>340</v>
      </c>
      <c r="I26" s="126" t="s">
        <v>346</v>
      </c>
      <c r="J26" s="126" t="s">
        <v>346</v>
      </c>
      <c r="K26" s="30">
        <v>36800</v>
      </c>
      <c r="L26" s="31" t="s">
        <v>486</v>
      </c>
    </row>
    <row r="27" spans="1:12" s="62" customFormat="1" ht="24" x14ac:dyDescent="0.2">
      <c r="A27" s="294">
        <v>36959</v>
      </c>
      <c r="B27" s="150" t="s">
        <v>332</v>
      </c>
      <c r="C27" s="64" t="s">
        <v>333</v>
      </c>
      <c r="D27" s="152" t="s">
        <v>307</v>
      </c>
      <c r="E27" s="64" t="s">
        <v>334</v>
      </c>
      <c r="F27" s="64" t="s">
        <v>417</v>
      </c>
      <c r="G27" s="64" t="s">
        <v>369</v>
      </c>
      <c r="H27" s="64" t="s">
        <v>335</v>
      </c>
      <c r="I27" s="126" t="s">
        <v>346</v>
      </c>
      <c r="J27" s="126" t="s">
        <v>346</v>
      </c>
      <c r="K27" s="30" t="s">
        <v>315</v>
      </c>
      <c r="L27" s="31" t="s">
        <v>486</v>
      </c>
    </row>
    <row r="28" spans="1:12" s="62" customFormat="1" ht="36" x14ac:dyDescent="0.2">
      <c r="A28" s="294">
        <v>36959</v>
      </c>
      <c r="B28" s="44" t="s">
        <v>309</v>
      </c>
      <c r="C28" s="44" t="s">
        <v>309</v>
      </c>
      <c r="D28" s="34" t="s">
        <v>307</v>
      </c>
      <c r="E28" s="35" t="s">
        <v>316</v>
      </c>
      <c r="F28" s="35" t="s">
        <v>418</v>
      </c>
      <c r="G28" s="35" t="s">
        <v>369</v>
      </c>
      <c r="H28" s="35" t="s">
        <v>308</v>
      </c>
      <c r="I28" s="126" t="s">
        <v>346</v>
      </c>
      <c r="J28" s="126" t="s">
        <v>346</v>
      </c>
      <c r="K28" s="30">
        <v>36770</v>
      </c>
      <c r="L28" s="48" t="s">
        <v>487</v>
      </c>
    </row>
    <row r="29" spans="1:12" s="62" customFormat="1" ht="25.5" x14ac:dyDescent="0.2">
      <c r="A29" s="294">
        <v>36959</v>
      </c>
      <c r="B29" s="151" t="s">
        <v>310</v>
      </c>
      <c r="C29" s="151" t="s">
        <v>117</v>
      </c>
      <c r="D29" s="151" t="s">
        <v>307</v>
      </c>
      <c r="E29" s="111" t="s">
        <v>423</v>
      </c>
      <c r="F29" s="111" t="s">
        <v>118</v>
      </c>
      <c r="G29" s="111" t="s">
        <v>369</v>
      </c>
      <c r="H29" s="111" t="s">
        <v>119</v>
      </c>
      <c r="I29" s="126" t="s">
        <v>346</v>
      </c>
      <c r="J29" s="126" t="s">
        <v>346</v>
      </c>
      <c r="K29" s="30"/>
      <c r="L29" s="173" t="s">
        <v>488</v>
      </c>
    </row>
    <row r="30" spans="1:12" s="62" customFormat="1" ht="25.5" x14ac:dyDescent="0.2">
      <c r="A30" s="294">
        <v>36959</v>
      </c>
      <c r="B30" s="246" t="s">
        <v>316</v>
      </c>
      <c r="C30" s="248" t="s">
        <v>102</v>
      </c>
      <c r="D30" s="246" t="s">
        <v>307</v>
      </c>
      <c r="E30" s="246" t="s">
        <v>316</v>
      </c>
      <c r="F30" s="246" t="s">
        <v>104</v>
      </c>
      <c r="G30" s="246" t="s">
        <v>369</v>
      </c>
      <c r="H30" s="246" t="s">
        <v>105</v>
      </c>
      <c r="I30" s="275" t="s">
        <v>346</v>
      </c>
      <c r="J30" s="275" t="s">
        <v>346</v>
      </c>
      <c r="K30" s="187" t="s">
        <v>315</v>
      </c>
      <c r="L30" s="278" t="s">
        <v>489</v>
      </c>
    </row>
    <row r="31" spans="1:12" s="62" customFormat="1" ht="24" x14ac:dyDescent="0.2">
      <c r="A31" s="294">
        <v>36959</v>
      </c>
      <c r="B31" s="44" t="s">
        <v>301</v>
      </c>
      <c r="C31" s="247" t="s">
        <v>301</v>
      </c>
      <c r="D31" s="44" t="s">
        <v>307</v>
      </c>
      <c r="E31" s="35" t="s">
        <v>302</v>
      </c>
      <c r="F31" s="35" t="s">
        <v>125</v>
      </c>
      <c r="G31" s="35" t="s">
        <v>369</v>
      </c>
      <c r="H31" s="35" t="s">
        <v>303</v>
      </c>
      <c r="I31" s="59" t="s">
        <v>346</v>
      </c>
      <c r="J31" s="59" t="s">
        <v>346</v>
      </c>
      <c r="K31" s="30" t="s">
        <v>315</v>
      </c>
      <c r="L31" s="103" t="s">
        <v>491</v>
      </c>
    </row>
    <row r="32" spans="1:12" s="62" customFormat="1" x14ac:dyDescent="0.2">
      <c r="A32" s="294" t="s">
        <v>143</v>
      </c>
      <c r="B32" s="44"/>
      <c r="C32" s="247"/>
      <c r="D32" s="44"/>
      <c r="E32" s="35"/>
      <c r="F32" s="35"/>
      <c r="G32" s="35"/>
      <c r="H32" s="35"/>
      <c r="I32" s="59"/>
      <c r="J32" s="59"/>
      <c r="K32" s="30"/>
      <c r="L32" s="103"/>
    </row>
    <row r="33" spans="1:12" s="62" customFormat="1" ht="25.5" x14ac:dyDescent="0.2">
      <c r="A33" s="294">
        <v>36959</v>
      </c>
      <c r="B33" s="231" t="s">
        <v>617</v>
      </c>
      <c r="C33" s="232" t="s">
        <v>617</v>
      </c>
      <c r="D33" s="232" t="s">
        <v>307</v>
      </c>
      <c r="E33" s="233" t="s">
        <v>423</v>
      </c>
      <c r="F33" s="234" t="s">
        <v>618</v>
      </c>
      <c r="G33" s="234" t="s">
        <v>369</v>
      </c>
      <c r="H33" s="233" t="s">
        <v>619</v>
      </c>
      <c r="I33" s="59" t="s">
        <v>346</v>
      </c>
      <c r="J33" s="234" t="s">
        <v>346</v>
      </c>
      <c r="K33" s="233" t="s">
        <v>315</v>
      </c>
      <c r="L33" s="230" t="s">
        <v>494</v>
      </c>
    </row>
    <row r="34" spans="1:12" s="62" customFormat="1" ht="25.5" x14ac:dyDescent="0.2">
      <c r="A34" s="302">
        <v>37036</v>
      </c>
      <c r="B34" s="298" t="s">
        <v>39</v>
      </c>
      <c r="C34" s="299" t="s">
        <v>528</v>
      </c>
      <c r="D34" s="298" t="s">
        <v>61</v>
      </c>
      <c r="E34" s="298" t="s">
        <v>41</v>
      </c>
      <c r="F34" s="298" t="s">
        <v>529</v>
      </c>
      <c r="G34" s="298" t="s">
        <v>530</v>
      </c>
      <c r="H34" s="298" t="s">
        <v>693</v>
      </c>
      <c r="I34" s="300" t="s">
        <v>346</v>
      </c>
      <c r="J34" s="300" t="s">
        <v>346</v>
      </c>
      <c r="K34" s="301">
        <v>37072</v>
      </c>
      <c r="L34" s="295" t="s">
        <v>628</v>
      </c>
    </row>
    <row r="35" spans="1:12" ht="16.5" x14ac:dyDescent="0.35">
      <c r="A35" s="89"/>
      <c r="B35" s="92" t="s">
        <v>256</v>
      </c>
      <c r="C35" s="98"/>
      <c r="D35" s="98"/>
      <c r="E35" s="98"/>
      <c r="F35" s="98"/>
      <c r="G35" s="98"/>
      <c r="H35" s="47"/>
      <c r="I35" s="47"/>
      <c r="J35" s="47"/>
      <c r="K35" s="47"/>
      <c r="L35" s="90"/>
    </row>
    <row r="36" spans="1:12" x14ac:dyDescent="0.2">
      <c r="A36" s="89"/>
      <c r="B36" s="47"/>
      <c r="C36" s="47"/>
      <c r="D36" s="47"/>
      <c r="E36" s="47"/>
      <c r="F36" s="47"/>
      <c r="G36" s="47"/>
      <c r="H36" s="47"/>
      <c r="I36" s="47"/>
      <c r="J36" s="47"/>
      <c r="K36" s="47"/>
      <c r="L36" s="90"/>
    </row>
    <row r="37" spans="1:12" ht="25.5" x14ac:dyDescent="0.2">
      <c r="A37" s="74" t="s">
        <v>251</v>
      </c>
      <c r="B37" s="60" t="s">
        <v>257</v>
      </c>
      <c r="C37" s="60" t="s">
        <v>252</v>
      </c>
      <c r="D37" s="60" t="s">
        <v>339</v>
      </c>
      <c r="E37" s="61" t="s">
        <v>243</v>
      </c>
      <c r="F37" s="63" t="s">
        <v>365</v>
      </c>
      <c r="G37" s="63" t="s">
        <v>366</v>
      </c>
      <c r="H37" s="61" t="s">
        <v>245</v>
      </c>
      <c r="I37" s="63" t="str">
        <f>'EOL New Countries'!J8</f>
        <v>Status as of
05/25/00</v>
      </c>
      <c r="J37" s="63" t="str">
        <f>'EOL New Countries'!K8</f>
        <v>Status as of
06/01/01</v>
      </c>
      <c r="K37" s="61" t="s">
        <v>253</v>
      </c>
      <c r="L37" s="61" t="s">
        <v>254</v>
      </c>
    </row>
    <row r="38" spans="1:12" s="62" customFormat="1" x14ac:dyDescent="0.2">
      <c r="A38" s="217">
        <v>36917</v>
      </c>
      <c r="B38" s="37" t="s">
        <v>270</v>
      </c>
      <c r="C38" s="37" t="s">
        <v>271</v>
      </c>
      <c r="D38" s="37" t="s">
        <v>288</v>
      </c>
      <c r="E38" s="32" t="s">
        <v>272</v>
      </c>
      <c r="F38" s="32" t="s">
        <v>273</v>
      </c>
      <c r="G38" s="35" t="s">
        <v>368</v>
      </c>
      <c r="H38" s="32" t="s">
        <v>273</v>
      </c>
      <c r="I38" s="218" t="s">
        <v>346</v>
      </c>
      <c r="J38" s="218" t="s">
        <v>346</v>
      </c>
      <c r="K38" s="30" t="s">
        <v>315</v>
      </c>
      <c r="L38" s="43" t="s">
        <v>283</v>
      </c>
    </row>
    <row r="39" spans="1:12" s="62" customFormat="1" ht="24" x14ac:dyDescent="0.2">
      <c r="A39" s="217">
        <v>36917</v>
      </c>
      <c r="B39" s="37" t="s">
        <v>259</v>
      </c>
      <c r="C39" s="37" t="s">
        <v>266</v>
      </c>
      <c r="D39" s="37" t="s">
        <v>288</v>
      </c>
      <c r="E39" s="32" t="s">
        <v>268</v>
      </c>
      <c r="F39" s="32" t="s">
        <v>269</v>
      </c>
      <c r="G39" s="35" t="s">
        <v>368</v>
      </c>
      <c r="H39" s="32" t="s">
        <v>269</v>
      </c>
      <c r="I39" s="218" t="s">
        <v>346</v>
      </c>
      <c r="J39" s="218" t="s">
        <v>346</v>
      </c>
      <c r="K39" s="39">
        <v>36770</v>
      </c>
      <c r="L39" s="38" t="s">
        <v>413</v>
      </c>
    </row>
    <row r="40" spans="1:12" s="62" customFormat="1" ht="24" x14ac:dyDescent="0.2">
      <c r="A40" s="217">
        <v>36917</v>
      </c>
      <c r="B40" s="37" t="s">
        <v>259</v>
      </c>
      <c r="C40" s="37" t="s">
        <v>266</v>
      </c>
      <c r="D40" s="37" t="s">
        <v>288</v>
      </c>
      <c r="E40" s="32" t="s">
        <v>267</v>
      </c>
      <c r="F40" s="32" t="s">
        <v>269</v>
      </c>
      <c r="G40" s="35" t="s">
        <v>368</v>
      </c>
      <c r="H40" s="32" t="s">
        <v>269</v>
      </c>
      <c r="I40" s="218" t="s">
        <v>346</v>
      </c>
      <c r="J40" s="218" t="s">
        <v>346</v>
      </c>
      <c r="K40" s="39">
        <v>36770</v>
      </c>
      <c r="L40" s="38" t="s">
        <v>413</v>
      </c>
    </row>
    <row r="41" spans="1:12" ht="24" x14ac:dyDescent="0.2">
      <c r="A41" s="182">
        <v>36917</v>
      </c>
      <c r="B41" s="183" t="s">
        <v>258</v>
      </c>
      <c r="C41" s="70" t="s">
        <v>263</v>
      </c>
      <c r="D41" s="183" t="s">
        <v>288</v>
      </c>
      <c r="E41" s="36" t="s">
        <v>264</v>
      </c>
      <c r="F41" s="36" t="s">
        <v>371</v>
      </c>
      <c r="G41" s="36" t="s">
        <v>368</v>
      </c>
      <c r="H41" s="36" t="s">
        <v>265</v>
      </c>
      <c r="I41" s="124" t="s">
        <v>346</v>
      </c>
      <c r="J41" s="124" t="s">
        <v>346</v>
      </c>
      <c r="K41" s="33" t="s">
        <v>315</v>
      </c>
      <c r="L41" s="122" t="s">
        <v>413</v>
      </c>
    </row>
    <row r="42" spans="1:12" x14ac:dyDescent="0.2">
      <c r="A42" s="6"/>
      <c r="B42" s="6"/>
      <c r="C42" s="6"/>
      <c r="D42" s="6"/>
      <c r="E42" s="6"/>
      <c r="F42" s="6"/>
      <c r="G42" s="6"/>
      <c r="H42" s="6"/>
      <c r="I42" s="6"/>
      <c r="J42" s="6"/>
      <c r="K42" s="6"/>
      <c r="L42" s="6"/>
    </row>
    <row r="43" spans="1:12" x14ac:dyDescent="0.2">
      <c r="A43" s="6"/>
      <c r="B43" s="6"/>
      <c r="C43" s="6"/>
      <c r="D43" s="6"/>
      <c r="E43" s="6"/>
      <c r="F43" s="6"/>
      <c r="G43" s="6"/>
      <c r="H43" s="6"/>
      <c r="I43" s="6"/>
      <c r="J43" s="6"/>
      <c r="K43" s="6"/>
      <c r="L43" s="6"/>
    </row>
    <row r="44" spans="1:12" x14ac:dyDescent="0.2">
      <c r="A44" s="89"/>
      <c r="B44" s="98" t="s">
        <v>9</v>
      </c>
      <c r="C44" s="47"/>
      <c r="D44" s="47"/>
      <c r="E44" s="47"/>
      <c r="F44" s="47"/>
      <c r="G44" s="47"/>
      <c r="H44" s="47"/>
      <c r="I44" s="47"/>
      <c r="J44" s="47"/>
      <c r="K44" s="47"/>
      <c r="L44" s="90"/>
    </row>
    <row r="45" spans="1:12" x14ac:dyDescent="0.2">
      <c r="A45" s="89"/>
      <c r="B45" s="197"/>
      <c r="C45" s="47"/>
      <c r="D45" s="47"/>
      <c r="E45" s="47"/>
      <c r="F45" s="47"/>
      <c r="G45" s="47"/>
      <c r="H45" s="47"/>
      <c r="I45" s="47"/>
      <c r="J45" s="47"/>
      <c r="K45" s="47"/>
      <c r="L45" s="90"/>
    </row>
    <row r="46" spans="1:12" ht="25.5" x14ac:dyDescent="0.2">
      <c r="A46" s="154" t="s">
        <v>251</v>
      </c>
      <c r="B46" s="198" t="s">
        <v>257</v>
      </c>
      <c r="C46" s="198" t="s">
        <v>252</v>
      </c>
      <c r="D46" s="198" t="s">
        <v>339</v>
      </c>
      <c r="E46" s="154" t="s">
        <v>243</v>
      </c>
      <c r="F46" s="199" t="s">
        <v>365</v>
      </c>
      <c r="G46" s="199" t="s">
        <v>366</v>
      </c>
      <c r="H46" s="154" t="s">
        <v>245</v>
      </c>
      <c r="I46" s="200">
        <v>36868</v>
      </c>
      <c r="J46" s="200">
        <v>36877</v>
      </c>
      <c r="K46" s="154" t="s">
        <v>253</v>
      </c>
      <c r="L46" s="154" t="s">
        <v>254</v>
      </c>
    </row>
    <row r="47" spans="1:12" ht="96" x14ac:dyDescent="0.2">
      <c r="A47" s="155"/>
      <c r="B47" s="155" t="s">
        <v>259</v>
      </c>
      <c r="C47" s="155"/>
      <c r="D47" s="155" t="s">
        <v>288</v>
      </c>
      <c r="E47" s="36" t="s">
        <v>294</v>
      </c>
      <c r="F47" s="51" t="s">
        <v>269</v>
      </c>
      <c r="G47" s="36" t="s">
        <v>295</v>
      </c>
      <c r="H47" s="104" t="s">
        <v>370</v>
      </c>
      <c r="I47" s="240" t="s">
        <v>346</v>
      </c>
      <c r="J47" s="240" t="s">
        <v>346</v>
      </c>
      <c r="K47" s="33">
        <v>36800</v>
      </c>
      <c r="L47" s="219" t="s">
        <v>82</v>
      </c>
    </row>
    <row r="48" spans="1:12" ht="60" x14ac:dyDescent="0.2">
      <c r="A48" s="244"/>
      <c r="B48" s="44" t="s">
        <v>258</v>
      </c>
      <c r="C48" s="34" t="s">
        <v>262</v>
      </c>
      <c r="D48" s="44" t="s">
        <v>193</v>
      </c>
      <c r="E48" s="34" t="s">
        <v>246</v>
      </c>
      <c r="F48" s="34" t="s">
        <v>372</v>
      </c>
      <c r="G48" s="34" t="s">
        <v>441</v>
      </c>
      <c r="H48" s="34" t="s">
        <v>261</v>
      </c>
      <c r="I48" s="240" t="s">
        <v>346</v>
      </c>
      <c r="J48" s="240" t="s">
        <v>346</v>
      </c>
      <c r="K48" s="139">
        <v>36770</v>
      </c>
      <c r="L48" s="146" t="s">
        <v>113</v>
      </c>
    </row>
    <row r="49" spans="1:12" ht="60" x14ac:dyDescent="0.2">
      <c r="A49" s="244"/>
      <c r="B49" s="243" t="s">
        <v>258</v>
      </c>
      <c r="C49" s="185" t="s">
        <v>260</v>
      </c>
      <c r="D49" s="184" t="s">
        <v>193</v>
      </c>
      <c r="E49" s="185" t="s">
        <v>246</v>
      </c>
      <c r="F49" s="185" t="s">
        <v>372</v>
      </c>
      <c r="G49" s="185" t="s">
        <v>441</v>
      </c>
      <c r="H49" s="185" t="s">
        <v>261</v>
      </c>
      <c r="I49" s="240" t="s">
        <v>346</v>
      </c>
      <c r="J49" s="240" t="s">
        <v>346</v>
      </c>
      <c r="K49" s="187">
        <v>36770</v>
      </c>
      <c r="L49" s="196" t="s">
        <v>113</v>
      </c>
    </row>
    <row r="50" spans="1:12" x14ac:dyDescent="0.2">
      <c r="A50" s="6"/>
      <c r="B50" s="6"/>
      <c r="C50" s="6"/>
      <c r="D50" s="6"/>
      <c r="E50" s="6"/>
      <c r="F50" s="6"/>
      <c r="G50" s="6"/>
      <c r="H50" s="6"/>
      <c r="I50" s="6"/>
      <c r="J50" s="6"/>
      <c r="K50" s="6"/>
      <c r="L50" s="6"/>
    </row>
    <row r="51" spans="1:12" x14ac:dyDescent="0.2">
      <c r="A51" s="6"/>
      <c r="B51" s="6"/>
      <c r="C51" s="6"/>
      <c r="D51" s="6"/>
      <c r="E51" s="6"/>
      <c r="F51" s="6"/>
      <c r="G51" s="6"/>
      <c r="H51" s="6"/>
      <c r="I51" s="6"/>
      <c r="J51" s="6"/>
      <c r="K51" s="6"/>
      <c r="L51" s="6"/>
    </row>
    <row r="52" spans="1:12" x14ac:dyDescent="0.2">
      <c r="A52" s="6"/>
      <c r="B52" s="6"/>
      <c r="C52" s="6"/>
      <c r="D52" s="6"/>
      <c r="E52" s="6"/>
      <c r="F52" s="6"/>
      <c r="G52" s="6"/>
      <c r="H52" s="6"/>
      <c r="I52" s="6"/>
      <c r="J52" s="6"/>
      <c r="K52" s="6"/>
      <c r="L52" s="6"/>
    </row>
    <row r="53" spans="1:12" ht="16.5" x14ac:dyDescent="0.35">
      <c r="A53" s="92" t="s">
        <v>510</v>
      </c>
      <c r="B53" s="6"/>
      <c r="C53" s="6"/>
      <c r="D53" s="6"/>
      <c r="E53" s="6"/>
      <c r="F53" s="6"/>
      <c r="G53" s="6"/>
      <c r="H53" s="6"/>
      <c r="I53" s="6"/>
      <c r="J53" s="6"/>
      <c r="K53" s="6"/>
      <c r="L53" s="6"/>
    </row>
    <row r="54" spans="1:12" ht="25.5" x14ac:dyDescent="0.2">
      <c r="A54" s="63" t="s">
        <v>3</v>
      </c>
      <c r="B54" s="180" t="s">
        <v>257</v>
      </c>
      <c r="C54" s="60" t="s">
        <v>252</v>
      </c>
      <c r="D54" s="60" t="s">
        <v>339</v>
      </c>
      <c r="E54" s="61" t="s">
        <v>243</v>
      </c>
      <c r="F54" s="63" t="s">
        <v>365</v>
      </c>
      <c r="G54" s="63" t="s">
        <v>366</v>
      </c>
      <c r="H54" s="61" t="s">
        <v>245</v>
      </c>
      <c r="I54" s="63" t="str">
        <f>+I8</f>
        <v>Status as of
05/25/00</v>
      </c>
      <c r="J54" s="63" t="str">
        <f>+J8</f>
        <v>Status as of
06/01/01</v>
      </c>
      <c r="K54" s="61" t="s">
        <v>253</v>
      </c>
      <c r="L54" s="61" t="s">
        <v>254</v>
      </c>
    </row>
    <row r="55" spans="1:12" ht="24" x14ac:dyDescent="0.2">
      <c r="A55" s="327">
        <v>37043</v>
      </c>
      <c r="B55" s="184"/>
      <c r="C55" s="185"/>
      <c r="D55" s="184" t="s">
        <v>624</v>
      </c>
      <c r="E55" s="185" t="s">
        <v>625</v>
      </c>
      <c r="F55" s="185"/>
      <c r="G55" s="185"/>
      <c r="H55" s="185"/>
      <c r="I55" s="288" t="s">
        <v>184</v>
      </c>
      <c r="J55" s="288" t="s">
        <v>346</v>
      </c>
      <c r="K55" s="187"/>
      <c r="L55" s="196" t="s">
        <v>506</v>
      </c>
    </row>
    <row r="56" spans="1:12" x14ac:dyDescent="0.2">
      <c r="A56" s="47"/>
      <c r="B56" s="47"/>
      <c r="C56" s="47"/>
      <c r="D56" s="47"/>
      <c r="E56" s="47"/>
      <c r="F56" s="47"/>
      <c r="G56" s="47"/>
      <c r="H56" s="47"/>
      <c r="I56" s="47"/>
      <c r="J56" s="47"/>
      <c r="K56" s="47"/>
      <c r="L56" s="47"/>
    </row>
    <row r="57" spans="1:12" x14ac:dyDescent="0.2">
      <c r="A57" s="47"/>
      <c r="B57" s="47"/>
      <c r="C57" s="47"/>
      <c r="D57" s="47"/>
      <c r="E57" s="47"/>
      <c r="F57" s="47"/>
      <c r="G57" s="47"/>
      <c r="H57" s="47"/>
      <c r="I57" s="47"/>
      <c r="J57" s="47"/>
      <c r="K57" s="47"/>
      <c r="L57" s="47"/>
    </row>
    <row r="58" spans="1:12" x14ac:dyDescent="0.2">
      <c r="A58" s="47"/>
      <c r="B58" s="47"/>
      <c r="C58" s="47"/>
      <c r="D58" s="47"/>
      <c r="E58" s="47"/>
      <c r="F58" s="47"/>
      <c r="G58" s="47"/>
      <c r="H58" s="47"/>
      <c r="I58" s="47"/>
      <c r="J58" s="47"/>
      <c r="K58" s="47"/>
      <c r="L58" s="47"/>
    </row>
    <row r="59" spans="1:12" x14ac:dyDescent="0.2">
      <c r="A59" s="47"/>
      <c r="B59" s="47"/>
      <c r="C59" s="47"/>
      <c r="D59" s="47"/>
      <c r="E59" s="47"/>
      <c r="F59" s="47"/>
      <c r="G59" s="47"/>
      <c r="H59" s="47"/>
      <c r="I59" s="47"/>
      <c r="J59" s="47"/>
      <c r="K59" s="47"/>
      <c r="L59" s="47"/>
    </row>
    <row r="60" spans="1:12" x14ac:dyDescent="0.2">
      <c r="A60" s="47"/>
      <c r="B60" s="47"/>
      <c r="C60" s="47"/>
      <c r="D60" s="47"/>
      <c r="E60" s="47"/>
      <c r="F60" s="47"/>
      <c r="G60" s="47"/>
      <c r="H60" s="47"/>
      <c r="I60" s="47"/>
      <c r="J60" s="47"/>
      <c r="K60" s="47"/>
      <c r="L60" s="47"/>
    </row>
    <row r="61" spans="1:12" x14ac:dyDescent="0.2">
      <c r="A61" s="47"/>
      <c r="B61" s="47"/>
      <c r="C61" s="47"/>
      <c r="D61" s="47"/>
      <c r="E61" s="47"/>
      <c r="F61" s="47"/>
      <c r="G61" s="47"/>
      <c r="H61" s="47"/>
      <c r="I61" s="47"/>
      <c r="J61" s="47"/>
      <c r="K61" s="47"/>
      <c r="L61" s="47"/>
    </row>
    <row r="62" spans="1:12" x14ac:dyDescent="0.2">
      <c r="A62" s="47"/>
      <c r="B62" s="47"/>
      <c r="C62" s="47"/>
      <c r="D62" s="47"/>
      <c r="E62" s="47"/>
      <c r="F62" s="47"/>
      <c r="G62" s="47"/>
      <c r="H62" s="47"/>
      <c r="I62" s="47"/>
      <c r="J62" s="47"/>
      <c r="K62" s="47"/>
      <c r="L62" s="47"/>
    </row>
    <row r="63" spans="1:12" x14ac:dyDescent="0.2">
      <c r="A63" s="47"/>
      <c r="B63" s="47"/>
      <c r="C63" s="47"/>
      <c r="D63" s="47"/>
      <c r="E63" s="47"/>
      <c r="F63" s="47"/>
      <c r="G63" s="47"/>
      <c r="H63" s="47"/>
      <c r="I63" s="47"/>
      <c r="J63" s="47"/>
      <c r="K63" s="47"/>
      <c r="L63" s="47"/>
    </row>
    <row r="64" spans="1:12" x14ac:dyDescent="0.2">
      <c r="A64" s="47"/>
      <c r="B64" s="47"/>
      <c r="C64" s="47"/>
      <c r="D64" s="47"/>
      <c r="E64" s="47"/>
      <c r="F64" s="47"/>
      <c r="G64" s="47"/>
      <c r="H64" s="47"/>
      <c r="I64" s="47"/>
      <c r="J64" s="47"/>
      <c r="K64" s="47"/>
      <c r="L64" s="47"/>
    </row>
    <row r="65" spans="1:12" x14ac:dyDescent="0.2">
      <c r="A65" s="47"/>
      <c r="B65" s="47"/>
      <c r="C65" s="47"/>
      <c r="D65" s="47"/>
      <c r="E65" s="47"/>
      <c r="F65" s="47"/>
      <c r="G65" s="47"/>
      <c r="H65" s="47"/>
      <c r="I65" s="47"/>
      <c r="J65" s="47"/>
      <c r="K65" s="47"/>
      <c r="L65" s="47"/>
    </row>
    <row r="66" spans="1:12" x14ac:dyDescent="0.2">
      <c r="A66" s="47"/>
      <c r="B66" s="47"/>
      <c r="C66" s="47"/>
      <c r="D66" s="47"/>
      <c r="E66" s="47"/>
      <c r="F66" s="47"/>
      <c r="G66" s="47"/>
      <c r="H66" s="47"/>
      <c r="I66" s="47"/>
      <c r="J66" s="47"/>
      <c r="K66" s="47"/>
      <c r="L66" s="47"/>
    </row>
    <row r="67" spans="1:12" x14ac:dyDescent="0.2">
      <c r="A67" s="47"/>
      <c r="B67" s="47"/>
      <c r="C67" s="47"/>
      <c r="D67" s="47"/>
      <c r="E67" s="47"/>
      <c r="F67" s="47"/>
      <c r="G67" s="47"/>
      <c r="H67" s="47"/>
      <c r="I67" s="47"/>
      <c r="J67" s="47"/>
      <c r="K67" s="47"/>
      <c r="L67" s="47"/>
    </row>
    <row r="68" spans="1:12" x14ac:dyDescent="0.2">
      <c r="A68" s="47"/>
      <c r="B68" s="47"/>
      <c r="C68" s="47"/>
      <c r="D68" s="47"/>
      <c r="E68" s="47"/>
      <c r="F68" s="47"/>
      <c r="G68" s="47"/>
      <c r="H68" s="47"/>
      <c r="I68" s="47"/>
      <c r="J68" s="47"/>
      <c r="K68" s="47"/>
      <c r="L68" s="47"/>
    </row>
  </sheetData>
  <phoneticPr fontId="0" type="noConversion"/>
  <printOptions horizontalCentered="1" gridLines="1"/>
  <pageMargins left="0.75" right="0.75" top="0.6" bottom="0.49" header="0.25" footer="0.25"/>
  <pageSetup scale="50" orientation="landscape" r:id="rId1"/>
  <headerFooter alignWithMargins="0">
    <oddHeader>&amp;A</oddHeader>
  </headerFooter>
  <drawing r:id="rId2"/>
  <legacyDrawing r:id="rId3"/>
  <oleObjects>
    <mc:AlternateContent xmlns:mc="http://schemas.openxmlformats.org/markup-compatibility/2006">
      <mc:Choice Requires="x14">
        <oleObject progId="Paint.Picture" shapeId="8194" r:id="rId4">
          <objectPr defaultSize="0" r:id="rId5">
            <anchor moveWithCells="1">
              <from>
                <xdr:col>1</xdr:col>
                <xdr:colOff>66675</xdr:colOff>
                <xdr:row>0</xdr:row>
                <xdr:rowOff>47625</xdr:rowOff>
              </from>
              <to>
                <xdr:col>1</xdr:col>
                <xdr:colOff>533400</xdr:colOff>
                <xdr:row>1</xdr:row>
                <xdr:rowOff>200025</xdr:rowOff>
              </to>
            </anchor>
          </objectPr>
        </oleObject>
      </mc:Choice>
      <mc:Fallback>
        <oleObject progId="Paint.Picture" shapeId="8194"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EOL New Countries</vt:lpstr>
      <vt:lpstr>EOL New NA  Products</vt:lpstr>
      <vt:lpstr>EOL New London  Products </vt:lpstr>
      <vt:lpstr>Activated Countries</vt:lpstr>
      <vt:lpstr>Activated Products</vt:lpstr>
      <vt:lpstr>Cancelled Requests</vt:lpstr>
      <vt:lpstr>'Activated Countries'!Print_Area</vt:lpstr>
      <vt:lpstr>'Activated Products'!Print_Area</vt:lpstr>
      <vt:lpstr>'Cancelled Requests'!Print_Area</vt:lpstr>
      <vt:lpstr>'EOL New Countries'!Print_Area</vt:lpstr>
      <vt:lpstr>'EOL New London  Products '!Print_Area</vt:lpstr>
      <vt:lpstr>'EOL New NA  Products'!Print_Area</vt:lpstr>
      <vt:lpstr>'EOL New London  Products '!Print_Titles</vt:lpstr>
      <vt:lpstr>'EOL New NA  Products'!Print_Titles</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lpacheco</dc:creator>
  <cp:lastModifiedBy>Felienne</cp:lastModifiedBy>
  <cp:lastPrinted>2001-04-02T20:46:24Z</cp:lastPrinted>
  <dcterms:created xsi:type="dcterms:W3CDTF">2000-07-18T16:30:09Z</dcterms:created>
  <dcterms:modified xsi:type="dcterms:W3CDTF">2014-09-03T10:30:28Z</dcterms:modified>
</cp:coreProperties>
</file>