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7100" windowHeight="10620" tabRatio="845"/>
  </bookViews>
  <sheets>
    <sheet name="BROKER DEAL SUMMARY" sheetId="1" r:id="rId1"/>
    <sheet name="EXCHANGE DEAL SUMMARY" sheetId="2" r:id="rId2"/>
    <sheet name="Daily Deals Graph" sheetId="3" r:id="rId3"/>
    <sheet name="Monthly Deals Graph" sheetId="4" r:id="rId4"/>
    <sheet name="FAILED DEALS SUMMARY" sheetId="5" r:id="rId5"/>
  </sheets>
  <externalReferences>
    <externalReference r:id="rId6"/>
  </externalReferences>
  <definedNames>
    <definedName name="DATE">'[1]Daily Deals Data'!#REF!</definedName>
  </definedNames>
  <calcPr calcId="92512" calcOnSave="0"/>
</workbook>
</file>

<file path=xl/sharedStrings.xml><?xml version="1.0" encoding="utf-8"?>
<sst xmlns="http://schemas.openxmlformats.org/spreadsheetml/2006/main" count="262" uniqueCount="91">
  <si>
    <t>EnronOnline Broker Detail for 10/23/2001</t>
  </si>
  <si>
    <t>Completed Transactions:</t>
  </si>
  <si>
    <t>TODAY</t>
  </si>
  <si>
    <t>DATE</t>
  </si>
  <si>
    <t>COMM</t>
  </si>
  <si>
    <t>Data</t>
  </si>
  <si>
    <t>US POWER</t>
  </si>
  <si>
    <t>NA GAS</t>
  </si>
  <si>
    <t>CONTINENTAL POWER</t>
  </si>
  <si>
    <t>Total DEAL COUNT</t>
  </si>
  <si>
    <t>Total FEE SAVINGS</t>
  </si>
  <si>
    <t>Broker</t>
  </si>
  <si>
    <t>DEAL COUNT</t>
  </si>
  <si>
    <t>FEE SAVINGS</t>
  </si>
  <si>
    <t>APB Energy, Inc.</t>
  </si>
  <si>
    <t>Natsource LLC</t>
  </si>
  <si>
    <t>Power Merchants Group, LLC</t>
  </si>
  <si>
    <t>Amerex Power, Ltd.</t>
  </si>
  <si>
    <t>Natsource Tullett Europe Limited</t>
  </si>
  <si>
    <t>GFI EnergyNet LLC</t>
  </si>
  <si>
    <t>Grand Total</t>
  </si>
  <si>
    <t>LTD (First Trade March 28, 2001)</t>
  </si>
  <si>
    <t>UK GAS</t>
  </si>
  <si>
    <t>UK COAL</t>
  </si>
  <si>
    <t>US COAL</t>
  </si>
  <si>
    <t>CONTINENTAL GAS</t>
  </si>
  <si>
    <t>Amerex Natural Gas I, Ltd.</t>
  </si>
  <si>
    <t>Prebon Energy, Inc.</t>
  </si>
  <si>
    <t>Prebon Marshall Yamane (UK) Ltd</t>
  </si>
  <si>
    <t>Failed Transactions:</t>
  </si>
  <si>
    <t>Date</t>
  </si>
  <si>
    <t>FAILED TRANSACTION COUNT</t>
  </si>
  <si>
    <t>LTD</t>
  </si>
  <si>
    <t>Power Merchants Group LLC</t>
  </si>
  <si>
    <t>TFS Energy, LLC</t>
  </si>
  <si>
    <t>EnronOnline Exchange Detail for 10/23/2001</t>
  </si>
  <si>
    <t>Count</t>
  </si>
  <si>
    <t>Exchange Party</t>
  </si>
  <si>
    <t>Counterparty Name</t>
  </si>
  <si>
    <t>Commodity</t>
  </si>
  <si>
    <t>Total</t>
  </si>
  <si>
    <t>No Exchange Activity</t>
  </si>
  <si>
    <t>(All)</t>
  </si>
  <si>
    <t>True Quote LLC</t>
  </si>
  <si>
    <t>PG&amp;E Energy Trading - Power, L.P.</t>
  </si>
  <si>
    <t>US East Power</t>
  </si>
  <si>
    <t>US West Power</t>
  </si>
  <si>
    <t>Tucson Electric Power Company</t>
  </si>
  <si>
    <t>Cinergy Marketing &amp; Trading, LLC</t>
  </si>
  <si>
    <t>Natural Gas</t>
  </si>
  <si>
    <t>Conectiv Energy Supply, Inc.</t>
  </si>
  <si>
    <t>Tractebel Energy Marketing, Inc.</t>
  </si>
  <si>
    <t>CMS Marketing, Services and Trading Company</t>
  </si>
  <si>
    <t>Calpine Energy Services, L.P.</t>
  </si>
  <si>
    <t>CLECO Marketing and Trading, LLC</t>
  </si>
  <si>
    <t>PG&amp;E Energy Trading-Gas Corporation</t>
  </si>
  <si>
    <t>Axia Energy, LP</t>
  </si>
  <si>
    <t>Entergy-Koch Trading, LP</t>
  </si>
  <si>
    <t>Conoco Inc.</t>
  </si>
  <si>
    <t>Richardson Energy Marketing, Ltd.</t>
  </si>
  <si>
    <t>True Quote LLC Total</t>
  </si>
  <si>
    <t>LIFE TO DATE</t>
  </si>
  <si>
    <t>Failed Reason</t>
  </si>
  <si>
    <t>Power</t>
  </si>
  <si>
    <t>Coal</t>
  </si>
  <si>
    <t>FAILURE: counterparty exceeded credit limit</t>
  </si>
  <si>
    <t>FAILURE: counterparty has no bid access to product</t>
  </si>
  <si>
    <t>FAILURE: counterparty has no offer access to product</t>
  </si>
  <si>
    <t>FAILURE: Limit price violated</t>
  </si>
  <si>
    <t>FAILURE: product violates counterparty term limit</t>
  </si>
  <si>
    <t>FAILURE: traded-for counterparty has a collateralized GTC and brokered</t>
  </si>
  <si>
    <t>FAILURE: Volume not available for base product of hedge</t>
  </si>
  <si>
    <t>FAILURE: Base product not active for hedge</t>
  </si>
  <si>
    <t>FAILURE: Order pended due to limit price violation</t>
  </si>
  <si>
    <t>FAILURE: counterparty has no access to product</t>
  </si>
  <si>
    <t>FAILURE: Order pended due to limit price violation.</t>
  </si>
  <si>
    <t>FAILURE: broker cannot broker for given counterparty</t>
  </si>
  <si>
    <t>FAILURE: Counterparty attempted trade on price where existing non-financial orders for same Counterparty</t>
  </si>
  <si>
    <t>APB Energy, Inc. Total</t>
  </si>
  <si>
    <t>Natsource LLC Total</t>
  </si>
  <si>
    <t>Power Merchants Group, LLC Total</t>
  </si>
  <si>
    <t>Amerex Natural Gas I, Ltd. Total</t>
  </si>
  <si>
    <t>FAILURE: broker exceeded credit limit</t>
  </si>
  <si>
    <t xml:space="preserve">ORA-01400: cannot insert NULL into ("EOL"."TRADING_TRANSACTIONS"."INTERNAL_TRADER_USER_ID")
</t>
  </si>
  <si>
    <t>Amerex Power, Ltd. Total</t>
  </si>
  <si>
    <t>Prebon Energy, Inc. Total</t>
  </si>
  <si>
    <t>Prebon Marshall Yamane (UK) Ltd Total</t>
  </si>
  <si>
    <t>Natsource Tullett Europe Limited Total</t>
  </si>
  <si>
    <t>GFI EnergyNet LLC Total</t>
  </si>
  <si>
    <t>Power Merchants Group LLC Total</t>
  </si>
  <si>
    <t>TFS Energy, LLC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</si>
</sst>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164" formatCode="mm/dd/yy"/>
    <numFmt numFmtId="184" formatCode="&quot;$&quot;#,##0"/>
    <numFmt numFmtId="186" formatCode="&quot;$&quot;#,##0;[Red]&quot;$&quot;#,##0"/>
  </numFmts>
  <fonts count="19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u/>
      <sz val="16"/>
      <color indexed="62"/>
      <name val="Arial"/>
      <family val="2"/>
    </font>
    <font>
      <b/>
      <u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6"/>
      <color indexed="10"/>
      <name val="Arial"/>
      <family val="2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sz val="19"/>
      <name val="Arial"/>
    </font>
    <font>
      <sz val="19"/>
      <name val="Arial"/>
    </font>
    <font>
      <sz val="19"/>
      <name val="Arial"/>
    </font>
    <font>
      <sz val="19"/>
      <name val="Arial"/>
    </font>
    <font>
      <b/>
      <u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86" fontId="0" fillId="0" borderId="0" xfId="0" applyNumberFormat="1"/>
    <xf numFmtId="0" fontId="0" fillId="0" borderId="0" xfId="0" applyFill="1"/>
    <xf numFmtId="186" fontId="0" fillId="0" borderId="0" xfId="0" applyNumberFormat="1" applyFill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Continuous"/>
    </xf>
    <xf numFmtId="186" fontId="6" fillId="2" borderId="1" xfId="0" applyNumberFormat="1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0" fontId="7" fillId="0" borderId="0" xfId="0" applyFont="1"/>
    <xf numFmtId="0" fontId="8" fillId="0" borderId="3" xfId="0" applyFont="1" applyFill="1" applyBorder="1"/>
    <xf numFmtId="164" fontId="0" fillId="0" borderId="4" xfId="0" applyNumberFormat="1" applyBorder="1" applyAlignment="1">
      <alignment horizontal="left"/>
    </xf>
    <xf numFmtId="186" fontId="9" fillId="0" borderId="1" xfId="0" applyNumberFormat="1" applyFont="1" applyBorder="1"/>
    <xf numFmtId="186" fontId="9" fillId="0" borderId="5" xfId="0" applyNumberFormat="1" applyFont="1" applyBorder="1"/>
    <xf numFmtId="0" fontId="0" fillId="0" borderId="6" xfId="0" applyBorder="1"/>
    <xf numFmtId="0" fontId="8" fillId="0" borderId="7" xfId="0" applyFont="1" applyFill="1" applyBorder="1" applyAlignment="1">
      <alignment horizontal="center" vertical="center"/>
    </xf>
    <xf numFmtId="0" fontId="0" fillId="0" borderId="8" xfId="0" pivotButton="1" applyBorder="1" applyAlignment="1">
      <alignment horizontal="center" vertical="center"/>
    </xf>
    <xf numFmtId="186" fontId="0" fillId="0" borderId="9" xfId="0" pivotButton="1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3" fontId="0" fillId="0" borderId="12" xfId="0" applyNumberFormat="1" applyBorder="1"/>
    <xf numFmtId="184" fontId="0" fillId="0" borderId="12" xfId="0" applyNumberFormat="1" applyBorder="1"/>
    <xf numFmtId="0" fontId="0" fillId="0" borderId="14" xfId="0" applyBorder="1" applyAlignment="1">
      <alignment horizontal="left" vertical="center"/>
    </xf>
    <xf numFmtId="0" fontId="8" fillId="3" borderId="15" xfId="0" applyFont="1" applyFill="1" applyBorder="1" applyAlignment="1">
      <alignment horizontal="center" vertical="center"/>
    </xf>
    <xf numFmtId="3" fontId="8" fillId="3" borderId="13" xfId="0" applyNumberFormat="1" applyFont="1" applyFill="1" applyBorder="1"/>
    <xf numFmtId="184" fontId="8" fillId="3" borderId="16" xfId="0" applyNumberFormat="1" applyFont="1" applyFill="1" applyBorder="1"/>
    <xf numFmtId="3" fontId="8" fillId="3" borderId="17" xfId="0" applyNumberFormat="1" applyFont="1" applyFill="1" applyBorder="1"/>
    <xf numFmtId="184" fontId="8" fillId="3" borderId="18" xfId="0" applyNumberFormat="1" applyFont="1" applyFill="1" applyBorder="1"/>
    <xf numFmtId="3" fontId="8" fillId="3" borderId="12" xfId="0" applyNumberFormat="1" applyFont="1" applyFill="1" applyBorder="1"/>
    <xf numFmtId="184" fontId="8" fillId="3" borderId="12" xfId="0" applyNumberFormat="1" applyFont="1" applyFill="1" applyBorder="1"/>
    <xf numFmtId="0" fontId="6" fillId="4" borderId="1" xfId="0" applyFont="1" applyFill="1" applyBorder="1" applyAlignment="1">
      <alignment horizontal="centerContinuous"/>
    </xf>
    <xf numFmtId="186" fontId="6" fillId="4" borderId="1" xfId="0" applyNumberFormat="1" applyFont="1" applyFill="1" applyBorder="1" applyAlignment="1">
      <alignment horizontal="centerContinuous"/>
    </xf>
    <xf numFmtId="186" fontId="6" fillId="4" borderId="2" xfId="0" applyNumberFormat="1" applyFont="1" applyFill="1" applyBorder="1" applyAlignment="1">
      <alignment horizontal="centerContinuous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37" fontId="1" fillId="0" borderId="12" xfId="0" applyNumberFormat="1" applyFont="1" applyBorder="1" applyAlignment="1">
      <alignment horizontal="center" vertical="center"/>
    </xf>
    <xf numFmtId="184" fontId="1" fillId="0" borderId="12" xfId="0" applyNumberFormat="1" applyFont="1" applyBorder="1" applyAlignment="1">
      <alignment horizontal="center" vertical="center"/>
    </xf>
    <xf numFmtId="5" fontId="1" fillId="0" borderId="12" xfId="0" applyNumberFormat="1" applyFont="1" applyBorder="1" applyAlignment="1">
      <alignment horizontal="center" vertical="center"/>
    </xf>
    <xf numFmtId="37" fontId="10" fillId="0" borderId="24" xfId="0" applyNumberFormat="1" applyFont="1" applyBorder="1" applyAlignment="1">
      <alignment horizontal="center" vertical="center"/>
    </xf>
    <xf numFmtId="5" fontId="10" fillId="0" borderId="24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37" fontId="1" fillId="0" borderId="12" xfId="0" applyNumberFormat="1" applyFont="1" applyBorder="1"/>
    <xf numFmtId="184" fontId="1" fillId="0" borderId="12" xfId="0" applyNumberFormat="1" applyFont="1" applyBorder="1"/>
    <xf numFmtId="5" fontId="1" fillId="0" borderId="12" xfId="0" applyNumberFormat="1" applyFont="1" applyBorder="1"/>
    <xf numFmtId="37" fontId="8" fillId="3" borderId="12" xfId="0" applyNumberFormat="1" applyFont="1" applyFill="1" applyBorder="1"/>
    <xf numFmtId="5" fontId="8" fillId="3" borderId="12" xfId="0" applyNumberFormat="1" applyFont="1" applyFill="1" applyBorder="1"/>
    <xf numFmtId="0" fontId="11" fillId="0" borderId="0" xfId="0" applyFont="1"/>
    <xf numFmtId="184" fontId="0" fillId="0" borderId="0" xfId="0" applyNumberFormat="1"/>
    <xf numFmtId="184" fontId="0" fillId="0" borderId="0" xfId="0" applyNumberFormat="1" applyFill="1"/>
    <xf numFmtId="0" fontId="9" fillId="0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Continuous"/>
    </xf>
    <xf numFmtId="0" fontId="6" fillId="2" borderId="6" xfId="0" applyFont="1" applyFill="1" applyBorder="1" applyAlignment="1">
      <alignment horizontal="centerContinuous"/>
    </xf>
    <xf numFmtId="186" fontId="7" fillId="0" borderId="0" xfId="0" applyNumberFormat="1" applyFont="1"/>
    <xf numFmtId="0" fontId="8" fillId="0" borderId="2" xfId="0" pivotButton="1" applyFont="1" applyBorder="1"/>
    <xf numFmtId="164" fontId="0" fillId="0" borderId="0" xfId="0" applyNumberFormat="1" applyBorder="1" applyAlignment="1">
      <alignment horizontal="left"/>
    </xf>
    <xf numFmtId="0" fontId="0" fillId="0" borderId="0" xfId="0" applyBorder="1"/>
    <xf numFmtId="0" fontId="8" fillId="2" borderId="2" xfId="0" applyFont="1" applyFill="1" applyBorder="1"/>
    <xf numFmtId="0" fontId="0" fillId="0" borderId="8" xfId="0" pivotButton="1" applyBorder="1"/>
    <xf numFmtId="186" fontId="0" fillId="0" borderId="9" xfId="0" applyNumberFormat="1" applyBorder="1"/>
    <xf numFmtId="186" fontId="0" fillId="0" borderId="10" xfId="0" applyNumberFormat="1" applyBorder="1"/>
    <xf numFmtId="0" fontId="8" fillId="0" borderId="12" xfId="0" applyFont="1" applyBorder="1"/>
    <xf numFmtId="0" fontId="9" fillId="0" borderId="12" xfId="0" applyFont="1" applyBorder="1"/>
    <xf numFmtId="0" fontId="0" fillId="0" borderId="13" xfId="0" applyBorder="1"/>
    <xf numFmtId="0" fontId="0" fillId="0" borderId="12" xfId="0" applyNumberFormat="1" applyBorder="1"/>
    <xf numFmtId="0" fontId="0" fillId="0" borderId="14" xfId="0" applyBorder="1"/>
    <xf numFmtId="0" fontId="0" fillId="3" borderId="15" xfId="0" applyFill="1" applyBorder="1"/>
    <xf numFmtId="0" fontId="8" fillId="3" borderId="12" xfId="0" applyNumberFormat="1" applyFont="1" applyFill="1" applyBorder="1"/>
    <xf numFmtId="0" fontId="0" fillId="0" borderId="0" xfId="0" applyFill="1" applyBorder="1"/>
    <xf numFmtId="0" fontId="8" fillId="0" borderId="0" xfId="0" applyNumberFormat="1" applyFont="1" applyFill="1" applyBorder="1"/>
    <xf numFmtId="0" fontId="6" fillId="4" borderId="2" xfId="0" applyFont="1" applyFill="1" applyBorder="1" applyAlignment="1">
      <alignment horizontal="centerContinuous"/>
    </xf>
    <xf numFmtId="0" fontId="8" fillId="0" borderId="12" xfId="0" applyFont="1" applyBorder="1" applyAlignment="1"/>
    <xf numFmtId="0" fontId="8" fillId="0" borderId="12" xfId="0" applyFont="1" applyBorder="1" applyAlignment="1">
      <alignment wrapText="1"/>
    </xf>
    <xf numFmtId="0" fontId="0" fillId="0" borderId="12" xfId="0" applyBorder="1"/>
    <xf numFmtId="0" fontId="8" fillId="3" borderId="12" xfId="0" applyFont="1" applyFill="1" applyBorder="1"/>
    <xf numFmtId="0" fontId="12" fillId="0" borderId="0" xfId="0" applyFont="1"/>
    <xf numFmtId="0" fontId="0" fillId="0" borderId="4" xfId="0" pivotButton="1" applyBorder="1"/>
    <xf numFmtId="14" fontId="0" fillId="0" borderId="4" xfId="0" applyNumberFormat="1" applyBorder="1" applyAlignment="1">
      <alignment horizontal="left"/>
    </xf>
    <xf numFmtId="0" fontId="0" fillId="0" borderId="9" xfId="0" applyBorder="1"/>
    <xf numFmtId="0" fontId="0" fillId="0" borderId="25" xfId="0" applyBorder="1"/>
    <xf numFmtId="0" fontId="8" fillId="3" borderId="26" xfId="0" applyFont="1" applyFill="1" applyBorder="1"/>
    <xf numFmtId="0" fontId="8" fillId="3" borderId="27" xfId="0" applyFont="1" applyFill="1" applyBorder="1"/>
    <xf numFmtId="0" fontId="13" fillId="0" borderId="0" xfId="0" applyFont="1" applyFill="1" applyBorder="1"/>
    <xf numFmtId="0" fontId="8" fillId="0" borderId="0" xfId="0" applyFont="1" applyFill="1" applyBorder="1"/>
    <xf numFmtId="0" fontId="0" fillId="0" borderId="4" xfId="0" applyBorder="1"/>
    <xf numFmtId="0" fontId="8" fillId="0" borderId="8" xfId="0" applyFont="1" applyBorder="1"/>
    <xf numFmtId="0" fontId="0" fillId="0" borderId="24" xfId="0" applyBorder="1"/>
    <xf numFmtId="0" fontId="0" fillId="0" borderId="24" xfId="0" applyNumberFormat="1" applyBorder="1"/>
    <xf numFmtId="0" fontId="8" fillId="0" borderId="28" xfId="0" applyFont="1" applyBorder="1"/>
    <xf numFmtId="0" fontId="0" fillId="0" borderId="29" xfId="0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Border="1"/>
    <xf numFmtId="0" fontId="0" fillId="0" borderId="8" xfId="0" applyBorder="1"/>
    <xf numFmtId="0" fontId="0" fillId="0" borderId="15" xfId="0" applyBorder="1"/>
    <xf numFmtId="0" fontId="0" fillId="0" borderId="28" xfId="0" applyBorder="1"/>
    <xf numFmtId="0" fontId="0" fillId="0" borderId="33" xfId="0" applyNumberFormat="1" applyBorder="1"/>
    <xf numFmtId="0" fontId="8" fillId="3" borderId="33" xfId="0" applyNumberFormat="1" applyFont="1" applyFill="1" applyBorder="1"/>
    <xf numFmtId="0" fontId="3" fillId="0" borderId="0" xfId="0" applyFont="1"/>
    <xf numFmtId="0" fontId="18" fillId="0" borderId="0" xfId="0" applyFont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34" xfId="0" applyFont="1" applyFill="1" applyBorder="1"/>
    <xf numFmtId="0" fontId="0" fillId="0" borderId="10" xfId="0" applyBorder="1"/>
    <xf numFmtId="0" fontId="0" fillId="0" borderId="35" xfId="0" applyBorder="1"/>
    <xf numFmtId="0" fontId="0" fillId="0" borderId="8" xfId="0" applyNumberFormat="1" applyBorder="1"/>
    <xf numFmtId="0" fontId="0" fillId="0" borderId="35" xfId="0" applyNumberFormat="1" applyBorder="1"/>
    <xf numFmtId="0" fontId="0" fillId="0" borderId="25" xfId="0" applyNumberFormat="1" applyBorder="1"/>
    <xf numFmtId="0" fontId="0" fillId="0" borderId="32" xfId="0" applyNumberFormat="1" applyBorder="1"/>
    <xf numFmtId="0" fontId="0" fillId="0" borderId="0" xfId="0" applyNumberFormat="1"/>
    <xf numFmtId="0" fontId="0" fillId="0" borderId="36" xfId="0" applyNumberFormat="1" applyBorder="1"/>
    <xf numFmtId="0" fontId="0" fillId="4" borderId="8" xfId="0" applyFill="1" applyBorder="1"/>
    <xf numFmtId="0" fontId="0" fillId="4" borderId="9" xfId="0" applyFill="1" applyBorder="1"/>
    <xf numFmtId="0" fontId="0" fillId="4" borderId="8" xfId="0" applyNumberFormat="1" applyFill="1" applyBorder="1"/>
    <xf numFmtId="0" fontId="0" fillId="4" borderId="35" xfId="0" applyNumberFormat="1" applyFill="1" applyBorder="1"/>
    <xf numFmtId="0" fontId="0" fillId="4" borderId="25" xfId="0" applyNumberFormat="1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6" xfId="0" applyNumberFormat="1" applyFill="1" applyBorder="1"/>
    <xf numFmtId="0" fontId="0" fillId="3" borderId="37" xfId="0" applyNumberFormat="1" applyFill="1" applyBorder="1"/>
    <xf numFmtId="0" fontId="0" fillId="3" borderId="4" xfId="0" applyNumberFormat="1" applyFill="1" applyBorder="1"/>
    <xf numFmtId="186" fontId="0" fillId="0" borderId="12" xfId="0" applyNumberFormat="1" applyBorder="1" applyAlignment="1">
      <alignment horizontal="center" vertical="center" wrapText="1"/>
    </xf>
    <xf numFmtId="186" fontId="0" fillId="0" borderId="12" xfId="0" applyNumberForma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DAY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October 2001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9306358381502893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4772914946325351E-2"/>
          <c:y val="0.113997113997114"/>
          <c:w val="0.97522708505367461"/>
          <c:h val="0.77777777777777779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Mode val="edge"/>
                  <c:yMode val="edge"/>
                  <c:x val="0.27580511973575556"/>
                  <c:y val="0.847041847041847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33278282411230387"/>
                  <c:y val="0.851370851370851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Mode val="edge"/>
                  <c:yMode val="edge"/>
                  <c:x val="0.44838976052848883"/>
                  <c:y val="0.86868686868686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Mode val="edge"/>
                  <c:yMode val="edge"/>
                  <c:x val="0.61932287365813377"/>
                  <c:y val="0.855699855699855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67464905037159373"/>
                  <c:y val="0.855699855699855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Data'!$B$141:$B$157</c:f>
              <c:numCache>
                <c:formatCode>General</c:formatCode>
                <c:ptCount val="17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</c:numCache>
            </c:numRef>
          </c:cat>
          <c:val>
            <c:numRef>
              <c:f>'[1]Daily Deals Data'!$C$141:$C$157</c:f>
              <c:numCache>
                <c:formatCode>General</c:formatCode>
                <c:ptCount val="17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11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Data'!$B$141:$B$157</c:f>
              <c:numCache>
                <c:formatCode>General</c:formatCode>
                <c:ptCount val="17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</c:numCache>
            </c:numRef>
          </c:cat>
          <c:val>
            <c:numRef>
              <c:f>'[1]Daily Deals Data'!$D$141:$D$157</c:f>
              <c:numCache>
                <c:formatCode>General</c:formatCode>
                <c:ptCount val="17"/>
                <c:pt idx="0">
                  <c:v>30</c:v>
                </c:pt>
                <c:pt idx="1">
                  <c:v>39</c:v>
                </c:pt>
                <c:pt idx="2">
                  <c:v>25</c:v>
                </c:pt>
                <c:pt idx="3">
                  <c:v>57</c:v>
                </c:pt>
                <c:pt idx="4">
                  <c:v>45</c:v>
                </c:pt>
                <c:pt idx="5">
                  <c:v>37</c:v>
                </c:pt>
                <c:pt idx="6">
                  <c:v>46</c:v>
                </c:pt>
                <c:pt idx="7">
                  <c:v>40</c:v>
                </c:pt>
                <c:pt idx="8">
                  <c:v>52</c:v>
                </c:pt>
                <c:pt idx="9">
                  <c:v>54</c:v>
                </c:pt>
                <c:pt idx="10">
                  <c:v>53</c:v>
                </c:pt>
                <c:pt idx="11">
                  <c:v>50</c:v>
                </c:pt>
                <c:pt idx="12">
                  <c:v>49</c:v>
                </c:pt>
                <c:pt idx="13">
                  <c:v>72</c:v>
                </c:pt>
                <c:pt idx="14">
                  <c:v>60</c:v>
                </c:pt>
                <c:pt idx="15">
                  <c:v>64</c:v>
                </c:pt>
                <c:pt idx="16">
                  <c:v>58</c:v>
                </c:pt>
              </c:numCache>
            </c:numRef>
          </c:val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Data'!$B$141:$B$157</c:f>
              <c:numCache>
                <c:formatCode>General</c:formatCode>
                <c:ptCount val="17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</c:numCache>
            </c:numRef>
          </c:cat>
          <c:val>
            <c:numRef>
              <c:f>'[1]Daily Deals Data'!$E$141:$E$157</c:f>
              <c:numCache>
                <c:formatCode>General</c:formatCode>
                <c:ptCount val="17"/>
                <c:pt idx="7">
                  <c:v>2</c:v>
                </c:pt>
                <c:pt idx="8">
                  <c:v>2</c:v>
                </c:pt>
                <c:pt idx="11">
                  <c:v>2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191856"/>
        <c:axId val="143192416"/>
      </c:barChart>
      <c:catAx>
        <c:axId val="143191856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924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3192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91856"/>
        <c:crosses val="autoZero"/>
        <c:crossBetween val="between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26837324525185"/>
          <c:y val="0.96681096681096679"/>
          <c:w val="0.17588769611891"/>
          <c:h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MONTH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April 2001- October 2001</a:t>
            </a: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902559867877789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810900082576386E-2"/>
          <c:y val="0.113997113997114"/>
          <c:w val="0.96118909991742363"/>
          <c:h val="0.79509379509379507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Mode val="edge"/>
                  <c:yMode val="edge"/>
                  <c:x val="0.91824938067712636"/>
                  <c:y val="0.87157287157287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Data'!$B$5:$B$11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'[1]Daily Deals Data'!$C$5:$C$11</c:f>
              <c:numCache>
                <c:formatCode>General</c:formatCode>
                <c:ptCount val="7"/>
                <c:pt idx="0">
                  <c:v>47</c:v>
                </c:pt>
                <c:pt idx="1">
                  <c:v>139</c:v>
                </c:pt>
                <c:pt idx="2">
                  <c:v>129</c:v>
                </c:pt>
                <c:pt idx="3">
                  <c:v>155</c:v>
                </c:pt>
                <c:pt idx="4">
                  <c:v>137</c:v>
                </c:pt>
                <c:pt idx="5">
                  <c:v>100</c:v>
                </c:pt>
                <c:pt idx="6">
                  <c:v>71</c:v>
                </c:pt>
              </c:numCache>
            </c:numRef>
          </c:val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5"/>
              <c:layout>
                <c:manualLayout>
                  <c:xMode val="edge"/>
                  <c:yMode val="edge"/>
                  <c:x val="0.78282411230388105"/>
                  <c:y val="0.63780663780663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91824938067712636"/>
                  <c:y val="0.572871572871572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Data'!$B$5:$B$11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'[1]Daily Deals Data'!$D$5:$D$11</c:f>
              <c:numCache>
                <c:formatCode>General</c:formatCode>
                <c:ptCount val="7"/>
                <c:pt idx="0">
                  <c:v>133</c:v>
                </c:pt>
                <c:pt idx="1">
                  <c:v>353</c:v>
                </c:pt>
                <c:pt idx="2">
                  <c:v>911</c:v>
                </c:pt>
                <c:pt idx="3">
                  <c:v>845</c:v>
                </c:pt>
                <c:pt idx="4">
                  <c:v>836</c:v>
                </c:pt>
                <c:pt idx="5">
                  <c:v>578</c:v>
                </c:pt>
                <c:pt idx="6">
                  <c:v>831</c:v>
                </c:pt>
              </c:numCache>
            </c:numRef>
          </c:val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'[1]Daily Deals Data'!$E$5:$E$11</c:f>
              <c:numCache>
                <c:formatCode>General</c:formatCode>
                <c:ptCount val="7"/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43194656"/>
        <c:axId val="143195216"/>
      </c:barChart>
      <c:catAx>
        <c:axId val="143194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95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3195216"/>
        <c:scaling>
          <c:orientation val="minMax"/>
          <c:max val="1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94656"/>
        <c:crosses val="autoZero"/>
        <c:crossBetween val="between"/>
        <c:majorUnit val="100"/>
        <c:minorUnit val="100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554087530966142"/>
          <c:y val="0.96681096681096679"/>
          <c:w val="0.22708505367464904"/>
          <c:h val="3.17460317460317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534775" cy="6600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534775" cy="6600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oker%20&amp;%20Exchange%20Detail%2010-23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R DEAL SUMMARY"/>
      <sheetName val="EXCHANGE DEAL SUMMARY"/>
      <sheetName val="Daily Deals Graph"/>
      <sheetName val="Monthly Deals Graph"/>
      <sheetName val="FAILED DEALS SUMMARY"/>
      <sheetName val="Deal Detail"/>
      <sheetName val="Failed Transaction Detail"/>
      <sheetName val="Exchange  Data"/>
      <sheetName val="Daily Deals Data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>
        <row r="5">
          <cell r="B5">
            <v>36982</v>
          </cell>
          <cell r="C5">
            <v>47</v>
          </cell>
          <cell r="D5">
            <v>133</v>
          </cell>
        </row>
        <row r="6">
          <cell r="B6">
            <v>37012</v>
          </cell>
          <cell r="C6">
            <v>139</v>
          </cell>
          <cell r="D6">
            <v>353</v>
          </cell>
        </row>
        <row r="7">
          <cell r="B7">
            <v>37043</v>
          </cell>
          <cell r="C7">
            <v>129</v>
          </cell>
          <cell r="D7">
            <v>911</v>
          </cell>
        </row>
        <row r="8">
          <cell r="B8">
            <v>37073</v>
          </cell>
          <cell r="C8">
            <v>155</v>
          </cell>
          <cell r="D8">
            <v>845</v>
          </cell>
        </row>
        <row r="9">
          <cell r="B9">
            <v>37104</v>
          </cell>
          <cell r="C9">
            <v>137</v>
          </cell>
          <cell r="D9">
            <v>836</v>
          </cell>
        </row>
        <row r="10">
          <cell r="B10">
            <v>37135</v>
          </cell>
          <cell r="C10">
            <v>100</v>
          </cell>
          <cell r="D10">
            <v>578</v>
          </cell>
        </row>
        <row r="11">
          <cell r="B11">
            <v>37165</v>
          </cell>
          <cell r="C11">
            <v>71</v>
          </cell>
          <cell r="D11">
            <v>831</v>
          </cell>
          <cell r="E11">
            <v>7</v>
          </cell>
        </row>
        <row r="141">
          <cell r="B141">
            <v>37165</v>
          </cell>
          <cell r="C141">
            <v>4</v>
          </cell>
          <cell r="D141">
            <v>30</v>
          </cell>
        </row>
        <row r="142">
          <cell r="B142">
            <v>37166</v>
          </cell>
          <cell r="C142">
            <v>7</v>
          </cell>
          <cell r="D142">
            <v>39</v>
          </cell>
        </row>
        <row r="143">
          <cell r="B143">
            <v>37167</v>
          </cell>
          <cell r="C143">
            <v>3</v>
          </cell>
          <cell r="D143">
            <v>25</v>
          </cell>
        </row>
        <row r="144">
          <cell r="B144">
            <v>37168</v>
          </cell>
          <cell r="C144">
            <v>11</v>
          </cell>
          <cell r="D144">
            <v>57</v>
          </cell>
        </row>
        <row r="145">
          <cell r="B145">
            <v>37169</v>
          </cell>
          <cell r="C145">
            <v>1</v>
          </cell>
          <cell r="D145">
            <v>45</v>
          </cell>
        </row>
        <row r="146">
          <cell r="B146">
            <v>37172</v>
          </cell>
          <cell r="C146">
            <v>1</v>
          </cell>
          <cell r="D146">
            <v>37</v>
          </cell>
        </row>
        <row r="147">
          <cell r="B147">
            <v>37173</v>
          </cell>
          <cell r="C147">
            <v>6</v>
          </cell>
          <cell r="D147">
            <v>46</v>
          </cell>
        </row>
        <row r="148">
          <cell r="B148">
            <v>37174</v>
          </cell>
          <cell r="C148">
            <v>2</v>
          </cell>
          <cell r="D148">
            <v>40</v>
          </cell>
          <cell r="E148">
            <v>2</v>
          </cell>
        </row>
        <row r="149">
          <cell r="B149">
            <v>37175</v>
          </cell>
          <cell r="C149">
            <v>4</v>
          </cell>
          <cell r="D149">
            <v>52</v>
          </cell>
          <cell r="E149">
            <v>2</v>
          </cell>
        </row>
        <row r="150">
          <cell r="B150">
            <v>37176</v>
          </cell>
          <cell r="C150">
            <v>4</v>
          </cell>
          <cell r="D150">
            <v>54</v>
          </cell>
        </row>
        <row r="151">
          <cell r="B151">
            <v>37179</v>
          </cell>
          <cell r="C151">
            <v>1</v>
          </cell>
          <cell r="D151">
            <v>53</v>
          </cell>
        </row>
        <row r="152">
          <cell r="B152">
            <v>37180</v>
          </cell>
          <cell r="C152">
            <v>1</v>
          </cell>
          <cell r="D152">
            <v>50</v>
          </cell>
          <cell r="E152">
            <v>2</v>
          </cell>
        </row>
        <row r="153">
          <cell r="B153">
            <v>37181</v>
          </cell>
          <cell r="C153">
            <v>5</v>
          </cell>
          <cell r="D153">
            <v>49</v>
          </cell>
        </row>
        <row r="154">
          <cell r="B154">
            <v>37182</v>
          </cell>
          <cell r="C154">
            <v>3</v>
          </cell>
          <cell r="D154">
            <v>72</v>
          </cell>
        </row>
        <row r="155">
          <cell r="B155">
            <v>37183</v>
          </cell>
          <cell r="C155">
            <v>3</v>
          </cell>
          <cell r="D155">
            <v>60</v>
          </cell>
        </row>
        <row r="156">
          <cell r="B156">
            <v>37186</v>
          </cell>
          <cell r="C156">
            <v>9</v>
          </cell>
          <cell r="D156">
            <v>64</v>
          </cell>
          <cell r="E156">
            <v>1</v>
          </cell>
        </row>
        <row r="157">
          <cell r="B157">
            <v>37187</v>
          </cell>
          <cell r="C157">
            <v>6</v>
          </cell>
          <cell r="D157">
            <v>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Q68"/>
  <sheetViews>
    <sheetView showGridLines="0" tabSelected="1" zoomScale="80" workbookViewId="0">
      <selection activeCell="D1" sqref="D1"/>
    </sheetView>
  </sheetViews>
  <sheetFormatPr defaultColWidth="37.85546875" defaultRowHeight="12.75" x14ac:dyDescent="0.2"/>
  <cols>
    <col min="1" max="1" width="31" customWidth="1"/>
    <col min="2" max="2" width="12.85546875" bestFit="1" customWidth="1"/>
    <col min="3" max="3" width="22.28515625" style="3" customWidth="1"/>
    <col min="4" max="4" width="17.28515625" customWidth="1"/>
    <col min="5" max="5" width="13.7109375" style="3" bestFit="1" customWidth="1"/>
    <col min="6" max="6" width="15" style="4" customWidth="1"/>
    <col min="7" max="7" width="16.5703125" style="5" customWidth="1"/>
    <col min="8" max="8" width="17.7109375" bestFit="1" customWidth="1"/>
    <col min="9" max="9" width="18.42578125" style="3" bestFit="1" customWidth="1"/>
    <col min="10" max="10" width="13.5703125" customWidth="1"/>
    <col min="11" max="11" width="14.85546875" customWidth="1"/>
    <col min="12" max="15" width="22.28515625" customWidth="1"/>
    <col min="16" max="16" width="17.7109375" customWidth="1"/>
    <col min="17" max="17" width="18.42578125" customWidth="1"/>
  </cols>
  <sheetData>
    <row r="1" spans="1:11" ht="20.25" x14ac:dyDescent="0.3">
      <c r="A1" s="1" t="s">
        <v>0</v>
      </c>
      <c r="B1" s="2"/>
    </row>
    <row r="3" spans="1:11" ht="20.25" x14ac:dyDescent="0.3">
      <c r="A3" s="6" t="s">
        <v>1</v>
      </c>
    </row>
    <row r="4" spans="1:11" ht="13.5" thickBot="1" x14ac:dyDescent="0.25">
      <c r="A4" s="7"/>
    </row>
    <row r="5" spans="1:11" s="11" customFormat="1" ht="15.75" thickBot="1" x14ac:dyDescent="0.3">
      <c r="A5" s="8" t="s">
        <v>2</v>
      </c>
      <c r="B5" s="8"/>
      <c r="C5" s="9"/>
      <c r="D5" s="9"/>
      <c r="E5" s="9"/>
      <c r="F5" s="9"/>
      <c r="G5" s="9"/>
      <c r="H5" s="9"/>
      <c r="I5" s="9"/>
      <c r="J5" s="9"/>
      <c r="K5" s="10"/>
    </row>
    <row r="6" spans="1:11" ht="13.5" thickBot="1" x14ac:dyDescent="0.25">
      <c r="A6" s="12" t="s">
        <v>3</v>
      </c>
      <c r="B6" s="13">
        <v>37187</v>
      </c>
      <c r="C6" s="14"/>
      <c r="D6" s="15"/>
      <c r="E6" s="15"/>
      <c r="F6" s="15"/>
      <c r="G6" s="15"/>
      <c r="H6" s="15"/>
      <c r="I6" s="15"/>
      <c r="J6" s="15"/>
      <c r="K6" s="16"/>
    </row>
    <row r="7" spans="1:11" ht="13.5" thickBot="1" x14ac:dyDescent="0.25">
      <c r="F7"/>
      <c r="G7" s="3"/>
      <c r="I7"/>
    </row>
    <row r="8" spans="1:11" x14ac:dyDescent="0.2">
      <c r="A8" s="17"/>
      <c r="B8" s="18" t="s">
        <v>4</v>
      </c>
      <c r="C8" s="19" t="s">
        <v>5</v>
      </c>
      <c r="D8" s="20"/>
      <c r="E8" s="20"/>
      <c r="F8" s="20"/>
      <c r="G8" s="20"/>
      <c r="H8" s="20"/>
      <c r="I8" s="21"/>
    </row>
    <row r="9" spans="1:11" ht="13.5" customHeight="1" thickBot="1" x14ac:dyDescent="0.25">
      <c r="A9" s="22"/>
      <c r="B9" s="138" t="s">
        <v>6</v>
      </c>
      <c r="C9" s="139"/>
      <c r="D9" s="138" t="s">
        <v>7</v>
      </c>
      <c r="E9" s="139"/>
      <c r="F9" s="138" t="s">
        <v>8</v>
      </c>
      <c r="G9" s="139"/>
      <c r="H9" s="140" t="s">
        <v>9</v>
      </c>
      <c r="I9" s="128" t="s">
        <v>10</v>
      </c>
    </row>
    <row r="10" spans="1:11" x14ac:dyDescent="0.2">
      <c r="A10" s="18" t="s">
        <v>11</v>
      </c>
      <c r="B10" s="23" t="s">
        <v>12</v>
      </c>
      <c r="C10" s="23" t="s">
        <v>13</v>
      </c>
      <c r="D10" s="23" t="s">
        <v>12</v>
      </c>
      <c r="E10" s="23" t="s">
        <v>13</v>
      </c>
      <c r="F10" s="23" t="s">
        <v>12</v>
      </c>
      <c r="G10" s="23" t="s">
        <v>13</v>
      </c>
      <c r="H10" s="141"/>
      <c r="I10" s="129"/>
    </row>
    <row r="11" spans="1:11" x14ac:dyDescent="0.2">
      <c r="A11" s="24" t="s">
        <v>14</v>
      </c>
      <c r="B11" s="25">
        <v>33</v>
      </c>
      <c r="C11" s="26">
        <v>2026</v>
      </c>
      <c r="D11" s="25">
        <v>3</v>
      </c>
      <c r="E11" s="26">
        <v>970</v>
      </c>
      <c r="F11" s="25"/>
      <c r="G11" s="26"/>
      <c r="H11" s="25">
        <v>36</v>
      </c>
      <c r="I11" s="26">
        <v>2996</v>
      </c>
    </row>
    <row r="12" spans="1:11" x14ac:dyDescent="0.2">
      <c r="A12" s="24" t="s">
        <v>15</v>
      </c>
      <c r="B12" s="25">
        <v>1</v>
      </c>
      <c r="C12" s="26">
        <v>12</v>
      </c>
      <c r="D12" s="25">
        <v>1</v>
      </c>
      <c r="E12" s="26">
        <v>90</v>
      </c>
      <c r="F12" s="25"/>
      <c r="G12" s="26"/>
      <c r="H12" s="25">
        <v>2</v>
      </c>
      <c r="I12" s="26">
        <v>102</v>
      </c>
    </row>
    <row r="13" spans="1:11" x14ac:dyDescent="0.2">
      <c r="A13" s="24" t="s">
        <v>16</v>
      </c>
      <c r="B13" s="25"/>
      <c r="C13" s="26"/>
      <c r="D13" s="25">
        <v>2</v>
      </c>
      <c r="E13" s="26">
        <v>6.3</v>
      </c>
      <c r="F13" s="25"/>
      <c r="G13" s="26"/>
      <c r="H13" s="25">
        <v>2</v>
      </c>
      <c r="I13" s="26">
        <v>6.3</v>
      </c>
    </row>
    <row r="14" spans="1:11" x14ac:dyDescent="0.2">
      <c r="A14" s="24" t="s">
        <v>17</v>
      </c>
      <c r="B14" s="25">
        <v>13</v>
      </c>
      <c r="C14" s="26">
        <v>1012</v>
      </c>
      <c r="D14" s="25"/>
      <c r="E14" s="26"/>
      <c r="F14" s="25"/>
      <c r="G14" s="26"/>
      <c r="H14" s="25">
        <v>13</v>
      </c>
      <c r="I14" s="26">
        <v>1012</v>
      </c>
    </row>
    <row r="15" spans="1:11" x14ac:dyDescent="0.2">
      <c r="A15" s="27" t="s">
        <v>18</v>
      </c>
      <c r="B15" s="25">
        <v>1</v>
      </c>
      <c r="C15" s="26">
        <v>3.3736000000000002</v>
      </c>
      <c r="D15" s="25"/>
      <c r="E15" s="26"/>
      <c r="F15" s="25">
        <v>1</v>
      </c>
      <c r="G15" s="26">
        <v>25.641000000000002</v>
      </c>
      <c r="H15" s="25">
        <v>2</v>
      </c>
      <c r="I15" s="26">
        <v>29.014600000000002</v>
      </c>
    </row>
    <row r="16" spans="1:11" x14ac:dyDescent="0.2">
      <c r="A16" s="27" t="s">
        <v>19</v>
      </c>
      <c r="B16" s="25">
        <v>9</v>
      </c>
      <c r="C16" s="26">
        <v>2804</v>
      </c>
      <c r="D16" s="25"/>
      <c r="E16" s="26"/>
      <c r="F16" s="25"/>
      <c r="G16" s="26"/>
      <c r="H16" s="25">
        <v>9</v>
      </c>
      <c r="I16" s="26">
        <v>2804</v>
      </c>
    </row>
    <row r="17" spans="1:17" x14ac:dyDescent="0.2">
      <c r="A17" s="28" t="s">
        <v>20</v>
      </c>
      <c r="B17" s="29">
        <v>57</v>
      </c>
      <c r="C17" s="30">
        <v>5857.3735999999999</v>
      </c>
      <c r="D17" s="31">
        <v>6</v>
      </c>
      <c r="E17" s="32">
        <v>1066.3</v>
      </c>
      <c r="F17" s="29">
        <v>1</v>
      </c>
      <c r="G17" s="30">
        <v>25.641000000000002</v>
      </c>
      <c r="H17" s="33">
        <v>64</v>
      </c>
      <c r="I17" s="34">
        <v>6949.3146000000006</v>
      </c>
    </row>
    <row r="18" spans="1:17" x14ac:dyDescent="0.2">
      <c r="C18"/>
      <c r="E18"/>
      <c r="F18"/>
      <c r="G18"/>
      <c r="I18"/>
    </row>
    <row r="19" spans="1:17" x14ac:dyDescent="0.2">
      <c r="C19"/>
      <c r="E19"/>
      <c r="F19"/>
      <c r="G19"/>
      <c r="I19"/>
    </row>
    <row r="20" spans="1:17" ht="13.5" thickBot="1" x14ac:dyDescent="0.25">
      <c r="C20"/>
      <c r="E20"/>
      <c r="F20"/>
      <c r="G20"/>
      <c r="I20"/>
    </row>
    <row r="21" spans="1:17" ht="15.75" thickBot="1" x14ac:dyDescent="0.3">
      <c r="A21" s="35" t="s">
        <v>21</v>
      </c>
      <c r="B21" s="35"/>
      <c r="C21" s="36"/>
      <c r="D21" s="35"/>
      <c r="E21" s="36"/>
      <c r="F21" s="35"/>
      <c r="G21" s="37"/>
      <c r="H21" s="37"/>
      <c r="I21" s="37"/>
      <c r="J21" s="37"/>
      <c r="K21" s="37"/>
      <c r="L21" s="37"/>
      <c r="M21" s="37"/>
      <c r="N21" s="37"/>
      <c r="O21" s="37"/>
    </row>
    <row r="22" spans="1:17" x14ac:dyDescent="0.2">
      <c r="A22" s="17"/>
      <c r="B22" s="18" t="s">
        <v>4</v>
      </c>
      <c r="C22" s="19" t="s">
        <v>5</v>
      </c>
      <c r="D22" s="38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</row>
    <row r="23" spans="1:17" ht="13.5" customHeight="1" thickBot="1" x14ac:dyDescent="0.25">
      <c r="A23" s="40"/>
      <c r="B23" s="130" t="s">
        <v>6</v>
      </c>
      <c r="C23" s="131"/>
      <c r="D23" s="130" t="s">
        <v>7</v>
      </c>
      <c r="E23" s="131"/>
      <c r="F23" s="130" t="s">
        <v>8</v>
      </c>
      <c r="G23" s="131"/>
      <c r="H23" s="130" t="s">
        <v>22</v>
      </c>
      <c r="I23" s="131"/>
      <c r="J23" s="134" t="s">
        <v>23</v>
      </c>
      <c r="K23" s="135"/>
      <c r="L23" s="136" t="s">
        <v>24</v>
      </c>
      <c r="M23" s="137"/>
      <c r="N23" s="130" t="s">
        <v>25</v>
      </c>
      <c r="O23" s="131"/>
      <c r="P23" s="132" t="s">
        <v>9</v>
      </c>
      <c r="Q23" s="132" t="s">
        <v>10</v>
      </c>
    </row>
    <row r="24" spans="1:17" x14ac:dyDescent="0.2">
      <c r="A24" s="18" t="s">
        <v>11</v>
      </c>
      <c r="B24" s="41" t="s">
        <v>12</v>
      </c>
      <c r="C24" s="42" t="s">
        <v>13</v>
      </c>
      <c r="D24" s="41" t="s">
        <v>12</v>
      </c>
      <c r="E24" s="42" t="s">
        <v>13</v>
      </c>
      <c r="F24" s="41" t="s">
        <v>12</v>
      </c>
      <c r="G24" s="42" t="s">
        <v>13</v>
      </c>
      <c r="H24" s="41" t="s">
        <v>12</v>
      </c>
      <c r="I24" s="43" t="s">
        <v>13</v>
      </c>
      <c r="J24" s="44" t="s">
        <v>12</v>
      </c>
      <c r="K24" s="45" t="s">
        <v>13</v>
      </c>
      <c r="L24" s="44" t="s">
        <v>12</v>
      </c>
      <c r="M24" s="45" t="s">
        <v>13</v>
      </c>
      <c r="N24" s="41" t="s">
        <v>12</v>
      </c>
      <c r="O24" s="43" t="s">
        <v>13</v>
      </c>
      <c r="P24" s="133"/>
      <c r="Q24" s="133"/>
    </row>
    <row r="25" spans="1:17" x14ac:dyDescent="0.2">
      <c r="A25" s="46" t="s">
        <v>14</v>
      </c>
      <c r="B25" s="47">
        <v>1669</v>
      </c>
      <c r="C25" s="48">
        <v>118193.84</v>
      </c>
      <c r="D25" s="47">
        <v>348</v>
      </c>
      <c r="E25" s="48">
        <v>94825.5</v>
      </c>
      <c r="F25" s="47"/>
      <c r="G25" s="48"/>
      <c r="H25" s="47"/>
      <c r="I25" s="49"/>
      <c r="J25" s="47"/>
      <c r="K25" s="49"/>
      <c r="L25" s="47"/>
      <c r="M25" s="49"/>
      <c r="N25" s="47"/>
      <c r="O25" s="49"/>
      <c r="P25" s="47">
        <v>2017</v>
      </c>
      <c r="Q25" s="49">
        <v>213019.34</v>
      </c>
    </row>
    <row r="26" spans="1:17" x14ac:dyDescent="0.2">
      <c r="A26" s="46" t="s">
        <v>15</v>
      </c>
      <c r="B26" s="47">
        <v>855</v>
      </c>
      <c r="C26" s="48">
        <v>89849</v>
      </c>
      <c r="D26" s="47">
        <v>121</v>
      </c>
      <c r="E26" s="48">
        <v>15661.5</v>
      </c>
      <c r="F26" s="47"/>
      <c r="G26" s="48"/>
      <c r="H26" s="47"/>
      <c r="I26" s="49"/>
      <c r="J26" s="47"/>
      <c r="K26" s="49"/>
      <c r="L26" s="47">
        <v>1</v>
      </c>
      <c r="M26" s="49">
        <v>3750</v>
      </c>
      <c r="N26" s="47"/>
      <c r="O26" s="49"/>
      <c r="P26" s="47">
        <v>977</v>
      </c>
      <c r="Q26" s="49">
        <v>109260.5</v>
      </c>
    </row>
    <row r="27" spans="1:17" x14ac:dyDescent="0.2">
      <c r="A27" s="46" t="s">
        <v>16</v>
      </c>
      <c r="B27" s="47"/>
      <c r="C27" s="48"/>
      <c r="D27" s="47">
        <v>39</v>
      </c>
      <c r="E27" s="48">
        <v>3070.5150000000003</v>
      </c>
      <c r="F27" s="47"/>
      <c r="G27" s="48"/>
      <c r="H27" s="47"/>
      <c r="I27" s="49"/>
      <c r="J27" s="47"/>
      <c r="K27" s="49"/>
      <c r="L27" s="47"/>
      <c r="M27" s="49"/>
      <c r="N27" s="47"/>
      <c r="O27" s="49"/>
      <c r="P27" s="47">
        <v>39</v>
      </c>
      <c r="Q27" s="49">
        <v>3070.5150000000003</v>
      </c>
    </row>
    <row r="28" spans="1:17" x14ac:dyDescent="0.2">
      <c r="A28" s="46" t="s">
        <v>26</v>
      </c>
      <c r="B28" s="47">
        <v>1</v>
      </c>
      <c r="C28" s="48">
        <v>4</v>
      </c>
      <c r="D28" s="47">
        <v>240</v>
      </c>
      <c r="E28" s="48">
        <v>53656.784500000002</v>
      </c>
      <c r="F28" s="47"/>
      <c r="G28" s="48"/>
      <c r="H28" s="47"/>
      <c r="I28" s="49"/>
      <c r="J28" s="47"/>
      <c r="K28" s="49"/>
      <c r="L28" s="47"/>
      <c r="M28" s="49"/>
      <c r="N28" s="47"/>
      <c r="O28" s="49"/>
      <c r="P28" s="47">
        <v>241</v>
      </c>
      <c r="Q28" s="49">
        <v>53660.784500000002</v>
      </c>
    </row>
    <row r="29" spans="1:17" x14ac:dyDescent="0.2">
      <c r="A29" s="46" t="s">
        <v>17</v>
      </c>
      <c r="B29" s="47">
        <v>1534</v>
      </c>
      <c r="C29" s="48">
        <v>228982</v>
      </c>
      <c r="D29" s="47"/>
      <c r="E29" s="48"/>
      <c r="F29" s="47"/>
      <c r="G29" s="48"/>
      <c r="H29" s="47"/>
      <c r="I29" s="49"/>
      <c r="J29" s="47"/>
      <c r="K29" s="49"/>
      <c r="L29" s="47"/>
      <c r="M29" s="49"/>
      <c r="N29" s="47"/>
      <c r="O29" s="49"/>
      <c r="P29" s="47">
        <v>1534</v>
      </c>
      <c r="Q29" s="49">
        <v>228982</v>
      </c>
    </row>
    <row r="30" spans="1:17" x14ac:dyDescent="0.2">
      <c r="A30" s="46" t="s">
        <v>27</v>
      </c>
      <c r="B30" s="47">
        <v>2</v>
      </c>
      <c r="C30" s="48">
        <v>244</v>
      </c>
      <c r="D30" s="47"/>
      <c r="E30" s="48"/>
      <c r="F30" s="47">
        <v>1</v>
      </c>
      <c r="G30" s="48">
        <v>0</v>
      </c>
      <c r="H30" s="47"/>
      <c r="I30" s="49"/>
      <c r="J30" s="47"/>
      <c r="K30" s="49"/>
      <c r="L30" s="47"/>
      <c r="M30" s="49"/>
      <c r="N30" s="47"/>
      <c r="O30" s="49"/>
      <c r="P30" s="47">
        <v>3</v>
      </c>
      <c r="Q30" s="49">
        <v>244</v>
      </c>
    </row>
    <row r="31" spans="1:17" x14ac:dyDescent="0.2">
      <c r="A31" s="27" t="s">
        <v>28</v>
      </c>
      <c r="B31" s="47"/>
      <c r="C31" s="48"/>
      <c r="D31" s="47"/>
      <c r="E31" s="48"/>
      <c r="F31" s="47">
        <v>95</v>
      </c>
      <c r="G31" s="48">
        <v>16520.35320000002</v>
      </c>
      <c r="H31" s="47"/>
      <c r="I31" s="49"/>
      <c r="J31" s="47"/>
      <c r="K31" s="49"/>
      <c r="L31" s="47"/>
      <c r="M31" s="49"/>
      <c r="N31" s="47"/>
      <c r="O31" s="49"/>
      <c r="P31" s="47">
        <v>95</v>
      </c>
      <c r="Q31" s="49">
        <v>16520.35320000002</v>
      </c>
    </row>
    <row r="32" spans="1:17" x14ac:dyDescent="0.2">
      <c r="A32" s="27" t="s">
        <v>18</v>
      </c>
      <c r="B32" s="47">
        <v>1</v>
      </c>
      <c r="C32" s="48">
        <v>3.3736000000000002</v>
      </c>
      <c r="D32" s="47"/>
      <c r="E32" s="48"/>
      <c r="F32" s="47">
        <v>69</v>
      </c>
      <c r="G32" s="48">
        <v>15356.250400000006</v>
      </c>
      <c r="H32" s="47">
        <v>26</v>
      </c>
      <c r="I32" s="49">
        <v>28802.11</v>
      </c>
      <c r="J32" s="47">
        <v>6</v>
      </c>
      <c r="K32" s="49">
        <v>5077.6000000000004</v>
      </c>
      <c r="L32" s="47"/>
      <c r="M32" s="49"/>
      <c r="N32" s="47">
        <v>4</v>
      </c>
      <c r="O32" s="49">
        <v>3278.7174999999997</v>
      </c>
      <c r="P32" s="47">
        <v>106</v>
      </c>
      <c r="Q32" s="49">
        <v>52518.051500000001</v>
      </c>
    </row>
    <row r="33" spans="1:17" x14ac:dyDescent="0.2">
      <c r="A33" s="27" t="s">
        <v>19</v>
      </c>
      <c r="B33" s="47">
        <v>262</v>
      </c>
      <c r="C33" s="48">
        <v>60080.800000000003</v>
      </c>
      <c r="D33" s="47"/>
      <c r="E33" s="48"/>
      <c r="F33" s="47"/>
      <c r="G33" s="48"/>
      <c r="H33" s="47"/>
      <c r="I33" s="49"/>
      <c r="J33" s="47"/>
      <c r="K33" s="49"/>
      <c r="L33" s="47"/>
      <c r="M33" s="49"/>
      <c r="N33" s="47"/>
      <c r="O33" s="49"/>
      <c r="P33" s="47">
        <v>262</v>
      </c>
      <c r="Q33" s="49">
        <v>60080.800000000003</v>
      </c>
    </row>
    <row r="34" spans="1:17" x14ac:dyDescent="0.2">
      <c r="A34" s="28" t="s">
        <v>20</v>
      </c>
      <c r="B34" s="50">
        <v>4324</v>
      </c>
      <c r="C34" s="34">
        <v>497357.01359999995</v>
      </c>
      <c r="D34" s="50">
        <v>748</v>
      </c>
      <c r="E34" s="34">
        <v>167214.29949999991</v>
      </c>
      <c r="F34" s="50">
        <v>165</v>
      </c>
      <c r="G34" s="34">
        <v>31876.603599999991</v>
      </c>
      <c r="H34" s="50">
        <v>26</v>
      </c>
      <c r="I34" s="51">
        <v>28802.11</v>
      </c>
      <c r="J34" s="50">
        <v>6</v>
      </c>
      <c r="K34" s="51">
        <v>5077.6000000000004</v>
      </c>
      <c r="L34" s="50">
        <v>1</v>
      </c>
      <c r="M34" s="51">
        <v>3750</v>
      </c>
      <c r="N34" s="50">
        <v>4</v>
      </c>
      <c r="O34" s="51">
        <v>3278.7174999999997</v>
      </c>
      <c r="P34" s="50">
        <v>5274</v>
      </c>
      <c r="Q34" s="51">
        <v>737356.34420000017</v>
      </c>
    </row>
    <row r="35" spans="1:17" x14ac:dyDescent="0.2">
      <c r="C35"/>
      <c r="E35"/>
      <c r="F35"/>
      <c r="G35"/>
      <c r="I35"/>
    </row>
    <row r="36" spans="1:17" x14ac:dyDescent="0.2">
      <c r="C36"/>
      <c r="E36"/>
      <c r="F36"/>
      <c r="G36"/>
      <c r="I36"/>
    </row>
    <row r="37" spans="1:17" ht="20.25" x14ac:dyDescent="0.3">
      <c r="A37" s="52" t="s">
        <v>29</v>
      </c>
      <c r="C37" s="53"/>
      <c r="E37" s="53"/>
      <c r="G37" s="54"/>
      <c r="H37" s="55"/>
    </row>
    <row r="38" spans="1:17" ht="13.5" thickBot="1" x14ac:dyDescent="0.25">
      <c r="E38" s="4"/>
      <c r="H38" s="55"/>
    </row>
    <row r="39" spans="1:17" s="11" customFormat="1" ht="15.75" thickBot="1" x14ac:dyDescent="0.3">
      <c r="A39" s="8" t="s">
        <v>2</v>
      </c>
      <c r="B39" s="56"/>
      <c r="C39" s="56"/>
      <c r="D39" s="57"/>
      <c r="E39" s="58"/>
      <c r="G39" s="58"/>
    </row>
    <row r="40" spans="1:17" ht="13.5" thickBot="1" x14ac:dyDescent="0.25">
      <c r="A40" s="59" t="s">
        <v>30</v>
      </c>
      <c r="B40" s="13">
        <v>37187</v>
      </c>
      <c r="C40" s="60"/>
      <c r="D40" s="60"/>
      <c r="E40" s="61"/>
      <c r="F40" s="3"/>
      <c r="G40"/>
      <c r="H40" s="3"/>
      <c r="I40"/>
    </row>
    <row r="41" spans="1:17" ht="13.5" thickBot="1" x14ac:dyDescent="0.25"/>
    <row r="42" spans="1:17" ht="13.5" thickBot="1" x14ac:dyDescent="0.25">
      <c r="A42" s="62" t="s">
        <v>31</v>
      </c>
      <c r="B42" s="63" t="s">
        <v>4</v>
      </c>
      <c r="C42" s="64"/>
      <c r="D42" s="64"/>
      <c r="E42" s="65"/>
      <c r="F42"/>
      <c r="G42"/>
    </row>
    <row r="43" spans="1:17" x14ac:dyDescent="0.2">
      <c r="A43" s="63" t="s">
        <v>11</v>
      </c>
      <c r="B43" s="66" t="s">
        <v>6</v>
      </c>
      <c r="C43" s="66" t="s">
        <v>8</v>
      </c>
      <c r="D43" s="67" t="s">
        <v>22</v>
      </c>
      <c r="E43" s="66" t="s">
        <v>20</v>
      </c>
      <c r="F43"/>
      <c r="G43"/>
    </row>
    <row r="44" spans="1:17" hidden="1" x14ac:dyDescent="0.2">
      <c r="A44" s="68" t="s">
        <v>14</v>
      </c>
      <c r="B44" s="69">
        <v>3</v>
      </c>
      <c r="C44" s="69"/>
      <c r="D44" s="69"/>
      <c r="E44" s="69">
        <v>3</v>
      </c>
      <c r="F44"/>
      <c r="G44"/>
    </row>
    <row r="45" spans="1:17" x14ac:dyDescent="0.2">
      <c r="A45" s="68" t="s">
        <v>17</v>
      </c>
      <c r="B45" s="69">
        <v>5</v>
      </c>
      <c r="C45" s="69"/>
      <c r="D45" s="69"/>
      <c r="E45" s="69">
        <v>5</v>
      </c>
      <c r="F45"/>
      <c r="G45"/>
    </row>
    <row r="46" spans="1:17" s="4" customFormat="1" x14ac:dyDescent="0.2">
      <c r="A46" s="68" t="s">
        <v>28</v>
      </c>
      <c r="B46" s="69"/>
      <c r="C46" s="69">
        <v>2</v>
      </c>
      <c r="D46" s="69"/>
      <c r="E46" s="69">
        <v>2</v>
      </c>
      <c r="F46"/>
      <c r="G46" s="5"/>
      <c r="I46" s="5"/>
    </row>
    <row r="47" spans="1:17" s="4" customFormat="1" x14ac:dyDescent="0.2">
      <c r="A47" s="68" t="s">
        <v>18</v>
      </c>
      <c r="B47" s="69"/>
      <c r="C47" s="69">
        <v>6</v>
      </c>
      <c r="D47" s="69">
        <v>1</v>
      </c>
      <c r="E47" s="69">
        <v>7</v>
      </c>
      <c r="F47"/>
      <c r="G47" s="5"/>
      <c r="I47" s="5"/>
    </row>
    <row r="48" spans="1:17" s="4" customFormat="1" x14ac:dyDescent="0.2">
      <c r="A48" s="70" t="s">
        <v>19</v>
      </c>
      <c r="B48" s="69">
        <v>2</v>
      </c>
      <c r="C48" s="69"/>
      <c r="D48" s="69"/>
      <c r="E48" s="69">
        <v>2</v>
      </c>
      <c r="G48" s="5"/>
      <c r="I48" s="5"/>
    </row>
    <row r="49" spans="1:9" s="4" customFormat="1" x14ac:dyDescent="0.2">
      <c r="A49" s="71" t="s">
        <v>20</v>
      </c>
      <c r="B49" s="72">
        <v>10</v>
      </c>
      <c r="C49" s="72">
        <v>8</v>
      </c>
      <c r="D49" s="72">
        <v>1</v>
      </c>
      <c r="E49" s="72">
        <v>19</v>
      </c>
      <c r="G49" s="5"/>
      <c r="I49" s="5"/>
    </row>
    <row r="50" spans="1:9" s="4" customFormat="1" ht="13.5" thickBot="1" x14ac:dyDescent="0.25">
      <c r="A50" s="73"/>
      <c r="B50" s="74"/>
      <c r="C50" s="74"/>
      <c r="D50" s="74"/>
      <c r="E50" s="74"/>
      <c r="G50" s="5"/>
      <c r="I50" s="5"/>
    </row>
    <row r="51" spans="1:9" ht="15.75" thickBot="1" x14ac:dyDescent="0.3">
      <c r="A51" s="35" t="s">
        <v>32</v>
      </c>
      <c r="B51" s="35"/>
      <c r="C51" s="36"/>
      <c r="D51" s="75"/>
      <c r="E51" s="75"/>
      <c r="F51" s="75"/>
      <c r="G51" s="75"/>
      <c r="H51" s="75"/>
    </row>
    <row r="52" spans="1:9" ht="13.5" thickBot="1" x14ac:dyDescent="0.25">
      <c r="A52" s="62" t="s">
        <v>31</v>
      </c>
      <c r="B52" s="63" t="s">
        <v>4</v>
      </c>
      <c r="C52" s="64"/>
      <c r="D52" s="64"/>
      <c r="E52" s="64"/>
      <c r="F52" s="64"/>
      <c r="G52" s="64"/>
      <c r="H52" s="65"/>
    </row>
    <row r="53" spans="1:9" ht="25.5" x14ac:dyDescent="0.2">
      <c r="A53" s="63" t="s">
        <v>11</v>
      </c>
      <c r="B53" s="76" t="s">
        <v>6</v>
      </c>
      <c r="C53" s="76" t="s">
        <v>7</v>
      </c>
      <c r="D53" s="77" t="s">
        <v>8</v>
      </c>
      <c r="E53" s="76" t="s">
        <v>22</v>
      </c>
      <c r="F53" s="66" t="s">
        <v>23</v>
      </c>
      <c r="G53" s="76" t="s">
        <v>24</v>
      </c>
      <c r="H53" s="66" t="s">
        <v>20</v>
      </c>
    </row>
    <row r="54" spans="1:9" x14ac:dyDescent="0.2">
      <c r="A54" s="78" t="s">
        <v>14</v>
      </c>
      <c r="B54" s="69">
        <v>219</v>
      </c>
      <c r="C54" s="69">
        <v>169</v>
      </c>
      <c r="D54" s="69"/>
      <c r="E54" s="69"/>
      <c r="F54" s="69"/>
      <c r="G54" s="69"/>
      <c r="H54" s="69">
        <v>388</v>
      </c>
    </row>
    <row r="55" spans="1:9" x14ac:dyDescent="0.2">
      <c r="A55" s="78" t="s">
        <v>15</v>
      </c>
      <c r="B55" s="69">
        <v>126</v>
      </c>
      <c r="C55" s="69">
        <v>17</v>
      </c>
      <c r="D55" s="69"/>
      <c r="E55" s="69"/>
      <c r="F55" s="69"/>
      <c r="G55" s="69">
        <v>2</v>
      </c>
      <c r="H55" s="69">
        <v>145</v>
      </c>
    </row>
    <row r="56" spans="1:9" x14ac:dyDescent="0.2">
      <c r="A56" s="78" t="s">
        <v>16</v>
      </c>
      <c r="B56" s="69"/>
      <c r="C56" s="69">
        <v>44</v>
      </c>
      <c r="D56" s="69">
        <v>1</v>
      </c>
      <c r="E56" s="69"/>
      <c r="F56" s="69"/>
      <c r="G56" s="69"/>
      <c r="H56" s="69">
        <v>45</v>
      </c>
    </row>
    <row r="57" spans="1:9" x14ac:dyDescent="0.2">
      <c r="A57" s="78" t="s">
        <v>17</v>
      </c>
      <c r="B57" s="69">
        <v>137</v>
      </c>
      <c r="C57" s="69"/>
      <c r="D57" s="69"/>
      <c r="E57" s="69"/>
      <c r="F57" s="69"/>
      <c r="G57" s="69"/>
      <c r="H57" s="69">
        <v>137</v>
      </c>
    </row>
    <row r="58" spans="1:9" x14ac:dyDescent="0.2">
      <c r="A58" s="78" t="s">
        <v>26</v>
      </c>
      <c r="B58" s="69"/>
      <c r="C58" s="69">
        <v>32</v>
      </c>
      <c r="D58" s="69"/>
      <c r="E58" s="69"/>
      <c r="F58" s="69"/>
      <c r="G58" s="69"/>
      <c r="H58" s="69">
        <v>32</v>
      </c>
    </row>
    <row r="59" spans="1:9" x14ac:dyDescent="0.2">
      <c r="A59" s="78" t="s">
        <v>27</v>
      </c>
      <c r="B59" s="69">
        <v>1</v>
      </c>
      <c r="C59" s="69">
        <v>1</v>
      </c>
      <c r="D59" s="69"/>
      <c r="E59" s="69"/>
      <c r="F59" s="69"/>
      <c r="G59" s="69"/>
      <c r="H59" s="69">
        <v>2</v>
      </c>
    </row>
    <row r="60" spans="1:9" x14ac:dyDescent="0.2">
      <c r="A60" s="78" t="s">
        <v>28</v>
      </c>
      <c r="B60" s="69"/>
      <c r="C60" s="69"/>
      <c r="D60" s="69">
        <v>34</v>
      </c>
      <c r="E60" s="69"/>
      <c r="F60" s="69"/>
      <c r="G60" s="69"/>
      <c r="H60" s="69">
        <v>34</v>
      </c>
    </row>
    <row r="61" spans="1:9" x14ac:dyDescent="0.2">
      <c r="A61" s="78" t="s">
        <v>18</v>
      </c>
      <c r="B61" s="69"/>
      <c r="C61" s="69"/>
      <c r="D61" s="69">
        <v>28</v>
      </c>
      <c r="E61" s="69">
        <v>9</v>
      </c>
      <c r="F61" s="69">
        <v>7</v>
      </c>
      <c r="G61" s="69"/>
      <c r="H61" s="69">
        <v>44</v>
      </c>
    </row>
    <row r="62" spans="1:9" x14ac:dyDescent="0.2">
      <c r="A62" s="78" t="s">
        <v>19</v>
      </c>
      <c r="B62" s="69">
        <v>41</v>
      </c>
      <c r="C62" s="69"/>
      <c r="D62" s="69"/>
      <c r="E62" s="69"/>
      <c r="F62" s="69"/>
      <c r="G62" s="69"/>
      <c r="H62" s="69">
        <v>41</v>
      </c>
    </row>
    <row r="63" spans="1:9" x14ac:dyDescent="0.2">
      <c r="A63" s="78" t="s">
        <v>33</v>
      </c>
      <c r="B63" s="69"/>
      <c r="C63" s="69">
        <v>3</v>
      </c>
      <c r="D63" s="69"/>
      <c r="E63" s="69"/>
      <c r="F63" s="69"/>
      <c r="G63" s="69"/>
      <c r="H63" s="69">
        <v>3</v>
      </c>
    </row>
    <row r="64" spans="1:9" x14ac:dyDescent="0.2">
      <c r="A64" s="78" t="s">
        <v>34</v>
      </c>
      <c r="B64" s="69"/>
      <c r="C64" s="69">
        <v>4</v>
      </c>
      <c r="D64" s="69"/>
      <c r="E64" s="69"/>
      <c r="F64" s="69"/>
      <c r="G64" s="69"/>
      <c r="H64" s="69">
        <v>4</v>
      </c>
    </row>
    <row r="65" spans="1:8" x14ac:dyDescent="0.2">
      <c r="A65" s="79" t="s">
        <v>20</v>
      </c>
      <c r="B65" s="72">
        <v>524</v>
      </c>
      <c r="C65" s="72">
        <v>270</v>
      </c>
      <c r="D65" s="72">
        <v>63</v>
      </c>
      <c r="E65" s="72">
        <v>9</v>
      </c>
      <c r="F65" s="72">
        <v>7</v>
      </c>
      <c r="G65" s="72">
        <v>2</v>
      </c>
      <c r="H65" s="72">
        <v>875</v>
      </c>
    </row>
    <row r="66" spans="1:8" x14ac:dyDescent="0.2">
      <c r="C66"/>
      <c r="E66"/>
      <c r="F66"/>
      <c r="G66"/>
    </row>
    <row r="67" spans="1:8" x14ac:dyDescent="0.2">
      <c r="C67"/>
      <c r="E67"/>
      <c r="F67"/>
      <c r="G67"/>
    </row>
    <row r="68" spans="1:8" x14ac:dyDescent="0.2">
      <c r="C68"/>
      <c r="E68"/>
      <c r="F68"/>
      <c r="G68"/>
    </row>
  </sheetData>
  <mergeCells count="14">
    <mergeCell ref="B9:C9"/>
    <mergeCell ref="H23:I23"/>
    <mergeCell ref="F23:G23"/>
    <mergeCell ref="B23:C23"/>
    <mergeCell ref="D23:E23"/>
    <mergeCell ref="D9:E9"/>
    <mergeCell ref="F9:G9"/>
    <mergeCell ref="H9:H10"/>
    <mergeCell ref="I9:I10"/>
    <mergeCell ref="N23:O23"/>
    <mergeCell ref="P23:P24"/>
    <mergeCell ref="Q23:Q24"/>
    <mergeCell ref="J23:K23"/>
    <mergeCell ref="L23:M23"/>
  </mergeCells>
  <phoneticPr fontId="0" type="noConversion"/>
  <conditionalFormatting sqref="B2:B4 B13 B67:B65536 B28:B32 B58">
    <cfRule type="cellIs" dxfId="2" priority="1" stopIfTrue="1" operator="equal">
      <formula>$B$1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D41"/>
  <sheetViews>
    <sheetView showGridLines="0" zoomScale="80" workbookViewId="0">
      <selection activeCell="C1" sqref="C1"/>
    </sheetView>
  </sheetViews>
  <sheetFormatPr defaultRowHeight="12.75" x14ac:dyDescent="0.2"/>
  <cols>
    <col min="1" max="1" width="17.7109375" customWidth="1"/>
    <col min="2" max="2" width="43.140625" bestFit="1" customWidth="1"/>
    <col min="3" max="3" width="13.42578125" customWidth="1"/>
    <col min="4" max="5" width="5.28515625" customWidth="1"/>
    <col min="6" max="6" width="11.28515625" bestFit="1" customWidth="1"/>
  </cols>
  <sheetData>
    <row r="1" spans="1:4" ht="20.25" x14ac:dyDescent="0.3">
      <c r="A1" s="1" t="s">
        <v>35</v>
      </c>
    </row>
    <row r="3" spans="1:4" ht="20.25" x14ac:dyDescent="0.3">
      <c r="A3" s="6" t="s">
        <v>1</v>
      </c>
    </row>
    <row r="4" spans="1:4" ht="20.25" customHeight="1" x14ac:dyDescent="0.3">
      <c r="A4" s="6"/>
    </row>
    <row r="5" spans="1:4" ht="14.25" customHeight="1" thickBot="1" x14ac:dyDescent="0.25">
      <c r="A5" s="80"/>
    </row>
    <row r="6" spans="1:4" ht="15.75" thickBot="1" x14ac:dyDescent="0.3">
      <c r="A6" s="142" t="s">
        <v>2</v>
      </c>
      <c r="B6" s="143"/>
      <c r="C6" s="143"/>
      <c r="D6" s="144"/>
    </row>
    <row r="7" spans="1:4" x14ac:dyDescent="0.2">
      <c r="A7" s="81" t="s">
        <v>30</v>
      </c>
      <c r="B7" s="82">
        <v>37187</v>
      </c>
    </row>
    <row r="9" spans="1:4" x14ac:dyDescent="0.2">
      <c r="A9" s="63" t="s">
        <v>36</v>
      </c>
      <c r="B9" s="83"/>
      <c r="C9" s="83"/>
      <c r="D9" s="84"/>
    </row>
    <row r="10" spans="1:4" x14ac:dyDescent="0.2">
      <c r="A10" s="63" t="s">
        <v>37</v>
      </c>
      <c r="B10" s="63" t="s">
        <v>38</v>
      </c>
      <c r="C10" s="63" t="s">
        <v>39</v>
      </c>
      <c r="D10" s="84" t="s">
        <v>40</v>
      </c>
    </row>
    <row r="11" spans="1:4" hidden="1" x14ac:dyDescent="0.2">
      <c r="A11" s="85" t="s">
        <v>20</v>
      </c>
      <c r="B11" s="86"/>
      <c r="C11" s="86"/>
      <c r="D11" s="72"/>
    </row>
    <row r="12" spans="1:4" ht="12" hidden="1" customHeight="1" x14ac:dyDescent="0.2"/>
    <row r="13" spans="1:4" s="4" customFormat="1" hidden="1" x14ac:dyDescent="0.2">
      <c r="A13"/>
      <c r="B13"/>
      <c r="C13"/>
      <c r="D13"/>
    </row>
    <row r="14" spans="1:4" s="4" customFormat="1" x14ac:dyDescent="0.2">
      <c r="A14" s="87" t="s">
        <v>41</v>
      </c>
      <c r="B14" s="88"/>
      <c r="C14" s="88"/>
      <c r="D14" s="74"/>
    </row>
    <row r="15" spans="1:4" s="4" customFormat="1" ht="13.5" thickBot="1" x14ac:dyDescent="0.25">
      <c r="A15" s="88"/>
      <c r="B15" s="88"/>
      <c r="C15" s="88"/>
      <c r="D15" s="74"/>
    </row>
    <row r="16" spans="1:4" ht="16.5" customHeight="1" thickBot="1" x14ac:dyDescent="0.3">
      <c r="A16" s="145" t="s">
        <v>32</v>
      </c>
      <c r="B16" s="146"/>
      <c r="C16" s="146"/>
      <c r="D16" s="147"/>
    </row>
    <row r="17" spans="1:4" x14ac:dyDescent="0.2">
      <c r="A17" s="81" t="s">
        <v>30</v>
      </c>
      <c r="B17" s="89" t="s">
        <v>42</v>
      </c>
    </row>
    <row r="19" spans="1:4" x14ac:dyDescent="0.2">
      <c r="A19" s="63" t="s">
        <v>36</v>
      </c>
      <c r="B19" s="83"/>
      <c r="C19" s="83"/>
      <c r="D19" s="84"/>
    </row>
    <row r="20" spans="1:4" x14ac:dyDescent="0.2">
      <c r="A20" s="63" t="s">
        <v>37</v>
      </c>
      <c r="B20" s="63" t="s">
        <v>38</v>
      </c>
      <c r="C20" s="63" t="s">
        <v>39</v>
      </c>
      <c r="D20" s="84" t="s">
        <v>40</v>
      </c>
    </row>
    <row r="21" spans="1:4" x14ac:dyDescent="0.2">
      <c r="A21" s="90" t="s">
        <v>43</v>
      </c>
      <c r="B21" s="91" t="s">
        <v>44</v>
      </c>
      <c r="C21" s="78" t="s">
        <v>45</v>
      </c>
      <c r="D21" s="92">
        <v>80</v>
      </c>
    </row>
    <row r="22" spans="1:4" x14ac:dyDescent="0.2">
      <c r="A22" s="93"/>
      <c r="B22" s="94"/>
      <c r="C22" s="78" t="s">
        <v>46</v>
      </c>
      <c r="D22" s="95">
        <v>25</v>
      </c>
    </row>
    <row r="23" spans="1:4" x14ac:dyDescent="0.2">
      <c r="A23" s="93"/>
      <c r="B23" s="78" t="s">
        <v>47</v>
      </c>
      <c r="C23" s="78" t="s">
        <v>46</v>
      </c>
      <c r="D23" s="96">
        <v>2</v>
      </c>
    </row>
    <row r="24" spans="1:4" x14ac:dyDescent="0.2">
      <c r="A24" s="93"/>
      <c r="B24" s="78" t="s">
        <v>48</v>
      </c>
      <c r="C24" s="78" t="s">
        <v>49</v>
      </c>
      <c r="D24" s="96">
        <v>2</v>
      </c>
    </row>
    <row r="25" spans="1:4" x14ac:dyDescent="0.2">
      <c r="A25" s="93"/>
      <c r="B25" s="91" t="s">
        <v>50</v>
      </c>
      <c r="C25" s="78" t="s">
        <v>45</v>
      </c>
      <c r="D25" s="96">
        <v>11</v>
      </c>
    </row>
    <row r="26" spans="1:4" x14ac:dyDescent="0.2">
      <c r="A26" s="93"/>
      <c r="B26" s="94"/>
      <c r="C26" s="78" t="s">
        <v>49</v>
      </c>
      <c r="D26" s="95">
        <v>1</v>
      </c>
    </row>
    <row r="27" spans="1:4" x14ac:dyDescent="0.2">
      <c r="A27" s="93"/>
      <c r="B27" s="91" t="s">
        <v>51</v>
      </c>
      <c r="C27" s="78" t="s">
        <v>45</v>
      </c>
      <c r="D27" s="96">
        <v>1</v>
      </c>
    </row>
    <row r="28" spans="1:4" x14ac:dyDescent="0.2">
      <c r="A28" s="93"/>
      <c r="B28" s="94"/>
      <c r="C28" s="78" t="s">
        <v>49</v>
      </c>
      <c r="D28" s="95">
        <v>15</v>
      </c>
    </row>
    <row r="29" spans="1:4" x14ac:dyDescent="0.2">
      <c r="A29" s="93"/>
      <c r="B29" s="91" t="s">
        <v>52</v>
      </c>
      <c r="C29" s="78" t="s">
        <v>45</v>
      </c>
      <c r="D29" s="96">
        <v>1</v>
      </c>
    </row>
    <row r="30" spans="1:4" x14ac:dyDescent="0.2">
      <c r="A30" s="93"/>
      <c r="B30" s="94"/>
      <c r="C30" s="97" t="s">
        <v>49</v>
      </c>
      <c r="D30" s="95">
        <v>3</v>
      </c>
    </row>
    <row r="31" spans="1:4" x14ac:dyDescent="0.2">
      <c r="A31" s="93"/>
      <c r="B31" s="98" t="s">
        <v>53</v>
      </c>
      <c r="C31" s="99" t="s">
        <v>45</v>
      </c>
      <c r="D31" s="96">
        <v>4</v>
      </c>
    </row>
    <row r="32" spans="1:4" x14ac:dyDescent="0.2">
      <c r="A32" s="93"/>
      <c r="B32" s="100"/>
      <c r="C32" s="70" t="s">
        <v>46</v>
      </c>
      <c r="D32" s="95">
        <v>2</v>
      </c>
    </row>
    <row r="33" spans="1:4" x14ac:dyDescent="0.2">
      <c r="A33" s="93"/>
      <c r="B33" s="100"/>
      <c r="C33" s="97" t="s">
        <v>49</v>
      </c>
      <c r="D33" s="95">
        <v>9</v>
      </c>
    </row>
    <row r="34" spans="1:4" x14ac:dyDescent="0.2">
      <c r="A34" s="93"/>
      <c r="B34" s="98" t="s">
        <v>54</v>
      </c>
      <c r="C34" s="99" t="s">
        <v>49</v>
      </c>
      <c r="D34" s="96">
        <v>1</v>
      </c>
    </row>
    <row r="35" spans="1:4" x14ac:dyDescent="0.2">
      <c r="A35" s="93"/>
      <c r="B35" s="98" t="s">
        <v>55</v>
      </c>
      <c r="C35" s="99" t="s">
        <v>49</v>
      </c>
      <c r="D35" s="96">
        <v>127</v>
      </c>
    </row>
    <row r="36" spans="1:4" x14ac:dyDescent="0.2">
      <c r="A36" s="93"/>
      <c r="B36" s="98" t="s">
        <v>56</v>
      </c>
      <c r="C36" s="99" t="s">
        <v>49</v>
      </c>
      <c r="D36" s="96">
        <v>3</v>
      </c>
    </row>
    <row r="37" spans="1:4" x14ac:dyDescent="0.2">
      <c r="A37" s="93"/>
      <c r="B37" s="98" t="s">
        <v>57</v>
      </c>
      <c r="C37" s="99" t="s">
        <v>49</v>
      </c>
      <c r="D37" s="96">
        <v>10</v>
      </c>
    </row>
    <row r="38" spans="1:4" x14ac:dyDescent="0.2">
      <c r="A38" s="93"/>
      <c r="B38" s="98" t="s">
        <v>58</v>
      </c>
      <c r="C38" s="98" t="s">
        <v>49</v>
      </c>
      <c r="D38" s="96">
        <v>11</v>
      </c>
    </row>
    <row r="39" spans="1:4" x14ac:dyDescent="0.2">
      <c r="A39" s="93"/>
      <c r="B39" s="98" t="s">
        <v>59</v>
      </c>
      <c r="C39" s="98" t="s">
        <v>49</v>
      </c>
      <c r="D39" s="96">
        <v>1</v>
      </c>
    </row>
    <row r="40" spans="1:4" x14ac:dyDescent="0.2">
      <c r="A40" s="98" t="s">
        <v>60</v>
      </c>
      <c r="B40" s="83"/>
      <c r="C40" s="83"/>
      <c r="D40" s="101">
        <v>309</v>
      </c>
    </row>
    <row r="41" spans="1:4" x14ac:dyDescent="0.2">
      <c r="A41" s="85" t="s">
        <v>20</v>
      </c>
      <c r="B41" s="86"/>
      <c r="C41" s="86"/>
      <c r="D41" s="102">
        <v>309</v>
      </c>
    </row>
  </sheetData>
  <mergeCells count="2">
    <mergeCell ref="A6:D6"/>
    <mergeCell ref="A16:D1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94"/>
  <sheetViews>
    <sheetView zoomScale="85" workbookViewId="0">
      <selection activeCell="C1" sqref="C1"/>
    </sheetView>
  </sheetViews>
  <sheetFormatPr defaultRowHeight="12.75" x14ac:dyDescent="0.2"/>
  <cols>
    <col min="1" max="1" width="29.28515625" customWidth="1"/>
    <col min="2" max="2" width="95.5703125" customWidth="1"/>
    <col min="3" max="5" width="12.7109375" customWidth="1"/>
    <col min="6" max="6" width="10.5703125" customWidth="1"/>
    <col min="7" max="8" width="3.42578125" hidden="1" customWidth="1"/>
    <col min="9" max="9" width="14.1406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6" ht="18" x14ac:dyDescent="0.25">
      <c r="A1" s="103" t="s">
        <v>0</v>
      </c>
    </row>
    <row r="2" spans="1:6" ht="18" x14ac:dyDescent="0.25">
      <c r="A2" s="103"/>
    </row>
    <row r="4" spans="1:6" ht="18" x14ac:dyDescent="0.25">
      <c r="A4" s="104" t="s">
        <v>29</v>
      </c>
    </row>
    <row r="5" spans="1:6" ht="13.5" thickBot="1" x14ac:dyDescent="0.25"/>
    <row r="6" spans="1:6" ht="13.5" thickBot="1" x14ac:dyDescent="0.25">
      <c r="A6" s="105" t="s">
        <v>61</v>
      </c>
      <c r="B6" s="106"/>
      <c r="C6" s="106"/>
      <c r="D6" s="106"/>
      <c r="E6" s="106"/>
      <c r="F6" s="107"/>
    </row>
    <row r="7" spans="1:6" ht="13.5" thickBot="1" x14ac:dyDescent="0.25"/>
    <row r="8" spans="1:6" ht="13.5" thickBot="1" x14ac:dyDescent="0.25">
      <c r="A8" s="108" t="s">
        <v>31</v>
      </c>
      <c r="B8" s="109"/>
      <c r="C8" s="63" t="s">
        <v>39</v>
      </c>
      <c r="D8" s="83"/>
      <c r="E8" s="83"/>
      <c r="F8" s="110"/>
    </row>
    <row r="9" spans="1:6" x14ac:dyDescent="0.2">
      <c r="A9" s="63" t="s">
        <v>11</v>
      </c>
      <c r="B9" s="63" t="s">
        <v>62</v>
      </c>
      <c r="C9" s="98" t="s">
        <v>49</v>
      </c>
      <c r="D9" s="111" t="s">
        <v>63</v>
      </c>
      <c r="E9" s="111" t="s">
        <v>64</v>
      </c>
      <c r="F9" s="84" t="s">
        <v>20</v>
      </c>
    </row>
    <row r="10" spans="1:6" x14ac:dyDescent="0.2">
      <c r="A10" s="98" t="s">
        <v>14</v>
      </c>
      <c r="B10" s="98" t="s">
        <v>65</v>
      </c>
      <c r="C10" s="112">
        <v>3</v>
      </c>
      <c r="D10" s="113">
        <v>5</v>
      </c>
      <c r="E10" s="113"/>
      <c r="F10" s="114">
        <v>8</v>
      </c>
    </row>
    <row r="11" spans="1:6" x14ac:dyDescent="0.2">
      <c r="A11" s="100"/>
      <c r="B11" s="97" t="s">
        <v>66</v>
      </c>
      <c r="C11" s="115">
        <v>7</v>
      </c>
      <c r="D11" s="116">
        <v>37</v>
      </c>
      <c r="E11" s="116"/>
      <c r="F11" s="117">
        <v>44</v>
      </c>
    </row>
    <row r="12" spans="1:6" x14ac:dyDescent="0.2">
      <c r="A12" s="100"/>
      <c r="B12" s="97" t="s">
        <v>67</v>
      </c>
      <c r="C12" s="115">
        <v>4</v>
      </c>
      <c r="D12" s="116">
        <v>22</v>
      </c>
      <c r="E12" s="116"/>
      <c r="F12" s="117">
        <v>26</v>
      </c>
    </row>
    <row r="13" spans="1:6" x14ac:dyDescent="0.2">
      <c r="A13" s="100"/>
      <c r="B13" s="97" t="s">
        <v>68</v>
      </c>
      <c r="C13" s="115">
        <v>15</v>
      </c>
      <c r="D13" s="116">
        <v>71</v>
      </c>
      <c r="E13" s="116"/>
      <c r="F13" s="117">
        <v>86</v>
      </c>
    </row>
    <row r="14" spans="1:6" x14ac:dyDescent="0.2">
      <c r="A14" s="100"/>
      <c r="B14" s="97" t="s">
        <v>69</v>
      </c>
      <c r="C14" s="115">
        <v>5</v>
      </c>
      <c r="D14" s="116">
        <v>8</v>
      </c>
      <c r="E14" s="116"/>
      <c r="F14" s="117">
        <v>13</v>
      </c>
    </row>
    <row r="15" spans="1:6" x14ac:dyDescent="0.2">
      <c r="A15" s="100"/>
      <c r="B15" s="97" t="s">
        <v>70</v>
      </c>
      <c r="C15" s="115">
        <v>20</v>
      </c>
      <c r="D15" s="116">
        <v>21</v>
      </c>
      <c r="E15" s="116"/>
      <c r="F15" s="117">
        <v>41</v>
      </c>
    </row>
    <row r="16" spans="1:6" x14ac:dyDescent="0.2">
      <c r="A16" s="100"/>
      <c r="B16" s="97" t="s">
        <v>71</v>
      </c>
      <c r="C16" s="115">
        <v>2</v>
      </c>
      <c r="D16" s="116"/>
      <c r="E16" s="116"/>
      <c r="F16" s="117">
        <v>2</v>
      </c>
    </row>
    <row r="17" spans="1:6" x14ac:dyDescent="0.2">
      <c r="A17" s="100"/>
      <c r="B17" s="97" t="s">
        <v>72</v>
      </c>
      <c r="C17" s="115"/>
      <c r="D17" s="116">
        <v>1</v>
      </c>
      <c r="E17" s="116"/>
      <c r="F17" s="117">
        <v>1</v>
      </c>
    </row>
    <row r="18" spans="1:6" x14ac:dyDescent="0.2">
      <c r="A18" s="100"/>
      <c r="B18" s="97" t="s">
        <v>73</v>
      </c>
      <c r="C18" s="115">
        <v>71</v>
      </c>
      <c r="D18" s="116">
        <v>9</v>
      </c>
      <c r="E18" s="116"/>
      <c r="F18" s="117">
        <v>80</v>
      </c>
    </row>
    <row r="19" spans="1:6" x14ac:dyDescent="0.2">
      <c r="A19" s="100"/>
      <c r="B19" s="97" t="s">
        <v>74</v>
      </c>
      <c r="C19" s="115"/>
      <c r="D19" s="116">
        <v>3</v>
      </c>
      <c r="E19" s="116"/>
      <c r="F19" s="117">
        <v>3</v>
      </c>
    </row>
    <row r="20" spans="1:6" x14ac:dyDescent="0.2">
      <c r="A20" s="100"/>
      <c r="B20" s="97" t="s">
        <v>75</v>
      </c>
      <c r="C20" s="115">
        <v>42</v>
      </c>
      <c r="D20" s="116">
        <v>27</v>
      </c>
      <c r="E20" s="116"/>
      <c r="F20" s="117">
        <v>69</v>
      </c>
    </row>
    <row r="21" spans="1:6" x14ac:dyDescent="0.2">
      <c r="A21" s="100"/>
      <c r="B21" s="97" t="s">
        <v>76</v>
      </c>
      <c r="C21" s="115"/>
      <c r="D21" s="116">
        <v>12</v>
      </c>
      <c r="E21" s="116"/>
      <c r="F21" s="117">
        <v>12</v>
      </c>
    </row>
    <row r="22" spans="1:6" x14ac:dyDescent="0.2">
      <c r="A22" s="100"/>
      <c r="B22" s="97" t="s">
        <v>77</v>
      </c>
      <c r="C22" s="115"/>
      <c r="D22" s="116">
        <v>3</v>
      </c>
      <c r="E22" s="116"/>
      <c r="F22" s="117">
        <v>3</v>
      </c>
    </row>
    <row r="23" spans="1:6" x14ac:dyDescent="0.2">
      <c r="A23" s="118" t="s">
        <v>78</v>
      </c>
      <c r="B23" s="119"/>
      <c r="C23" s="120">
        <v>169</v>
      </c>
      <c r="D23" s="121">
        <v>219</v>
      </c>
      <c r="E23" s="121"/>
      <c r="F23" s="122">
        <v>388</v>
      </c>
    </row>
    <row r="24" spans="1:6" x14ac:dyDescent="0.2">
      <c r="A24" s="98" t="s">
        <v>15</v>
      </c>
      <c r="B24" s="98" t="s">
        <v>65</v>
      </c>
      <c r="C24" s="112">
        <v>2</v>
      </c>
      <c r="D24" s="113">
        <v>15</v>
      </c>
      <c r="E24" s="113"/>
      <c r="F24" s="114">
        <v>17</v>
      </c>
    </row>
    <row r="25" spans="1:6" x14ac:dyDescent="0.2">
      <c r="A25" s="100"/>
      <c r="B25" s="97" t="s">
        <v>66</v>
      </c>
      <c r="C25" s="115">
        <v>1</v>
      </c>
      <c r="D25" s="116">
        <v>9</v>
      </c>
      <c r="E25" s="116">
        <v>1</v>
      </c>
      <c r="F25" s="117">
        <v>11</v>
      </c>
    </row>
    <row r="26" spans="1:6" x14ac:dyDescent="0.2">
      <c r="A26" s="100"/>
      <c r="B26" s="97" t="s">
        <v>67</v>
      </c>
      <c r="C26" s="115"/>
      <c r="D26" s="116">
        <v>13</v>
      </c>
      <c r="E26" s="116"/>
      <c r="F26" s="117">
        <v>13</v>
      </c>
    </row>
    <row r="27" spans="1:6" x14ac:dyDescent="0.2">
      <c r="A27" s="100"/>
      <c r="B27" s="97" t="s">
        <v>68</v>
      </c>
      <c r="C27" s="115">
        <v>4</v>
      </c>
      <c r="D27" s="116">
        <v>47</v>
      </c>
      <c r="E27" s="116">
        <v>1</v>
      </c>
      <c r="F27" s="117">
        <v>52</v>
      </c>
    </row>
    <row r="28" spans="1:6" x14ac:dyDescent="0.2">
      <c r="A28" s="100"/>
      <c r="B28" s="97" t="s">
        <v>69</v>
      </c>
      <c r="C28" s="115">
        <v>4</v>
      </c>
      <c r="D28" s="116">
        <v>8</v>
      </c>
      <c r="E28" s="116"/>
      <c r="F28" s="117">
        <v>12</v>
      </c>
    </row>
    <row r="29" spans="1:6" x14ac:dyDescent="0.2">
      <c r="A29" s="100"/>
      <c r="B29" s="97" t="s">
        <v>70</v>
      </c>
      <c r="C29" s="115">
        <v>2</v>
      </c>
      <c r="D29" s="116">
        <v>23</v>
      </c>
      <c r="E29" s="116"/>
      <c r="F29" s="117">
        <v>25</v>
      </c>
    </row>
    <row r="30" spans="1:6" x14ac:dyDescent="0.2">
      <c r="A30" s="100"/>
      <c r="B30" s="97" t="s">
        <v>72</v>
      </c>
      <c r="C30" s="115">
        <v>4</v>
      </c>
      <c r="D30" s="116"/>
      <c r="E30" s="116"/>
      <c r="F30" s="117">
        <v>4</v>
      </c>
    </row>
    <row r="31" spans="1:6" x14ac:dyDescent="0.2">
      <c r="A31" s="100"/>
      <c r="B31" s="97" t="s">
        <v>73</v>
      </c>
      <c r="C31" s="115"/>
      <c r="D31" s="116">
        <v>1</v>
      </c>
      <c r="E31" s="116"/>
      <c r="F31" s="117">
        <v>1</v>
      </c>
    </row>
    <row r="32" spans="1:6" x14ac:dyDescent="0.2">
      <c r="A32" s="100"/>
      <c r="B32" s="97" t="s">
        <v>75</v>
      </c>
      <c r="C32" s="115"/>
      <c r="D32" s="116">
        <v>8</v>
      </c>
      <c r="E32" s="116"/>
      <c r="F32" s="117">
        <v>8</v>
      </c>
    </row>
    <row r="33" spans="1:6" x14ac:dyDescent="0.2">
      <c r="A33" s="100"/>
      <c r="B33" s="97" t="s">
        <v>77</v>
      </c>
      <c r="C33" s="115"/>
      <c r="D33" s="116">
        <v>2</v>
      </c>
      <c r="E33" s="116"/>
      <c r="F33" s="117">
        <v>2</v>
      </c>
    </row>
    <row r="34" spans="1:6" x14ac:dyDescent="0.2">
      <c r="A34" s="118" t="s">
        <v>79</v>
      </c>
      <c r="B34" s="119"/>
      <c r="C34" s="120">
        <v>17</v>
      </c>
      <c r="D34" s="121">
        <v>126</v>
      </c>
      <c r="E34" s="121">
        <v>2</v>
      </c>
      <c r="F34" s="122">
        <v>145</v>
      </c>
    </row>
    <row r="35" spans="1:6" x14ac:dyDescent="0.2">
      <c r="A35" s="98" t="s">
        <v>16</v>
      </c>
      <c r="B35" s="98" t="s">
        <v>65</v>
      </c>
      <c r="C35" s="112">
        <v>1</v>
      </c>
      <c r="D35" s="113"/>
      <c r="E35" s="113"/>
      <c r="F35" s="114">
        <v>1</v>
      </c>
    </row>
    <row r="36" spans="1:6" x14ac:dyDescent="0.2">
      <c r="A36" s="100"/>
      <c r="B36" s="97" t="s">
        <v>67</v>
      </c>
      <c r="C36" s="115">
        <v>3</v>
      </c>
      <c r="D36" s="116"/>
      <c r="E36" s="116"/>
      <c r="F36" s="117">
        <v>3</v>
      </c>
    </row>
    <row r="37" spans="1:6" x14ac:dyDescent="0.2">
      <c r="A37" s="100"/>
      <c r="B37" s="97" t="s">
        <v>68</v>
      </c>
      <c r="C37" s="115">
        <v>19</v>
      </c>
      <c r="D37" s="116">
        <v>1</v>
      </c>
      <c r="E37" s="116"/>
      <c r="F37" s="117">
        <v>20</v>
      </c>
    </row>
    <row r="38" spans="1:6" x14ac:dyDescent="0.2">
      <c r="A38" s="100"/>
      <c r="B38" s="97" t="s">
        <v>69</v>
      </c>
      <c r="C38" s="115">
        <v>2</v>
      </c>
      <c r="D38" s="116"/>
      <c r="E38" s="116"/>
      <c r="F38" s="117">
        <v>2</v>
      </c>
    </row>
    <row r="39" spans="1:6" x14ac:dyDescent="0.2">
      <c r="A39" s="100"/>
      <c r="B39" s="97" t="s">
        <v>70</v>
      </c>
      <c r="C39" s="115">
        <v>7</v>
      </c>
      <c r="D39" s="116"/>
      <c r="E39" s="116"/>
      <c r="F39" s="117">
        <v>7</v>
      </c>
    </row>
    <row r="40" spans="1:6" x14ac:dyDescent="0.2">
      <c r="A40" s="100"/>
      <c r="B40" s="97" t="s">
        <v>73</v>
      </c>
      <c r="C40" s="115">
        <v>9</v>
      </c>
      <c r="D40" s="116"/>
      <c r="E40" s="116"/>
      <c r="F40" s="117">
        <v>9</v>
      </c>
    </row>
    <row r="41" spans="1:6" x14ac:dyDescent="0.2">
      <c r="A41" s="100"/>
      <c r="B41" s="97" t="s">
        <v>75</v>
      </c>
      <c r="C41" s="115">
        <v>3</v>
      </c>
      <c r="D41" s="116"/>
      <c r="E41" s="116"/>
      <c r="F41" s="117">
        <v>3</v>
      </c>
    </row>
    <row r="42" spans="1:6" x14ac:dyDescent="0.2">
      <c r="A42" s="118" t="s">
        <v>80</v>
      </c>
      <c r="B42" s="119"/>
      <c r="C42" s="120">
        <v>44</v>
      </c>
      <c r="D42" s="121">
        <v>1</v>
      </c>
      <c r="E42" s="121"/>
      <c r="F42" s="122">
        <v>45</v>
      </c>
    </row>
    <row r="43" spans="1:6" x14ac:dyDescent="0.2">
      <c r="A43" s="98" t="s">
        <v>26</v>
      </c>
      <c r="B43" s="98" t="s">
        <v>65</v>
      </c>
      <c r="C43" s="112">
        <v>2</v>
      </c>
      <c r="D43" s="113"/>
      <c r="E43" s="113"/>
      <c r="F43" s="114">
        <v>2</v>
      </c>
    </row>
    <row r="44" spans="1:6" x14ac:dyDescent="0.2">
      <c r="A44" s="100"/>
      <c r="B44" s="97" t="s">
        <v>66</v>
      </c>
      <c r="C44" s="115">
        <v>4</v>
      </c>
      <c r="D44" s="116"/>
      <c r="E44" s="116"/>
      <c r="F44" s="117">
        <v>4</v>
      </c>
    </row>
    <row r="45" spans="1:6" x14ac:dyDescent="0.2">
      <c r="A45" s="100"/>
      <c r="B45" s="97" t="s">
        <v>67</v>
      </c>
      <c r="C45" s="115">
        <v>5</v>
      </c>
      <c r="D45" s="116"/>
      <c r="E45" s="116"/>
      <c r="F45" s="117">
        <v>5</v>
      </c>
    </row>
    <row r="46" spans="1:6" x14ac:dyDescent="0.2">
      <c r="A46" s="100"/>
      <c r="B46" s="97" t="s">
        <v>68</v>
      </c>
      <c r="C46" s="115">
        <v>11</v>
      </c>
      <c r="D46" s="116"/>
      <c r="E46" s="116"/>
      <c r="F46" s="117">
        <v>11</v>
      </c>
    </row>
    <row r="47" spans="1:6" x14ac:dyDescent="0.2">
      <c r="A47" s="100"/>
      <c r="B47" s="97" t="s">
        <v>69</v>
      </c>
      <c r="C47" s="115">
        <v>2</v>
      </c>
      <c r="D47" s="116"/>
      <c r="E47" s="116"/>
      <c r="F47" s="117">
        <v>2</v>
      </c>
    </row>
    <row r="48" spans="1:6" x14ac:dyDescent="0.2">
      <c r="A48" s="100"/>
      <c r="B48" s="97" t="s">
        <v>70</v>
      </c>
      <c r="C48" s="115">
        <v>7</v>
      </c>
      <c r="D48" s="116"/>
      <c r="E48" s="116"/>
      <c r="F48" s="117">
        <v>7</v>
      </c>
    </row>
    <row r="49" spans="1:6" x14ac:dyDescent="0.2">
      <c r="A49" s="100"/>
      <c r="B49" s="97" t="s">
        <v>72</v>
      </c>
      <c r="C49" s="115">
        <v>1</v>
      </c>
      <c r="D49" s="116"/>
      <c r="E49" s="116"/>
      <c r="F49" s="117">
        <v>1</v>
      </c>
    </row>
    <row r="50" spans="1:6" x14ac:dyDescent="0.2">
      <c r="A50" s="118" t="s">
        <v>81</v>
      </c>
      <c r="B50" s="119"/>
      <c r="C50" s="120">
        <v>32</v>
      </c>
      <c r="D50" s="121"/>
      <c r="E50" s="121"/>
      <c r="F50" s="122">
        <v>32</v>
      </c>
    </row>
    <row r="51" spans="1:6" x14ac:dyDescent="0.2">
      <c r="A51" s="98" t="s">
        <v>17</v>
      </c>
      <c r="B51" s="98" t="s">
        <v>65</v>
      </c>
      <c r="C51" s="112"/>
      <c r="D51" s="113">
        <v>8</v>
      </c>
      <c r="E51" s="113"/>
      <c r="F51" s="114">
        <v>8</v>
      </c>
    </row>
    <row r="52" spans="1:6" x14ac:dyDescent="0.2">
      <c r="A52" s="100"/>
      <c r="B52" s="97" t="s">
        <v>66</v>
      </c>
      <c r="C52" s="115"/>
      <c r="D52" s="116">
        <v>14</v>
      </c>
      <c r="E52" s="116"/>
      <c r="F52" s="117">
        <v>14</v>
      </c>
    </row>
    <row r="53" spans="1:6" x14ac:dyDescent="0.2">
      <c r="A53" s="100"/>
      <c r="B53" s="97" t="s">
        <v>67</v>
      </c>
      <c r="C53" s="115"/>
      <c r="D53" s="116">
        <v>12</v>
      </c>
      <c r="E53" s="116"/>
      <c r="F53" s="117">
        <v>12</v>
      </c>
    </row>
    <row r="54" spans="1:6" x14ac:dyDescent="0.2">
      <c r="A54" s="100"/>
      <c r="B54" s="97" t="s">
        <v>68</v>
      </c>
      <c r="C54" s="115"/>
      <c r="D54" s="116">
        <v>65</v>
      </c>
      <c r="E54" s="116"/>
      <c r="F54" s="117">
        <v>65</v>
      </c>
    </row>
    <row r="55" spans="1:6" x14ac:dyDescent="0.2">
      <c r="A55" s="100"/>
      <c r="B55" s="97" t="s">
        <v>69</v>
      </c>
      <c r="C55" s="115"/>
      <c r="D55" s="116">
        <v>16</v>
      </c>
      <c r="E55" s="116"/>
      <c r="F55" s="117">
        <v>16</v>
      </c>
    </row>
    <row r="56" spans="1:6" x14ac:dyDescent="0.2">
      <c r="A56" s="100"/>
      <c r="B56" s="97" t="s">
        <v>70</v>
      </c>
      <c r="C56" s="115"/>
      <c r="D56" s="116">
        <v>7</v>
      </c>
      <c r="E56" s="116"/>
      <c r="F56" s="117">
        <v>7</v>
      </c>
    </row>
    <row r="57" spans="1:6" x14ac:dyDescent="0.2">
      <c r="A57" s="100"/>
      <c r="B57" s="97" t="s">
        <v>74</v>
      </c>
      <c r="C57" s="115"/>
      <c r="D57" s="116">
        <v>1</v>
      </c>
      <c r="E57" s="116"/>
      <c r="F57" s="117">
        <v>1</v>
      </c>
    </row>
    <row r="58" spans="1:6" x14ac:dyDescent="0.2">
      <c r="A58" s="100"/>
      <c r="B58" s="97" t="s">
        <v>82</v>
      </c>
      <c r="C58" s="115"/>
      <c r="D58" s="116">
        <v>2</v>
      </c>
      <c r="E58" s="116"/>
      <c r="F58" s="117">
        <v>2</v>
      </c>
    </row>
    <row r="59" spans="1:6" x14ac:dyDescent="0.2">
      <c r="A59" s="100"/>
      <c r="B59" s="97" t="s">
        <v>75</v>
      </c>
      <c r="C59" s="115"/>
      <c r="D59" s="116">
        <v>8</v>
      </c>
      <c r="E59" s="116"/>
      <c r="F59" s="117">
        <v>8</v>
      </c>
    </row>
    <row r="60" spans="1:6" x14ac:dyDescent="0.2">
      <c r="A60" s="100"/>
      <c r="B60" s="97" t="s">
        <v>83</v>
      </c>
      <c r="C60" s="115"/>
      <c r="D60" s="116">
        <v>4</v>
      </c>
      <c r="E60" s="116"/>
      <c r="F60" s="117">
        <v>4</v>
      </c>
    </row>
    <row r="61" spans="1:6" x14ac:dyDescent="0.2">
      <c r="A61" s="118" t="s">
        <v>84</v>
      </c>
      <c r="B61" s="119"/>
      <c r="C61" s="120"/>
      <c r="D61" s="121">
        <v>137</v>
      </c>
      <c r="E61" s="121"/>
      <c r="F61" s="122">
        <v>137</v>
      </c>
    </row>
    <row r="62" spans="1:6" x14ac:dyDescent="0.2">
      <c r="A62" s="98" t="s">
        <v>27</v>
      </c>
      <c r="B62" s="98" t="s">
        <v>66</v>
      </c>
      <c r="C62" s="112"/>
      <c r="D62" s="113">
        <v>1</v>
      </c>
      <c r="E62" s="113"/>
      <c r="F62" s="114">
        <v>1</v>
      </c>
    </row>
    <row r="63" spans="1:6" x14ac:dyDescent="0.2">
      <c r="A63" s="100"/>
      <c r="B63" s="97" t="s">
        <v>73</v>
      </c>
      <c r="C63" s="115">
        <v>1</v>
      </c>
      <c r="D63" s="116"/>
      <c r="E63" s="116"/>
      <c r="F63" s="117">
        <v>1</v>
      </c>
    </row>
    <row r="64" spans="1:6" x14ac:dyDescent="0.2">
      <c r="A64" s="118" t="s">
        <v>85</v>
      </c>
      <c r="B64" s="119"/>
      <c r="C64" s="120">
        <v>1</v>
      </c>
      <c r="D64" s="121">
        <v>1</v>
      </c>
      <c r="E64" s="121"/>
      <c r="F64" s="122">
        <v>2</v>
      </c>
    </row>
    <row r="65" spans="1:6" x14ac:dyDescent="0.2">
      <c r="A65" s="98" t="s">
        <v>28</v>
      </c>
      <c r="B65" s="98" t="s">
        <v>65</v>
      </c>
      <c r="C65" s="112"/>
      <c r="D65" s="113">
        <v>1</v>
      </c>
      <c r="E65" s="113"/>
      <c r="F65" s="114">
        <v>1</v>
      </c>
    </row>
    <row r="66" spans="1:6" x14ac:dyDescent="0.2">
      <c r="A66" s="100"/>
      <c r="B66" s="97" t="s">
        <v>66</v>
      </c>
      <c r="C66" s="115"/>
      <c r="D66" s="116">
        <v>5</v>
      </c>
      <c r="E66" s="116"/>
      <c r="F66" s="117">
        <v>5</v>
      </c>
    </row>
    <row r="67" spans="1:6" x14ac:dyDescent="0.2">
      <c r="A67" s="100"/>
      <c r="B67" s="97" t="s">
        <v>67</v>
      </c>
      <c r="C67" s="115"/>
      <c r="D67" s="116">
        <v>8</v>
      </c>
      <c r="E67" s="116"/>
      <c r="F67" s="117">
        <v>8</v>
      </c>
    </row>
    <row r="68" spans="1:6" x14ac:dyDescent="0.2">
      <c r="A68" s="100"/>
      <c r="B68" s="97" t="s">
        <v>68</v>
      </c>
      <c r="C68" s="115"/>
      <c r="D68" s="116">
        <v>8</v>
      </c>
      <c r="E68" s="116"/>
      <c r="F68" s="117">
        <v>8</v>
      </c>
    </row>
    <row r="69" spans="1:6" x14ac:dyDescent="0.2">
      <c r="A69" s="100"/>
      <c r="B69" s="97" t="s">
        <v>69</v>
      </c>
      <c r="C69" s="115"/>
      <c r="D69" s="116">
        <v>1</v>
      </c>
      <c r="E69" s="116"/>
      <c r="F69" s="117">
        <v>1</v>
      </c>
    </row>
    <row r="70" spans="1:6" x14ac:dyDescent="0.2">
      <c r="A70" s="100"/>
      <c r="B70" s="97" t="s">
        <v>70</v>
      </c>
      <c r="C70" s="115"/>
      <c r="D70" s="116">
        <v>11</v>
      </c>
      <c r="E70" s="116"/>
      <c r="F70" s="117">
        <v>11</v>
      </c>
    </row>
    <row r="71" spans="1:6" x14ac:dyDescent="0.2">
      <c r="A71" s="118" t="s">
        <v>86</v>
      </c>
      <c r="B71" s="119"/>
      <c r="C71" s="120"/>
      <c r="D71" s="121">
        <v>34</v>
      </c>
      <c r="E71" s="121"/>
      <c r="F71" s="122">
        <v>34</v>
      </c>
    </row>
    <row r="72" spans="1:6" x14ac:dyDescent="0.2">
      <c r="A72" s="98" t="s">
        <v>18</v>
      </c>
      <c r="B72" s="98" t="s">
        <v>65</v>
      </c>
      <c r="C72" s="112">
        <v>1</v>
      </c>
      <c r="D72" s="113">
        <v>1</v>
      </c>
      <c r="E72" s="113"/>
      <c r="F72" s="114">
        <v>2</v>
      </c>
    </row>
    <row r="73" spans="1:6" x14ac:dyDescent="0.2">
      <c r="A73" s="100"/>
      <c r="B73" s="97" t="s">
        <v>66</v>
      </c>
      <c r="C73" s="115">
        <v>1</v>
      </c>
      <c r="D73" s="116">
        <v>4</v>
      </c>
      <c r="E73" s="116"/>
      <c r="F73" s="117">
        <v>5</v>
      </c>
    </row>
    <row r="74" spans="1:6" x14ac:dyDescent="0.2">
      <c r="A74" s="100"/>
      <c r="B74" s="97" t="s">
        <v>67</v>
      </c>
      <c r="C74" s="115"/>
      <c r="D74" s="116">
        <v>7</v>
      </c>
      <c r="E74" s="116"/>
      <c r="F74" s="117">
        <v>7</v>
      </c>
    </row>
    <row r="75" spans="1:6" x14ac:dyDescent="0.2">
      <c r="A75" s="100"/>
      <c r="B75" s="97" t="s">
        <v>68</v>
      </c>
      <c r="C75" s="115">
        <v>1</v>
      </c>
      <c r="D75" s="116">
        <v>5</v>
      </c>
      <c r="E75" s="116"/>
      <c r="F75" s="117">
        <v>6</v>
      </c>
    </row>
    <row r="76" spans="1:6" x14ac:dyDescent="0.2">
      <c r="A76" s="100"/>
      <c r="B76" s="97" t="s">
        <v>69</v>
      </c>
      <c r="C76" s="115"/>
      <c r="D76" s="116">
        <v>2</v>
      </c>
      <c r="E76" s="116">
        <v>1</v>
      </c>
      <c r="F76" s="117">
        <v>3</v>
      </c>
    </row>
    <row r="77" spans="1:6" x14ac:dyDescent="0.2">
      <c r="A77" s="100"/>
      <c r="B77" s="97" t="s">
        <v>70</v>
      </c>
      <c r="C77" s="115">
        <v>6</v>
      </c>
      <c r="D77" s="116">
        <v>9</v>
      </c>
      <c r="E77" s="116">
        <v>3</v>
      </c>
      <c r="F77" s="117">
        <v>18</v>
      </c>
    </row>
    <row r="78" spans="1:6" x14ac:dyDescent="0.2">
      <c r="A78" s="100"/>
      <c r="B78" s="97" t="s">
        <v>75</v>
      </c>
      <c r="C78" s="115"/>
      <c r="D78" s="116"/>
      <c r="E78" s="116">
        <v>3</v>
      </c>
      <c r="F78" s="117">
        <v>3</v>
      </c>
    </row>
    <row r="79" spans="1:6" x14ac:dyDescent="0.2">
      <c r="A79" s="118" t="s">
        <v>87</v>
      </c>
      <c r="B79" s="119"/>
      <c r="C79" s="120">
        <v>9</v>
      </c>
      <c r="D79" s="121">
        <v>28</v>
      </c>
      <c r="E79" s="121">
        <v>7</v>
      </c>
      <c r="F79" s="122">
        <v>44</v>
      </c>
    </row>
    <row r="80" spans="1:6" x14ac:dyDescent="0.2">
      <c r="A80" s="98" t="s">
        <v>19</v>
      </c>
      <c r="B80" s="98" t="s">
        <v>66</v>
      </c>
      <c r="C80" s="112"/>
      <c r="D80" s="113">
        <v>5</v>
      </c>
      <c r="E80" s="113"/>
      <c r="F80" s="114">
        <v>5</v>
      </c>
    </row>
    <row r="81" spans="1:6" x14ac:dyDescent="0.2">
      <c r="A81" s="100"/>
      <c r="B81" s="97" t="s">
        <v>67</v>
      </c>
      <c r="C81" s="115"/>
      <c r="D81" s="116">
        <v>7</v>
      </c>
      <c r="E81" s="116"/>
      <c r="F81" s="117">
        <v>7</v>
      </c>
    </row>
    <row r="82" spans="1:6" x14ac:dyDescent="0.2">
      <c r="A82" s="100"/>
      <c r="B82" s="97" t="s">
        <v>68</v>
      </c>
      <c r="C82" s="115"/>
      <c r="D82" s="116">
        <v>20</v>
      </c>
      <c r="E82" s="116"/>
      <c r="F82" s="117">
        <v>20</v>
      </c>
    </row>
    <row r="83" spans="1:6" x14ac:dyDescent="0.2">
      <c r="A83" s="100"/>
      <c r="B83" s="97" t="s">
        <v>69</v>
      </c>
      <c r="C83" s="115"/>
      <c r="D83" s="116">
        <v>1</v>
      </c>
      <c r="E83" s="116"/>
      <c r="F83" s="117">
        <v>1</v>
      </c>
    </row>
    <row r="84" spans="1:6" x14ac:dyDescent="0.2">
      <c r="A84" s="100"/>
      <c r="B84" s="97" t="s">
        <v>70</v>
      </c>
      <c r="C84" s="115"/>
      <c r="D84" s="116">
        <v>3</v>
      </c>
      <c r="E84" s="116"/>
      <c r="F84" s="117">
        <v>3</v>
      </c>
    </row>
    <row r="85" spans="1:6" x14ac:dyDescent="0.2">
      <c r="A85" s="100"/>
      <c r="B85" s="97" t="s">
        <v>75</v>
      </c>
      <c r="C85" s="115"/>
      <c r="D85" s="116">
        <v>1</v>
      </c>
      <c r="E85" s="116"/>
      <c r="F85" s="117">
        <v>1</v>
      </c>
    </row>
    <row r="86" spans="1:6" x14ac:dyDescent="0.2">
      <c r="A86" s="100"/>
      <c r="B86" s="97" t="s">
        <v>77</v>
      </c>
      <c r="C86" s="115"/>
      <c r="D86" s="116">
        <v>4</v>
      </c>
      <c r="E86" s="116"/>
      <c r="F86" s="117">
        <v>4</v>
      </c>
    </row>
    <row r="87" spans="1:6" x14ac:dyDescent="0.2">
      <c r="A87" s="118" t="s">
        <v>88</v>
      </c>
      <c r="B87" s="119"/>
      <c r="C87" s="120"/>
      <c r="D87" s="121">
        <v>41</v>
      </c>
      <c r="E87" s="121"/>
      <c r="F87" s="122">
        <v>41</v>
      </c>
    </row>
    <row r="88" spans="1:6" x14ac:dyDescent="0.2">
      <c r="A88" s="98" t="s">
        <v>33</v>
      </c>
      <c r="B88" s="98" t="s">
        <v>69</v>
      </c>
      <c r="C88" s="112">
        <v>1</v>
      </c>
      <c r="D88" s="113"/>
      <c r="E88" s="113"/>
      <c r="F88" s="114">
        <v>1</v>
      </c>
    </row>
    <row r="89" spans="1:6" x14ac:dyDescent="0.2">
      <c r="A89" s="100"/>
      <c r="B89" s="97" t="s">
        <v>70</v>
      </c>
      <c r="C89" s="115">
        <v>1</v>
      </c>
      <c r="D89" s="116"/>
      <c r="E89" s="116"/>
      <c r="F89" s="117">
        <v>1</v>
      </c>
    </row>
    <row r="90" spans="1:6" x14ac:dyDescent="0.2">
      <c r="A90" s="100"/>
      <c r="B90" s="97" t="s">
        <v>75</v>
      </c>
      <c r="C90" s="115">
        <v>1</v>
      </c>
      <c r="D90" s="116"/>
      <c r="E90" s="116"/>
      <c r="F90" s="117">
        <v>1</v>
      </c>
    </row>
    <row r="91" spans="1:6" x14ac:dyDescent="0.2">
      <c r="A91" s="118" t="s">
        <v>89</v>
      </c>
      <c r="B91" s="119"/>
      <c r="C91" s="120">
        <v>3</v>
      </c>
      <c r="D91" s="121"/>
      <c r="E91" s="121"/>
      <c r="F91" s="122">
        <v>3</v>
      </c>
    </row>
    <row r="92" spans="1:6" x14ac:dyDescent="0.2">
      <c r="A92" s="98" t="s">
        <v>34</v>
      </c>
      <c r="B92" s="98" t="s">
        <v>82</v>
      </c>
      <c r="C92" s="112">
        <v>4</v>
      </c>
      <c r="D92" s="113"/>
      <c r="E92" s="113"/>
      <c r="F92" s="114">
        <v>4</v>
      </c>
    </row>
    <row r="93" spans="1:6" x14ac:dyDescent="0.2">
      <c r="A93" s="118" t="s">
        <v>90</v>
      </c>
      <c r="B93" s="119"/>
      <c r="C93" s="120">
        <v>4</v>
      </c>
      <c r="D93" s="121"/>
      <c r="E93" s="121"/>
      <c r="F93" s="122">
        <v>4</v>
      </c>
    </row>
    <row r="94" spans="1:6" x14ac:dyDescent="0.2">
      <c r="A94" s="123" t="s">
        <v>20</v>
      </c>
      <c r="B94" s="124"/>
      <c r="C94" s="125">
        <v>279</v>
      </c>
      <c r="D94" s="126">
        <v>587</v>
      </c>
      <c r="E94" s="126">
        <v>9</v>
      </c>
      <c r="F94" s="127">
        <v>875</v>
      </c>
    </row>
  </sheetData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6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BROKER DEAL SUMMARY</vt:lpstr>
      <vt:lpstr>EXCHANGE DEAL SUMMARY</vt:lpstr>
      <vt:lpstr>FAILED DEALS SUMMARY</vt:lpstr>
      <vt:lpstr>Daily Deals Graph</vt:lpstr>
      <vt:lpstr>Monthly Deals Graph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Levy</dc:creator>
  <cp:lastModifiedBy>Felienne</cp:lastModifiedBy>
  <dcterms:created xsi:type="dcterms:W3CDTF">2001-10-23T21:40:20Z</dcterms:created>
  <dcterms:modified xsi:type="dcterms:W3CDTF">2014-09-03T10:52:34Z</dcterms:modified>
</cp:coreProperties>
</file>