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75" yWindow="15" windowWidth="15270" windowHeight="9030"/>
  </bookViews>
  <sheets>
    <sheet name="7-11" sheetId="12" r:id="rId1"/>
    <sheet name="7-10" sheetId="11" r:id="rId2"/>
    <sheet name="7-9" sheetId="10" r:id="rId3"/>
    <sheet name="7-8" sheetId="9" r:id="rId4"/>
    <sheet name="7-7" sheetId="8" r:id="rId5"/>
    <sheet name="7-6" sheetId="7" r:id="rId6"/>
    <sheet name="7-5" sheetId="6" r:id="rId7"/>
    <sheet name="7-4" sheetId="5" r:id="rId8"/>
    <sheet name="7-3" sheetId="4" r:id="rId9"/>
    <sheet name="7-2" sheetId="1" r:id="rId10"/>
    <sheet name="7-1" sheetId="2" r:id="rId11"/>
    <sheet name="Blank" sheetId="3" r:id="rId12"/>
  </sheets>
  <calcPr calcId="152511" calcMode="manual"/>
</workbook>
</file>

<file path=xl/calcChain.xml><?xml version="1.0" encoding="utf-8"?>
<calcChain xmlns="http://schemas.openxmlformats.org/spreadsheetml/2006/main">
  <c r="I3" i="2" l="1"/>
  <c r="R3" i="2"/>
  <c r="F8" i="2"/>
  <c r="F32" i="2" s="1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V32" i="2" s="1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I32" i="2"/>
  <c r="N32" i="2" s="1"/>
  <c r="J32" i="2"/>
  <c r="K32" i="2"/>
  <c r="L32" i="2"/>
  <c r="M32" i="2"/>
  <c r="Q32" i="2"/>
  <c r="R32" i="2"/>
  <c r="S32" i="2"/>
  <c r="T32" i="2"/>
  <c r="U32" i="2"/>
  <c r="I3" i="11"/>
  <c r="R3" i="11"/>
  <c r="F8" i="11"/>
  <c r="N8" i="11"/>
  <c r="V8" i="11"/>
  <c r="V32" i="11" s="1"/>
  <c r="F9" i="11"/>
  <c r="N9" i="11"/>
  <c r="V9" i="11"/>
  <c r="F10" i="11"/>
  <c r="F32" i="11" s="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I32" i="11"/>
  <c r="N32" i="11" s="1"/>
  <c r="J32" i="11"/>
  <c r="K32" i="11"/>
  <c r="L32" i="11"/>
  <c r="M32" i="11"/>
  <c r="R32" i="11"/>
  <c r="S32" i="11"/>
  <c r="T32" i="11"/>
  <c r="U32" i="11"/>
  <c r="I3" i="12"/>
  <c r="R3" i="12"/>
  <c r="F8" i="12"/>
  <c r="N8" i="12"/>
  <c r="V8" i="12"/>
  <c r="V32" i="12" s="1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F32" i="12" s="1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I32" i="12"/>
  <c r="J32" i="12"/>
  <c r="K32" i="12"/>
  <c r="L32" i="12"/>
  <c r="N32" i="12" s="1"/>
  <c r="M32" i="12"/>
  <c r="R32" i="12"/>
  <c r="S32" i="12"/>
  <c r="T32" i="12"/>
  <c r="U32" i="12"/>
  <c r="I3" i="1"/>
  <c r="R3" i="1"/>
  <c r="F8" i="1"/>
  <c r="F32" i="1" s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I32" i="1"/>
  <c r="J32" i="1"/>
  <c r="K32" i="1"/>
  <c r="L32" i="1"/>
  <c r="M32" i="1"/>
  <c r="N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V32" i="4" s="1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N32" i="4" s="1"/>
  <c r="J32" i="4"/>
  <c r="K32" i="4"/>
  <c r="L32" i="4"/>
  <c r="M32" i="4"/>
  <c r="R32" i="4"/>
  <c r="S32" i="4"/>
  <c r="T32" i="4"/>
  <c r="U32" i="4"/>
  <c r="I3" i="5"/>
  <c r="R3" i="5"/>
  <c r="F8" i="5"/>
  <c r="N8" i="5"/>
  <c r="V8" i="5"/>
  <c r="F9" i="5"/>
  <c r="F32" i="5" s="1"/>
  <c r="N9" i="5"/>
  <c r="V9" i="5"/>
  <c r="F10" i="5"/>
  <c r="N10" i="5"/>
  <c r="V10" i="5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I32" i="5"/>
  <c r="N32" i="5" s="1"/>
  <c r="J32" i="5"/>
  <c r="K32" i="5"/>
  <c r="L32" i="5"/>
  <c r="M32" i="5"/>
  <c r="R32" i="5"/>
  <c r="S32" i="5"/>
  <c r="T32" i="5"/>
  <c r="U32" i="5"/>
  <c r="V32" i="5"/>
  <c r="I3" i="6"/>
  <c r="R3" i="6"/>
  <c r="F8" i="6"/>
  <c r="N8" i="6"/>
  <c r="V8" i="6"/>
  <c r="V32" i="6" s="1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F32" i="6" s="1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I32" i="6"/>
  <c r="N32" i="6" s="1"/>
  <c r="J32" i="6"/>
  <c r="K32" i="6"/>
  <c r="L32" i="6"/>
  <c r="M32" i="6"/>
  <c r="R32" i="6"/>
  <c r="S32" i="6"/>
  <c r="T32" i="6"/>
  <c r="U32" i="6"/>
  <c r="I3" i="7"/>
  <c r="R3" i="7"/>
  <c r="F8" i="7"/>
  <c r="F32" i="7" s="1"/>
  <c r="N8" i="7"/>
  <c r="V8" i="7"/>
  <c r="V32" i="7" s="1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I32" i="7"/>
  <c r="J32" i="7"/>
  <c r="K32" i="7"/>
  <c r="L32" i="7"/>
  <c r="M32" i="7"/>
  <c r="N32" i="7"/>
  <c r="R32" i="7"/>
  <c r="S32" i="7"/>
  <c r="T32" i="7"/>
  <c r="U32" i="7"/>
  <c r="I3" i="8"/>
  <c r="R3" i="8"/>
  <c r="F8" i="8"/>
  <c r="F32" i="8" s="1"/>
  <c r="N8" i="8"/>
  <c r="V8" i="8"/>
  <c r="F9" i="8"/>
  <c r="N9" i="8"/>
  <c r="V9" i="8"/>
  <c r="F10" i="8"/>
  <c r="N10" i="8"/>
  <c r="V10" i="8"/>
  <c r="V32" i="8" s="1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I32" i="8"/>
  <c r="N32" i="8" s="1"/>
  <c r="J32" i="8"/>
  <c r="K32" i="8"/>
  <c r="L32" i="8"/>
  <c r="M32" i="8"/>
  <c r="R32" i="8"/>
  <c r="S32" i="8"/>
  <c r="T32" i="8"/>
  <c r="U32" i="8"/>
  <c r="I3" i="9"/>
  <c r="R3" i="9"/>
  <c r="F8" i="9"/>
  <c r="N8" i="9"/>
  <c r="V8" i="9"/>
  <c r="F9" i="9"/>
  <c r="F32" i="9" s="1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I32" i="9"/>
  <c r="N32" i="9" s="1"/>
  <c r="J32" i="9"/>
  <c r="K32" i="9"/>
  <c r="L32" i="9"/>
  <c r="M32" i="9"/>
  <c r="R32" i="9"/>
  <c r="S32" i="9"/>
  <c r="T32" i="9"/>
  <c r="U32" i="9"/>
  <c r="V32" i="9"/>
  <c r="I3" i="10"/>
  <c r="R3" i="10"/>
  <c r="F8" i="10"/>
  <c r="N8" i="10"/>
  <c r="V8" i="10"/>
  <c r="V32" i="10" s="1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F32" i="10" s="1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I32" i="10"/>
  <c r="N32" i="10" s="1"/>
  <c r="J32" i="10"/>
  <c r="K32" i="10"/>
  <c r="L32" i="10"/>
  <c r="M32" i="10"/>
  <c r="R32" i="10"/>
  <c r="S32" i="10"/>
  <c r="T32" i="10"/>
  <c r="U32" i="10"/>
  <c r="I3" i="3"/>
  <c r="R3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</calcChain>
</file>

<file path=xl/sharedStrings.xml><?xml version="1.0" encoding="utf-8"?>
<sst xmlns="http://schemas.openxmlformats.org/spreadsheetml/2006/main" count="515" uniqueCount="22">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</sst>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topLeftCell="N7" workbookViewId="0">
      <selection activeCell="O32" sqref="O32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17" t="s">
        <v>0</v>
      </c>
      <c r="B1" s="117"/>
      <c r="C1" s="117"/>
    </row>
    <row r="2" spans="1:23" x14ac:dyDescent="0.3">
      <c r="A2" s="118" t="s">
        <v>1</v>
      </c>
      <c r="B2" s="118"/>
      <c r="C2" s="118"/>
    </row>
    <row r="3" spans="1:23" ht="20.25" x14ac:dyDescent="0.3">
      <c r="A3" s="60" t="s">
        <v>2</v>
      </c>
      <c r="B3" s="61">
        <v>37083</v>
      </c>
      <c r="C3" s="62" t="s">
        <v>3</v>
      </c>
      <c r="D3" s="63"/>
      <c r="E3" s="63"/>
      <c r="H3" s="60" t="s">
        <v>4</v>
      </c>
      <c r="I3" s="61">
        <f>B3</f>
        <v>37083</v>
      </c>
      <c r="J3" s="61"/>
      <c r="K3" s="64"/>
      <c r="L3" s="65"/>
      <c r="M3" s="65"/>
      <c r="N3" s="66"/>
      <c r="Q3" s="67" t="s">
        <v>5</v>
      </c>
      <c r="R3" s="61">
        <f>B3</f>
        <v>37083</v>
      </c>
      <c r="S3" s="65"/>
      <c r="T3" s="65"/>
      <c r="U3" s="68"/>
    </row>
    <row r="4" spans="1:23" x14ac:dyDescent="0.3">
      <c r="A4" s="69" t="s">
        <v>6</v>
      </c>
      <c r="B4" s="70">
        <v>55.64</v>
      </c>
      <c r="C4" s="71" t="s">
        <v>7</v>
      </c>
      <c r="D4" s="72">
        <v>28.68</v>
      </c>
      <c r="E4" s="63"/>
      <c r="H4" s="69" t="s">
        <v>6</v>
      </c>
      <c r="I4" s="72">
        <v>56.44</v>
      </c>
      <c r="J4" s="72"/>
      <c r="K4" s="73"/>
      <c r="L4" s="71" t="s">
        <v>7</v>
      </c>
      <c r="M4" s="72">
        <v>23.44</v>
      </c>
      <c r="N4" s="74"/>
      <c r="Q4" s="75" t="s">
        <v>6</v>
      </c>
      <c r="R4" s="72">
        <v>56.44</v>
      </c>
      <c r="S4" s="73"/>
      <c r="T4" s="71" t="s">
        <v>7</v>
      </c>
      <c r="U4" s="72">
        <v>23.44</v>
      </c>
    </row>
    <row r="5" spans="1:23" x14ac:dyDescent="0.3">
      <c r="A5" s="69" t="s">
        <v>8</v>
      </c>
      <c r="B5" s="70">
        <v>65.64</v>
      </c>
      <c r="C5" s="71" t="s">
        <v>9</v>
      </c>
      <c r="D5" s="72">
        <v>38.68</v>
      </c>
      <c r="E5" s="63"/>
      <c r="H5" s="69" t="s">
        <v>10</v>
      </c>
      <c r="I5" s="72">
        <v>65.44</v>
      </c>
      <c r="J5" s="72"/>
      <c r="K5" s="73"/>
      <c r="L5" s="71" t="s">
        <v>9</v>
      </c>
      <c r="M5" s="72">
        <v>33.44</v>
      </c>
      <c r="N5" s="74"/>
      <c r="Q5" s="75" t="s">
        <v>10</v>
      </c>
      <c r="R5" s="72">
        <v>66.44</v>
      </c>
      <c r="S5" s="73"/>
      <c r="T5" s="71" t="s">
        <v>9</v>
      </c>
      <c r="U5" s="72">
        <v>33.44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14.17</v>
      </c>
      <c r="D8" s="41">
        <v>26</v>
      </c>
      <c r="E8" s="102">
        <v>-40.17</v>
      </c>
      <c r="F8" s="112">
        <f>B8+C8+D8+E8</f>
        <v>0</v>
      </c>
      <c r="H8" s="80">
        <v>1</v>
      </c>
      <c r="I8" s="47">
        <v>0</v>
      </c>
      <c r="J8" s="98">
        <v>-14.32</v>
      </c>
      <c r="K8" s="47">
        <v>-9</v>
      </c>
      <c r="L8" s="98">
        <v>168</v>
      </c>
      <c r="M8" s="105">
        <v>-138.4</v>
      </c>
      <c r="N8" s="105">
        <f>SUM(I8:K8:M8)</f>
        <v>6.2800000000000011</v>
      </c>
      <c r="O8" s="82"/>
      <c r="Q8" s="80">
        <v>1</v>
      </c>
      <c r="R8" s="47">
        <v>0</v>
      </c>
      <c r="S8" s="98">
        <v>0.15</v>
      </c>
      <c r="T8" s="41">
        <v>0</v>
      </c>
      <c r="U8" s="102">
        <v>-0.15</v>
      </c>
      <c r="V8" s="105">
        <f>R8+S8+T8+U9</f>
        <v>0</v>
      </c>
      <c r="W8" s="30"/>
    </row>
    <row r="9" spans="1:23" x14ac:dyDescent="0.3">
      <c r="A9" s="80">
        <v>2</v>
      </c>
      <c r="B9" s="47">
        <v>0</v>
      </c>
      <c r="C9" s="96">
        <v>13.79</v>
      </c>
      <c r="D9" s="41">
        <v>26</v>
      </c>
      <c r="E9" s="102">
        <v>-39.79</v>
      </c>
      <c r="F9" s="112">
        <f>B9+C9+D9+E9</f>
        <v>0</v>
      </c>
      <c r="H9" s="80">
        <v>2</v>
      </c>
      <c r="I9" s="47">
        <v>0</v>
      </c>
      <c r="J9" s="98">
        <v>-13.94</v>
      </c>
      <c r="K9" s="47">
        <v>-9</v>
      </c>
      <c r="L9" s="98">
        <v>168</v>
      </c>
      <c r="M9" s="105">
        <v>-136.01</v>
      </c>
      <c r="N9" s="105">
        <f>SUM(I9:K9:M9)</f>
        <v>9.0500000000000114</v>
      </c>
      <c r="O9" s="82"/>
      <c r="Q9" s="80">
        <v>2</v>
      </c>
      <c r="R9" s="47">
        <v>0</v>
      </c>
      <c r="S9" s="98">
        <v>0.15</v>
      </c>
      <c r="T9" s="41">
        <v>0</v>
      </c>
      <c r="U9" s="102">
        <v>-0.15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13.53</v>
      </c>
      <c r="D10" s="41">
        <v>26</v>
      </c>
      <c r="E10" s="102">
        <v>-39.53</v>
      </c>
      <c r="F10" s="112">
        <f t="shared" ref="F10:F31" si="0">B10+C10+D10+E10</f>
        <v>0</v>
      </c>
      <c r="H10" s="80">
        <v>3</v>
      </c>
      <c r="I10" s="47">
        <v>0</v>
      </c>
      <c r="J10" s="98">
        <v>-13.68</v>
      </c>
      <c r="K10" s="47">
        <v>-9</v>
      </c>
      <c r="L10" s="98">
        <v>168</v>
      </c>
      <c r="M10" s="105">
        <v>-135.47</v>
      </c>
      <c r="N10" s="105">
        <f>SUM(I10:K10:M10)</f>
        <v>9.8499999999999943</v>
      </c>
      <c r="O10" s="82"/>
      <c r="Q10" s="80">
        <v>3</v>
      </c>
      <c r="R10" s="47">
        <v>0</v>
      </c>
      <c r="S10" s="98">
        <v>0.15</v>
      </c>
      <c r="T10" s="41">
        <v>0</v>
      </c>
      <c r="U10" s="102">
        <v>-0.15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13.47</v>
      </c>
      <c r="D11" s="41">
        <v>26</v>
      </c>
      <c r="E11" s="102">
        <v>-39.47</v>
      </c>
      <c r="F11" s="112">
        <f t="shared" si="0"/>
        <v>0</v>
      </c>
      <c r="H11" s="80">
        <v>4</v>
      </c>
      <c r="I11" s="47">
        <v>0</v>
      </c>
      <c r="J11" s="98">
        <v>-13.62</v>
      </c>
      <c r="K11" s="47">
        <v>-9</v>
      </c>
      <c r="L11" s="98">
        <v>168</v>
      </c>
      <c r="M11" s="105">
        <v>-135.4</v>
      </c>
      <c r="N11" s="105">
        <f>SUM(I11:K11:M11)</f>
        <v>9.9799999999999898</v>
      </c>
      <c r="O11" s="82"/>
      <c r="Q11" s="80">
        <v>4</v>
      </c>
      <c r="R11" s="47">
        <v>0</v>
      </c>
      <c r="S11" s="98">
        <v>0.15</v>
      </c>
      <c r="T11" s="41">
        <v>0</v>
      </c>
      <c r="U11" s="102">
        <v>-0.15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14.02</v>
      </c>
      <c r="D12" s="41">
        <v>26</v>
      </c>
      <c r="E12" s="102">
        <v>-40.020000000000003</v>
      </c>
      <c r="F12" s="112">
        <f t="shared" si="0"/>
        <v>0</v>
      </c>
      <c r="H12" s="80">
        <v>5</v>
      </c>
      <c r="I12" s="47">
        <v>0</v>
      </c>
      <c r="J12" s="98">
        <v>-14.17</v>
      </c>
      <c r="K12" s="47">
        <v>-9</v>
      </c>
      <c r="L12" s="98">
        <v>168</v>
      </c>
      <c r="M12" s="105">
        <v>-137.49</v>
      </c>
      <c r="N12" s="105">
        <f>SUM(I12:K12:M12)</f>
        <v>7.339999999999975</v>
      </c>
      <c r="O12" s="82"/>
      <c r="Q12" s="80">
        <v>5</v>
      </c>
      <c r="R12" s="47">
        <v>0</v>
      </c>
      <c r="S12" s="98">
        <v>0.15</v>
      </c>
      <c r="T12" s="41">
        <v>0</v>
      </c>
      <c r="U12" s="102">
        <v>-0.15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14.92</v>
      </c>
      <c r="D13" s="41">
        <v>26</v>
      </c>
      <c r="E13" s="102">
        <v>-40.92</v>
      </c>
      <c r="F13" s="112">
        <f t="shared" si="0"/>
        <v>0</v>
      </c>
      <c r="H13" s="80">
        <v>6</v>
      </c>
      <c r="I13" s="47">
        <v>0</v>
      </c>
      <c r="J13" s="98">
        <v>-15.07</v>
      </c>
      <c r="K13" s="47">
        <v>-9</v>
      </c>
      <c r="L13" s="98">
        <v>168</v>
      </c>
      <c r="M13" s="105">
        <v>-149.85</v>
      </c>
      <c r="N13" s="105">
        <f>SUM(I13:K13:M13)</f>
        <v>-5.9199999999999875</v>
      </c>
      <c r="O13" s="82"/>
      <c r="Q13" s="80">
        <v>6</v>
      </c>
      <c r="R13" s="47">
        <v>0</v>
      </c>
      <c r="S13" s="98">
        <v>0.15</v>
      </c>
      <c r="T13" s="41">
        <v>0</v>
      </c>
      <c r="U13" s="102">
        <v>-0.15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45</v>
      </c>
      <c r="C14" s="96">
        <v>-14.94</v>
      </c>
      <c r="D14" s="41">
        <v>12</v>
      </c>
      <c r="E14" s="102">
        <v>-42.06</v>
      </c>
      <c r="F14" s="112">
        <f t="shared" si="0"/>
        <v>0</v>
      </c>
      <c r="H14" s="86">
        <v>7</v>
      </c>
      <c r="I14" s="47">
        <v>0</v>
      </c>
      <c r="J14" s="98">
        <v>14.78</v>
      </c>
      <c r="K14" s="47">
        <v>-9</v>
      </c>
      <c r="L14" s="98">
        <v>172</v>
      </c>
      <c r="M14" s="105">
        <v>-162.47</v>
      </c>
      <c r="N14" s="105">
        <f>SUM(I14:K14:M14)</f>
        <v>15.310000000000002</v>
      </c>
      <c r="O14" s="82"/>
      <c r="Q14" s="86">
        <v>7</v>
      </c>
      <c r="R14" s="47">
        <v>0</v>
      </c>
      <c r="S14" s="98">
        <v>0.16</v>
      </c>
      <c r="T14" s="41">
        <v>0</v>
      </c>
      <c r="U14" s="102">
        <v>-0.16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45</v>
      </c>
      <c r="C15" s="96">
        <v>-13.61</v>
      </c>
      <c r="D15" s="41">
        <v>12</v>
      </c>
      <c r="E15" s="102">
        <v>-43.39</v>
      </c>
      <c r="F15" s="112">
        <f t="shared" si="0"/>
        <v>0</v>
      </c>
      <c r="H15" s="86">
        <v>8</v>
      </c>
      <c r="I15" s="47">
        <v>0</v>
      </c>
      <c r="J15" s="98">
        <v>13.45</v>
      </c>
      <c r="K15" s="47">
        <v>-9</v>
      </c>
      <c r="L15" s="98">
        <v>172</v>
      </c>
      <c r="M15" s="105">
        <v>-169.79</v>
      </c>
      <c r="N15" s="105">
        <f>SUM(I15:K15:M15)</f>
        <v>6.6599999999999966</v>
      </c>
      <c r="O15" s="82"/>
      <c r="Q15" s="86">
        <v>8</v>
      </c>
      <c r="R15" s="47">
        <v>0</v>
      </c>
      <c r="S15" s="98">
        <v>0.16</v>
      </c>
      <c r="T15" s="41">
        <v>0</v>
      </c>
      <c r="U15" s="102">
        <v>-0.16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45</v>
      </c>
      <c r="C16" s="96">
        <v>-12.17</v>
      </c>
      <c r="D16" s="41">
        <v>12</v>
      </c>
      <c r="E16" s="102">
        <v>-44.83</v>
      </c>
      <c r="F16" s="112">
        <f t="shared" si="0"/>
        <v>0</v>
      </c>
      <c r="H16" s="86">
        <v>9</v>
      </c>
      <c r="I16" s="47">
        <v>0</v>
      </c>
      <c r="J16" s="98">
        <v>12</v>
      </c>
      <c r="K16" s="47">
        <v>-9</v>
      </c>
      <c r="L16" s="98">
        <v>172</v>
      </c>
      <c r="M16" s="105">
        <v>-180.64</v>
      </c>
      <c r="N16" s="105">
        <f>SUM(I16:K16:M16)</f>
        <v>-5.6399999999999864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45</v>
      </c>
      <c r="C17" s="96">
        <v>-11.31</v>
      </c>
      <c r="D17" s="41">
        <v>12</v>
      </c>
      <c r="E17" s="102">
        <v>-45.69</v>
      </c>
      <c r="F17" s="112">
        <f t="shared" si="0"/>
        <v>0</v>
      </c>
      <c r="H17" s="86">
        <v>10</v>
      </c>
      <c r="I17" s="47">
        <v>0</v>
      </c>
      <c r="J17" s="98">
        <v>11.14</v>
      </c>
      <c r="K17" s="47">
        <v>-9</v>
      </c>
      <c r="L17" s="98">
        <v>172</v>
      </c>
      <c r="M17" s="105">
        <v>-183.29</v>
      </c>
      <c r="N17" s="105">
        <f>SUM(I17:K17:M17)</f>
        <v>-9.1500000000000057</v>
      </c>
      <c r="O17" s="82"/>
      <c r="Q17" s="86">
        <v>10</v>
      </c>
      <c r="R17" s="47">
        <v>0</v>
      </c>
      <c r="S17" s="98">
        <v>0.17</v>
      </c>
      <c r="T17" s="41">
        <v>0</v>
      </c>
      <c r="U17" s="102">
        <v>-0.17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45</v>
      </c>
      <c r="C18" s="96">
        <v>-10.69</v>
      </c>
      <c r="D18" s="41">
        <v>12</v>
      </c>
      <c r="E18" s="102">
        <v>-46.31</v>
      </c>
      <c r="F18" s="112">
        <f t="shared" si="0"/>
        <v>0</v>
      </c>
      <c r="H18" s="86">
        <v>11</v>
      </c>
      <c r="I18" s="47">
        <v>0</v>
      </c>
      <c r="J18" s="98">
        <v>10.52</v>
      </c>
      <c r="K18" s="47">
        <v>-9</v>
      </c>
      <c r="L18" s="98">
        <v>172</v>
      </c>
      <c r="M18" s="105">
        <v>-186.83</v>
      </c>
      <c r="N18" s="105">
        <f>SUM(I18:K18:M18)</f>
        <v>-13.310000000000002</v>
      </c>
      <c r="O18" s="82"/>
      <c r="Q18" s="86">
        <v>11</v>
      </c>
      <c r="R18" s="47">
        <v>0</v>
      </c>
      <c r="S18" s="98">
        <v>0.17</v>
      </c>
      <c r="T18" s="41">
        <v>0</v>
      </c>
      <c r="U18" s="102">
        <v>-0.17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45</v>
      </c>
      <c r="C19" s="96">
        <v>-10.33</v>
      </c>
      <c r="D19" s="41">
        <v>12</v>
      </c>
      <c r="E19" s="102">
        <v>-46.67</v>
      </c>
      <c r="F19" s="112">
        <f t="shared" si="0"/>
        <v>0</v>
      </c>
      <c r="H19" s="86">
        <v>12</v>
      </c>
      <c r="I19" s="47">
        <v>0</v>
      </c>
      <c r="J19" s="98">
        <v>10.16</v>
      </c>
      <c r="K19" s="47">
        <v>-9</v>
      </c>
      <c r="L19" s="98">
        <v>172</v>
      </c>
      <c r="M19" s="105">
        <v>-188.69</v>
      </c>
      <c r="N19" s="105">
        <f>SUM(I19:K19:M19)</f>
        <v>-15.530000000000001</v>
      </c>
      <c r="O19" s="82"/>
      <c r="Q19" s="86">
        <v>12</v>
      </c>
      <c r="R19" s="47">
        <v>0</v>
      </c>
      <c r="S19" s="98">
        <v>0.17</v>
      </c>
      <c r="T19" s="41">
        <v>0</v>
      </c>
      <c r="U19" s="102">
        <v>-0.17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45</v>
      </c>
      <c r="C20" s="96">
        <v>-9.68</v>
      </c>
      <c r="D20" s="41">
        <v>12</v>
      </c>
      <c r="E20" s="102">
        <v>-47.32</v>
      </c>
      <c r="F20" s="112">
        <f t="shared" si="0"/>
        <v>0</v>
      </c>
      <c r="H20" s="86">
        <v>13</v>
      </c>
      <c r="I20" s="47">
        <v>0</v>
      </c>
      <c r="J20" s="98">
        <v>9.4999999999999893</v>
      </c>
      <c r="K20" s="47">
        <v>-9</v>
      </c>
      <c r="L20" s="98">
        <v>172</v>
      </c>
      <c r="M20" s="105">
        <v>-189.73</v>
      </c>
      <c r="N20" s="105">
        <f>SUM(I20:K20:M20)</f>
        <v>-17.22999999999999</v>
      </c>
      <c r="O20" s="82"/>
      <c r="Q20" s="86">
        <v>13</v>
      </c>
      <c r="R20" s="47">
        <v>0</v>
      </c>
      <c r="S20" s="98">
        <v>0.18</v>
      </c>
      <c r="T20" s="41">
        <v>0</v>
      </c>
      <c r="U20" s="102">
        <v>-0.18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45</v>
      </c>
      <c r="C21" s="96">
        <v>-9.18</v>
      </c>
      <c r="D21" s="41">
        <v>12</v>
      </c>
      <c r="E21" s="102">
        <v>-47.82</v>
      </c>
      <c r="F21" s="112">
        <f t="shared" si="0"/>
        <v>0</v>
      </c>
      <c r="H21" s="86">
        <v>14</v>
      </c>
      <c r="I21" s="47">
        <v>0</v>
      </c>
      <c r="J21" s="98">
        <v>9.0000000000000107</v>
      </c>
      <c r="K21" s="47">
        <v>-9</v>
      </c>
      <c r="L21" s="98">
        <v>172</v>
      </c>
      <c r="M21" s="105">
        <v>-189.99</v>
      </c>
      <c r="N21" s="105">
        <f>SUM(I21:K21:M21)</f>
        <v>-17.990000000000009</v>
      </c>
      <c r="O21" s="82"/>
      <c r="Q21" s="86">
        <v>14</v>
      </c>
      <c r="R21" s="47">
        <v>0</v>
      </c>
      <c r="S21" s="98">
        <v>0.18</v>
      </c>
      <c r="T21" s="41">
        <v>0</v>
      </c>
      <c r="U21" s="102">
        <v>-0.18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45</v>
      </c>
      <c r="C22" s="96">
        <v>-8.91</v>
      </c>
      <c r="D22" s="41">
        <v>12</v>
      </c>
      <c r="E22" s="102">
        <v>-48.09</v>
      </c>
      <c r="F22" s="112">
        <f t="shared" si="0"/>
        <v>0</v>
      </c>
      <c r="H22" s="86">
        <v>15</v>
      </c>
      <c r="I22" s="47">
        <v>0</v>
      </c>
      <c r="J22" s="98">
        <v>8.7299999999999862</v>
      </c>
      <c r="K22" s="47">
        <v>-9</v>
      </c>
      <c r="L22" s="98">
        <v>172</v>
      </c>
      <c r="M22" s="105">
        <v>-187.92</v>
      </c>
      <c r="N22" s="105">
        <f>SUM(I22:K22:M22)</f>
        <v>-16.189999999999998</v>
      </c>
      <c r="O22" s="82"/>
      <c r="Q22" s="86">
        <v>15</v>
      </c>
      <c r="R22" s="47">
        <v>0</v>
      </c>
      <c r="S22" s="98">
        <v>0.18</v>
      </c>
      <c r="T22" s="41">
        <v>0</v>
      </c>
      <c r="U22" s="102">
        <v>-0.18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45</v>
      </c>
      <c r="C23" s="96">
        <v>-8.89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8.7100000000000133</v>
      </c>
      <c r="K23" s="47">
        <v>-9</v>
      </c>
      <c r="L23" s="98">
        <v>172</v>
      </c>
      <c r="M23" s="105">
        <v>-183.61</v>
      </c>
      <c r="N23" s="105">
        <f>SUM(I23:K23:M23)</f>
        <v>-11.900000000000006</v>
      </c>
      <c r="O23" s="82"/>
      <c r="Q23" s="86">
        <v>16</v>
      </c>
      <c r="R23" s="47">
        <v>0</v>
      </c>
      <c r="S23" s="98">
        <v>0.18</v>
      </c>
      <c r="T23" s="41">
        <v>0</v>
      </c>
      <c r="U23" s="102">
        <v>-0.18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45</v>
      </c>
      <c r="C24" s="96">
        <v>-9.32</v>
      </c>
      <c r="D24" s="41">
        <v>12</v>
      </c>
      <c r="E24" s="102">
        <v>-47.68</v>
      </c>
      <c r="F24" s="112">
        <f t="shared" si="0"/>
        <v>0</v>
      </c>
      <c r="H24" s="86">
        <v>17</v>
      </c>
      <c r="I24" s="47">
        <v>0</v>
      </c>
      <c r="J24" s="98">
        <v>9.14</v>
      </c>
      <c r="K24" s="47">
        <v>-9</v>
      </c>
      <c r="L24" s="98">
        <v>172</v>
      </c>
      <c r="M24" s="105">
        <v>-178.88</v>
      </c>
      <c r="N24" s="105">
        <f>SUM(I24:K24:M24)</f>
        <v>-6.7400000000000091</v>
      </c>
      <c r="O24" s="82"/>
      <c r="Q24" s="86">
        <v>17</v>
      </c>
      <c r="R24" s="47">
        <v>0</v>
      </c>
      <c r="S24" s="98">
        <v>0.18</v>
      </c>
      <c r="T24" s="41">
        <v>0</v>
      </c>
      <c r="U24" s="102">
        <v>-0.18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45</v>
      </c>
      <c r="C25" s="96">
        <v>-10.38</v>
      </c>
      <c r="D25" s="41">
        <v>12</v>
      </c>
      <c r="E25" s="102">
        <v>-46.62</v>
      </c>
      <c r="F25" s="112">
        <f t="shared" si="0"/>
        <v>0</v>
      </c>
      <c r="H25" s="86">
        <v>18</v>
      </c>
      <c r="I25" s="47">
        <v>0</v>
      </c>
      <c r="J25" s="98">
        <v>10.210000000000001</v>
      </c>
      <c r="K25" s="47">
        <v>-9</v>
      </c>
      <c r="L25" s="98">
        <v>172</v>
      </c>
      <c r="M25" s="105">
        <v>-176.03</v>
      </c>
      <c r="N25" s="105">
        <f>SUM(I25:K25:M25)</f>
        <v>-2.8199999999999932</v>
      </c>
      <c r="O25" s="82"/>
      <c r="Q25" s="86">
        <v>18</v>
      </c>
      <c r="R25" s="47">
        <v>0</v>
      </c>
      <c r="S25" s="98">
        <v>0.17</v>
      </c>
      <c r="T25" s="41">
        <v>0</v>
      </c>
      <c r="U25" s="102">
        <v>-0.17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45</v>
      </c>
      <c r="C26" s="96">
        <v>-11.97</v>
      </c>
      <c r="D26" s="41">
        <v>12</v>
      </c>
      <c r="E26" s="102">
        <v>-45.03</v>
      </c>
      <c r="F26" s="112">
        <f t="shared" si="0"/>
        <v>0</v>
      </c>
      <c r="H26" s="86">
        <v>19</v>
      </c>
      <c r="I26" s="47">
        <v>0</v>
      </c>
      <c r="J26" s="98">
        <v>11.8</v>
      </c>
      <c r="K26" s="47">
        <v>-9</v>
      </c>
      <c r="L26" s="98">
        <v>172</v>
      </c>
      <c r="M26" s="105">
        <v>-171.67</v>
      </c>
      <c r="N26" s="105">
        <f>SUM(I26:K26:M26)</f>
        <v>3.1300000000000239</v>
      </c>
      <c r="O26" s="82"/>
      <c r="Q26" s="86">
        <v>19</v>
      </c>
      <c r="R26" s="47">
        <v>0</v>
      </c>
      <c r="S26" s="98">
        <v>0.17</v>
      </c>
      <c r="T26" s="41">
        <v>0</v>
      </c>
      <c r="U26" s="102">
        <v>-0.17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45</v>
      </c>
      <c r="C27" s="96">
        <v>-13.19</v>
      </c>
      <c r="D27" s="41">
        <v>12</v>
      </c>
      <c r="E27" s="102">
        <v>-43.81</v>
      </c>
      <c r="F27" s="112">
        <f t="shared" si="0"/>
        <v>0</v>
      </c>
      <c r="H27" s="86">
        <v>20</v>
      </c>
      <c r="I27" s="47">
        <v>0</v>
      </c>
      <c r="J27" s="98">
        <v>13.03</v>
      </c>
      <c r="K27" s="47">
        <v>-9</v>
      </c>
      <c r="L27" s="98">
        <v>172</v>
      </c>
      <c r="M27" s="105">
        <v>-170.75</v>
      </c>
      <c r="N27" s="105">
        <f>SUM(I27:K27:M27)</f>
        <v>5.2800000000000011</v>
      </c>
      <c r="O27" s="82"/>
      <c r="Q27" s="86">
        <v>20</v>
      </c>
      <c r="R27" s="47">
        <v>0</v>
      </c>
      <c r="S27" s="98">
        <v>0.16</v>
      </c>
      <c r="T27" s="41">
        <v>0</v>
      </c>
      <c r="U27" s="102">
        <v>-0.16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45</v>
      </c>
      <c r="C28" s="96">
        <v>-13.79</v>
      </c>
      <c r="D28" s="41">
        <v>12</v>
      </c>
      <c r="E28" s="102">
        <v>-43.21</v>
      </c>
      <c r="F28" s="112">
        <f t="shared" si="0"/>
        <v>0</v>
      </c>
      <c r="H28" s="86">
        <v>21</v>
      </c>
      <c r="I28" s="47">
        <v>0</v>
      </c>
      <c r="J28" s="98">
        <v>13.63</v>
      </c>
      <c r="K28" s="47">
        <v>-9</v>
      </c>
      <c r="L28" s="98">
        <v>172</v>
      </c>
      <c r="M28" s="105">
        <v>-167.43</v>
      </c>
      <c r="N28" s="105">
        <f>SUM(I28:K28:M28)</f>
        <v>9.1999999999999886</v>
      </c>
      <c r="O28" s="82"/>
      <c r="Q28" s="86">
        <v>21</v>
      </c>
      <c r="R28" s="47">
        <v>0</v>
      </c>
      <c r="S28" s="98">
        <v>0.16</v>
      </c>
      <c r="T28" s="41">
        <v>0</v>
      </c>
      <c r="U28" s="102">
        <v>-0.16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45</v>
      </c>
      <c r="C29" s="96">
        <v>-14.49</v>
      </c>
      <c r="D29" s="41">
        <v>12</v>
      </c>
      <c r="E29" s="102">
        <v>-42.51</v>
      </c>
      <c r="F29" s="112">
        <f t="shared" si="0"/>
        <v>0</v>
      </c>
      <c r="H29" s="86">
        <v>22</v>
      </c>
      <c r="I29" s="47">
        <v>0</v>
      </c>
      <c r="J29" s="98">
        <v>14.33</v>
      </c>
      <c r="K29" s="47">
        <v>-9</v>
      </c>
      <c r="L29" s="98">
        <v>172</v>
      </c>
      <c r="M29" s="105">
        <v>-159.56</v>
      </c>
      <c r="N29" s="105">
        <f>SUM(I29:K29:M29)</f>
        <v>17.77000000000001</v>
      </c>
      <c r="O29" s="82"/>
      <c r="Q29" s="86">
        <v>22</v>
      </c>
      <c r="R29" s="47">
        <v>0</v>
      </c>
      <c r="S29" s="98">
        <v>0.16</v>
      </c>
      <c r="T29" s="41">
        <v>0</v>
      </c>
      <c r="U29" s="102">
        <v>-0.16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15.68</v>
      </c>
      <c r="D30" s="41">
        <v>26</v>
      </c>
      <c r="E30" s="102">
        <v>-41.68</v>
      </c>
      <c r="F30" s="112">
        <f t="shared" si="0"/>
        <v>0</v>
      </c>
      <c r="H30" s="80">
        <v>23</v>
      </c>
      <c r="I30" s="47">
        <v>0</v>
      </c>
      <c r="J30" s="98">
        <v>-15.84</v>
      </c>
      <c r="K30" s="47">
        <v>-9</v>
      </c>
      <c r="L30" s="98">
        <v>168</v>
      </c>
      <c r="M30" s="105">
        <v>-150.28</v>
      </c>
      <c r="N30" s="105">
        <f>SUM(I30:K30:M30)</f>
        <v>-7.1200000000000045</v>
      </c>
      <c r="O30" s="82"/>
      <c r="Q30" s="80">
        <v>23</v>
      </c>
      <c r="R30" s="47">
        <v>0</v>
      </c>
      <c r="S30" s="98">
        <v>0.16</v>
      </c>
      <c r="T30" s="41">
        <v>0</v>
      </c>
      <c r="U30" s="102">
        <v>-0.16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14.86</v>
      </c>
      <c r="D31" s="41">
        <v>26</v>
      </c>
      <c r="E31" s="102">
        <v>-40.86</v>
      </c>
      <c r="F31" s="112">
        <f t="shared" si="0"/>
        <v>0</v>
      </c>
      <c r="H31" s="80">
        <v>24</v>
      </c>
      <c r="I31" s="47">
        <v>0</v>
      </c>
      <c r="J31" s="98">
        <v>-15.01</v>
      </c>
      <c r="K31" s="47">
        <v>-9</v>
      </c>
      <c r="L31" s="98">
        <v>168</v>
      </c>
      <c r="M31" s="105">
        <v>-143.25</v>
      </c>
      <c r="N31" s="105">
        <f>SUM(I31:K31:M31)</f>
        <v>0.74000000000000909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720</v>
      </c>
      <c r="C32" s="97">
        <f>SUM(C8:C31)</f>
        <v>-68.410000000000011</v>
      </c>
      <c r="D32" s="97">
        <f>SUM(D8:D31)</f>
        <v>400</v>
      </c>
      <c r="E32" s="97">
        <f>SUM(E8:E31)</f>
        <v>-1051.5900000000001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64.48</v>
      </c>
      <c r="K32" s="97">
        <f>SUM(K8:K31)</f>
        <v>-216</v>
      </c>
      <c r="L32" s="97">
        <f>SUM(L8:L31)</f>
        <v>4096</v>
      </c>
      <c r="M32" s="97">
        <f>SUM(M8:M31)</f>
        <v>-3973.4300000000007</v>
      </c>
      <c r="N32" s="97">
        <f>SUM(I32:M32)</f>
        <v>-28.950000000000728</v>
      </c>
      <c r="O32" s="91"/>
      <c r="P32" s="92"/>
      <c r="Q32" s="89"/>
      <c r="R32" s="97">
        <f>SUM(R8:R31)</f>
        <v>0</v>
      </c>
      <c r="S32" s="103">
        <f>SUM(S8:S31)</f>
        <v>3.9300000000000006</v>
      </c>
      <c r="T32" s="97">
        <f>SUM(T8:T31)</f>
        <v>0</v>
      </c>
      <c r="U32" s="115">
        <f>SUM(U8:U31)</f>
        <v>-3.9300000000000006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19" t="s">
        <v>0</v>
      </c>
      <c r="B1" s="119"/>
      <c r="C1" s="119"/>
    </row>
    <row r="2" spans="1:23" x14ac:dyDescent="0.2">
      <c r="A2" s="120" t="s">
        <v>1</v>
      </c>
      <c r="B2" s="120"/>
      <c r="C2" s="120"/>
    </row>
    <row r="3" spans="1:23" ht="20.25" x14ac:dyDescent="0.3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ht="15" x14ac:dyDescent="0.3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1">
        <v>37073</v>
      </c>
      <c r="B1" s="119"/>
      <c r="C1" s="119"/>
    </row>
    <row r="2" spans="1:23" x14ac:dyDescent="0.2">
      <c r="A2" s="120" t="s">
        <v>1</v>
      </c>
      <c r="B2" s="120"/>
      <c r="C2" s="120"/>
    </row>
    <row r="3" spans="1:23" ht="20.25" x14ac:dyDescent="0.3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ht="15" x14ac:dyDescent="0.3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S1" workbookViewId="0">
      <selection activeCell="A3" sqref="A1:W65536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9.42578125" style="57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3" x14ac:dyDescent="0.3">
      <c r="A1" s="117" t="s">
        <v>0</v>
      </c>
      <c r="B1" s="117"/>
      <c r="C1" s="117"/>
    </row>
    <row r="2" spans="1:23" x14ac:dyDescent="0.3">
      <c r="A2" s="118" t="s">
        <v>1</v>
      </c>
      <c r="B2" s="118"/>
      <c r="C2" s="118"/>
    </row>
    <row r="3" spans="1:23" ht="20.25" x14ac:dyDescent="0.3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/>
      <c r="S4" s="73"/>
      <c r="T4" s="71" t="s">
        <v>7</v>
      </c>
      <c r="U4" s="72"/>
    </row>
    <row r="5" spans="1:23" x14ac:dyDescent="0.3">
      <c r="A5" s="69" t="s">
        <v>8</v>
      </c>
      <c r="B5" s="70"/>
      <c r="C5" s="71" t="s">
        <v>9</v>
      </c>
      <c r="D5" s="72"/>
      <c r="E5" s="63"/>
      <c r="H5" s="69" t="s">
        <v>10</v>
      </c>
      <c r="I5" s="72"/>
      <c r="J5" s="72"/>
      <c r="K5" s="73"/>
      <c r="L5" s="71" t="s">
        <v>9</v>
      </c>
      <c r="M5" s="72"/>
      <c r="N5" s="74"/>
      <c r="Q5" s="75" t="s">
        <v>10</v>
      </c>
      <c r="R5" s="72"/>
      <c r="S5" s="73"/>
      <c r="T5" s="71" t="s">
        <v>9</v>
      </c>
      <c r="U5" s="72"/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3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3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3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3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3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3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3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3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3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3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3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3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3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3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3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3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3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3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3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3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3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3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ht="12.75" x14ac:dyDescent="0.2">
      <c r="A32" s="88"/>
      <c r="B32" s="97"/>
      <c r="C32" s="97"/>
      <c r="D32" s="97"/>
      <c r="E32" s="97"/>
      <c r="F32" s="113"/>
      <c r="G32" s="91"/>
      <c r="H32" s="88"/>
      <c r="I32" s="97"/>
      <c r="J32" s="97"/>
      <c r="K32" s="97"/>
      <c r="L32" s="97"/>
      <c r="M32" s="97"/>
      <c r="N32" s="97"/>
      <c r="O32" s="91"/>
      <c r="P32" s="92"/>
      <c r="Q32" s="89"/>
      <c r="R32" s="97"/>
      <c r="S32" s="103"/>
      <c r="T32" s="97"/>
      <c r="U32" s="115"/>
      <c r="V32" s="115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D1" workbookViewId="0">
      <selection activeCell="T19" sqref="T19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17" t="s">
        <v>0</v>
      </c>
      <c r="B1" s="117"/>
      <c r="C1" s="117"/>
    </row>
    <row r="2" spans="1:23" x14ac:dyDescent="0.3">
      <c r="A2" s="118" t="s">
        <v>1</v>
      </c>
      <c r="B2" s="118"/>
      <c r="C2" s="118"/>
    </row>
    <row r="3" spans="1:23" ht="20.25" x14ac:dyDescent="0.3">
      <c r="A3" s="60" t="s">
        <v>2</v>
      </c>
      <c r="B3" s="61">
        <v>37082</v>
      </c>
      <c r="C3" s="62" t="s">
        <v>3</v>
      </c>
      <c r="D3" s="63"/>
      <c r="E3" s="63"/>
      <c r="H3" s="60" t="s">
        <v>4</v>
      </c>
      <c r="I3" s="61">
        <f>B3</f>
        <v>37082</v>
      </c>
      <c r="J3" s="61"/>
      <c r="K3" s="64"/>
      <c r="L3" s="65"/>
      <c r="M3" s="65"/>
      <c r="N3" s="66"/>
      <c r="Q3" s="67" t="s">
        <v>5</v>
      </c>
      <c r="R3" s="61">
        <f>B3</f>
        <v>37082</v>
      </c>
      <c r="S3" s="65"/>
      <c r="T3" s="65"/>
      <c r="U3" s="68"/>
    </row>
    <row r="4" spans="1:23" x14ac:dyDescent="0.3">
      <c r="A4" s="69" t="s">
        <v>6</v>
      </c>
      <c r="B4" s="70">
        <v>66.5</v>
      </c>
      <c r="C4" s="71" t="s">
        <v>7</v>
      </c>
      <c r="D4" s="72">
        <v>34.5</v>
      </c>
      <c r="E4" s="63"/>
      <c r="H4" s="69" t="s">
        <v>6</v>
      </c>
      <c r="I4" s="72">
        <v>66.180000000000007</v>
      </c>
      <c r="J4" s="72"/>
      <c r="K4" s="73"/>
      <c r="L4" s="71" t="s">
        <v>7</v>
      </c>
      <c r="M4" s="72">
        <v>30.32</v>
      </c>
      <c r="N4" s="74"/>
      <c r="Q4" s="75" t="s">
        <v>6</v>
      </c>
      <c r="R4" s="72">
        <v>66.180000000000007</v>
      </c>
      <c r="S4" s="73"/>
      <c r="T4" s="71" t="s">
        <v>7</v>
      </c>
      <c r="U4" s="72">
        <v>30.32</v>
      </c>
    </row>
    <row r="5" spans="1:23" x14ac:dyDescent="0.3">
      <c r="A5" s="69" t="s">
        <v>8</v>
      </c>
      <c r="B5" s="70">
        <v>76.5</v>
      </c>
      <c r="C5" s="71" t="s">
        <v>9</v>
      </c>
      <c r="D5" s="72">
        <v>44.5</v>
      </c>
      <c r="E5" s="63"/>
      <c r="H5" s="69" t="s">
        <v>10</v>
      </c>
      <c r="I5" s="72">
        <v>76.180000000000007</v>
      </c>
      <c r="J5" s="72"/>
      <c r="K5" s="73"/>
      <c r="L5" s="71" t="s">
        <v>9</v>
      </c>
      <c r="M5" s="72">
        <v>40.32</v>
      </c>
      <c r="N5" s="74"/>
      <c r="Q5" s="75" t="s">
        <v>10</v>
      </c>
      <c r="R5" s="72">
        <v>76.180000000000007</v>
      </c>
      <c r="S5" s="73"/>
      <c r="T5" s="71" t="s">
        <v>9</v>
      </c>
      <c r="U5" s="72">
        <v>40.32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2</v>
      </c>
      <c r="C8" s="96">
        <v>13.32</v>
      </c>
      <c r="D8" s="41">
        <v>26</v>
      </c>
      <c r="E8" s="102">
        <v>-41.32</v>
      </c>
      <c r="F8" s="112">
        <f>B8+C8+D8+E8</f>
        <v>0</v>
      </c>
      <c r="H8" s="80">
        <v>1</v>
      </c>
      <c r="I8" s="47">
        <v>0</v>
      </c>
      <c r="J8" s="98">
        <v>-13.52</v>
      </c>
      <c r="K8" s="47">
        <v>-9</v>
      </c>
      <c r="L8" s="98">
        <v>168</v>
      </c>
      <c r="M8" s="105">
        <v>-133.05000000000001</v>
      </c>
      <c r="N8" s="105">
        <f>SUM(I8:K8:M8)</f>
        <v>12.429999999999978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  <c r="W8" s="30"/>
    </row>
    <row r="9" spans="1:23" x14ac:dyDescent="0.3">
      <c r="A9" s="80">
        <v>2</v>
      </c>
      <c r="B9" s="47">
        <v>2</v>
      </c>
      <c r="C9" s="96">
        <v>12.95</v>
      </c>
      <c r="D9" s="41">
        <v>26</v>
      </c>
      <c r="E9" s="102">
        <v>-40.950000000000003</v>
      </c>
      <c r="F9" s="112">
        <f>B9+C9+D9+E9</f>
        <v>0</v>
      </c>
      <c r="H9" s="80">
        <v>2</v>
      </c>
      <c r="I9" s="47">
        <v>0</v>
      </c>
      <c r="J9" s="98">
        <v>-13.15</v>
      </c>
      <c r="K9" s="47">
        <v>-9</v>
      </c>
      <c r="L9" s="98">
        <v>168</v>
      </c>
      <c r="M9" s="105">
        <v>-131.63</v>
      </c>
      <c r="N9" s="105">
        <f>SUM(I9:K9:M9)</f>
        <v>14.219999999999999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3">
      <c r="A10" s="80">
        <v>3</v>
      </c>
      <c r="B10" s="47">
        <v>2</v>
      </c>
      <c r="C10" s="96">
        <v>12.62</v>
      </c>
      <c r="D10" s="41">
        <v>26</v>
      </c>
      <c r="E10" s="102">
        <v>-40.619999999999997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-12.82</v>
      </c>
      <c r="K10" s="47">
        <v>-9</v>
      </c>
      <c r="L10" s="98">
        <v>168</v>
      </c>
      <c r="M10" s="105">
        <v>-131.36000000000001</v>
      </c>
      <c r="N10" s="105">
        <f>SUM(I10:K10:M10)</f>
        <v>14.819999999999993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2</v>
      </c>
      <c r="C11" s="96">
        <v>12.54</v>
      </c>
      <c r="D11" s="41">
        <v>26</v>
      </c>
      <c r="E11" s="102">
        <v>-40.54</v>
      </c>
      <c r="F11" s="112">
        <f t="shared" si="0"/>
        <v>0</v>
      </c>
      <c r="H11" s="80">
        <v>4</v>
      </c>
      <c r="I11" s="47">
        <v>0</v>
      </c>
      <c r="J11" s="98">
        <v>-12.74</v>
      </c>
      <c r="K11" s="47">
        <v>-9</v>
      </c>
      <c r="L11" s="98">
        <v>168</v>
      </c>
      <c r="M11" s="105">
        <v>-132.63</v>
      </c>
      <c r="N11" s="105">
        <f>SUM(I11:K11:M11)</f>
        <v>13.629999999999995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3">
      <c r="A12" s="80">
        <v>5</v>
      </c>
      <c r="B12" s="47">
        <v>2</v>
      </c>
      <c r="C12" s="96">
        <v>13.05</v>
      </c>
      <c r="D12" s="41">
        <v>26</v>
      </c>
      <c r="E12" s="102">
        <v>-41.05</v>
      </c>
      <c r="F12" s="112">
        <f t="shared" si="0"/>
        <v>0</v>
      </c>
      <c r="H12" s="80">
        <v>5</v>
      </c>
      <c r="I12" s="47">
        <v>0</v>
      </c>
      <c r="J12" s="98">
        <v>-13.25</v>
      </c>
      <c r="K12" s="47">
        <v>-9</v>
      </c>
      <c r="L12" s="98">
        <v>168</v>
      </c>
      <c r="M12" s="105">
        <v>-135.94</v>
      </c>
      <c r="N12" s="105">
        <f>SUM(I12:K12:M12)</f>
        <v>9.8100000000000023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  <c r="W12" s="30"/>
    </row>
    <row r="13" spans="1:23" x14ac:dyDescent="0.3">
      <c r="A13" s="80">
        <v>6</v>
      </c>
      <c r="B13" s="47">
        <v>2</v>
      </c>
      <c r="C13" s="96">
        <v>14.01</v>
      </c>
      <c r="D13" s="41">
        <v>26</v>
      </c>
      <c r="E13" s="102">
        <v>-42.01</v>
      </c>
      <c r="F13" s="112">
        <f t="shared" si="0"/>
        <v>0</v>
      </c>
      <c r="H13" s="80">
        <v>6</v>
      </c>
      <c r="I13" s="47">
        <v>0</v>
      </c>
      <c r="J13" s="98">
        <v>-14.22</v>
      </c>
      <c r="K13" s="47">
        <v>-9</v>
      </c>
      <c r="L13" s="98">
        <v>168</v>
      </c>
      <c r="M13" s="105">
        <v>-137.9</v>
      </c>
      <c r="N13" s="105">
        <f>SUM(I13:K13:M13)</f>
        <v>6.8799999999999955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40</v>
      </c>
      <c r="C14" s="96">
        <v>-8.94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8.7199999999999918</v>
      </c>
      <c r="K14" s="47">
        <v>-9</v>
      </c>
      <c r="L14" s="98">
        <v>172</v>
      </c>
      <c r="M14" s="105">
        <v>-144.54</v>
      </c>
      <c r="N14" s="105">
        <f>SUM(I14:K14:M14)</f>
        <v>27.180000000000007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40</v>
      </c>
      <c r="C15" s="96">
        <v>-7.48</v>
      </c>
      <c r="D15" s="41">
        <v>12</v>
      </c>
      <c r="E15" s="102">
        <v>-44.52</v>
      </c>
      <c r="F15" s="112">
        <f t="shared" si="0"/>
        <v>0</v>
      </c>
      <c r="H15" s="86">
        <v>8</v>
      </c>
      <c r="I15" s="47">
        <v>0</v>
      </c>
      <c r="J15" s="98">
        <v>7.25</v>
      </c>
      <c r="K15" s="47">
        <v>-9</v>
      </c>
      <c r="L15" s="98">
        <v>172</v>
      </c>
      <c r="M15" s="105">
        <v>-149.59</v>
      </c>
      <c r="N15" s="105">
        <f>SUM(I15:K15:M15)</f>
        <v>20.659999999999997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40</v>
      </c>
      <c r="C16" s="96">
        <v>-5.93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5.7</v>
      </c>
      <c r="K16" s="47">
        <v>-9</v>
      </c>
      <c r="L16" s="98">
        <v>172</v>
      </c>
      <c r="M16" s="105">
        <v>-156.66</v>
      </c>
      <c r="N16" s="105">
        <f>SUM(I16:K16:M16)</f>
        <v>12.039999999999992</v>
      </c>
      <c r="O16" s="82"/>
      <c r="Q16" s="86">
        <v>9</v>
      </c>
      <c r="R16" s="47">
        <v>0</v>
      </c>
      <c r="S16" s="98">
        <v>0.23</v>
      </c>
      <c r="T16" s="41">
        <v>0</v>
      </c>
      <c r="U16" s="102">
        <v>-0.23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40</v>
      </c>
      <c r="C17" s="96">
        <v>-4.8600000000000003</v>
      </c>
      <c r="D17" s="41">
        <v>12</v>
      </c>
      <c r="E17" s="102">
        <v>-47.14</v>
      </c>
      <c r="F17" s="112">
        <f t="shared" si="0"/>
        <v>0</v>
      </c>
      <c r="H17" s="86">
        <v>10</v>
      </c>
      <c r="I17" s="47">
        <v>0</v>
      </c>
      <c r="J17" s="98">
        <v>4.62</v>
      </c>
      <c r="K17" s="47">
        <v>-9</v>
      </c>
      <c r="L17" s="98">
        <v>172</v>
      </c>
      <c r="M17" s="105">
        <v>-160.9</v>
      </c>
      <c r="N17" s="105">
        <f>SUM(I17:K17:M17)</f>
        <v>6.7199999999999989</v>
      </c>
      <c r="O17" s="82"/>
      <c r="Q17" s="86">
        <v>10</v>
      </c>
      <c r="R17" s="47">
        <v>0</v>
      </c>
      <c r="S17" s="98">
        <v>0.24</v>
      </c>
      <c r="T17" s="41">
        <v>0</v>
      </c>
      <c r="U17" s="102">
        <v>-0.24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40</v>
      </c>
      <c r="C18" s="96">
        <v>-4.1100000000000003</v>
      </c>
      <c r="D18" s="41">
        <v>12</v>
      </c>
      <c r="E18" s="102">
        <v>-47.89</v>
      </c>
      <c r="F18" s="112">
        <f t="shared" si="0"/>
        <v>0</v>
      </c>
      <c r="H18" s="86">
        <v>11</v>
      </c>
      <c r="I18" s="47">
        <v>0</v>
      </c>
      <c r="J18" s="98">
        <v>3.87</v>
      </c>
      <c r="K18" s="47">
        <v>-9</v>
      </c>
      <c r="L18" s="98">
        <v>172</v>
      </c>
      <c r="M18" s="105">
        <v>-163.91</v>
      </c>
      <c r="N18" s="105">
        <f>SUM(I18:K18:M18)</f>
        <v>2.960000000000008</v>
      </c>
      <c r="O18" s="82"/>
      <c r="Q18" s="86">
        <v>11</v>
      </c>
      <c r="R18" s="47">
        <v>0</v>
      </c>
      <c r="S18" s="98">
        <v>0.24</v>
      </c>
      <c r="T18" s="41">
        <v>0</v>
      </c>
      <c r="U18" s="102">
        <v>-0.24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40</v>
      </c>
      <c r="C19" s="96">
        <v>-3.7</v>
      </c>
      <c r="D19" s="41">
        <v>12</v>
      </c>
      <c r="E19" s="102">
        <v>-48.3</v>
      </c>
      <c r="F19" s="112">
        <f t="shared" si="0"/>
        <v>0</v>
      </c>
      <c r="H19" s="86">
        <v>12</v>
      </c>
      <c r="I19" s="47">
        <v>0</v>
      </c>
      <c r="J19" s="98">
        <v>3.45</v>
      </c>
      <c r="K19" s="47">
        <v>-9</v>
      </c>
      <c r="L19" s="98">
        <v>172</v>
      </c>
      <c r="M19" s="105">
        <v>-165.56</v>
      </c>
      <c r="N19" s="105">
        <f>SUM(I19:K19:M19)</f>
        <v>0.88999999999998636</v>
      </c>
      <c r="O19" s="82"/>
      <c r="Q19" s="86">
        <v>12</v>
      </c>
      <c r="R19" s="47">
        <v>0</v>
      </c>
      <c r="S19" s="98">
        <v>0.25</v>
      </c>
      <c r="T19" s="41">
        <v>0</v>
      </c>
      <c r="U19" s="102">
        <v>-0.25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40</v>
      </c>
      <c r="C20" s="96">
        <v>-3.25</v>
      </c>
      <c r="D20" s="41">
        <v>12</v>
      </c>
      <c r="E20" s="102">
        <v>-48.75</v>
      </c>
      <c r="F20" s="112">
        <f t="shared" si="0"/>
        <v>0</v>
      </c>
      <c r="H20" s="86">
        <v>13</v>
      </c>
      <c r="I20" s="47">
        <v>0</v>
      </c>
      <c r="J20" s="98">
        <v>3.0000000000000053</v>
      </c>
      <c r="K20" s="47">
        <v>-9</v>
      </c>
      <c r="L20" s="98">
        <v>172</v>
      </c>
      <c r="M20" s="105">
        <v>-166.4</v>
      </c>
      <c r="N20" s="105">
        <f>SUM(I20:K20:M20)</f>
        <v>-0.40000000000000568</v>
      </c>
      <c r="O20" s="82"/>
      <c r="Q20" s="86">
        <v>13</v>
      </c>
      <c r="R20" s="47">
        <v>0</v>
      </c>
      <c r="S20" s="98">
        <v>0.25</v>
      </c>
      <c r="T20" s="41">
        <v>0</v>
      </c>
      <c r="U20" s="102">
        <v>-0.25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40</v>
      </c>
      <c r="C21" s="96">
        <v>-2.8</v>
      </c>
      <c r="D21" s="41">
        <v>12</v>
      </c>
      <c r="E21" s="102">
        <v>-49.2</v>
      </c>
      <c r="F21" s="112">
        <f t="shared" si="0"/>
        <v>0</v>
      </c>
      <c r="H21" s="86">
        <v>14</v>
      </c>
      <c r="I21" s="47">
        <v>0</v>
      </c>
      <c r="J21" s="98">
        <v>2.5500000000000105</v>
      </c>
      <c r="K21" s="47">
        <v>-9</v>
      </c>
      <c r="L21" s="98">
        <v>172</v>
      </c>
      <c r="M21" s="105">
        <v>-167.27</v>
      </c>
      <c r="N21" s="105">
        <f>SUM(I21:K21:M21)</f>
        <v>-1.7199999999999989</v>
      </c>
      <c r="O21" s="82"/>
      <c r="Q21" s="86">
        <v>14</v>
      </c>
      <c r="R21" s="47">
        <v>0</v>
      </c>
      <c r="S21" s="98">
        <v>0.25</v>
      </c>
      <c r="T21" s="41">
        <v>0</v>
      </c>
      <c r="U21" s="102">
        <v>-0.25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40</v>
      </c>
      <c r="C22" s="96">
        <v>-2.65</v>
      </c>
      <c r="D22" s="41">
        <v>12</v>
      </c>
      <c r="E22" s="102">
        <v>-49.35</v>
      </c>
      <c r="F22" s="112">
        <f t="shared" si="0"/>
        <v>0</v>
      </c>
      <c r="H22" s="86">
        <v>15</v>
      </c>
      <c r="I22" s="47">
        <v>0</v>
      </c>
      <c r="J22" s="98">
        <v>2.3999999999999924</v>
      </c>
      <c r="K22" s="47">
        <v>-9</v>
      </c>
      <c r="L22" s="98">
        <v>172</v>
      </c>
      <c r="M22" s="105">
        <v>-167.29</v>
      </c>
      <c r="N22" s="105">
        <f>SUM(I22:K22:M22)</f>
        <v>-1.8899999999999864</v>
      </c>
      <c r="O22" s="82"/>
      <c r="Q22" s="86">
        <v>15</v>
      </c>
      <c r="R22" s="47">
        <v>0</v>
      </c>
      <c r="S22" s="98">
        <v>0.25</v>
      </c>
      <c r="T22" s="41">
        <v>0</v>
      </c>
      <c r="U22" s="102">
        <v>-0.25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40</v>
      </c>
      <c r="C23" s="96">
        <v>-2.57</v>
      </c>
      <c r="D23" s="41">
        <v>12</v>
      </c>
      <c r="E23" s="102">
        <v>-49.43</v>
      </c>
      <c r="F23" s="112">
        <f t="shared" si="0"/>
        <v>0</v>
      </c>
      <c r="H23" s="86">
        <v>16</v>
      </c>
      <c r="I23" s="47">
        <v>0</v>
      </c>
      <c r="J23" s="98">
        <v>2.3199999999999998</v>
      </c>
      <c r="K23" s="47">
        <v>-9</v>
      </c>
      <c r="L23" s="98">
        <v>172</v>
      </c>
      <c r="M23" s="105">
        <v>-166.5</v>
      </c>
      <c r="N23" s="105">
        <f>SUM(I23:K23:M23)</f>
        <v>-1.1800000000000068</v>
      </c>
      <c r="O23" s="82"/>
      <c r="Q23" s="86">
        <v>16</v>
      </c>
      <c r="R23" s="47">
        <v>0</v>
      </c>
      <c r="S23" s="98">
        <v>0.25</v>
      </c>
      <c r="T23" s="41">
        <v>0</v>
      </c>
      <c r="U23" s="102">
        <v>-0.25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40</v>
      </c>
      <c r="C24" s="96">
        <v>-2.85</v>
      </c>
      <c r="D24" s="41">
        <v>12</v>
      </c>
      <c r="E24" s="102">
        <v>-49.15</v>
      </c>
      <c r="F24" s="112">
        <f t="shared" si="0"/>
        <v>0</v>
      </c>
      <c r="H24" s="86">
        <v>17</v>
      </c>
      <c r="I24" s="47">
        <v>0</v>
      </c>
      <c r="J24" s="98">
        <v>2.6</v>
      </c>
      <c r="K24" s="47">
        <v>-9</v>
      </c>
      <c r="L24" s="98">
        <v>172</v>
      </c>
      <c r="M24" s="105">
        <v>-164.65</v>
      </c>
      <c r="N24" s="105">
        <f>SUM(I24:K24:M24)</f>
        <v>0.94999999999998863</v>
      </c>
      <c r="O24" s="82"/>
      <c r="Q24" s="86">
        <v>17</v>
      </c>
      <c r="R24" s="47">
        <v>0</v>
      </c>
      <c r="S24" s="98">
        <v>0.25</v>
      </c>
      <c r="T24" s="41">
        <v>0</v>
      </c>
      <c r="U24" s="102">
        <v>-0.25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40</v>
      </c>
      <c r="C25" s="96">
        <v>-3.77</v>
      </c>
      <c r="D25" s="41">
        <v>12</v>
      </c>
      <c r="E25" s="102">
        <v>-48.23</v>
      </c>
      <c r="F25" s="112">
        <f t="shared" si="0"/>
        <v>0</v>
      </c>
      <c r="H25" s="86">
        <v>18</v>
      </c>
      <c r="I25" s="47">
        <v>0</v>
      </c>
      <c r="J25" s="98">
        <v>3.53</v>
      </c>
      <c r="K25" s="47">
        <v>-9</v>
      </c>
      <c r="L25" s="98">
        <v>172</v>
      </c>
      <c r="M25" s="105">
        <v>-162.69</v>
      </c>
      <c r="N25" s="105">
        <f>SUM(I25:K25:M25)</f>
        <v>3.8400000000000034</v>
      </c>
      <c r="O25" s="82"/>
      <c r="Q25" s="86">
        <v>18</v>
      </c>
      <c r="R25" s="47">
        <v>0</v>
      </c>
      <c r="S25" s="98">
        <v>0.24</v>
      </c>
      <c r="T25" s="41">
        <v>0</v>
      </c>
      <c r="U25" s="102">
        <v>-0.24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40</v>
      </c>
      <c r="C26" s="96">
        <v>-5.33</v>
      </c>
      <c r="D26" s="41">
        <v>12</v>
      </c>
      <c r="E26" s="102">
        <v>-46.67</v>
      </c>
      <c r="F26" s="112">
        <f t="shared" si="0"/>
        <v>0</v>
      </c>
      <c r="H26" s="86">
        <v>19</v>
      </c>
      <c r="I26" s="47">
        <v>0</v>
      </c>
      <c r="J26" s="98">
        <v>5.0999999999999996</v>
      </c>
      <c r="K26" s="47">
        <v>-9</v>
      </c>
      <c r="L26" s="98">
        <v>172</v>
      </c>
      <c r="M26" s="105">
        <v>-160.25</v>
      </c>
      <c r="N26" s="105">
        <f>SUM(I26:K26:M26)</f>
        <v>7.8499999999999943</v>
      </c>
      <c r="O26" s="82"/>
      <c r="Q26" s="86">
        <v>19</v>
      </c>
      <c r="R26" s="47">
        <v>0</v>
      </c>
      <c r="S26" s="98">
        <v>0.23</v>
      </c>
      <c r="T26" s="41">
        <v>0</v>
      </c>
      <c r="U26" s="102">
        <v>-0.23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40</v>
      </c>
      <c r="C27" s="96">
        <v>-6.55</v>
      </c>
      <c r="D27" s="41">
        <v>12</v>
      </c>
      <c r="E27" s="102">
        <v>-45.45</v>
      </c>
      <c r="F27" s="112">
        <f t="shared" si="0"/>
        <v>0</v>
      </c>
      <c r="H27" s="86">
        <v>20</v>
      </c>
      <c r="I27" s="47">
        <v>0</v>
      </c>
      <c r="J27" s="98">
        <v>6.32</v>
      </c>
      <c r="K27" s="47">
        <v>-9</v>
      </c>
      <c r="L27" s="98">
        <v>172</v>
      </c>
      <c r="M27" s="105">
        <v>-158.97</v>
      </c>
      <c r="N27" s="105">
        <f>SUM(I27:K27:M27)</f>
        <v>10.349999999999994</v>
      </c>
      <c r="O27" s="82"/>
      <c r="Q27" s="86">
        <v>20</v>
      </c>
      <c r="R27" s="47">
        <v>0</v>
      </c>
      <c r="S27" s="98">
        <v>0.23</v>
      </c>
      <c r="T27" s="41">
        <v>0</v>
      </c>
      <c r="U27" s="102">
        <v>-0.23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40</v>
      </c>
      <c r="C28" s="96">
        <v>-7.13</v>
      </c>
      <c r="D28" s="41">
        <v>12</v>
      </c>
      <c r="E28" s="102">
        <v>-44.87</v>
      </c>
      <c r="F28" s="112">
        <f t="shared" si="0"/>
        <v>0</v>
      </c>
      <c r="H28" s="86">
        <v>21</v>
      </c>
      <c r="I28" s="47">
        <v>0</v>
      </c>
      <c r="J28" s="98">
        <v>6.91</v>
      </c>
      <c r="K28" s="47">
        <v>-9</v>
      </c>
      <c r="L28" s="98">
        <v>172</v>
      </c>
      <c r="M28" s="105">
        <v>-156.47</v>
      </c>
      <c r="N28" s="105">
        <f>SUM(I28:K28:M28)</f>
        <v>13.439999999999998</v>
      </c>
      <c r="O28" s="82"/>
      <c r="Q28" s="86">
        <v>21</v>
      </c>
      <c r="R28" s="47">
        <v>0</v>
      </c>
      <c r="S28" s="98">
        <v>0.22</v>
      </c>
      <c r="T28" s="41">
        <v>0</v>
      </c>
      <c r="U28" s="102">
        <v>-0.22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40</v>
      </c>
      <c r="C29" s="96">
        <v>-7.86</v>
      </c>
      <c r="D29" s="41">
        <v>12</v>
      </c>
      <c r="E29" s="102">
        <v>-44.14</v>
      </c>
      <c r="F29" s="112">
        <f t="shared" si="0"/>
        <v>0</v>
      </c>
      <c r="H29" s="86">
        <v>22</v>
      </c>
      <c r="I29" s="47">
        <v>0</v>
      </c>
      <c r="J29" s="98">
        <v>7.6400000000000112</v>
      </c>
      <c r="K29" s="47">
        <v>-9</v>
      </c>
      <c r="L29" s="98">
        <v>172</v>
      </c>
      <c r="M29" s="105">
        <v>-149.58000000000001</v>
      </c>
      <c r="N29" s="105">
        <f>SUM(I29:K29:M29)</f>
        <v>21.060000000000002</v>
      </c>
      <c r="O29" s="82"/>
      <c r="Q29" s="86">
        <v>22</v>
      </c>
      <c r="R29" s="47">
        <v>0</v>
      </c>
      <c r="S29" s="98">
        <v>0.22</v>
      </c>
      <c r="T29" s="41">
        <v>0</v>
      </c>
      <c r="U29" s="102">
        <v>-0.22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2</v>
      </c>
      <c r="C30" s="96">
        <v>15.15</v>
      </c>
      <c r="D30" s="41">
        <v>26</v>
      </c>
      <c r="E30" s="102">
        <v>-43.15</v>
      </c>
      <c r="F30" s="112">
        <f t="shared" si="0"/>
        <v>0</v>
      </c>
      <c r="H30" s="80">
        <v>23</v>
      </c>
      <c r="I30" s="47">
        <v>0</v>
      </c>
      <c r="J30" s="98">
        <v>-15.36</v>
      </c>
      <c r="K30" s="47">
        <v>-9</v>
      </c>
      <c r="L30" s="98">
        <v>168</v>
      </c>
      <c r="M30" s="105">
        <v>-141.9</v>
      </c>
      <c r="N30" s="105">
        <f>SUM(I30:K30:M30)</f>
        <v>1.7399999999999807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2</v>
      </c>
      <c r="C31" s="96">
        <v>14.09</v>
      </c>
      <c r="D31" s="41">
        <v>26</v>
      </c>
      <c r="E31" s="102">
        <v>-42.09</v>
      </c>
      <c r="F31" s="112">
        <f t="shared" si="0"/>
        <v>0</v>
      </c>
      <c r="H31" s="80">
        <v>24</v>
      </c>
      <c r="I31" s="47">
        <v>0</v>
      </c>
      <c r="J31" s="98">
        <v>-14.3</v>
      </c>
      <c r="K31" s="47">
        <v>-9</v>
      </c>
      <c r="L31" s="98">
        <v>168</v>
      </c>
      <c r="M31" s="105">
        <v>-138.09</v>
      </c>
      <c r="N31" s="105">
        <f>SUM(I31:K31:M31)</f>
        <v>6.6099999999999852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656</v>
      </c>
      <c r="C32" s="97">
        <f>SUM(C8:C31)</f>
        <v>27.950000000000006</v>
      </c>
      <c r="D32" s="97">
        <f>SUM(D8:D31)</f>
        <v>400</v>
      </c>
      <c r="E32" s="97">
        <f>SUM(E8:E31)</f>
        <v>-1083.9499999999998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-33.379999999999995</v>
      </c>
      <c r="K32" s="97">
        <f>SUM(K8:K31)</f>
        <v>-216</v>
      </c>
      <c r="L32" s="97">
        <f>SUM(L8:L31)</f>
        <v>4096</v>
      </c>
      <c r="M32" s="97">
        <f>SUM(M8:M31)</f>
        <v>-3643.7300000000005</v>
      </c>
      <c r="N32" s="97">
        <f>SUM(I32:M32)</f>
        <v>202.88999999999942</v>
      </c>
      <c r="O32" s="91"/>
      <c r="P32" s="92"/>
      <c r="Q32" s="89"/>
      <c r="R32" s="97">
        <f>SUM(R8:R31)</f>
        <v>0</v>
      </c>
      <c r="S32" s="103">
        <f>SUM(S8:S31)</f>
        <v>5.4300000000000006</v>
      </c>
      <c r="T32" s="97">
        <f>SUM(T8:T31)</f>
        <v>0</v>
      </c>
      <c r="U32" s="115">
        <f>SUM(U8:U31)</f>
        <v>-5.4300000000000006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17" sqref="P17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37081</v>
      </c>
      <c r="C3" s="62" t="s">
        <v>3</v>
      </c>
      <c r="D3" s="63"/>
      <c r="E3" s="63"/>
      <c r="H3" s="60" t="s">
        <v>4</v>
      </c>
      <c r="I3" s="61">
        <f>B3</f>
        <v>37081</v>
      </c>
      <c r="J3" s="61"/>
      <c r="K3" s="64"/>
      <c r="L3" s="65"/>
      <c r="M3" s="65"/>
      <c r="N3" s="66"/>
      <c r="Q3" s="67" t="s">
        <v>5</v>
      </c>
      <c r="R3" s="61">
        <f>B3</f>
        <v>37081</v>
      </c>
      <c r="S3" s="65"/>
      <c r="T3" s="65"/>
      <c r="U3" s="68"/>
    </row>
    <row r="4" spans="1:22" x14ac:dyDescent="0.3">
      <c r="A4" s="69" t="s">
        <v>6</v>
      </c>
      <c r="B4" s="70">
        <v>71.400000000000006</v>
      </c>
      <c r="C4" s="71" t="s">
        <v>7</v>
      </c>
      <c r="D4" s="72">
        <v>51.5</v>
      </c>
      <c r="E4" s="63"/>
      <c r="H4" s="69" t="s">
        <v>6</v>
      </c>
      <c r="I4" s="72">
        <v>74.38</v>
      </c>
      <c r="J4" s="72"/>
      <c r="K4" s="73"/>
      <c r="L4" s="71" t="s">
        <v>7</v>
      </c>
      <c r="M4" s="72">
        <v>44.67</v>
      </c>
      <c r="N4" s="74"/>
      <c r="Q4" s="75" t="s">
        <v>6</v>
      </c>
      <c r="R4" s="72">
        <v>74.38</v>
      </c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>
        <v>81.400000000000006</v>
      </c>
      <c r="C5" s="71" t="s">
        <v>9</v>
      </c>
      <c r="D5" s="72">
        <v>61.5</v>
      </c>
      <c r="E5" s="63"/>
      <c r="H5" s="69" t="s">
        <v>10</v>
      </c>
      <c r="I5" s="72">
        <v>84.38</v>
      </c>
      <c r="J5" s="72"/>
      <c r="K5" s="73"/>
      <c r="L5" s="71" t="s">
        <v>9</v>
      </c>
      <c r="M5" s="72">
        <v>54.67</v>
      </c>
      <c r="N5" s="74"/>
      <c r="Q5" s="75" t="s">
        <v>10</v>
      </c>
      <c r="R5" s="72">
        <v>84.38</v>
      </c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14.13</v>
      </c>
      <c r="D8" s="41">
        <v>26</v>
      </c>
      <c r="E8" s="102">
        <v>-40.130000000000003</v>
      </c>
      <c r="F8" s="112">
        <f>B8+C8+D8+E8</f>
        <v>0</v>
      </c>
      <c r="H8" s="80">
        <v>1</v>
      </c>
      <c r="I8" s="47">
        <v>-1</v>
      </c>
      <c r="J8" s="98">
        <v>-14.3</v>
      </c>
      <c r="K8" s="47">
        <v>-9</v>
      </c>
      <c r="L8" s="98">
        <v>168</v>
      </c>
      <c r="M8" s="105">
        <v>-117.21</v>
      </c>
      <c r="N8" s="105">
        <f>SUM(I8:K8:M8)</f>
        <v>26.489999999999995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13.65</v>
      </c>
      <c r="D9" s="41">
        <v>26</v>
      </c>
      <c r="E9" s="102">
        <v>-39.65</v>
      </c>
      <c r="F9" s="112">
        <f>B9+C9+D9+E9</f>
        <v>0</v>
      </c>
      <c r="H9" s="80">
        <v>2</v>
      </c>
      <c r="I9" s="47">
        <v>-1</v>
      </c>
      <c r="J9" s="98">
        <v>-13.82</v>
      </c>
      <c r="K9" s="47">
        <v>-9</v>
      </c>
      <c r="L9" s="98">
        <v>168</v>
      </c>
      <c r="M9" s="105">
        <v>-115.69</v>
      </c>
      <c r="N9" s="105">
        <f>SUM(I9:K9:M9)</f>
        <v>28.490000000000009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13.27</v>
      </c>
      <c r="D10" s="41">
        <v>26</v>
      </c>
      <c r="E10" s="102">
        <v>-39.270000000000003</v>
      </c>
      <c r="F10" s="112">
        <f t="shared" ref="F10:F31" si="0">B10+C10+D10+E10</f>
        <v>0</v>
      </c>
      <c r="H10" s="80">
        <v>3</v>
      </c>
      <c r="I10" s="47">
        <v>-1</v>
      </c>
      <c r="J10" s="98">
        <v>-13.44</v>
      </c>
      <c r="K10" s="47">
        <v>-9</v>
      </c>
      <c r="L10" s="98">
        <v>168</v>
      </c>
      <c r="M10" s="105">
        <v>-115.05</v>
      </c>
      <c r="N10" s="105">
        <f>SUM(I10:K10:M10)</f>
        <v>29.510000000000005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13.3</v>
      </c>
      <c r="D11" s="41">
        <v>26</v>
      </c>
      <c r="E11" s="102">
        <v>-39.299999999999997</v>
      </c>
      <c r="F11" s="112">
        <f t="shared" si="0"/>
        <v>0</v>
      </c>
      <c r="H11" s="80">
        <v>4</v>
      </c>
      <c r="I11" s="47">
        <v>-1</v>
      </c>
      <c r="J11" s="98">
        <v>-13.47</v>
      </c>
      <c r="K11" s="47">
        <v>-9</v>
      </c>
      <c r="L11" s="98">
        <v>168</v>
      </c>
      <c r="M11" s="105">
        <v>-116.58</v>
      </c>
      <c r="N11" s="105">
        <f>SUM(I11:K11:M11)</f>
        <v>27.950000000000003</v>
      </c>
      <c r="O11" s="82"/>
      <c r="Q11" s="80">
        <v>4</v>
      </c>
      <c r="R11" s="47">
        <v>0</v>
      </c>
      <c r="S11" s="98">
        <v>0.17</v>
      </c>
      <c r="T11" s="41">
        <v>0</v>
      </c>
      <c r="U11" s="102">
        <v>-0.17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13.87</v>
      </c>
      <c r="D12" s="41">
        <v>26</v>
      </c>
      <c r="E12" s="102">
        <v>-39.869999999999997</v>
      </c>
      <c r="F12" s="112">
        <f t="shared" si="0"/>
        <v>0</v>
      </c>
      <c r="H12" s="80">
        <v>5</v>
      </c>
      <c r="I12" s="47">
        <v>-1</v>
      </c>
      <c r="J12" s="98">
        <v>-14.04</v>
      </c>
      <c r="K12" s="47">
        <v>-9</v>
      </c>
      <c r="L12" s="98">
        <v>168</v>
      </c>
      <c r="M12" s="105">
        <v>-119.84</v>
      </c>
      <c r="N12" s="105">
        <f>SUM(I12:K12:M12)</f>
        <v>24.120000000000005</v>
      </c>
      <c r="O12" s="82"/>
      <c r="Q12" s="80">
        <v>5</v>
      </c>
      <c r="R12" s="47">
        <v>0</v>
      </c>
      <c r="S12" s="98">
        <v>0.17</v>
      </c>
      <c r="T12" s="41">
        <v>0</v>
      </c>
      <c r="U12" s="102">
        <v>-0.17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14.5</v>
      </c>
      <c r="D13" s="41">
        <v>26</v>
      </c>
      <c r="E13" s="102">
        <v>-40.5</v>
      </c>
      <c r="F13" s="112">
        <f t="shared" si="0"/>
        <v>0</v>
      </c>
      <c r="H13" s="80">
        <v>6</v>
      </c>
      <c r="I13" s="47">
        <v>-1</v>
      </c>
      <c r="J13" s="98">
        <v>-14.67</v>
      </c>
      <c r="K13" s="47">
        <v>-9</v>
      </c>
      <c r="L13" s="98">
        <v>168</v>
      </c>
      <c r="M13" s="105">
        <v>-128.59</v>
      </c>
      <c r="N13" s="105">
        <f>SUM(I13:K13:M13)</f>
        <v>14.739999999999981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</row>
    <row r="14" spans="1:22" x14ac:dyDescent="0.3">
      <c r="A14" s="86">
        <v>7</v>
      </c>
      <c r="B14" s="47">
        <v>35</v>
      </c>
      <c r="C14" s="96">
        <v>-5.29</v>
      </c>
      <c r="D14" s="41">
        <v>12</v>
      </c>
      <c r="E14" s="102">
        <v>-41.71</v>
      </c>
      <c r="F14" s="112">
        <f t="shared" si="0"/>
        <v>0</v>
      </c>
      <c r="H14" s="86">
        <v>7</v>
      </c>
      <c r="I14" s="47">
        <v>0</v>
      </c>
      <c r="J14" s="98">
        <v>5.1099999999999923</v>
      </c>
      <c r="K14" s="47">
        <v>-9</v>
      </c>
      <c r="L14" s="98">
        <v>172</v>
      </c>
      <c r="M14" s="105">
        <v>-139.57</v>
      </c>
      <c r="N14" s="105">
        <f>SUM(I14:K14:M14)</f>
        <v>28.539999999999992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35</v>
      </c>
      <c r="C15" s="96">
        <v>-4.08</v>
      </c>
      <c r="D15" s="41">
        <v>12</v>
      </c>
      <c r="E15" s="102">
        <v>-42.92</v>
      </c>
      <c r="F15" s="112">
        <f t="shared" si="0"/>
        <v>0</v>
      </c>
      <c r="H15" s="86">
        <v>8</v>
      </c>
      <c r="I15" s="47">
        <v>0</v>
      </c>
      <c r="J15" s="98">
        <v>3.8999999999999879</v>
      </c>
      <c r="K15" s="47">
        <v>-9</v>
      </c>
      <c r="L15" s="98">
        <v>172</v>
      </c>
      <c r="M15" s="105">
        <v>-146.16999999999999</v>
      </c>
      <c r="N15" s="105">
        <f>SUM(I15:K15:M15)</f>
        <v>20.72999999999999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35</v>
      </c>
      <c r="C16" s="96">
        <v>-2.12</v>
      </c>
      <c r="D16" s="41">
        <v>12</v>
      </c>
      <c r="E16" s="102">
        <v>-44.88</v>
      </c>
      <c r="F16" s="112">
        <f t="shared" si="0"/>
        <v>0</v>
      </c>
      <c r="H16" s="86">
        <v>9</v>
      </c>
      <c r="I16" s="47">
        <v>0</v>
      </c>
      <c r="J16" s="98">
        <v>1.9299999999999944</v>
      </c>
      <c r="K16" s="47">
        <v>-9</v>
      </c>
      <c r="L16" s="98">
        <v>172</v>
      </c>
      <c r="M16" s="105">
        <v>-154.6</v>
      </c>
      <c r="N16" s="105">
        <f>SUM(I16:K16:M16)</f>
        <v>10.330000000000013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35</v>
      </c>
      <c r="C17" s="96">
        <v>-0.95000000000000284</v>
      </c>
      <c r="D17" s="41">
        <v>12</v>
      </c>
      <c r="E17" s="102">
        <v>-46.05</v>
      </c>
      <c r="F17" s="112">
        <f t="shared" si="0"/>
        <v>0</v>
      </c>
      <c r="H17" s="86">
        <v>10</v>
      </c>
      <c r="I17" s="47">
        <v>0</v>
      </c>
      <c r="J17" s="98">
        <v>0.75</v>
      </c>
      <c r="K17" s="47">
        <v>-9</v>
      </c>
      <c r="L17" s="98">
        <v>172</v>
      </c>
      <c r="M17" s="105">
        <v>-157.53</v>
      </c>
      <c r="N17" s="105">
        <f>SUM(I17:K17:M17)</f>
        <v>6.2199999999999989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</row>
    <row r="18" spans="1:22" x14ac:dyDescent="0.3">
      <c r="A18" s="86">
        <v>11</v>
      </c>
      <c r="B18" s="47">
        <v>35</v>
      </c>
      <c r="C18" s="96">
        <v>9.9999999999980105E-3</v>
      </c>
      <c r="D18" s="41">
        <v>12</v>
      </c>
      <c r="E18" s="102">
        <v>-47.01</v>
      </c>
      <c r="F18" s="112">
        <f t="shared" si="0"/>
        <v>0</v>
      </c>
      <c r="H18" s="86">
        <v>11</v>
      </c>
      <c r="I18" s="47">
        <v>0</v>
      </c>
      <c r="J18" s="98">
        <v>-0.20999999999999375</v>
      </c>
      <c r="K18" s="47">
        <v>-9</v>
      </c>
      <c r="L18" s="98">
        <v>172</v>
      </c>
      <c r="M18" s="105">
        <v>-160.4</v>
      </c>
      <c r="N18" s="105">
        <f>SUM(I18:K18:M18)</f>
        <v>2.3900000000000148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</row>
    <row r="19" spans="1:22" x14ac:dyDescent="0.3">
      <c r="A19" s="86">
        <v>12</v>
      </c>
      <c r="B19" s="47">
        <v>35</v>
      </c>
      <c r="C19" s="96">
        <v>0.63000000000000256</v>
      </c>
      <c r="D19" s="41">
        <v>12</v>
      </c>
      <c r="E19" s="102">
        <v>-47.63</v>
      </c>
      <c r="F19" s="112">
        <f t="shared" si="0"/>
        <v>0</v>
      </c>
      <c r="H19" s="86">
        <v>12</v>
      </c>
      <c r="I19" s="47">
        <v>0</v>
      </c>
      <c r="J19" s="98">
        <v>-0.83000000000000185</v>
      </c>
      <c r="K19" s="47">
        <v>-9</v>
      </c>
      <c r="L19" s="98">
        <v>172</v>
      </c>
      <c r="M19" s="105">
        <v>-160.97999999999999</v>
      </c>
      <c r="N19" s="105">
        <f>SUM(I19:K19:M19)</f>
        <v>1.1899999999999977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35</v>
      </c>
      <c r="C20" s="96">
        <v>1.22</v>
      </c>
      <c r="D20" s="41">
        <v>12</v>
      </c>
      <c r="E20" s="102">
        <v>-48.22</v>
      </c>
      <c r="F20" s="112">
        <f t="shared" si="0"/>
        <v>0</v>
      </c>
      <c r="H20" s="86">
        <v>13</v>
      </c>
      <c r="I20" s="47">
        <v>0</v>
      </c>
      <c r="J20" s="98">
        <v>-1.43</v>
      </c>
      <c r="K20" s="47">
        <v>-9</v>
      </c>
      <c r="L20" s="98">
        <v>172</v>
      </c>
      <c r="M20" s="105">
        <v>-161.62</v>
      </c>
      <c r="N20" s="105">
        <f>SUM(I20:K20:M20)</f>
        <v>-5.0000000000011369E-2</v>
      </c>
      <c r="O20" s="82"/>
      <c r="Q20" s="86">
        <v>13</v>
      </c>
      <c r="R20" s="47">
        <v>0</v>
      </c>
      <c r="S20" s="98">
        <v>0.21</v>
      </c>
      <c r="T20" s="41">
        <v>0</v>
      </c>
      <c r="U20" s="102">
        <v>-0.21</v>
      </c>
      <c r="V20" s="105">
        <f t="shared" si="1"/>
        <v>0</v>
      </c>
    </row>
    <row r="21" spans="1:22" x14ac:dyDescent="0.3">
      <c r="A21" s="86">
        <v>14</v>
      </c>
      <c r="B21" s="47">
        <v>35</v>
      </c>
      <c r="C21" s="96">
        <v>1.6</v>
      </c>
      <c r="D21" s="41">
        <v>12</v>
      </c>
      <c r="E21" s="102">
        <v>-48.6</v>
      </c>
      <c r="F21" s="112">
        <f t="shared" si="0"/>
        <v>0</v>
      </c>
      <c r="H21" s="86">
        <v>14</v>
      </c>
      <c r="I21" s="47">
        <v>0</v>
      </c>
      <c r="J21" s="98">
        <v>-1.8100000000000058</v>
      </c>
      <c r="K21" s="47">
        <v>-9</v>
      </c>
      <c r="L21" s="98">
        <v>172</v>
      </c>
      <c r="M21" s="105">
        <v>-161.85</v>
      </c>
      <c r="N21" s="105">
        <f>SUM(I21:K21:M21)</f>
        <v>-0.65999999999999659</v>
      </c>
      <c r="O21" s="82"/>
      <c r="Q21" s="86">
        <v>14</v>
      </c>
      <c r="R21" s="47">
        <v>0</v>
      </c>
      <c r="S21" s="98">
        <v>0.21</v>
      </c>
      <c r="T21" s="41">
        <v>0</v>
      </c>
      <c r="U21" s="102">
        <v>-0.21</v>
      </c>
      <c r="V21" s="105">
        <f t="shared" si="1"/>
        <v>0</v>
      </c>
    </row>
    <row r="22" spans="1:22" x14ac:dyDescent="0.3">
      <c r="A22" s="86">
        <v>15</v>
      </c>
      <c r="B22" s="47">
        <v>35</v>
      </c>
      <c r="C22" s="96">
        <v>1.81</v>
      </c>
      <c r="D22" s="41">
        <v>12</v>
      </c>
      <c r="E22" s="102">
        <v>-48.81</v>
      </c>
      <c r="F22" s="112">
        <f t="shared" si="0"/>
        <v>0</v>
      </c>
      <c r="H22" s="86">
        <v>15</v>
      </c>
      <c r="I22" s="47">
        <v>0</v>
      </c>
      <c r="J22" s="98">
        <v>-2.02</v>
      </c>
      <c r="K22" s="47">
        <v>-9</v>
      </c>
      <c r="L22" s="98">
        <v>172</v>
      </c>
      <c r="M22" s="105">
        <v>-159.91</v>
      </c>
      <c r="N22" s="105">
        <f>SUM(I22:K22:M22)</f>
        <v>1.0699999999999932</v>
      </c>
      <c r="O22" s="82"/>
      <c r="Q22" s="86">
        <v>15</v>
      </c>
      <c r="R22" s="47">
        <v>0</v>
      </c>
      <c r="S22" s="98">
        <v>0.21</v>
      </c>
      <c r="T22" s="41">
        <v>0</v>
      </c>
      <c r="U22" s="102">
        <v>-0.21</v>
      </c>
      <c r="V22" s="105">
        <f t="shared" si="1"/>
        <v>0</v>
      </c>
    </row>
    <row r="23" spans="1:22" x14ac:dyDescent="0.3">
      <c r="A23" s="86">
        <v>16</v>
      </c>
      <c r="B23" s="47">
        <v>35</v>
      </c>
      <c r="C23" s="96">
        <v>1.82</v>
      </c>
      <c r="D23" s="41">
        <v>12</v>
      </c>
      <c r="E23" s="102">
        <v>-48.82</v>
      </c>
      <c r="F23" s="112">
        <f t="shared" si="0"/>
        <v>0</v>
      </c>
      <c r="H23" s="86">
        <v>16</v>
      </c>
      <c r="I23" s="47">
        <v>0</v>
      </c>
      <c r="J23" s="98">
        <v>-2.0299999999999998</v>
      </c>
      <c r="K23" s="47">
        <v>-9</v>
      </c>
      <c r="L23" s="98">
        <v>172</v>
      </c>
      <c r="M23" s="105">
        <v>-155.75</v>
      </c>
      <c r="N23" s="105">
        <f>SUM(I23:K23:M23)</f>
        <v>5.2199999999999989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35</v>
      </c>
      <c r="C24" s="96">
        <v>1.58</v>
      </c>
      <c r="D24" s="41">
        <v>12</v>
      </c>
      <c r="E24" s="102">
        <v>-48.58</v>
      </c>
      <c r="F24" s="112">
        <f t="shared" si="0"/>
        <v>0</v>
      </c>
      <c r="H24" s="86">
        <v>17</v>
      </c>
      <c r="I24" s="47">
        <v>0</v>
      </c>
      <c r="J24" s="98">
        <v>-1.7899999999999938</v>
      </c>
      <c r="K24" s="47">
        <v>-9</v>
      </c>
      <c r="L24" s="98">
        <v>172</v>
      </c>
      <c r="M24" s="105">
        <v>-150.68</v>
      </c>
      <c r="N24" s="105">
        <f>SUM(I24:K24:M24)</f>
        <v>10.530000000000001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35</v>
      </c>
      <c r="C25" s="96">
        <v>0.79999999999999716</v>
      </c>
      <c r="D25" s="41">
        <v>12</v>
      </c>
      <c r="E25" s="102">
        <v>-47.8</v>
      </c>
      <c r="F25" s="112">
        <f t="shared" si="0"/>
        <v>0</v>
      </c>
      <c r="H25" s="86">
        <v>18</v>
      </c>
      <c r="I25" s="47">
        <v>0</v>
      </c>
      <c r="J25" s="98">
        <v>-0.99999999999998579</v>
      </c>
      <c r="K25" s="47">
        <v>-9</v>
      </c>
      <c r="L25" s="98">
        <v>172</v>
      </c>
      <c r="M25" s="105">
        <v>-148.61000000000001</v>
      </c>
      <c r="N25" s="105">
        <f>SUM(I25:K25:M25)</f>
        <v>13.389999999999986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</row>
    <row r="26" spans="1:22" x14ac:dyDescent="0.3">
      <c r="A26" s="86">
        <v>19</v>
      </c>
      <c r="B26" s="47">
        <v>35</v>
      </c>
      <c r="C26" s="96">
        <v>-0.75999999999999801</v>
      </c>
      <c r="D26" s="41">
        <v>12</v>
      </c>
      <c r="E26" s="102">
        <v>-46.24</v>
      </c>
      <c r="F26" s="112">
        <f t="shared" si="0"/>
        <v>0</v>
      </c>
      <c r="H26" s="86">
        <v>19</v>
      </c>
      <c r="I26" s="47">
        <v>0</v>
      </c>
      <c r="J26" s="98">
        <v>0.55999999999999517</v>
      </c>
      <c r="K26" s="47">
        <v>-9</v>
      </c>
      <c r="L26" s="98">
        <v>172</v>
      </c>
      <c r="M26" s="105">
        <v>-146.13</v>
      </c>
      <c r="N26" s="105">
        <f>SUM(I26:K26:M26)</f>
        <v>17.430000000000007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35</v>
      </c>
      <c r="C27" s="96">
        <v>-1.97</v>
      </c>
      <c r="D27" s="41">
        <v>12</v>
      </c>
      <c r="E27" s="102">
        <v>-45.03</v>
      </c>
      <c r="F27" s="112">
        <f t="shared" si="0"/>
        <v>0</v>
      </c>
      <c r="H27" s="86">
        <v>20</v>
      </c>
      <c r="I27" s="47">
        <v>0</v>
      </c>
      <c r="J27" s="98">
        <v>1.7799999999999905</v>
      </c>
      <c r="K27" s="47">
        <v>-9</v>
      </c>
      <c r="L27" s="98">
        <v>172</v>
      </c>
      <c r="M27" s="105">
        <v>-145.76</v>
      </c>
      <c r="N27" s="105">
        <f>SUM(I27:K27:M27)</f>
        <v>19.02000000000001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</row>
    <row r="28" spans="1:22" x14ac:dyDescent="0.3">
      <c r="A28" s="86">
        <v>21</v>
      </c>
      <c r="B28" s="47">
        <v>35</v>
      </c>
      <c r="C28" s="96">
        <v>-2.64</v>
      </c>
      <c r="D28" s="41">
        <v>12</v>
      </c>
      <c r="E28" s="102">
        <v>-44.36</v>
      </c>
      <c r="F28" s="112">
        <f t="shared" si="0"/>
        <v>0</v>
      </c>
      <c r="H28" s="86">
        <v>21</v>
      </c>
      <c r="I28" s="47">
        <v>0</v>
      </c>
      <c r="J28" s="98">
        <v>2.4500000000000002</v>
      </c>
      <c r="K28" s="47">
        <v>-9</v>
      </c>
      <c r="L28" s="98">
        <v>172</v>
      </c>
      <c r="M28" s="105">
        <v>-142.78</v>
      </c>
      <c r="N28" s="105">
        <f>SUM(I28:K28:M28)</f>
        <v>22.669999999999987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</row>
    <row r="29" spans="1:22" x14ac:dyDescent="0.3">
      <c r="A29" s="86">
        <v>22</v>
      </c>
      <c r="B29" s="47">
        <v>35</v>
      </c>
      <c r="C29" s="96">
        <v>-3.41</v>
      </c>
      <c r="D29" s="41">
        <v>12</v>
      </c>
      <c r="E29" s="102">
        <v>-43.59</v>
      </c>
      <c r="F29" s="112">
        <f t="shared" si="0"/>
        <v>0</v>
      </c>
      <c r="H29" s="86">
        <v>22</v>
      </c>
      <c r="I29" s="47">
        <v>0</v>
      </c>
      <c r="J29" s="98">
        <v>3.2200000000000095</v>
      </c>
      <c r="K29" s="47">
        <v>-9</v>
      </c>
      <c r="L29" s="98">
        <v>172</v>
      </c>
      <c r="M29" s="105">
        <v>-137.02000000000001</v>
      </c>
      <c r="N29" s="105">
        <f>SUM(I29:K29:M29)</f>
        <v>29.199999999999989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16.440000000000001</v>
      </c>
      <c r="D30" s="41">
        <v>26</v>
      </c>
      <c r="E30" s="102">
        <v>-42.44</v>
      </c>
      <c r="F30" s="112">
        <f t="shared" si="0"/>
        <v>0</v>
      </c>
      <c r="H30" s="80">
        <v>23</v>
      </c>
      <c r="I30" s="47">
        <v>-1</v>
      </c>
      <c r="J30" s="98">
        <v>-16.62</v>
      </c>
      <c r="K30" s="47">
        <v>-9</v>
      </c>
      <c r="L30" s="98">
        <v>168</v>
      </c>
      <c r="M30" s="105">
        <v>-130.13999999999999</v>
      </c>
      <c r="N30" s="105">
        <f>SUM(I30:K30:M30)</f>
        <v>11.240000000000009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15.36</v>
      </c>
      <c r="D31" s="41">
        <v>26</v>
      </c>
      <c r="E31" s="102">
        <v>-41.36</v>
      </c>
      <c r="F31" s="112">
        <f t="shared" si="0"/>
        <v>0</v>
      </c>
      <c r="H31" s="80">
        <v>24</v>
      </c>
      <c r="I31" s="47">
        <v>-1</v>
      </c>
      <c r="J31" s="98">
        <v>-15.54</v>
      </c>
      <c r="K31" s="47">
        <v>-9</v>
      </c>
      <c r="L31" s="98">
        <v>168</v>
      </c>
      <c r="M31" s="105">
        <v>-120.17</v>
      </c>
      <c r="N31" s="105">
        <f>SUM(I31:K31:M31)</f>
        <v>22.290000000000006</v>
      </c>
      <c r="O31" s="82"/>
      <c r="Q31" s="80">
        <v>24</v>
      </c>
      <c r="R31" s="47">
        <v>0</v>
      </c>
      <c r="S31" s="98">
        <v>0.18</v>
      </c>
      <c r="T31" s="41">
        <v>0</v>
      </c>
      <c r="U31" s="102">
        <v>-0.18</v>
      </c>
      <c r="V31" s="105">
        <f t="shared" si="1"/>
        <v>0</v>
      </c>
    </row>
    <row r="32" spans="1:22" ht="12.75" x14ac:dyDescent="0.2">
      <c r="A32" s="88"/>
      <c r="B32" s="97">
        <f>SUM(B8:B31)</f>
        <v>560</v>
      </c>
      <c r="C32" s="97">
        <f>SUM(C8:C31)</f>
        <v>102.76999999999998</v>
      </c>
      <c r="D32" s="97">
        <f>SUM(D8:D31)</f>
        <v>400</v>
      </c>
      <c r="E32" s="97">
        <f>SUM(E8:E31)</f>
        <v>-1062.77</v>
      </c>
      <c r="F32" s="113">
        <f>SUM(F8:F31)</f>
        <v>0</v>
      </c>
      <c r="G32" s="91"/>
      <c r="H32" s="88"/>
      <c r="I32" s="97">
        <f>SUM(I8:I31)</f>
        <v>-8</v>
      </c>
      <c r="J32" s="97">
        <f>SUM(J8:J31)</f>
        <v>-107.32</v>
      </c>
      <c r="K32" s="97">
        <f>SUM(K8:K31)</f>
        <v>-216</v>
      </c>
      <c r="L32" s="97">
        <f>SUM(L8:L31)</f>
        <v>4096</v>
      </c>
      <c r="M32" s="97">
        <f>SUM(M8:M31)</f>
        <v>-3392.6299999999997</v>
      </c>
      <c r="N32" s="97">
        <f>SUM(I32:M32)</f>
        <v>372.05000000000018</v>
      </c>
      <c r="O32" s="91"/>
      <c r="P32" s="92"/>
      <c r="Q32" s="89"/>
      <c r="R32" s="97">
        <f>SUM(R8:R31)</f>
        <v>0</v>
      </c>
      <c r="S32" s="103">
        <f>SUM(S8:S31)</f>
        <v>4.55</v>
      </c>
      <c r="T32" s="97">
        <f>SUM(T8:T31)</f>
        <v>0</v>
      </c>
      <c r="U32" s="115">
        <f>SUM(U8:U31)</f>
        <v>-4.55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Q22" sqref="Q2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37080</v>
      </c>
      <c r="C3" s="62" t="s">
        <v>3</v>
      </c>
      <c r="D3" s="63"/>
      <c r="E3" s="63"/>
      <c r="H3" s="60" t="s">
        <v>4</v>
      </c>
      <c r="I3" s="61">
        <f>B3</f>
        <v>37080</v>
      </c>
      <c r="J3" s="61"/>
      <c r="K3" s="64"/>
      <c r="L3" s="65"/>
      <c r="M3" s="65"/>
      <c r="N3" s="66"/>
      <c r="Q3" s="67" t="s">
        <v>5</v>
      </c>
      <c r="R3" s="61">
        <f>B3</f>
        <v>37080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50.5</v>
      </c>
      <c r="E4" s="63"/>
      <c r="H4" s="69" t="s">
        <v>6</v>
      </c>
      <c r="I4" s="72"/>
      <c r="J4" s="72"/>
      <c r="K4" s="73"/>
      <c r="L4" s="71" t="s">
        <v>7</v>
      </c>
      <c r="M4" s="72">
        <v>44.67</v>
      </c>
      <c r="N4" s="74"/>
      <c r="Q4" s="75" t="s">
        <v>6</v>
      </c>
      <c r="R4" s="72"/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/>
      <c r="C5" s="71" t="s">
        <v>9</v>
      </c>
      <c r="D5" s="72">
        <v>60.5</v>
      </c>
      <c r="E5" s="63"/>
      <c r="H5" s="69" t="s">
        <v>10</v>
      </c>
      <c r="I5" s="72"/>
      <c r="J5" s="72"/>
      <c r="K5" s="73"/>
      <c r="L5" s="71" t="s">
        <v>9</v>
      </c>
      <c r="M5" s="72">
        <v>54.67</v>
      </c>
      <c r="N5" s="74"/>
      <c r="Q5" s="75" t="s">
        <v>10</v>
      </c>
      <c r="R5" s="72"/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13.62</v>
      </c>
      <c r="D8" s="41">
        <v>26</v>
      </c>
      <c r="E8" s="102">
        <v>-39.619999999999997</v>
      </c>
      <c r="F8" s="112">
        <f>B8+C8+D8+E8</f>
        <v>0</v>
      </c>
      <c r="H8" s="80">
        <v>1</v>
      </c>
      <c r="I8" s="47">
        <v>-1</v>
      </c>
      <c r="J8" s="98">
        <v>-13.81</v>
      </c>
      <c r="K8" s="47">
        <v>-9</v>
      </c>
      <c r="L8" s="98">
        <v>168</v>
      </c>
      <c r="M8" s="105">
        <v>-116.03</v>
      </c>
      <c r="N8" s="105">
        <f>SUM(I8:K8:M8)</f>
        <v>28.159999999999997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13.14</v>
      </c>
      <c r="D9" s="41">
        <v>26</v>
      </c>
      <c r="E9" s="102">
        <v>-39.14</v>
      </c>
      <c r="F9" s="112">
        <f>B9+C9+D9+E9</f>
        <v>0</v>
      </c>
      <c r="H9" s="80">
        <v>2</v>
      </c>
      <c r="I9" s="47">
        <v>-1</v>
      </c>
      <c r="J9" s="98">
        <v>-13.32</v>
      </c>
      <c r="K9" s="47">
        <v>-9</v>
      </c>
      <c r="L9" s="98">
        <v>168</v>
      </c>
      <c r="M9" s="105">
        <v>-113.99</v>
      </c>
      <c r="N9" s="105">
        <f>SUM(I9:K9:M9)</f>
        <v>30.690000000000012</v>
      </c>
      <c r="O9" s="82"/>
      <c r="Q9" s="80">
        <v>2</v>
      </c>
      <c r="R9" s="47">
        <v>0</v>
      </c>
      <c r="S9" s="98">
        <v>0.18</v>
      </c>
      <c r="T9" s="41">
        <v>0</v>
      </c>
      <c r="U9" s="102">
        <v>-0.18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12.75</v>
      </c>
      <c r="D10" s="41">
        <v>26</v>
      </c>
      <c r="E10" s="102">
        <v>-38.75</v>
      </c>
      <c r="F10" s="112">
        <f t="shared" ref="F10:F31" si="0">B10+C10+D10+E10</f>
        <v>0</v>
      </c>
      <c r="H10" s="80">
        <v>3</v>
      </c>
      <c r="I10" s="47">
        <v>-1</v>
      </c>
      <c r="J10" s="98">
        <v>-12.93</v>
      </c>
      <c r="K10" s="47">
        <v>-9</v>
      </c>
      <c r="L10" s="98">
        <v>168</v>
      </c>
      <c r="M10" s="105">
        <v>-113.42</v>
      </c>
      <c r="N10" s="105">
        <f>SUM(I10:K10:M10)</f>
        <v>31.649999999999991</v>
      </c>
      <c r="O10" s="82"/>
      <c r="Q10" s="80">
        <v>3</v>
      </c>
      <c r="R10" s="47">
        <v>0</v>
      </c>
      <c r="S10" s="98">
        <v>0.18</v>
      </c>
      <c r="T10" s="41">
        <v>0</v>
      </c>
      <c r="U10" s="102">
        <v>-0.18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12.67</v>
      </c>
      <c r="D11" s="41">
        <v>26</v>
      </c>
      <c r="E11" s="102">
        <v>-38.67</v>
      </c>
      <c r="F11" s="112">
        <f t="shared" si="0"/>
        <v>0</v>
      </c>
      <c r="H11" s="80">
        <v>4</v>
      </c>
      <c r="I11" s="47">
        <v>-1</v>
      </c>
      <c r="J11" s="98">
        <v>-12.85</v>
      </c>
      <c r="K11" s="47">
        <v>-9</v>
      </c>
      <c r="L11" s="98">
        <v>168</v>
      </c>
      <c r="M11" s="105">
        <v>-114.34</v>
      </c>
      <c r="N11" s="105">
        <f>SUM(I11:K11:M11)</f>
        <v>30.810000000000002</v>
      </c>
      <c r="O11" s="82"/>
      <c r="Q11" s="80">
        <v>4</v>
      </c>
      <c r="R11" s="47">
        <v>0</v>
      </c>
      <c r="S11" s="98">
        <v>0.18</v>
      </c>
      <c r="T11" s="41">
        <v>0</v>
      </c>
      <c r="U11" s="102">
        <v>-0.18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12.37</v>
      </c>
      <c r="D12" s="41">
        <v>26</v>
      </c>
      <c r="E12" s="102">
        <v>-38.369999999999997</v>
      </c>
      <c r="F12" s="112">
        <f t="shared" si="0"/>
        <v>0</v>
      </c>
      <c r="H12" s="80">
        <v>5</v>
      </c>
      <c r="I12" s="47">
        <v>-1</v>
      </c>
      <c r="J12" s="98">
        <v>-12.55</v>
      </c>
      <c r="K12" s="47">
        <v>-9</v>
      </c>
      <c r="L12" s="98">
        <v>168</v>
      </c>
      <c r="M12" s="105">
        <v>-114.26</v>
      </c>
      <c r="N12" s="105">
        <f>SUM(I12:K12:M12)</f>
        <v>31.189999999999984</v>
      </c>
      <c r="O12" s="82"/>
      <c r="Q12" s="80">
        <v>5</v>
      </c>
      <c r="R12" s="47">
        <v>0</v>
      </c>
      <c r="S12" s="98">
        <v>0.18</v>
      </c>
      <c r="T12" s="41">
        <v>0</v>
      </c>
      <c r="U12" s="102">
        <v>-0.18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12.09</v>
      </c>
      <c r="D13" s="41">
        <v>26</v>
      </c>
      <c r="E13" s="102">
        <v>-38.090000000000003</v>
      </c>
      <c r="F13" s="112">
        <f t="shared" si="0"/>
        <v>0</v>
      </c>
      <c r="H13" s="80">
        <v>6</v>
      </c>
      <c r="I13" s="47">
        <v>-1</v>
      </c>
      <c r="J13" s="98">
        <v>-12.27</v>
      </c>
      <c r="K13" s="47">
        <v>-9</v>
      </c>
      <c r="L13" s="98">
        <v>168</v>
      </c>
      <c r="M13" s="105">
        <v>-116.89</v>
      </c>
      <c r="N13" s="105">
        <f>SUM(I13:K13:M13)</f>
        <v>28.839999999999989</v>
      </c>
      <c r="O13" s="82"/>
      <c r="Q13" s="80">
        <v>6</v>
      </c>
      <c r="R13" s="47">
        <v>0</v>
      </c>
      <c r="S13" s="98">
        <v>0.18</v>
      </c>
      <c r="T13" s="41">
        <v>0</v>
      </c>
      <c r="U13" s="102">
        <v>-0.18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12.26</v>
      </c>
      <c r="D14" s="41">
        <v>26</v>
      </c>
      <c r="E14" s="102">
        <v>-38.26</v>
      </c>
      <c r="F14" s="112">
        <f t="shared" si="0"/>
        <v>0</v>
      </c>
      <c r="H14" s="86">
        <v>7</v>
      </c>
      <c r="I14" s="47">
        <v>-1</v>
      </c>
      <c r="J14" s="98">
        <v>-12.44</v>
      </c>
      <c r="K14" s="47">
        <v>-9</v>
      </c>
      <c r="L14" s="98">
        <v>168</v>
      </c>
      <c r="M14" s="105">
        <v>-120.87</v>
      </c>
      <c r="N14" s="105">
        <f>SUM(I14:K14:M14)</f>
        <v>24.689999999999998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12.72</v>
      </c>
      <c r="D15" s="41">
        <v>26</v>
      </c>
      <c r="E15" s="102">
        <v>-38.72</v>
      </c>
      <c r="F15" s="112">
        <f t="shared" si="0"/>
        <v>0</v>
      </c>
      <c r="H15" s="86">
        <v>8</v>
      </c>
      <c r="I15" s="47">
        <v>-1</v>
      </c>
      <c r="J15" s="98">
        <v>-12.9</v>
      </c>
      <c r="K15" s="47">
        <v>-9</v>
      </c>
      <c r="L15" s="98">
        <v>168</v>
      </c>
      <c r="M15" s="105">
        <v>-123.63</v>
      </c>
      <c r="N15" s="105">
        <f>SUM(I15:K15:M15)</f>
        <v>21.47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13.82</v>
      </c>
      <c r="D16" s="41">
        <v>26</v>
      </c>
      <c r="E16" s="102">
        <v>-39.82</v>
      </c>
      <c r="F16" s="112">
        <f t="shared" si="0"/>
        <v>0</v>
      </c>
      <c r="H16" s="86">
        <v>9</v>
      </c>
      <c r="I16" s="47">
        <v>-1</v>
      </c>
      <c r="J16" s="98">
        <v>-14.01</v>
      </c>
      <c r="K16" s="47">
        <v>-9</v>
      </c>
      <c r="L16" s="98">
        <v>168</v>
      </c>
      <c r="M16" s="105">
        <v>-129.82</v>
      </c>
      <c r="N16" s="105">
        <f>SUM(I16:K16:M16)</f>
        <v>14.170000000000016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14.88</v>
      </c>
      <c r="D17" s="41">
        <v>26</v>
      </c>
      <c r="E17" s="102">
        <v>-40.880000000000003</v>
      </c>
      <c r="F17" s="112">
        <f t="shared" si="0"/>
        <v>0</v>
      </c>
      <c r="H17" s="86">
        <v>10</v>
      </c>
      <c r="I17" s="47">
        <v>-1</v>
      </c>
      <c r="J17" s="98">
        <v>-15.07</v>
      </c>
      <c r="K17" s="47">
        <v>-9</v>
      </c>
      <c r="L17" s="98">
        <v>168</v>
      </c>
      <c r="M17" s="105">
        <v>-131.68</v>
      </c>
      <c r="N17" s="105">
        <f>SUM(I17:K17:M17)</f>
        <v>11.25</v>
      </c>
      <c r="O17" s="82"/>
      <c r="Q17" s="86">
        <v>10</v>
      </c>
      <c r="R17" s="47">
        <v>0</v>
      </c>
      <c r="S17" s="98">
        <v>0.19</v>
      </c>
      <c r="T17" s="41">
        <v>0</v>
      </c>
      <c r="U17" s="102">
        <v>-0.19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15.73</v>
      </c>
      <c r="D18" s="41">
        <v>26</v>
      </c>
      <c r="E18" s="102">
        <v>-41.73</v>
      </c>
      <c r="F18" s="112">
        <f t="shared" si="0"/>
        <v>0</v>
      </c>
      <c r="H18" s="86">
        <v>11</v>
      </c>
      <c r="I18" s="47">
        <v>-1</v>
      </c>
      <c r="J18" s="98">
        <v>-15.92</v>
      </c>
      <c r="K18" s="47">
        <v>-9</v>
      </c>
      <c r="L18" s="98">
        <v>168</v>
      </c>
      <c r="M18" s="105">
        <v>-135.1</v>
      </c>
      <c r="N18" s="105">
        <f>SUM(I18:K18:M18)</f>
        <v>6.9799999999999898</v>
      </c>
      <c r="O18" s="82"/>
      <c r="Q18" s="86">
        <v>11</v>
      </c>
      <c r="R18" s="47">
        <v>0</v>
      </c>
      <c r="S18" s="98">
        <v>0.19</v>
      </c>
      <c r="T18" s="41">
        <v>0</v>
      </c>
      <c r="U18" s="102">
        <v>-0.19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16.38</v>
      </c>
      <c r="D19" s="41">
        <v>26</v>
      </c>
      <c r="E19" s="102">
        <v>-42.38</v>
      </c>
      <c r="F19" s="112">
        <f t="shared" si="0"/>
        <v>0</v>
      </c>
      <c r="H19" s="86">
        <v>12</v>
      </c>
      <c r="I19" s="47">
        <v>-1</v>
      </c>
      <c r="J19" s="98">
        <v>-16.579999999999998</v>
      </c>
      <c r="K19" s="47">
        <v>-9</v>
      </c>
      <c r="L19" s="98">
        <v>168</v>
      </c>
      <c r="M19" s="105">
        <v>-137.16</v>
      </c>
      <c r="N19" s="105">
        <f>SUM(I19:K19:M19)</f>
        <v>4.2600000000000193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17.09</v>
      </c>
      <c r="D20" s="41">
        <v>26</v>
      </c>
      <c r="E20" s="102">
        <v>-43.09</v>
      </c>
      <c r="F20" s="112">
        <f t="shared" si="0"/>
        <v>0</v>
      </c>
      <c r="H20" s="86">
        <v>13</v>
      </c>
      <c r="I20" s="47">
        <v>-1</v>
      </c>
      <c r="J20" s="98">
        <v>-17.29</v>
      </c>
      <c r="K20" s="47">
        <v>-9</v>
      </c>
      <c r="L20" s="98">
        <v>168</v>
      </c>
      <c r="M20" s="105">
        <v>-138.44</v>
      </c>
      <c r="N20" s="105">
        <f>SUM(I20:K20:M20)</f>
        <v>2.2700000000000102</v>
      </c>
      <c r="O20" s="82"/>
      <c r="Q20" s="86">
        <v>13</v>
      </c>
      <c r="R20" s="47">
        <v>0</v>
      </c>
      <c r="S20" s="98">
        <v>0.2</v>
      </c>
      <c r="T20" s="41">
        <v>0</v>
      </c>
      <c r="U20" s="102">
        <v>-0.2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17.260000000000002</v>
      </c>
      <c r="D21" s="41">
        <v>26</v>
      </c>
      <c r="E21" s="102">
        <v>-43.26</v>
      </c>
      <c r="F21" s="112">
        <f t="shared" si="0"/>
        <v>0</v>
      </c>
      <c r="H21" s="86">
        <v>14</v>
      </c>
      <c r="I21" s="47">
        <v>-1</v>
      </c>
      <c r="J21" s="98">
        <v>-17.46</v>
      </c>
      <c r="K21" s="47">
        <v>-9</v>
      </c>
      <c r="L21" s="98">
        <v>168</v>
      </c>
      <c r="M21" s="105">
        <v>-139.38999999999999</v>
      </c>
      <c r="N21" s="105">
        <f>SUM(I21:K21:M21)</f>
        <v>1.1500000000000057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17.63</v>
      </c>
      <c r="D22" s="41">
        <v>26</v>
      </c>
      <c r="E22" s="102">
        <v>-43.63</v>
      </c>
      <c r="F22" s="112">
        <f t="shared" si="0"/>
        <v>0</v>
      </c>
      <c r="H22" s="86">
        <v>15</v>
      </c>
      <c r="I22" s="47">
        <v>-1</v>
      </c>
      <c r="J22" s="98">
        <v>-17.829999999999998</v>
      </c>
      <c r="K22" s="47">
        <v>-9</v>
      </c>
      <c r="L22" s="98">
        <v>168</v>
      </c>
      <c r="M22" s="105">
        <v>-140.25</v>
      </c>
      <c r="N22" s="105">
        <f>SUM(I22:K22:M22)</f>
        <v>-7.9999999999984084E-2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18.309999999999999</v>
      </c>
      <c r="D23" s="41">
        <v>26</v>
      </c>
      <c r="E23" s="102">
        <v>-44.31</v>
      </c>
      <c r="F23" s="112">
        <f t="shared" si="0"/>
        <v>0</v>
      </c>
      <c r="H23" s="86">
        <v>16</v>
      </c>
      <c r="I23" s="47">
        <v>-1</v>
      </c>
      <c r="J23" s="98">
        <v>-18.52</v>
      </c>
      <c r="K23" s="47">
        <v>-9</v>
      </c>
      <c r="L23" s="98">
        <v>168</v>
      </c>
      <c r="M23" s="105">
        <v>-140.11000000000001</v>
      </c>
      <c r="N23" s="105">
        <f>SUM(I23:K23:M23)</f>
        <v>-0.63000000000002387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19.05</v>
      </c>
      <c r="D24" s="41">
        <v>26</v>
      </c>
      <c r="E24" s="102">
        <v>-45.05</v>
      </c>
      <c r="F24" s="112">
        <f t="shared" si="0"/>
        <v>0</v>
      </c>
      <c r="H24" s="86">
        <v>17</v>
      </c>
      <c r="I24" s="47">
        <v>-1</v>
      </c>
      <c r="J24" s="98">
        <v>-19.260000000000002</v>
      </c>
      <c r="K24" s="47">
        <v>-9</v>
      </c>
      <c r="L24" s="98">
        <v>168</v>
      </c>
      <c r="M24" s="105">
        <v>-137.16999999999999</v>
      </c>
      <c r="N24" s="105">
        <f>SUM(I24:K24:M24)</f>
        <v>1.5700000000000216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18.91</v>
      </c>
      <c r="D25" s="41">
        <v>26</v>
      </c>
      <c r="E25" s="102">
        <v>-44.91</v>
      </c>
      <c r="F25" s="112">
        <f t="shared" si="0"/>
        <v>0</v>
      </c>
      <c r="H25" s="86">
        <v>18</v>
      </c>
      <c r="I25" s="47">
        <v>-1</v>
      </c>
      <c r="J25" s="98">
        <v>-19.12</v>
      </c>
      <c r="K25" s="47">
        <v>-9</v>
      </c>
      <c r="L25" s="98">
        <v>168</v>
      </c>
      <c r="M25" s="105">
        <v>-137.30000000000001</v>
      </c>
      <c r="N25" s="105">
        <f>SUM(I25:K25:M25)</f>
        <v>1.5799999999999841</v>
      </c>
      <c r="O25" s="82"/>
      <c r="Q25" s="86">
        <v>18</v>
      </c>
      <c r="R25" s="47">
        <v>0</v>
      </c>
      <c r="S25" s="98">
        <v>0.21</v>
      </c>
      <c r="T25" s="41">
        <v>0</v>
      </c>
      <c r="U25" s="102">
        <v>-0.21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18.07</v>
      </c>
      <c r="D26" s="41">
        <v>26</v>
      </c>
      <c r="E26" s="102">
        <v>-44.07</v>
      </c>
      <c r="F26" s="112">
        <f t="shared" si="0"/>
        <v>0</v>
      </c>
      <c r="H26" s="86">
        <v>19</v>
      </c>
      <c r="I26" s="47">
        <v>-1</v>
      </c>
      <c r="J26" s="98">
        <v>-18.27</v>
      </c>
      <c r="K26" s="47">
        <v>-9</v>
      </c>
      <c r="L26" s="98">
        <v>168</v>
      </c>
      <c r="M26" s="105">
        <v>-134.53</v>
      </c>
      <c r="N26" s="105">
        <f>SUM(I26:K26:M26)</f>
        <v>5.1999999999999886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17.14</v>
      </c>
      <c r="D27" s="41">
        <v>26</v>
      </c>
      <c r="E27" s="102">
        <v>-43.14</v>
      </c>
      <c r="F27" s="112">
        <f t="shared" si="0"/>
        <v>0</v>
      </c>
      <c r="H27" s="86">
        <v>20</v>
      </c>
      <c r="I27" s="47">
        <v>-1</v>
      </c>
      <c r="J27" s="98">
        <v>-17.34</v>
      </c>
      <c r="K27" s="47">
        <v>-9</v>
      </c>
      <c r="L27" s="98">
        <v>168</v>
      </c>
      <c r="M27" s="105">
        <v>-134.88999999999999</v>
      </c>
      <c r="N27" s="105">
        <f>SUM(I27:K27:M27)</f>
        <v>5.7700000000000102</v>
      </c>
      <c r="O27" s="82"/>
      <c r="Q27" s="86">
        <v>20</v>
      </c>
      <c r="R27" s="47">
        <v>0</v>
      </c>
      <c r="S27" s="98">
        <v>0.2</v>
      </c>
      <c r="T27" s="41">
        <v>0</v>
      </c>
      <c r="U27" s="102">
        <v>-0.2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16.73</v>
      </c>
      <c r="D28" s="41">
        <v>26</v>
      </c>
      <c r="E28" s="102">
        <v>-42.73</v>
      </c>
      <c r="F28" s="112">
        <f t="shared" si="0"/>
        <v>0</v>
      </c>
      <c r="H28" s="86">
        <v>21</v>
      </c>
      <c r="I28" s="47">
        <v>-1</v>
      </c>
      <c r="J28" s="98">
        <v>-16.93</v>
      </c>
      <c r="K28" s="47">
        <v>-9</v>
      </c>
      <c r="L28" s="98">
        <v>168</v>
      </c>
      <c r="M28" s="105">
        <v>-132.72</v>
      </c>
      <c r="N28" s="105">
        <f>SUM(I28:K28:M28)</f>
        <v>8.3499999999999943</v>
      </c>
      <c r="O28" s="82"/>
      <c r="Q28" s="86">
        <v>21</v>
      </c>
      <c r="R28" s="47">
        <v>0</v>
      </c>
      <c r="S28" s="98">
        <v>0.2</v>
      </c>
      <c r="T28" s="41">
        <v>0</v>
      </c>
      <c r="U28" s="102">
        <v>-0.2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16.309999999999999</v>
      </c>
      <c r="D29" s="41">
        <v>26</v>
      </c>
      <c r="E29" s="102">
        <v>-42.31</v>
      </c>
      <c r="F29" s="112">
        <f t="shared" si="0"/>
        <v>0</v>
      </c>
      <c r="H29" s="86">
        <v>22</v>
      </c>
      <c r="I29" s="47">
        <v>-1</v>
      </c>
      <c r="J29" s="98">
        <v>-16.510000000000002</v>
      </c>
      <c r="K29" s="47">
        <v>-9</v>
      </c>
      <c r="L29" s="98">
        <v>168</v>
      </c>
      <c r="M29" s="105">
        <v>-128.12</v>
      </c>
      <c r="N29" s="105">
        <f>SUM(I29:K29:M29)</f>
        <v>13.370000000000005</v>
      </c>
      <c r="O29" s="82"/>
      <c r="Q29" s="86">
        <v>22</v>
      </c>
      <c r="R29" s="47">
        <v>0</v>
      </c>
      <c r="S29" s="98">
        <v>0.2</v>
      </c>
      <c r="T29" s="41">
        <v>0</v>
      </c>
      <c r="U29" s="102">
        <v>-0.2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15.29</v>
      </c>
      <c r="D30" s="41">
        <v>26</v>
      </c>
      <c r="E30" s="102">
        <v>-41.29</v>
      </c>
      <c r="F30" s="112">
        <f t="shared" si="0"/>
        <v>0</v>
      </c>
      <c r="H30" s="80">
        <v>23</v>
      </c>
      <c r="I30" s="47">
        <v>-1</v>
      </c>
      <c r="J30" s="98">
        <v>-15.48</v>
      </c>
      <c r="K30" s="47">
        <v>-9</v>
      </c>
      <c r="L30" s="98">
        <v>168</v>
      </c>
      <c r="M30" s="105">
        <v>-123.04</v>
      </c>
      <c r="N30" s="105">
        <f>SUM(I30:K30:M30)</f>
        <v>19.480000000000004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14.39</v>
      </c>
      <c r="D31" s="41">
        <v>26</v>
      </c>
      <c r="E31" s="102">
        <v>-40.39</v>
      </c>
      <c r="F31" s="112">
        <f t="shared" si="0"/>
        <v>0</v>
      </c>
      <c r="H31" s="80">
        <v>24</v>
      </c>
      <c r="I31" s="47">
        <v>-1</v>
      </c>
      <c r="J31" s="98">
        <v>-14.58</v>
      </c>
      <c r="K31" s="47">
        <v>-9</v>
      </c>
      <c r="L31" s="98">
        <v>168</v>
      </c>
      <c r="M31" s="105">
        <v>-119.07</v>
      </c>
      <c r="N31" s="105">
        <f>SUM(I31:K31:M31)</f>
        <v>24.350000000000023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368.61</v>
      </c>
      <c r="D32" s="97">
        <f>SUM(D8:D31)</f>
        <v>624</v>
      </c>
      <c r="E32" s="97">
        <f>SUM(E8:E31)</f>
        <v>-992.61</v>
      </c>
      <c r="F32" s="113">
        <f>SUM(F8:F31)</f>
        <v>0</v>
      </c>
      <c r="G32" s="91"/>
      <c r="H32" s="88"/>
      <c r="I32" s="97">
        <f>SUM(I8:I31)</f>
        <v>-24</v>
      </c>
      <c r="J32" s="97">
        <f>SUM(J8:J31)</f>
        <v>-373.2399999999999</v>
      </c>
      <c r="K32" s="97">
        <f>SUM(K8:K31)</f>
        <v>-216</v>
      </c>
      <c r="L32" s="97">
        <f>SUM(L8:L31)</f>
        <v>4032</v>
      </c>
      <c r="M32" s="97">
        <f>SUM(M8:M31)</f>
        <v>-3072.2200000000003</v>
      </c>
      <c r="N32" s="97">
        <f>SUM(I32:M32)</f>
        <v>346.53999999999996</v>
      </c>
      <c r="O32" s="91"/>
      <c r="P32" s="92"/>
      <c r="Q32" s="89"/>
      <c r="R32" s="97">
        <f>SUM(R8:R31)</f>
        <v>0</v>
      </c>
      <c r="S32" s="103">
        <f>SUM(S8:S31)</f>
        <v>4.6300000000000017</v>
      </c>
      <c r="T32" s="97">
        <f>SUM(T8:T31)</f>
        <v>0</v>
      </c>
      <c r="U32" s="115">
        <f>SUM(U8:U31)</f>
        <v>-4.6300000000000017</v>
      </c>
      <c r="V32" s="115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3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3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3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3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3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3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3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3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3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3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3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3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3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3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3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3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3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3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3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3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3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3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3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ht="12.75" x14ac:dyDescent="0.2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3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3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3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3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3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3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3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3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3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3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3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3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3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ht="12.75" x14ac:dyDescent="0.2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7109375" style="57" bestFit="1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85546875" style="57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3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3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3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3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3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3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3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3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3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3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3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3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3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3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3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ht="12.75" x14ac:dyDescent="0.2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85546875" style="57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42578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28515625" style="57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workbookViewId="0">
      <selection activeCell="B10" sqref="B1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5703125" style="57" bestFit="1" customWidth="1"/>
    <col min="6" max="6" width="6.28515625" style="57" customWidth="1"/>
    <col min="7" max="7" width="9.140625" style="57"/>
    <col min="8" max="8" width="17.28515625" style="57" bestFit="1" customWidth="1"/>
    <col min="9" max="9" width="16.7109375" style="57" bestFit="1" customWidth="1"/>
    <col min="10" max="10" width="23.5703125" style="57" bestFit="1" customWidth="1"/>
    <col min="11" max="11" width="12.42578125" style="57" bestFit="1" customWidth="1"/>
    <col min="12" max="12" width="20.5703125" style="57" bestFit="1" customWidth="1"/>
    <col min="13" max="13" width="10.5703125" style="57" bestFit="1" customWidth="1"/>
    <col min="14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  <col min="23" max="80" width="9.140625" style="59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3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3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3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0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25.330000000000013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0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27.719999999999985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3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0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28.61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0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28.110000000000014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3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0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25.149999999999977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3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0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15.299999999999997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3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3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3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3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3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3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3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3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3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3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3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3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3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3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3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3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3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0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14.639999999999986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3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0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21.600000000000009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3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0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296.57999999999947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7-11</vt:lpstr>
      <vt:lpstr>7-10</vt:lpstr>
      <vt:lpstr>7-9</vt:lpstr>
      <vt:lpstr>7-8</vt:lpstr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2001-06-26T17:20:30Z</dcterms:created>
  <dcterms:modified xsi:type="dcterms:W3CDTF">2014-09-03T11:45:00Z</dcterms:modified>
</cp:coreProperties>
</file>