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90" windowWidth="9375" windowHeight="5085" tabRatio="582" activeTab="3"/>
  </bookViews>
  <sheets>
    <sheet name="Sheet2" sheetId="1" r:id="rId1"/>
    <sheet name="Trading Contacts" sheetId="4" r:id="rId2"/>
    <sheet name="Contacts" sheetId="2" r:id="rId3"/>
    <sheet name=" Bulletin Boards" sheetId="3" r:id="rId4"/>
  </sheets>
  <definedNames>
    <definedName name="_xlnm.Print_Area" localSheetId="3">' Bulletin Boards'!$A$3:$J$48</definedName>
    <definedName name="_xlnm.Print_Area" localSheetId="2">Contacts!$A$1:$P$25</definedName>
  </definedNames>
  <calcPr calcId="152511"/>
</workbook>
</file>

<file path=xl/calcChain.xml><?xml version="1.0" encoding="utf-8"?>
<calcChain xmlns="http://schemas.openxmlformats.org/spreadsheetml/2006/main">
  <c r="B5" i="1" l="1"/>
  <c r="E13" i="1"/>
  <c r="E17" i="1"/>
  <c r="E19" i="1" s="1"/>
</calcChain>
</file>

<file path=xl/sharedStrings.xml><?xml version="1.0" encoding="utf-8"?>
<sst xmlns="http://schemas.openxmlformats.org/spreadsheetml/2006/main" count="1508" uniqueCount="803">
  <si>
    <t>Title</t>
  </si>
  <si>
    <t>First Name</t>
  </si>
  <si>
    <t>Last Name</t>
  </si>
  <si>
    <t>Purpose</t>
  </si>
  <si>
    <t>Company</t>
  </si>
  <si>
    <t>Work Phone</t>
  </si>
  <si>
    <t>Work Fax</t>
  </si>
  <si>
    <t>Pager</t>
  </si>
  <si>
    <t>Internet</t>
  </si>
  <si>
    <t>Comments</t>
  </si>
  <si>
    <t>Address 1</t>
  </si>
  <si>
    <t>Address 2</t>
  </si>
  <si>
    <t>City</t>
  </si>
  <si>
    <t>State</t>
  </si>
  <si>
    <t>Postal Zip</t>
  </si>
  <si>
    <t>Ms.</t>
  </si>
  <si>
    <t>Iris</t>
  </si>
  <si>
    <t>King</t>
  </si>
  <si>
    <t>PIPELINE</t>
  </si>
  <si>
    <t>CNG Transmission Corporation</t>
  </si>
  <si>
    <t>304-623-8595</t>
  </si>
  <si>
    <t>Manager - transport</t>
  </si>
  <si>
    <t>P.O. Box 2450</t>
  </si>
  <si>
    <t>One Lowndes Square</t>
  </si>
  <si>
    <t>Clarksburg</t>
  </si>
  <si>
    <t>WV</t>
  </si>
  <si>
    <t>26302-2450</t>
  </si>
  <si>
    <t>Mr.</t>
  </si>
  <si>
    <t>CNG/Sabine Center</t>
  </si>
  <si>
    <t>713-752-4667</t>
  </si>
  <si>
    <t>Steve</t>
  </si>
  <si>
    <t>Becker</t>
  </si>
  <si>
    <t>Columbia Gulf Transmission</t>
  </si>
  <si>
    <t>713-267-4775</t>
  </si>
  <si>
    <t>Acct Rep</t>
  </si>
  <si>
    <t>Houston</t>
  </si>
  <si>
    <t>TX</t>
  </si>
  <si>
    <t>Carol</t>
  </si>
  <si>
    <t>Tennessee Gas Pipeline Company</t>
  </si>
  <si>
    <t>Bidroom</t>
  </si>
  <si>
    <t>P. O. Box 2511</t>
  </si>
  <si>
    <t>1001 Louisiana Steet 77002</t>
  </si>
  <si>
    <t>77252-2511</t>
  </si>
  <si>
    <t>Ronnie</t>
  </si>
  <si>
    <t>Faulkner</t>
  </si>
  <si>
    <t>Sched Rep</t>
  </si>
  <si>
    <t>Monica A.</t>
  </si>
  <si>
    <t>Garza</t>
  </si>
  <si>
    <t>Texas Eastern Transmission Corporation</t>
  </si>
  <si>
    <t>713-627-5068</t>
  </si>
  <si>
    <t>Contract administration</t>
  </si>
  <si>
    <t>P.O. Box 1642</t>
  </si>
  <si>
    <t>5400 Westheimer Court 77056-5310</t>
  </si>
  <si>
    <t>77251-1642</t>
  </si>
  <si>
    <t>Danielle</t>
  </si>
  <si>
    <t>Kappus</t>
  </si>
  <si>
    <t>713-627-4781</t>
  </si>
  <si>
    <t>Cap Release &amp; Contracts</t>
  </si>
  <si>
    <t>Stephanie</t>
  </si>
  <si>
    <t>Spencer</t>
  </si>
  <si>
    <t>713-627-5025</t>
  </si>
  <si>
    <t>713-989-1534</t>
  </si>
  <si>
    <t>Bridget</t>
  </si>
  <si>
    <t>Kelly</t>
  </si>
  <si>
    <t>Credit</t>
  </si>
  <si>
    <t>EES</t>
  </si>
  <si>
    <t>713-853-9741</t>
  </si>
  <si>
    <t>888-337-9876</t>
  </si>
  <si>
    <t>Credit for EES</t>
  </si>
  <si>
    <t>CT</t>
  </si>
  <si>
    <t>Kristen</t>
  </si>
  <si>
    <t>Bradley</t>
  </si>
  <si>
    <t>LDC</t>
  </si>
  <si>
    <t>Bay State Gas Company</t>
  </si>
  <si>
    <t>508-836-7186</t>
  </si>
  <si>
    <t>Nominations/Gas control</t>
  </si>
  <si>
    <t>Chico</t>
  </si>
  <si>
    <t>Dafonte</t>
  </si>
  <si>
    <t>508-836-7253</t>
  </si>
  <si>
    <t>508-836-7072</t>
  </si>
  <si>
    <t>Director, Gas Supply</t>
  </si>
  <si>
    <t>300 Friberg Parkway</t>
  </si>
  <si>
    <t>Westborough</t>
  </si>
  <si>
    <t>MA</t>
  </si>
  <si>
    <t>01581-5039</t>
  </si>
  <si>
    <t>Stan</t>
  </si>
  <si>
    <t>Dziura</t>
  </si>
  <si>
    <t>508-836-7277</t>
  </si>
  <si>
    <t>Website Infor/Forecasting</t>
  </si>
  <si>
    <t>Esposito</t>
  </si>
  <si>
    <t>508-836-7255</t>
  </si>
  <si>
    <t>508-870-2294</t>
  </si>
  <si>
    <t>Backup -Capacity trader</t>
  </si>
  <si>
    <t>Norma</t>
  </si>
  <si>
    <t>Porro</t>
  </si>
  <si>
    <t>508-836-7196</t>
  </si>
  <si>
    <t xml:space="preserve">Usage </t>
  </si>
  <si>
    <t>Becky</t>
  </si>
  <si>
    <t>Sherman</t>
  </si>
  <si>
    <t>508-836-7268</t>
  </si>
  <si>
    <t>Tarriff Questions</t>
  </si>
  <si>
    <t>Ron</t>
  </si>
  <si>
    <t>Slate</t>
  </si>
  <si>
    <t>413-781-9200 x2100</t>
  </si>
  <si>
    <t>413-781-9222</t>
  </si>
  <si>
    <t>Mgr, Mrkt Services</t>
  </si>
  <si>
    <t>Rich</t>
  </si>
  <si>
    <t>Toronto</t>
  </si>
  <si>
    <t>508-836-7258</t>
  </si>
  <si>
    <t>rtoronto@bgc.com</t>
  </si>
  <si>
    <t>Scheduling</t>
  </si>
  <si>
    <t>Don</t>
  </si>
  <si>
    <t>Tulchinsky</t>
  </si>
  <si>
    <t>508-836-7259</t>
  </si>
  <si>
    <t>Capacity/buyer</t>
  </si>
  <si>
    <t>Kathy</t>
  </si>
  <si>
    <t>Barret</t>
  </si>
  <si>
    <t>Boston Gas Company</t>
  </si>
  <si>
    <t xml:space="preserve"> </t>
  </si>
  <si>
    <t>Customer Set Up</t>
  </si>
  <si>
    <t>One Beacon Street</t>
  </si>
  <si>
    <t>Boston</t>
  </si>
  <si>
    <t>02108</t>
  </si>
  <si>
    <t>Elizabeth (Liz)</t>
  </si>
  <si>
    <t>Danehy</t>
  </si>
  <si>
    <t>617-367-6463</t>
  </si>
  <si>
    <t>Group Leader, Transport</t>
  </si>
  <si>
    <t>Beth</t>
  </si>
  <si>
    <t>Forestire</t>
  </si>
  <si>
    <t>617-723-5512 x2535</t>
  </si>
  <si>
    <t>John</t>
  </si>
  <si>
    <t>Lawrence</t>
  </si>
  <si>
    <t>617-723-5512 x2306</t>
  </si>
  <si>
    <t>McCormick</t>
  </si>
  <si>
    <t>617-723-5512 x2439</t>
  </si>
  <si>
    <t>Stacy</t>
  </si>
  <si>
    <t>McDonald</t>
  </si>
  <si>
    <t>617-723-5512 x2426</t>
  </si>
  <si>
    <t>Jay</t>
  </si>
  <si>
    <t>Enis</t>
  </si>
  <si>
    <t>Colonial Gas Company</t>
  </si>
  <si>
    <t>978-322-3639</t>
  </si>
  <si>
    <t>978-446-0577</t>
  </si>
  <si>
    <t>Key Accounts Rep</t>
  </si>
  <si>
    <t>775 Dutton Street</t>
  </si>
  <si>
    <t>Lowell</t>
  </si>
  <si>
    <t>01854</t>
  </si>
  <si>
    <t>Barbara</t>
  </si>
  <si>
    <t>Granchamp</t>
  </si>
  <si>
    <t>978-322-3284</t>
  </si>
  <si>
    <t>Billing/Usage</t>
  </si>
  <si>
    <t>Allyson</t>
  </si>
  <si>
    <t>Lahaise</t>
  </si>
  <si>
    <t>978-322-3648</t>
  </si>
  <si>
    <t>Administration/usage reports</t>
  </si>
  <si>
    <t>70 Market Street</t>
  </si>
  <si>
    <t>P.O. Box 3064</t>
  </si>
  <si>
    <t>01853</t>
  </si>
  <si>
    <t>Andrew</t>
  </si>
  <si>
    <t>Maxwell</t>
  </si>
  <si>
    <t>978-322-3363</t>
  </si>
  <si>
    <t>978-459-2314</t>
  </si>
  <si>
    <t>Buyer/Capacity</t>
  </si>
  <si>
    <t>Lisa</t>
  </si>
  <si>
    <t>Withee</t>
  </si>
  <si>
    <t>978-322-3319</t>
  </si>
  <si>
    <t>Rates</t>
  </si>
  <si>
    <t>Dave</t>
  </si>
  <si>
    <t>Alaine</t>
  </si>
  <si>
    <t>Commonwealth Gas Company</t>
  </si>
  <si>
    <t>508-291-0950</t>
  </si>
  <si>
    <t>Southborough Office</t>
  </si>
  <si>
    <t>Super Com</t>
  </si>
  <si>
    <t>Tom</t>
  </si>
  <si>
    <t>Angelo</t>
  </si>
  <si>
    <t>508-481-7900 x2293</t>
  </si>
  <si>
    <t>New Bedford Office</t>
  </si>
  <si>
    <t>Ind. Rep.</t>
  </si>
  <si>
    <t>Zen</t>
  </si>
  <si>
    <t>Arteaga</t>
  </si>
  <si>
    <t>508-481-7900 x2719</t>
  </si>
  <si>
    <t>Reallocations</t>
  </si>
  <si>
    <t>Hank</t>
  </si>
  <si>
    <t>Jacques</t>
  </si>
  <si>
    <t>508-481-7900 x5235</t>
  </si>
  <si>
    <t>158 Cordaville Road</t>
  </si>
  <si>
    <t>Southborough</t>
  </si>
  <si>
    <t>01773</t>
  </si>
  <si>
    <t>Scott</t>
  </si>
  <si>
    <t>Johnson</t>
  </si>
  <si>
    <t>617-225-4329</t>
  </si>
  <si>
    <t>Comm Rep</t>
  </si>
  <si>
    <t>Margie</t>
  </si>
  <si>
    <t>508-481-7900 x2196</t>
  </si>
  <si>
    <t>Stamos</t>
  </si>
  <si>
    <t>508-481-6559 x2163</t>
  </si>
  <si>
    <t>Main Contact</t>
  </si>
  <si>
    <t>Joyce</t>
  </si>
  <si>
    <t>Sullivan</t>
  </si>
  <si>
    <t>508-481-7900 x2337</t>
  </si>
  <si>
    <t>Ward</t>
  </si>
  <si>
    <t>508-481-7900 x2983</t>
  </si>
  <si>
    <t>508-624-0741</t>
  </si>
  <si>
    <t>Gas Control</t>
  </si>
  <si>
    <t>157 Cordaville Road</t>
  </si>
  <si>
    <t>01772</t>
  </si>
  <si>
    <t>David</t>
  </si>
  <si>
    <t>Fritsch</t>
  </si>
  <si>
    <t>Connecticut Natural Gas Corporation</t>
  </si>
  <si>
    <t>860-727-3181</t>
  </si>
  <si>
    <t>Gas Supply</t>
  </si>
  <si>
    <t>100 Columbus Boulevard</t>
  </si>
  <si>
    <t>P.O. Box 1500</t>
  </si>
  <si>
    <t>Hartford</t>
  </si>
  <si>
    <t>06144-1500</t>
  </si>
  <si>
    <t>Mary</t>
  </si>
  <si>
    <t>Hart</t>
  </si>
  <si>
    <t>860-727-3155</t>
  </si>
  <si>
    <t>Marketing</t>
  </si>
  <si>
    <t>Kennedy</t>
  </si>
  <si>
    <t>860-727-3300</t>
  </si>
  <si>
    <t>860-727-3387</t>
  </si>
  <si>
    <t>transport@ctgcorp.com</t>
  </si>
  <si>
    <t>Clara</t>
  </si>
  <si>
    <t>Rodrigues</t>
  </si>
  <si>
    <t>Rudiak</t>
  </si>
  <si>
    <t>860-727-3075</t>
  </si>
  <si>
    <t>Capacity Release</t>
  </si>
  <si>
    <t>Brian</t>
  </si>
  <si>
    <t>Welsh</t>
  </si>
  <si>
    <t>860-727-3191</t>
  </si>
  <si>
    <t>Carroll</t>
  </si>
  <si>
    <t>Energy North - NH</t>
  </si>
  <si>
    <t>603-625-4000</t>
  </si>
  <si>
    <t>Bob</t>
  </si>
  <si>
    <t>Wyatt</t>
  </si>
  <si>
    <t>Carrie</t>
  </si>
  <si>
    <t>Britland</t>
  </si>
  <si>
    <t>Fall River Gas Company</t>
  </si>
  <si>
    <t>508-675-7811 x247</t>
  </si>
  <si>
    <t>508-678-2916</t>
  </si>
  <si>
    <t>Energy Services Mgr</t>
  </si>
  <si>
    <t>155 North Main Street</t>
  </si>
  <si>
    <t>Fall River</t>
  </si>
  <si>
    <t>02720</t>
  </si>
  <si>
    <t>Nancy</t>
  </si>
  <si>
    <t>Cormier</t>
  </si>
  <si>
    <t>508-675-7811</t>
  </si>
  <si>
    <t>Admin Asst - sends usage info</t>
  </si>
  <si>
    <t>Bill</t>
  </si>
  <si>
    <t>Hutchinson</t>
  </si>
  <si>
    <t>508-673-4290</t>
  </si>
  <si>
    <t>Brad</t>
  </si>
  <si>
    <t>Poe</t>
  </si>
  <si>
    <t>Pete</t>
  </si>
  <si>
    <t>Krieger</t>
  </si>
  <si>
    <t>Pipeline</t>
  </si>
  <si>
    <t>National Fuel Gas Supply</t>
  </si>
  <si>
    <t>716-857-7602</t>
  </si>
  <si>
    <t>Diane</t>
  </si>
  <si>
    <t>Eaton</t>
  </si>
  <si>
    <t>Providence Gas Company</t>
  </si>
  <si>
    <t>401-272-5040 x2462</t>
  </si>
  <si>
    <t>Meter read problems</t>
  </si>
  <si>
    <t>Kathi</t>
  </si>
  <si>
    <t>Anderson</t>
  </si>
  <si>
    <t>401-272-5040 x2388</t>
  </si>
  <si>
    <t>Supply &amp; Confirmations</t>
  </si>
  <si>
    <t>100 Weybosset Street</t>
  </si>
  <si>
    <t>Providence</t>
  </si>
  <si>
    <t>RI</t>
  </si>
  <si>
    <t>02903</t>
  </si>
  <si>
    <t>Lori</t>
  </si>
  <si>
    <t>Butti</t>
  </si>
  <si>
    <t>401-272-5040 x2463</t>
  </si>
  <si>
    <t>Jean (John)</t>
  </si>
  <si>
    <t>Desmarais</t>
  </si>
  <si>
    <t>401-272-5040 x2389</t>
  </si>
  <si>
    <t>401-941-5417</t>
  </si>
  <si>
    <t>System Administrator</t>
  </si>
  <si>
    <t>Montminy</t>
  </si>
  <si>
    <t>401-272-5040 x2208</t>
  </si>
  <si>
    <t>Manager-accounting</t>
  </si>
  <si>
    <t>Sandberg</t>
  </si>
  <si>
    <t>401-272-5040 x2202</t>
  </si>
  <si>
    <t>Jean</t>
  </si>
  <si>
    <t>Whatmough</t>
  </si>
  <si>
    <t>401-272-5040 x3344</t>
  </si>
  <si>
    <t>401-331-1150</t>
  </si>
  <si>
    <t>Linda</t>
  </si>
  <si>
    <t>Morsilli</t>
  </si>
  <si>
    <t>401-272-5040 x3318</t>
  </si>
  <si>
    <t>Dennis</t>
  </si>
  <si>
    <t>Webb</t>
  </si>
  <si>
    <t>401-272-5040 x2360</t>
  </si>
  <si>
    <t>Bruce</t>
  </si>
  <si>
    <t>Wood</t>
  </si>
  <si>
    <t>Dan</t>
  </si>
  <si>
    <t>Commella</t>
  </si>
  <si>
    <t>Southern Connecticut Gas Company</t>
  </si>
  <si>
    <t>203-795-7718</t>
  </si>
  <si>
    <t xml:space="preserve">Rod </t>
  </si>
  <si>
    <t>Cranford</t>
  </si>
  <si>
    <t>203-795-7712</t>
  </si>
  <si>
    <t>203-795-7716</t>
  </si>
  <si>
    <t>Harrington</t>
  </si>
  <si>
    <t>203-382-8642</t>
  </si>
  <si>
    <t>Coordinator</t>
  </si>
  <si>
    <t>Lozarski</t>
  </si>
  <si>
    <t>203-795-7708</t>
  </si>
  <si>
    <t>Martin</t>
  </si>
  <si>
    <t>203-382-8634</t>
  </si>
  <si>
    <t xml:space="preserve">Dan </t>
  </si>
  <si>
    <t>Tomella</t>
  </si>
  <si>
    <t>New Starts</t>
  </si>
  <si>
    <t>Joann</t>
  </si>
  <si>
    <t>Toussaint</t>
  </si>
  <si>
    <t>203-795-7646</t>
  </si>
  <si>
    <t>Tardif</t>
  </si>
  <si>
    <t xml:space="preserve">Yankeee Gas </t>
  </si>
  <si>
    <t>203-639-4105</t>
  </si>
  <si>
    <t>Transportation Svcs</t>
  </si>
  <si>
    <t>Gilgosky</t>
  </si>
  <si>
    <t>713-627-4121</t>
  </si>
  <si>
    <t>Henry</t>
  </si>
  <si>
    <t>203-639-4103</t>
  </si>
  <si>
    <t>Kania</t>
  </si>
  <si>
    <t>203-639-4120</t>
  </si>
  <si>
    <t>Ms</t>
  </si>
  <si>
    <t>Zajack</t>
  </si>
  <si>
    <t>203-639-4434</t>
  </si>
  <si>
    <t>Admn Asst</t>
  </si>
  <si>
    <t>MARKETER</t>
  </si>
  <si>
    <t>PA</t>
  </si>
  <si>
    <t>Mark</t>
  </si>
  <si>
    <t>Duke Energy/TETCO</t>
  </si>
  <si>
    <t>Trader</t>
  </si>
  <si>
    <t>Jim</t>
  </si>
  <si>
    <t>Taylor</t>
  </si>
  <si>
    <t>Unocal</t>
  </si>
  <si>
    <t>281-287-6021</t>
  </si>
  <si>
    <t>VA</t>
  </si>
  <si>
    <t>Lorenz</t>
  </si>
  <si>
    <t>Meter Reads</t>
  </si>
  <si>
    <t>Pace Energy</t>
  </si>
  <si>
    <t>703-818-9100</t>
  </si>
  <si>
    <t>703-818-9108</t>
  </si>
  <si>
    <t>4401 Fair Lakes Ct, Suite 400</t>
  </si>
  <si>
    <t>Fairfax</t>
  </si>
  <si>
    <t>Sever</t>
  </si>
  <si>
    <t>Pipeline Invoicing</t>
  </si>
  <si>
    <t>ECT - Client Services</t>
  </si>
  <si>
    <t>713-853-3465</t>
  </si>
  <si>
    <t>Pays CNG,CGAS</t>
  </si>
  <si>
    <t>Bart</t>
  </si>
  <si>
    <t>Stoll</t>
  </si>
  <si>
    <t>713-853-1582</t>
  </si>
  <si>
    <t>Pays Tetco</t>
  </si>
  <si>
    <t>Georgia</t>
  </si>
  <si>
    <t>Barger</t>
  </si>
  <si>
    <t>Pipeline/Credit</t>
  </si>
  <si>
    <t>713-627-6390</t>
  </si>
  <si>
    <t>713-627-4699</t>
  </si>
  <si>
    <t>Pipeline Credit</t>
  </si>
  <si>
    <t>5400 Westheimer Court</t>
  </si>
  <si>
    <t>77056-5310</t>
  </si>
  <si>
    <t>Hayden</t>
  </si>
  <si>
    <t>STORAGE</t>
  </si>
  <si>
    <t>Hattiesburg Gas Storage Company</t>
  </si>
  <si>
    <t>318-677-5516</t>
  </si>
  <si>
    <t>318-677-5515</t>
  </si>
  <si>
    <t>P.O. Box 21101</t>
  </si>
  <si>
    <t>Shreveport</t>
  </si>
  <si>
    <t>LA</t>
  </si>
  <si>
    <t>71120</t>
  </si>
  <si>
    <t>Debbie</t>
  </si>
  <si>
    <t>Williamson</t>
  </si>
  <si>
    <t>ENRON CONTACTS</t>
  </si>
  <si>
    <t>Melba</t>
  </si>
  <si>
    <t>Bowen</t>
  </si>
  <si>
    <t>Transport</t>
  </si>
  <si>
    <t>713-853-5004</t>
  </si>
  <si>
    <t>Gaskey</t>
  </si>
  <si>
    <t>713-853-4780</t>
  </si>
  <si>
    <t>Tenn, Tetc, Algo, Honeyeye, Midwestern</t>
  </si>
  <si>
    <t>Sherlyn</t>
  </si>
  <si>
    <t>Schumack</t>
  </si>
  <si>
    <t>713-853-7461</t>
  </si>
  <si>
    <t>CNG, Gatherco, CNR</t>
  </si>
  <si>
    <t>Mike</t>
  </si>
  <si>
    <t>Garred</t>
  </si>
  <si>
    <t>713-853-5488</t>
  </si>
  <si>
    <t>713-646-3284</t>
  </si>
  <si>
    <t>East Desk Capacity</t>
  </si>
  <si>
    <t>Barker</t>
  </si>
  <si>
    <t>713-853-3437</t>
  </si>
  <si>
    <t>CNG Operations</t>
  </si>
  <si>
    <t>Barry</t>
  </si>
  <si>
    <t>Vanderhorst</t>
  </si>
  <si>
    <t>713-853-3317</t>
  </si>
  <si>
    <t>TCO Operations</t>
  </si>
  <si>
    <t>Matt</t>
  </si>
  <si>
    <t>Fleming</t>
  </si>
  <si>
    <t>713-853-3409</t>
  </si>
  <si>
    <t>TRCO &amp; Southeast Operations</t>
  </si>
  <si>
    <t>CAPACITY CONTACTS</t>
  </si>
  <si>
    <t>MRKT-Capacity</t>
  </si>
  <si>
    <t>PG&amp;E Trading</t>
  </si>
  <si>
    <t>713-371-6821</t>
  </si>
  <si>
    <t>Capacity Trader</t>
  </si>
  <si>
    <t>Karen</t>
  </si>
  <si>
    <t>Holub</t>
  </si>
  <si>
    <t>MRKT-Pancanadian Energy Services</t>
  </si>
  <si>
    <t>713-331-5032</t>
  </si>
  <si>
    <t>713-331-5333</t>
  </si>
  <si>
    <t>Withka</t>
  </si>
  <si>
    <t>MRKT-</t>
  </si>
  <si>
    <t>Sprague Energy</t>
  </si>
  <si>
    <t>603-430-5345</t>
  </si>
  <si>
    <t>603-431-4281</t>
  </si>
  <si>
    <t>Sempra Energy</t>
  </si>
  <si>
    <t>203-861-3621</t>
  </si>
  <si>
    <t>203-861-3827</t>
  </si>
  <si>
    <t>Tommy</t>
  </si>
  <si>
    <t>Gazzilli</t>
  </si>
  <si>
    <t>Cook Inlet</t>
  </si>
  <si>
    <t>310-789-2333</t>
  </si>
  <si>
    <t>310-557-1176</t>
  </si>
  <si>
    <t>Bryan</t>
  </si>
  <si>
    <t>Adams</t>
  </si>
  <si>
    <t>Columbia Gas Transmission</t>
  </si>
  <si>
    <t>703-227-3214</t>
  </si>
  <si>
    <t>Account Rep</t>
  </si>
  <si>
    <t>Bulletin Board</t>
  </si>
  <si>
    <t>Pipeline/LDC</t>
  </si>
  <si>
    <t>EBB</t>
  </si>
  <si>
    <t>Internet/ProComm</t>
  </si>
  <si>
    <t>Script/Phone #/Internet</t>
  </si>
  <si>
    <t>ID</t>
  </si>
  <si>
    <t>Password</t>
  </si>
  <si>
    <t>Algonquin</t>
  </si>
  <si>
    <t>Link</t>
  </si>
  <si>
    <t>ProComm</t>
  </si>
  <si>
    <t>script 0:\common\prowin3\wax\nt\central\linkwin.wax</t>
  </si>
  <si>
    <t>lnk5803</t>
  </si>
  <si>
    <t>chris9</t>
  </si>
  <si>
    <t>capacity release, notices, rate info</t>
  </si>
  <si>
    <t>CNG (pipeline)</t>
  </si>
  <si>
    <t>E-Script</t>
  </si>
  <si>
    <t>????</t>
  </si>
  <si>
    <t>es0527$</t>
  </si>
  <si>
    <t>Columbia Gas</t>
  </si>
  <si>
    <t>Navigator</t>
  </si>
  <si>
    <t>???</t>
  </si>
  <si>
    <t>Columbia Gulf</t>
  </si>
  <si>
    <t>Tennessee Pipeline</t>
  </si>
  <si>
    <t>Texas Eastern Transmission</t>
  </si>
  <si>
    <t>ECT Access - capacity release, notices, rate info</t>
  </si>
  <si>
    <t>Transco</t>
  </si>
  <si>
    <t>Transit</t>
  </si>
  <si>
    <t>www.transit.twc.com</t>
  </si>
  <si>
    <t>chris</t>
  </si>
  <si>
    <t>upnr140</t>
  </si>
  <si>
    <t>damiel</t>
  </si>
  <si>
    <t>Dan Junek's Password</t>
  </si>
  <si>
    <t>lnk6449</t>
  </si>
  <si>
    <t>chris1</t>
  </si>
  <si>
    <t>Mario</t>
  </si>
  <si>
    <t>Karlovic</t>
  </si>
  <si>
    <t>Utility</t>
  </si>
  <si>
    <t>Con Ed (Elec)</t>
  </si>
  <si>
    <t>Findson</t>
  </si>
  <si>
    <t>Altra Streamline</t>
  </si>
  <si>
    <t>Altra Energy  Technologies, L.L.C.</t>
  </si>
  <si>
    <t>713-210-8084</t>
  </si>
  <si>
    <t>713-210-8002</t>
  </si>
  <si>
    <t>1221 Lamar, Suite 950</t>
  </si>
  <si>
    <t>Deen</t>
  </si>
  <si>
    <t>Frank</t>
  </si>
  <si>
    <t>Marco Pipeline</t>
  </si>
  <si>
    <t>706-864-9726</t>
  </si>
  <si>
    <t>Nicole</t>
  </si>
  <si>
    <t>Affeldt</t>
  </si>
  <si>
    <t>713-210-8088</t>
  </si>
  <si>
    <t>Texas Gas Transmission</t>
  </si>
  <si>
    <t>Gasquest</t>
  </si>
  <si>
    <t>$Germany_c</t>
  </si>
  <si>
    <t>Pam</t>
  </si>
  <si>
    <t>Oliverio</t>
  </si>
  <si>
    <t>P.O Box 4781</t>
  </si>
  <si>
    <t>77210-4781</t>
  </si>
  <si>
    <t>Toni</t>
  </si>
  <si>
    <t>Garcia</t>
  </si>
  <si>
    <t>713-420-3663</t>
  </si>
  <si>
    <t>716-857-7648</t>
  </si>
  <si>
    <t>KrygierP@natfuel.com</t>
  </si>
  <si>
    <t>10 Lafayette Square</t>
  </si>
  <si>
    <t>Buffalo</t>
  </si>
  <si>
    <t>NY</t>
  </si>
  <si>
    <t>1200 Smith</t>
  </si>
  <si>
    <t>Pancanadian Energy Services, Inc.</t>
  </si>
  <si>
    <t>Ora</t>
  </si>
  <si>
    <t>Ash</t>
  </si>
  <si>
    <t>ECT Rep</t>
  </si>
  <si>
    <t>Grieco</t>
  </si>
  <si>
    <t>Phoenix Energy Sales Company</t>
  </si>
  <si>
    <t>412-851-0200</t>
  </si>
  <si>
    <t>412-854-6914</t>
  </si>
  <si>
    <t>1500 Oxford Drive, Suite 300</t>
  </si>
  <si>
    <t>Bethel Park</t>
  </si>
  <si>
    <t>15102-1837</t>
  </si>
  <si>
    <t>Terri</t>
  </si>
  <si>
    <t>Cooper</t>
  </si>
  <si>
    <t>304-623-8570</t>
  </si>
  <si>
    <t>304-623-8546</t>
  </si>
  <si>
    <t>304-623-8935</t>
  </si>
  <si>
    <t>304-623-8587</t>
  </si>
  <si>
    <t>304-623-8213</t>
  </si>
  <si>
    <t>Patricia</t>
  </si>
  <si>
    <t>Meigs</t>
  </si>
  <si>
    <t>713-627-6160</t>
  </si>
  <si>
    <t>713-627-5041</t>
  </si>
  <si>
    <t>Capacity</t>
  </si>
  <si>
    <t>800-573-3406</t>
  </si>
  <si>
    <t>Leah</t>
  </si>
  <si>
    <t>Moss</t>
  </si>
  <si>
    <t>713-627-5054</t>
  </si>
  <si>
    <t>2603 Augusta, Suite 125</t>
  </si>
  <si>
    <t>7705777057-5637</t>
  </si>
  <si>
    <t>Shelton</t>
  </si>
  <si>
    <t>713-267-4772</t>
  </si>
  <si>
    <t>Feldman</t>
  </si>
  <si>
    <t>Iroq, Sab,</t>
  </si>
  <si>
    <t>fdeen@stc.net</t>
  </si>
  <si>
    <t>Paula</t>
  </si>
  <si>
    <t>Boyd</t>
  </si>
  <si>
    <t>713-627-5576</t>
  </si>
  <si>
    <t xml:space="preserve">Link ID's </t>
  </si>
  <si>
    <t>upnr010</t>
  </si>
  <si>
    <t>Network</t>
  </si>
  <si>
    <t>Dow Jones Telerate</t>
  </si>
  <si>
    <t>texas1</t>
  </si>
  <si>
    <t>cpr</t>
  </si>
  <si>
    <t>Synergi</t>
  </si>
  <si>
    <t xml:space="preserve">cgerman </t>
  </si>
  <si>
    <t>Synergi 2nd password</t>
  </si>
  <si>
    <t>cgerman</t>
  </si>
  <si>
    <t>&lt;== never changes</t>
  </si>
  <si>
    <t>Tracie</t>
  </si>
  <si>
    <t>Steele</t>
  </si>
  <si>
    <t>Western Gas Resources</t>
  </si>
  <si>
    <t>713-954-5329</t>
  </si>
  <si>
    <t>Old password = columbus</t>
  </si>
  <si>
    <t>pipercub</t>
  </si>
  <si>
    <t>Valdez</t>
  </si>
  <si>
    <t>Texas Gas</t>
  </si>
  <si>
    <t>713-853-3322</t>
  </si>
  <si>
    <t>000357D</t>
  </si>
  <si>
    <t>prices</t>
  </si>
  <si>
    <t>Passkey</t>
  </si>
  <si>
    <t>Trabulsi</t>
  </si>
  <si>
    <t>CGLF, UTOS, HIOS</t>
  </si>
  <si>
    <t>713-420-2657</t>
  </si>
  <si>
    <t>713-420-3740</t>
  </si>
  <si>
    <t>Cindy</t>
  </si>
  <si>
    <t>McGinnis</t>
  </si>
  <si>
    <t>CNG Transmission</t>
  </si>
  <si>
    <t>304-623-8854</t>
  </si>
  <si>
    <t>Alfonso</t>
  </si>
  <si>
    <t>713-853-3954</t>
  </si>
  <si>
    <t>713-345-7701</t>
  </si>
  <si>
    <t>Columbia Energy Services</t>
  </si>
  <si>
    <t>Isner</t>
  </si>
  <si>
    <t>Arcadia</t>
  </si>
  <si>
    <t>304-343-4344</t>
  </si>
  <si>
    <t>Claire</t>
  </si>
  <si>
    <t>Lauritzen</t>
  </si>
  <si>
    <t>Atlas Gas Marketing</t>
  </si>
  <si>
    <t>412-262-2830</t>
  </si>
  <si>
    <t>Brecko</t>
  </si>
  <si>
    <t>Cabot</t>
  </si>
  <si>
    <t>412-299-7090</t>
  </si>
  <si>
    <t>Will</t>
  </si>
  <si>
    <t>Kowalke</t>
  </si>
  <si>
    <t>CMS Energy</t>
  </si>
  <si>
    <t>606-873-0234</t>
  </si>
  <si>
    <t>??</t>
  </si>
  <si>
    <t>CNG Producing</t>
  </si>
  <si>
    <t>Randy</t>
  </si>
  <si>
    <t>Farkash</t>
  </si>
  <si>
    <t>Eastern American</t>
  </si>
  <si>
    <t>Verona</t>
  </si>
  <si>
    <t>Hess Oil</t>
  </si>
  <si>
    <t>732-750-6317</t>
  </si>
  <si>
    <t>Karl</t>
  </si>
  <si>
    <t>Bletzacker</t>
  </si>
  <si>
    <t>National Gas &amp; Oil</t>
  </si>
  <si>
    <t>740-344-9474</t>
  </si>
  <si>
    <t>Neil</t>
  </si>
  <si>
    <t>Stultz</t>
  </si>
  <si>
    <t>Phoenix Energy Sales</t>
  </si>
  <si>
    <t>412-854-5010</t>
  </si>
  <si>
    <t>304-926-8264</t>
  </si>
  <si>
    <t>304-926-3105</t>
  </si>
  <si>
    <t>Niagara Mohawk Power Corporation</t>
  </si>
  <si>
    <t>315-428-3453</t>
  </si>
  <si>
    <t>Irussi</t>
  </si>
  <si>
    <t>AEP Energy Services</t>
  </si>
  <si>
    <t>614-324-5012</t>
  </si>
  <si>
    <t>614-324-4591</t>
  </si>
  <si>
    <t>Clark</t>
  </si>
  <si>
    <t>Greg</t>
  </si>
  <si>
    <t>Stickline</t>
  </si>
  <si>
    <t>732-750-6116</t>
  </si>
  <si>
    <t>732-750-6946</t>
  </si>
  <si>
    <t>1 Hess Plaza</t>
  </si>
  <si>
    <t>Woodbridge</t>
  </si>
  <si>
    <t>NJ</t>
  </si>
  <si>
    <t>07095</t>
  </si>
  <si>
    <t>10333 Richmond Avenue, Suite 930</t>
  </si>
  <si>
    <t>Hauschild</t>
  </si>
  <si>
    <t>Statoil Energy, Inc</t>
  </si>
  <si>
    <t>703-317-2227</t>
  </si>
  <si>
    <t>2800 Eisenhower Avenue</t>
  </si>
  <si>
    <t>Alexandria</t>
  </si>
  <si>
    <t>Amerada Hess Corporation</t>
  </si>
  <si>
    <t>Unify</t>
  </si>
  <si>
    <t>Dorothy</t>
  </si>
  <si>
    <t>Ricketts</t>
  </si>
  <si>
    <t>713-853-7686</t>
  </si>
  <si>
    <t>Unify Rates</t>
  </si>
  <si>
    <t>914-993-2153</t>
  </si>
  <si>
    <t>300 Erie Boulevard West</t>
  </si>
  <si>
    <t>Fossil Fuel Supply &amp; Performance, D-2</t>
  </si>
  <si>
    <t>Syracuse</t>
  </si>
  <si>
    <t>Performance Management</t>
  </si>
  <si>
    <t>Nat</t>
  </si>
  <si>
    <t>Miljus</t>
  </si>
  <si>
    <t>Allegheny Ludlum Corp</t>
  </si>
  <si>
    <t>412-394-2953</t>
  </si>
  <si>
    <t>412-394-2976</t>
  </si>
  <si>
    <t>http://www.egreetings.com/e-products/m_main/cgi/homepage</t>
  </si>
  <si>
    <t>E Greetings</t>
  </si>
  <si>
    <t>duffy</t>
  </si>
  <si>
    <t>703-317-2202</t>
  </si>
  <si>
    <t>Jason</t>
  </si>
  <si>
    <t>Crawford</t>
  </si>
  <si>
    <t>FP&amp;L</t>
  </si>
  <si>
    <t>561-625-7060</t>
  </si>
  <si>
    <t>Pugh</t>
  </si>
  <si>
    <t>614-324-5013</t>
  </si>
  <si>
    <t>Capacity - Trco</t>
  </si>
  <si>
    <t>Capacity - CNG</t>
  </si>
  <si>
    <t>914-448-0057</t>
  </si>
  <si>
    <t>VP Energy</t>
  </si>
  <si>
    <t>Rick</t>
  </si>
  <si>
    <t>Tessmer</t>
  </si>
  <si>
    <t>412-851-1441</t>
  </si>
  <si>
    <t>Christine</t>
  </si>
  <si>
    <t>Visconti</t>
  </si>
  <si>
    <t>315-428-6853</t>
  </si>
  <si>
    <t>Alain</t>
  </si>
  <si>
    <t>Diza</t>
  </si>
  <si>
    <t>713-752-7690</t>
  </si>
  <si>
    <t>561-625-7635</t>
  </si>
  <si>
    <t>713-954-5342</t>
  </si>
  <si>
    <t>Goodell</t>
  </si>
  <si>
    <t>713-693-2812</t>
  </si>
  <si>
    <t>713-621-5392</t>
  </si>
  <si>
    <t>Mallory</t>
  </si>
  <si>
    <t>Bakkenist</t>
  </si>
  <si>
    <t>Engage</t>
  </si>
  <si>
    <t>713-877-6542</t>
  </si>
  <si>
    <t>713-297-1576</t>
  </si>
  <si>
    <t>Midi</t>
  </si>
  <si>
    <t>Sithe Power Marketing</t>
  </si>
  <si>
    <t>617-381-2301</t>
  </si>
  <si>
    <t>617-381-2160</t>
  </si>
  <si>
    <t>Russell</t>
  </si>
  <si>
    <t>Diamond</t>
  </si>
  <si>
    <t>ECT Credit</t>
  </si>
  <si>
    <t>713-345-7095</t>
  </si>
  <si>
    <t>Corporate guarantees</t>
  </si>
  <si>
    <t>Pipeline Contacts</t>
  </si>
  <si>
    <t>LDC Contacts</t>
  </si>
  <si>
    <t>Flash to Actual</t>
  </si>
  <si>
    <t>Indrid</t>
  </si>
  <si>
    <t>Immer</t>
  </si>
  <si>
    <t xml:space="preserve">Transcontinental Pipeline </t>
  </si>
  <si>
    <t>713-215-4015</t>
  </si>
  <si>
    <t>2800 Post Oak Boulevard</t>
  </si>
  <si>
    <t>Getzy</t>
  </si>
  <si>
    <t>713-215-4631</t>
  </si>
  <si>
    <t>315-428-5719</t>
  </si>
  <si>
    <t>Brilbeck</t>
  </si>
  <si>
    <t>713-371-6766</t>
  </si>
  <si>
    <t>529 Main Street, Suite 605</t>
  </si>
  <si>
    <t>Charlestown</t>
  </si>
  <si>
    <t>02129</t>
  </si>
  <si>
    <t>Donna E.</t>
  </si>
  <si>
    <t>Mimas</t>
  </si>
  <si>
    <t>Niagara Mohawk</t>
  </si>
  <si>
    <t>315-460-4108</t>
  </si>
  <si>
    <t>315-460-4245</t>
  </si>
  <si>
    <t>1304 Buckley Rd</t>
  </si>
  <si>
    <t>Handles the ldc noms</t>
  </si>
  <si>
    <t>Marc</t>
  </si>
  <si>
    <t>Marks</t>
  </si>
  <si>
    <t>Equitrans, L.P.</t>
  </si>
  <si>
    <t>412-395-3167</t>
  </si>
  <si>
    <t>412-395-3347</t>
  </si>
  <si>
    <t>IT discounts</t>
  </si>
  <si>
    <t>Enron Online</t>
  </si>
  <si>
    <t>Altra</t>
  </si>
  <si>
    <t>nav0409</t>
  </si>
  <si>
    <t>Mulcahy</t>
  </si>
  <si>
    <t>CNG Field Services Company</t>
  </si>
  <si>
    <t>304-623-8814</t>
  </si>
  <si>
    <t>CES Passwords</t>
  </si>
  <si>
    <t>es0554$</t>
  </si>
  <si>
    <t>camper1</t>
  </si>
  <si>
    <t>col0779</t>
  </si>
  <si>
    <t>lnk6198</t>
  </si>
  <si>
    <t>pontiac1</t>
  </si>
  <si>
    <t>000042d</t>
  </si>
  <si>
    <t>raider1</t>
  </si>
  <si>
    <t>uppm000</t>
  </si>
  <si>
    <t>scottg</t>
  </si>
  <si>
    <t>$east_d</t>
  </si>
  <si>
    <t>password</t>
  </si>
  <si>
    <t>es0221$</t>
  </si>
  <si>
    <t>morgan7</t>
  </si>
  <si>
    <t>start2</t>
  </si>
  <si>
    <t>Jerry</t>
  </si>
  <si>
    <t>Nelson</t>
  </si>
  <si>
    <t>Southern Natural</t>
  </si>
  <si>
    <t>205-325-7257</t>
  </si>
  <si>
    <t>Kingerski</t>
  </si>
  <si>
    <t>412-395-3208</t>
  </si>
  <si>
    <t>mkingerski@eqt.com</t>
  </si>
  <si>
    <t>HR GIS</t>
  </si>
  <si>
    <t>http://gis.enron.com</t>
  </si>
  <si>
    <t>clg03mar</t>
  </si>
  <si>
    <t>Singer</t>
  </si>
  <si>
    <t>ENA - Trading</t>
  </si>
  <si>
    <t>330-493-7790</t>
  </si>
  <si>
    <t>Equitable</t>
  </si>
  <si>
    <t>412-395-2615</t>
  </si>
  <si>
    <t>Columbia Gas Transmission (CDC)</t>
  </si>
  <si>
    <t>614-460-6954</t>
  </si>
  <si>
    <t>CPA expert</t>
  </si>
  <si>
    <t>Cost Of Money</t>
  </si>
  <si>
    <t>Fuel</t>
  </si>
  <si>
    <t>NYMX</t>
  </si>
  <si>
    <t>Basis</t>
  </si>
  <si>
    <t>IF Prem</t>
  </si>
  <si>
    <t>clg09sep</t>
  </si>
  <si>
    <t>SAP</t>
  </si>
  <si>
    <t>P00503219</t>
  </si>
  <si>
    <t>Jeff</t>
  </si>
  <si>
    <t>Huston</t>
  </si>
  <si>
    <t>VNG</t>
  </si>
  <si>
    <t>757-466-5437</t>
  </si>
  <si>
    <t>Denise</t>
  </si>
  <si>
    <t>Dotson</t>
  </si>
  <si>
    <t>AGL</t>
  </si>
  <si>
    <t>404-584-3712</t>
  </si>
  <si>
    <t>757-466-5450</t>
  </si>
  <si>
    <t>Lee</t>
  </si>
  <si>
    <t>Garret</t>
  </si>
  <si>
    <t>757-466-5459</t>
  </si>
  <si>
    <t>clg07july</t>
  </si>
  <si>
    <t>National Fuel</t>
  </si>
  <si>
    <t>www.nfg.natfuel.com</t>
  </si>
  <si>
    <t>nov11clg</t>
  </si>
  <si>
    <t>bovine</t>
  </si>
  <si>
    <t>florida</t>
  </si>
  <si>
    <t>Dynegydirect</t>
  </si>
  <si>
    <t>www.dynegydirect.com</t>
  </si>
  <si>
    <t>ENECGERMANY</t>
  </si>
  <si>
    <t>wuz germany01</t>
  </si>
  <si>
    <t>ENEJUNEK</t>
  </si>
  <si>
    <t>drj01jan</t>
  </si>
  <si>
    <t>HR Benefits</t>
  </si>
  <si>
    <t>tp303mar</t>
  </si>
  <si>
    <t>ADM81300</t>
  </si>
  <si>
    <t>tempwork     was bossjudy</t>
  </si>
  <si>
    <t>Judy Network</t>
  </si>
  <si>
    <t>jtownse</t>
  </si>
  <si>
    <t>jgt02feb</t>
  </si>
  <si>
    <t>Judy Altrade</t>
  </si>
  <si>
    <t>judy</t>
  </si>
  <si>
    <t>Enron Online Judy</t>
  </si>
  <si>
    <t>ADM66581</t>
  </si>
  <si>
    <t>jgt03mar</t>
  </si>
  <si>
    <t>Chris Altrade</t>
  </si>
  <si>
    <t>Internal contact Sonya Johnson</t>
  </si>
  <si>
    <t>cger</t>
  </si>
  <si>
    <t>trade.altra.com   enron company number 56987</t>
  </si>
  <si>
    <t>x54540</t>
  </si>
  <si>
    <t>GERMANYC</t>
  </si>
  <si>
    <t>jgt04apr</t>
  </si>
  <si>
    <t>personnel number is 00503219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</si>
</sst>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quotePrefix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3" fillId="0" borderId="0" xfId="0" quotePrefix="1" applyFont="1" applyAlignment="1">
      <alignment horizontal="center"/>
    </xf>
    <xf numFmtId="164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E19"/>
  <sheetViews>
    <sheetView workbookViewId="0">
      <selection activeCell="E18" sqref="E18"/>
    </sheetView>
  </sheetViews>
  <sheetFormatPr defaultRowHeight="12.75" x14ac:dyDescent="0.2"/>
  <sheetData>
    <row r="4" spans="2:5" x14ac:dyDescent="0.2">
      <c r="B4" s="16">
        <v>0.08</v>
      </c>
      <c r="C4" t="s">
        <v>751</v>
      </c>
    </row>
    <row r="5" spans="2:5" x14ac:dyDescent="0.2">
      <c r="B5">
        <f>+B4/12</f>
        <v>6.6666666666666671E-3</v>
      </c>
    </row>
    <row r="6" spans="2:5" x14ac:dyDescent="0.2">
      <c r="E6">
        <v>0.06</v>
      </c>
    </row>
    <row r="7" spans="2:5" x14ac:dyDescent="0.2">
      <c r="C7" t="s">
        <v>753</v>
      </c>
    </row>
    <row r="8" spans="2:5" x14ac:dyDescent="0.2">
      <c r="C8" t="s">
        <v>754</v>
      </c>
    </row>
    <row r="9" spans="2:5" x14ac:dyDescent="0.2">
      <c r="C9" t="s">
        <v>755</v>
      </c>
      <c r="E9">
        <v>0.65</v>
      </c>
    </row>
    <row r="11" spans="2:5" x14ac:dyDescent="0.2">
      <c r="B11" s="16">
        <v>1.95E-2</v>
      </c>
      <c r="C11" t="s">
        <v>752</v>
      </c>
      <c r="E11">
        <v>0.03</v>
      </c>
    </row>
    <row r="12" spans="2:5" x14ac:dyDescent="0.2">
      <c r="E12">
        <v>12</v>
      </c>
    </row>
    <row r="13" spans="2:5" x14ac:dyDescent="0.2">
      <c r="E13">
        <f>+E12*E11</f>
        <v>0.36</v>
      </c>
    </row>
    <row r="16" spans="2:5" x14ac:dyDescent="0.2">
      <c r="E16">
        <v>0.72</v>
      </c>
    </row>
    <row r="17" spans="5:5" x14ac:dyDescent="0.2">
      <c r="E17">
        <f>+E16-E13</f>
        <v>0.36</v>
      </c>
    </row>
    <row r="18" spans="5:5" x14ac:dyDescent="0.2">
      <c r="E18">
        <v>7.2999999999999995E-2</v>
      </c>
    </row>
    <row r="19" spans="5:5" x14ac:dyDescent="0.2">
      <c r="E19">
        <f>+E17-E18</f>
        <v>0.28699999999999998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7"/>
  <sheetViews>
    <sheetView workbookViewId="0">
      <selection activeCell="F17" sqref="F17"/>
    </sheetView>
  </sheetViews>
  <sheetFormatPr defaultRowHeight="12.75" x14ac:dyDescent="0.2"/>
  <cols>
    <col min="4" max="4" width="6.5703125" customWidth="1"/>
    <col min="5" max="5" width="18" bestFit="1" customWidth="1"/>
    <col min="6" max="6" width="14.28515625" customWidth="1"/>
    <col min="7" max="7" width="13.57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</row>
    <row r="2" spans="1:15" x14ac:dyDescent="0.2">
      <c r="B2" t="s">
        <v>334</v>
      </c>
      <c r="C2" t="s">
        <v>572</v>
      </c>
      <c r="E2" t="s">
        <v>573</v>
      </c>
      <c r="F2" t="s">
        <v>574</v>
      </c>
    </row>
    <row r="3" spans="1:15" x14ac:dyDescent="0.2">
      <c r="B3" t="s">
        <v>575</v>
      </c>
      <c r="C3" t="s">
        <v>576</v>
      </c>
      <c r="E3" t="s">
        <v>577</v>
      </c>
      <c r="F3" t="s">
        <v>578</v>
      </c>
    </row>
    <row r="4" spans="1:15" x14ac:dyDescent="0.2">
      <c r="B4" t="s">
        <v>636</v>
      </c>
      <c r="C4" t="s">
        <v>637</v>
      </c>
      <c r="E4" t="s">
        <v>638</v>
      </c>
      <c r="F4" t="s">
        <v>639</v>
      </c>
      <c r="G4" t="s">
        <v>640</v>
      </c>
    </row>
    <row r="5" spans="1:15" x14ac:dyDescent="0.2">
      <c r="B5" t="s">
        <v>389</v>
      </c>
      <c r="C5" t="s">
        <v>579</v>
      </c>
      <c r="E5" t="s">
        <v>580</v>
      </c>
      <c r="F5" t="s">
        <v>581</v>
      </c>
    </row>
    <row r="6" spans="1:15" x14ac:dyDescent="0.2">
      <c r="B6" t="s">
        <v>582</v>
      </c>
      <c r="C6" t="s">
        <v>583</v>
      </c>
      <c r="E6" t="s">
        <v>584</v>
      </c>
      <c r="F6" t="s">
        <v>585</v>
      </c>
    </row>
    <row r="7" spans="1:15" x14ac:dyDescent="0.2">
      <c r="B7" t="s">
        <v>586</v>
      </c>
      <c r="C7" t="s">
        <v>586</v>
      </c>
      <c r="E7" t="s">
        <v>587</v>
      </c>
      <c r="F7" t="s">
        <v>586</v>
      </c>
    </row>
    <row r="8" spans="1:15" x14ac:dyDescent="0.2">
      <c r="B8" t="s">
        <v>588</v>
      </c>
      <c r="C8" t="s">
        <v>589</v>
      </c>
      <c r="E8" t="s">
        <v>590</v>
      </c>
      <c r="F8" t="s">
        <v>603</v>
      </c>
      <c r="G8" t="s">
        <v>602</v>
      </c>
    </row>
    <row r="9" spans="1:15" x14ac:dyDescent="0.2">
      <c r="B9" t="s">
        <v>234</v>
      </c>
      <c r="E9" t="s">
        <v>746</v>
      </c>
      <c r="F9" t="s">
        <v>747</v>
      </c>
    </row>
    <row r="10" spans="1:15" x14ac:dyDescent="0.2">
      <c r="B10" t="s">
        <v>289</v>
      </c>
      <c r="C10" t="s">
        <v>591</v>
      </c>
      <c r="E10" t="s">
        <v>592</v>
      </c>
      <c r="F10" t="s">
        <v>593</v>
      </c>
    </row>
    <row r="11" spans="1:15" x14ac:dyDescent="0.2">
      <c r="B11" t="s">
        <v>594</v>
      </c>
      <c r="C11" t="s">
        <v>595</v>
      </c>
      <c r="E11" t="s">
        <v>596</v>
      </c>
      <c r="F11" t="s">
        <v>597</v>
      </c>
    </row>
    <row r="12" spans="1:15" x14ac:dyDescent="0.2">
      <c r="B12" t="s">
        <v>598</v>
      </c>
      <c r="C12" t="s">
        <v>599</v>
      </c>
      <c r="E12" t="s">
        <v>600</v>
      </c>
      <c r="F12" t="s">
        <v>601</v>
      </c>
    </row>
    <row r="13" spans="1:15" x14ac:dyDescent="0.2">
      <c r="B13" t="s">
        <v>658</v>
      </c>
      <c r="C13" t="s">
        <v>659</v>
      </c>
      <c r="E13" t="s">
        <v>604</v>
      </c>
      <c r="F13" t="s">
        <v>660</v>
      </c>
      <c r="G13" t="s">
        <v>605</v>
      </c>
      <c r="K13" t="s">
        <v>633</v>
      </c>
      <c r="L13" t="s">
        <v>632</v>
      </c>
      <c r="M13" t="s">
        <v>634</v>
      </c>
      <c r="N13" t="s">
        <v>498</v>
      </c>
      <c r="O13">
        <v>13202</v>
      </c>
    </row>
    <row r="14" spans="1:15" x14ac:dyDescent="0.2">
      <c r="B14" t="s">
        <v>206</v>
      </c>
      <c r="C14" t="s">
        <v>694</v>
      </c>
      <c r="E14" t="s">
        <v>604</v>
      </c>
      <c r="F14" t="s">
        <v>693</v>
      </c>
      <c r="G14" t="s">
        <v>605</v>
      </c>
      <c r="K14" t="s">
        <v>633</v>
      </c>
      <c r="L14" t="s">
        <v>632</v>
      </c>
      <c r="M14" t="s">
        <v>634</v>
      </c>
      <c r="N14" t="s">
        <v>498</v>
      </c>
      <c r="O14">
        <v>13202</v>
      </c>
    </row>
    <row r="15" spans="1:15" x14ac:dyDescent="0.2">
      <c r="B15" t="s">
        <v>759</v>
      </c>
      <c r="C15" t="s">
        <v>760</v>
      </c>
      <c r="E15" t="s">
        <v>761</v>
      </c>
      <c r="F15" t="s">
        <v>767</v>
      </c>
      <c r="G15" t="s">
        <v>762</v>
      </c>
    </row>
    <row r="16" spans="1:15" x14ac:dyDescent="0.2">
      <c r="B16" t="s">
        <v>763</v>
      </c>
      <c r="C16" t="s">
        <v>764</v>
      </c>
      <c r="E16" t="s">
        <v>765</v>
      </c>
      <c r="F16" t="s">
        <v>766</v>
      </c>
    </row>
    <row r="17" spans="2:6" x14ac:dyDescent="0.2">
      <c r="B17" t="s">
        <v>768</v>
      </c>
      <c r="C17" t="s">
        <v>769</v>
      </c>
      <c r="E17" t="s">
        <v>761</v>
      </c>
      <c r="F17" t="s">
        <v>770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48"/>
  <sheetViews>
    <sheetView workbookViewId="0">
      <pane xSplit="4" ySplit="1" topLeftCell="G120" activePane="bottomRight" state="frozen"/>
      <selection pane="topRight" activeCell="E1" sqref="E1"/>
      <selection pane="bottomLeft" activeCell="A2" sqref="A2"/>
      <selection pane="bottomRight" activeCell="O130" sqref="O130"/>
    </sheetView>
  </sheetViews>
  <sheetFormatPr defaultRowHeight="12.75" x14ac:dyDescent="0.2"/>
  <cols>
    <col min="1" max="1" width="5.28515625" customWidth="1"/>
    <col min="2" max="3" width="12.42578125" customWidth="1"/>
    <col min="4" max="4" width="12.42578125" hidden="1" customWidth="1"/>
    <col min="5" max="5" width="37.5703125" customWidth="1"/>
    <col min="6" max="6" width="18.85546875" customWidth="1"/>
    <col min="7" max="7" width="13.140625" customWidth="1"/>
    <col min="8" max="8" width="5.42578125" customWidth="1"/>
    <col min="9" max="9" width="7.42578125" customWidth="1"/>
    <col min="10" max="10" width="16.7109375" customWidth="1"/>
    <col min="11" max="11" width="18.28515625" customWidth="1"/>
    <col min="12" max="12" width="33.28515625" hidden="1" customWidth="1"/>
    <col min="13" max="13" width="13.7109375" customWidth="1"/>
    <col min="15" max="15" width="10.42578125" style="3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</row>
    <row r="4" spans="1:15" x14ac:dyDescent="0.2">
      <c r="A4" s="12" t="s">
        <v>683</v>
      </c>
    </row>
    <row r="5" spans="1:15" x14ac:dyDescent="0.2">
      <c r="A5" t="s">
        <v>15</v>
      </c>
      <c r="B5" t="s">
        <v>481</v>
      </c>
      <c r="C5" t="s">
        <v>482</v>
      </c>
      <c r="D5" t="s">
        <v>472</v>
      </c>
      <c r="E5" t="s">
        <v>473</v>
      </c>
      <c r="F5" t="s">
        <v>483</v>
      </c>
      <c r="G5" t="s">
        <v>475</v>
      </c>
      <c r="K5" t="s">
        <v>476</v>
      </c>
      <c r="M5" t="s">
        <v>35</v>
      </c>
      <c r="N5" t="s">
        <v>36</v>
      </c>
      <c r="O5" s="3">
        <v>77010</v>
      </c>
    </row>
    <row r="6" spans="1:15" x14ac:dyDescent="0.2">
      <c r="A6" t="s">
        <v>27</v>
      </c>
      <c r="B6" s="2" t="s">
        <v>501</v>
      </c>
      <c r="C6" t="s">
        <v>502</v>
      </c>
      <c r="D6" t="s">
        <v>18</v>
      </c>
      <c r="E6" t="s">
        <v>19</v>
      </c>
      <c r="F6" t="s">
        <v>514</v>
      </c>
      <c r="G6" t="s">
        <v>20</v>
      </c>
      <c r="J6" t="s">
        <v>503</v>
      </c>
      <c r="K6" t="s">
        <v>22</v>
      </c>
      <c r="L6" t="s">
        <v>23</v>
      </c>
      <c r="M6" t="s">
        <v>24</v>
      </c>
      <c r="N6" t="s">
        <v>25</v>
      </c>
      <c r="O6" s="3" t="s">
        <v>26</v>
      </c>
    </row>
    <row r="7" spans="1:15" x14ac:dyDescent="0.2">
      <c r="A7" t="s">
        <v>15</v>
      </c>
      <c r="B7" s="2" t="s">
        <v>511</v>
      </c>
      <c r="C7" t="s">
        <v>512</v>
      </c>
      <c r="D7" t="s">
        <v>18</v>
      </c>
      <c r="E7" t="s">
        <v>19</v>
      </c>
      <c r="F7" t="s">
        <v>513</v>
      </c>
      <c r="G7" t="s">
        <v>20</v>
      </c>
      <c r="J7" t="s">
        <v>503</v>
      </c>
      <c r="K7" t="s">
        <v>22</v>
      </c>
      <c r="L7" t="s">
        <v>23</v>
      </c>
      <c r="M7" t="s">
        <v>24</v>
      </c>
      <c r="N7" t="s">
        <v>25</v>
      </c>
      <c r="O7" s="3" t="s">
        <v>26</v>
      </c>
    </row>
    <row r="8" spans="1:15" x14ac:dyDescent="0.2">
      <c r="A8" t="s">
        <v>15</v>
      </c>
      <c r="B8" s="2" t="s">
        <v>16</v>
      </c>
      <c r="C8" t="s">
        <v>17</v>
      </c>
      <c r="D8" t="s">
        <v>18</v>
      </c>
      <c r="E8" t="s">
        <v>19</v>
      </c>
      <c r="F8" t="s">
        <v>517</v>
      </c>
      <c r="J8" t="s">
        <v>21</v>
      </c>
      <c r="K8" t="s">
        <v>22</v>
      </c>
      <c r="L8" t="s">
        <v>23</v>
      </c>
      <c r="M8" t="s">
        <v>24</v>
      </c>
      <c r="N8" t="s">
        <v>25</v>
      </c>
      <c r="O8" s="3" t="s">
        <v>26</v>
      </c>
    </row>
    <row r="9" spans="1:15" x14ac:dyDescent="0.2">
      <c r="A9" t="s">
        <v>15</v>
      </c>
      <c r="B9" s="2" t="s">
        <v>487</v>
      </c>
      <c r="C9" t="s">
        <v>488</v>
      </c>
      <c r="D9" t="s">
        <v>18</v>
      </c>
      <c r="E9" t="s">
        <v>19</v>
      </c>
      <c r="F9" t="s">
        <v>515</v>
      </c>
      <c r="G9" t="s">
        <v>516</v>
      </c>
      <c r="J9" t="s">
        <v>227</v>
      </c>
      <c r="K9" t="s">
        <v>22</v>
      </c>
      <c r="L9" t="s">
        <v>23</v>
      </c>
      <c r="M9" t="s">
        <v>24</v>
      </c>
      <c r="N9" t="s">
        <v>25</v>
      </c>
      <c r="O9" s="3" t="s">
        <v>26</v>
      </c>
    </row>
    <row r="10" spans="1:15" x14ac:dyDescent="0.2">
      <c r="A10" t="s">
        <v>27</v>
      </c>
      <c r="B10" s="2" t="s">
        <v>130</v>
      </c>
      <c r="C10" t="s">
        <v>715</v>
      </c>
      <c r="D10" t="s">
        <v>18</v>
      </c>
      <c r="E10" t="s">
        <v>716</v>
      </c>
      <c r="F10" t="s">
        <v>717</v>
      </c>
      <c r="L10" t="s">
        <v>23</v>
      </c>
      <c r="N10" t="s">
        <v>25</v>
      </c>
    </row>
    <row r="11" spans="1:15" x14ac:dyDescent="0.2">
      <c r="A11" t="s">
        <v>27</v>
      </c>
      <c r="B11" s="2" t="s">
        <v>661</v>
      </c>
      <c r="C11" t="s">
        <v>662</v>
      </c>
      <c r="D11" t="s">
        <v>18</v>
      </c>
      <c r="E11" t="s">
        <v>28</v>
      </c>
      <c r="F11" t="s">
        <v>663</v>
      </c>
      <c r="G11" t="s">
        <v>29</v>
      </c>
      <c r="K11" t="s">
        <v>489</v>
      </c>
      <c r="M11" t="s">
        <v>35</v>
      </c>
      <c r="N11" t="s">
        <v>36</v>
      </c>
      <c r="O11" s="3" t="s">
        <v>490</v>
      </c>
    </row>
    <row r="12" spans="1:15" x14ac:dyDescent="0.2">
      <c r="A12" t="s">
        <v>27</v>
      </c>
      <c r="B12" t="s">
        <v>30</v>
      </c>
      <c r="C12" t="s">
        <v>31</v>
      </c>
      <c r="D12" t="s">
        <v>18</v>
      </c>
      <c r="E12" t="s">
        <v>32</v>
      </c>
      <c r="F12" t="s">
        <v>33</v>
      </c>
      <c r="J12" t="s">
        <v>34</v>
      </c>
      <c r="K12" t="s">
        <v>527</v>
      </c>
      <c r="M12" t="s">
        <v>35</v>
      </c>
      <c r="N12" t="s">
        <v>36</v>
      </c>
      <c r="O12" s="3" t="s">
        <v>528</v>
      </c>
    </row>
    <row r="13" spans="1:15" x14ac:dyDescent="0.2">
      <c r="A13" t="s">
        <v>27</v>
      </c>
      <c r="B13" t="s">
        <v>312</v>
      </c>
      <c r="C13" t="s">
        <v>529</v>
      </c>
      <c r="D13" t="s">
        <v>18</v>
      </c>
      <c r="E13" t="s">
        <v>32</v>
      </c>
      <c r="F13" t="s">
        <v>530</v>
      </c>
      <c r="J13" t="s">
        <v>522</v>
      </c>
      <c r="K13" t="s">
        <v>527</v>
      </c>
      <c r="M13" t="s">
        <v>35</v>
      </c>
      <c r="N13" t="s">
        <v>36</v>
      </c>
      <c r="O13" s="3" t="s">
        <v>528</v>
      </c>
    </row>
    <row r="14" spans="1:15" x14ac:dyDescent="0.2">
      <c r="A14" t="s">
        <v>27</v>
      </c>
      <c r="B14" s="2" t="s">
        <v>206</v>
      </c>
      <c r="C14" t="s">
        <v>366</v>
      </c>
      <c r="D14" t="s">
        <v>367</v>
      </c>
      <c r="E14" s="2" t="s">
        <v>368</v>
      </c>
      <c r="F14" s="2" t="s">
        <v>369</v>
      </c>
      <c r="G14" s="2" t="s">
        <v>370</v>
      </c>
      <c r="H14" s="2"/>
      <c r="I14" s="2"/>
      <c r="J14" s="2"/>
      <c r="K14" t="s">
        <v>371</v>
      </c>
      <c r="M14" t="s">
        <v>372</v>
      </c>
      <c r="N14" t="s">
        <v>373</v>
      </c>
      <c r="O14" s="7" t="s">
        <v>374</v>
      </c>
    </row>
    <row r="15" spans="1:15" x14ac:dyDescent="0.2">
      <c r="A15" t="s">
        <v>15</v>
      </c>
      <c r="B15" s="2" t="s">
        <v>375</v>
      </c>
      <c r="C15" t="s">
        <v>376</v>
      </c>
      <c r="D15" t="s">
        <v>367</v>
      </c>
      <c r="E15" s="2" t="s">
        <v>368</v>
      </c>
      <c r="F15" s="2" t="s">
        <v>369</v>
      </c>
      <c r="G15" s="2" t="s">
        <v>370</v>
      </c>
      <c r="H15" s="2"/>
      <c r="I15" s="2"/>
      <c r="J15" s="2"/>
      <c r="K15" t="s">
        <v>371</v>
      </c>
      <c r="M15" t="s">
        <v>372</v>
      </c>
      <c r="N15" t="s">
        <v>373</v>
      </c>
      <c r="O15" s="7" t="s">
        <v>374</v>
      </c>
    </row>
    <row r="16" spans="1:15" x14ac:dyDescent="0.2">
      <c r="B16" s="2" t="s">
        <v>254</v>
      </c>
      <c r="C16" t="s">
        <v>255</v>
      </c>
      <c r="D16" t="s">
        <v>256</v>
      </c>
      <c r="E16" t="s">
        <v>257</v>
      </c>
      <c r="F16" t="s">
        <v>258</v>
      </c>
      <c r="G16" t="s">
        <v>494</v>
      </c>
      <c r="I16" t="s">
        <v>495</v>
      </c>
      <c r="K16" t="s">
        <v>496</v>
      </c>
      <c r="L16" s="1"/>
      <c r="M16" t="s">
        <v>497</v>
      </c>
      <c r="N16" t="s">
        <v>498</v>
      </c>
      <c r="O16" s="7">
        <v>14203</v>
      </c>
    </row>
    <row r="17" spans="1:15" x14ac:dyDescent="0.2">
      <c r="A17" t="s">
        <v>27</v>
      </c>
      <c r="B17" s="2" t="s">
        <v>733</v>
      </c>
      <c r="C17" t="s">
        <v>734</v>
      </c>
      <c r="D17" t="s">
        <v>18</v>
      </c>
      <c r="E17" t="s">
        <v>735</v>
      </c>
      <c r="F17" t="s">
        <v>736</v>
      </c>
      <c r="L17" t="s">
        <v>41</v>
      </c>
      <c r="O17" s="7"/>
    </row>
    <row r="18" spans="1:15" x14ac:dyDescent="0.2">
      <c r="A18" t="s">
        <v>27</v>
      </c>
      <c r="B18" s="2" t="s">
        <v>43</v>
      </c>
      <c r="C18" t="s">
        <v>44</v>
      </c>
      <c r="D18" t="s">
        <v>18</v>
      </c>
      <c r="E18" t="s">
        <v>38</v>
      </c>
      <c r="F18" t="s">
        <v>562</v>
      </c>
      <c r="J18" t="s">
        <v>45</v>
      </c>
      <c r="K18" t="s">
        <v>40</v>
      </c>
      <c r="L18" t="s">
        <v>41</v>
      </c>
      <c r="M18" t="s">
        <v>35</v>
      </c>
      <c r="N18" t="s">
        <v>36</v>
      </c>
      <c r="O18" s="7" t="s">
        <v>42</v>
      </c>
    </row>
    <row r="19" spans="1:15" x14ac:dyDescent="0.2">
      <c r="A19" t="s">
        <v>15</v>
      </c>
      <c r="B19" s="2" t="s">
        <v>491</v>
      </c>
      <c r="C19" t="s">
        <v>492</v>
      </c>
      <c r="D19" t="s">
        <v>18</v>
      </c>
      <c r="E19" t="s">
        <v>38</v>
      </c>
      <c r="F19" t="s">
        <v>563</v>
      </c>
      <c r="G19" t="s">
        <v>493</v>
      </c>
      <c r="J19" t="s">
        <v>39</v>
      </c>
      <c r="K19" t="s">
        <v>40</v>
      </c>
      <c r="L19" t="s">
        <v>41</v>
      </c>
      <c r="M19" t="s">
        <v>35</v>
      </c>
      <c r="N19" t="s">
        <v>36</v>
      </c>
      <c r="O19" s="7" t="s">
        <v>42</v>
      </c>
    </row>
    <row r="20" spans="1:15" x14ac:dyDescent="0.2">
      <c r="A20" t="s">
        <v>15</v>
      </c>
      <c r="B20" s="2" t="s">
        <v>46</v>
      </c>
      <c r="C20" t="s">
        <v>47</v>
      </c>
      <c r="D20" t="s">
        <v>18</v>
      </c>
      <c r="E20" t="s">
        <v>48</v>
      </c>
      <c r="F20" t="s">
        <v>49</v>
      </c>
      <c r="J20" t="s">
        <v>50</v>
      </c>
      <c r="K20" t="s">
        <v>51</v>
      </c>
      <c r="L20" t="s">
        <v>52</v>
      </c>
      <c r="M20" t="s">
        <v>35</v>
      </c>
      <c r="N20" t="s">
        <v>36</v>
      </c>
      <c r="O20" s="3" t="s">
        <v>53</v>
      </c>
    </row>
    <row r="21" spans="1:15" x14ac:dyDescent="0.2">
      <c r="A21" t="s">
        <v>15</v>
      </c>
      <c r="B21" s="2" t="s">
        <v>54</v>
      </c>
      <c r="C21" t="s">
        <v>55</v>
      </c>
      <c r="D21" t="s">
        <v>18</v>
      </c>
      <c r="E21" t="s">
        <v>48</v>
      </c>
      <c r="F21" t="s">
        <v>56</v>
      </c>
      <c r="J21" t="s">
        <v>57</v>
      </c>
      <c r="K21" t="s">
        <v>51</v>
      </c>
      <c r="L21" t="s">
        <v>52</v>
      </c>
      <c r="M21" t="s">
        <v>35</v>
      </c>
      <c r="N21" t="s">
        <v>36</v>
      </c>
      <c r="O21" s="3" t="s">
        <v>53</v>
      </c>
    </row>
    <row r="22" spans="1:15" x14ac:dyDescent="0.2">
      <c r="A22" t="s">
        <v>15</v>
      </c>
      <c r="B22" s="2" t="s">
        <v>534</v>
      </c>
      <c r="C22" t="s">
        <v>535</v>
      </c>
      <c r="D22" t="s">
        <v>18</v>
      </c>
      <c r="E22" t="s">
        <v>48</v>
      </c>
      <c r="F22" t="s">
        <v>536</v>
      </c>
      <c r="J22" t="s">
        <v>537</v>
      </c>
      <c r="K22" t="s">
        <v>51</v>
      </c>
      <c r="L22" t="s">
        <v>52</v>
      </c>
      <c r="M22" t="s">
        <v>35</v>
      </c>
      <c r="N22" t="s">
        <v>36</v>
      </c>
      <c r="O22" s="3" t="s">
        <v>53</v>
      </c>
    </row>
    <row r="23" spans="1:15" x14ac:dyDescent="0.2">
      <c r="A23" t="s">
        <v>15</v>
      </c>
      <c r="B23" s="2" t="s">
        <v>518</v>
      </c>
      <c r="C23" t="s">
        <v>519</v>
      </c>
      <c r="D23" t="s">
        <v>18</v>
      </c>
      <c r="E23" t="s">
        <v>48</v>
      </c>
      <c r="F23" t="s">
        <v>520</v>
      </c>
      <c r="G23" t="s">
        <v>521</v>
      </c>
      <c r="J23" t="s">
        <v>522</v>
      </c>
      <c r="K23" t="s">
        <v>51</v>
      </c>
      <c r="L23" t="s">
        <v>52</v>
      </c>
      <c r="M23" t="s">
        <v>35</v>
      </c>
      <c r="N23" t="s">
        <v>36</v>
      </c>
      <c r="O23" s="3" t="s">
        <v>53</v>
      </c>
    </row>
    <row r="24" spans="1:15" x14ac:dyDescent="0.2">
      <c r="A24" t="s">
        <v>15</v>
      </c>
      <c r="B24" s="2" t="s">
        <v>524</v>
      </c>
      <c r="C24" t="s">
        <v>525</v>
      </c>
      <c r="D24" t="s">
        <v>18</v>
      </c>
      <c r="E24" t="s">
        <v>48</v>
      </c>
      <c r="F24" t="s">
        <v>526</v>
      </c>
      <c r="J24" t="s">
        <v>522</v>
      </c>
      <c r="K24" t="s">
        <v>51</v>
      </c>
      <c r="L24" t="s">
        <v>52</v>
      </c>
      <c r="M24" t="s">
        <v>35</v>
      </c>
      <c r="N24" t="s">
        <v>36</v>
      </c>
      <c r="O24" s="3" t="s">
        <v>53</v>
      </c>
    </row>
    <row r="25" spans="1:15" x14ac:dyDescent="0.2">
      <c r="A25" t="s">
        <v>15</v>
      </c>
      <c r="B25" s="2" t="s">
        <v>58</v>
      </c>
      <c r="C25" t="s">
        <v>59</v>
      </c>
      <c r="D25" t="s">
        <v>18</v>
      </c>
      <c r="E25" t="s">
        <v>48</v>
      </c>
      <c r="F25" t="s">
        <v>60</v>
      </c>
      <c r="G25" t="s">
        <v>61</v>
      </c>
      <c r="H25" t="s">
        <v>523</v>
      </c>
      <c r="J25" t="s">
        <v>34</v>
      </c>
      <c r="K25" t="s">
        <v>51</v>
      </c>
      <c r="L25" t="s">
        <v>52</v>
      </c>
      <c r="M25" t="s">
        <v>35</v>
      </c>
      <c r="N25" t="s">
        <v>36</v>
      </c>
      <c r="O25" s="3" t="s">
        <v>53</v>
      </c>
    </row>
    <row r="26" spans="1:15" x14ac:dyDescent="0.2">
      <c r="A26" t="s">
        <v>15</v>
      </c>
      <c r="B26" s="2" t="s">
        <v>686</v>
      </c>
      <c r="C26" t="s">
        <v>687</v>
      </c>
      <c r="E26" t="s">
        <v>688</v>
      </c>
      <c r="F26" t="s">
        <v>689</v>
      </c>
      <c r="K26" t="s">
        <v>690</v>
      </c>
      <c r="M26" t="s">
        <v>35</v>
      </c>
      <c r="N26" t="s">
        <v>36</v>
      </c>
      <c r="O26" s="3">
        <v>77056</v>
      </c>
    </row>
    <row r="27" spans="1:15" x14ac:dyDescent="0.2">
      <c r="A27" t="s">
        <v>27</v>
      </c>
      <c r="B27" s="2" t="s">
        <v>101</v>
      </c>
      <c r="C27" t="s">
        <v>691</v>
      </c>
      <c r="E27" t="s">
        <v>688</v>
      </c>
      <c r="F27" t="s">
        <v>692</v>
      </c>
      <c r="K27" t="s">
        <v>690</v>
      </c>
      <c r="M27" t="s">
        <v>35</v>
      </c>
      <c r="N27" t="s">
        <v>36</v>
      </c>
      <c r="O27" s="3">
        <v>77056</v>
      </c>
    </row>
    <row r="28" spans="1:15" x14ac:dyDescent="0.2">
      <c r="B28" s="2"/>
    </row>
    <row r="29" spans="1:15" x14ac:dyDescent="0.2">
      <c r="A29" s="12" t="s">
        <v>684</v>
      </c>
    </row>
    <row r="30" spans="1:15" x14ac:dyDescent="0.2">
      <c r="A30" t="s">
        <v>15</v>
      </c>
      <c r="B30" t="s">
        <v>62</v>
      </c>
      <c r="C30" t="s">
        <v>63</v>
      </c>
      <c r="D30" t="s">
        <v>64</v>
      </c>
      <c r="E30" t="s">
        <v>65</v>
      </c>
      <c r="F30" t="s">
        <v>66</v>
      </c>
      <c r="G30" t="s">
        <v>67</v>
      </c>
      <c r="J30" t="s">
        <v>68</v>
      </c>
    </row>
    <row r="31" spans="1:15" x14ac:dyDescent="0.2">
      <c r="A31" t="s">
        <v>15</v>
      </c>
      <c r="B31" s="2" t="s">
        <v>70</v>
      </c>
      <c r="C31" t="s">
        <v>71</v>
      </c>
      <c r="D31" t="s">
        <v>72</v>
      </c>
      <c r="E31" t="s">
        <v>73</v>
      </c>
      <c r="F31" t="s">
        <v>74</v>
      </c>
      <c r="J31" t="s">
        <v>75</v>
      </c>
      <c r="O31" s="7"/>
    </row>
    <row r="32" spans="1:15" x14ac:dyDescent="0.2">
      <c r="A32" t="s">
        <v>27</v>
      </c>
      <c r="B32" s="2" t="s">
        <v>76</v>
      </c>
      <c r="C32" t="s">
        <v>77</v>
      </c>
      <c r="D32" t="s">
        <v>72</v>
      </c>
      <c r="E32" t="s">
        <v>73</v>
      </c>
      <c r="F32" t="s">
        <v>78</v>
      </c>
      <c r="G32" t="s">
        <v>79</v>
      </c>
      <c r="J32" t="s">
        <v>80</v>
      </c>
      <c r="K32" t="s">
        <v>81</v>
      </c>
      <c r="M32" t="s">
        <v>82</v>
      </c>
      <c r="N32" t="s">
        <v>83</v>
      </c>
      <c r="O32" s="7" t="s">
        <v>84</v>
      </c>
    </row>
    <row r="33" spans="1:15" x14ac:dyDescent="0.2">
      <c r="A33" t="s">
        <v>27</v>
      </c>
      <c r="B33" s="2" t="s">
        <v>85</v>
      </c>
      <c r="C33" t="s">
        <v>86</v>
      </c>
      <c r="D33" t="s">
        <v>72</v>
      </c>
      <c r="E33" t="s">
        <v>73</v>
      </c>
      <c r="F33" t="s">
        <v>87</v>
      </c>
      <c r="G33" t="s">
        <v>79</v>
      </c>
      <c r="J33" t="s">
        <v>88</v>
      </c>
      <c r="K33" t="s">
        <v>81</v>
      </c>
      <c r="M33" t="s">
        <v>82</v>
      </c>
      <c r="N33" t="s">
        <v>83</v>
      </c>
      <c r="O33" s="7" t="s">
        <v>84</v>
      </c>
    </row>
    <row r="34" spans="1:15" x14ac:dyDescent="0.2">
      <c r="A34" t="s">
        <v>15</v>
      </c>
      <c r="B34" s="2" t="s">
        <v>63</v>
      </c>
      <c r="C34" t="s">
        <v>89</v>
      </c>
      <c r="D34" t="s">
        <v>72</v>
      </c>
      <c r="E34" t="s">
        <v>73</v>
      </c>
      <c r="F34" t="s">
        <v>90</v>
      </c>
      <c r="G34" t="s">
        <v>91</v>
      </c>
      <c r="J34" t="s">
        <v>92</v>
      </c>
      <c r="K34" t="s">
        <v>81</v>
      </c>
      <c r="M34" t="s">
        <v>82</v>
      </c>
      <c r="N34" t="s">
        <v>83</v>
      </c>
      <c r="O34" s="7" t="s">
        <v>84</v>
      </c>
    </row>
    <row r="35" spans="1:15" x14ac:dyDescent="0.2">
      <c r="A35" t="s">
        <v>15</v>
      </c>
      <c r="B35" s="2" t="s">
        <v>93</v>
      </c>
      <c r="C35" t="s">
        <v>94</v>
      </c>
      <c r="D35" t="s">
        <v>72</v>
      </c>
      <c r="E35" t="s">
        <v>73</v>
      </c>
      <c r="F35" t="s">
        <v>95</v>
      </c>
      <c r="J35" t="s">
        <v>96</v>
      </c>
      <c r="O35" s="7"/>
    </row>
    <row r="36" spans="1:15" x14ac:dyDescent="0.2">
      <c r="A36" t="s">
        <v>15</v>
      </c>
      <c r="B36" s="2" t="s">
        <v>97</v>
      </c>
      <c r="C36" t="s">
        <v>98</v>
      </c>
      <c r="D36" t="s">
        <v>72</v>
      </c>
      <c r="E36" t="s">
        <v>73</v>
      </c>
      <c r="F36" t="s">
        <v>99</v>
      </c>
      <c r="J36" t="s">
        <v>100</v>
      </c>
      <c r="O36" s="7"/>
    </row>
    <row r="37" spans="1:15" x14ac:dyDescent="0.2">
      <c r="A37" t="s">
        <v>27</v>
      </c>
      <c r="B37" s="2" t="s">
        <v>101</v>
      </c>
      <c r="C37" t="s">
        <v>102</v>
      </c>
      <c r="D37" t="s">
        <v>72</v>
      </c>
      <c r="E37" t="s">
        <v>73</v>
      </c>
      <c r="F37" t="s">
        <v>103</v>
      </c>
      <c r="G37" t="s">
        <v>104</v>
      </c>
      <c r="J37" t="s">
        <v>105</v>
      </c>
      <c r="O37" s="7"/>
    </row>
    <row r="38" spans="1:15" x14ac:dyDescent="0.2">
      <c r="A38" t="s">
        <v>27</v>
      </c>
      <c r="B38" s="2" t="s">
        <v>106</v>
      </c>
      <c r="C38" t="s">
        <v>107</v>
      </c>
      <c r="D38" t="s">
        <v>72</v>
      </c>
      <c r="E38" t="s">
        <v>73</v>
      </c>
      <c r="F38" t="s">
        <v>108</v>
      </c>
      <c r="G38" t="s">
        <v>79</v>
      </c>
      <c r="I38" t="s">
        <v>109</v>
      </c>
      <c r="J38" t="s">
        <v>110</v>
      </c>
      <c r="K38" t="s">
        <v>81</v>
      </c>
      <c r="M38" t="s">
        <v>82</v>
      </c>
      <c r="N38" t="s">
        <v>83</v>
      </c>
      <c r="O38" s="7" t="s">
        <v>84</v>
      </c>
    </row>
    <row r="39" spans="1:15" x14ac:dyDescent="0.2">
      <c r="A39" t="s">
        <v>27</v>
      </c>
      <c r="B39" s="2" t="s">
        <v>111</v>
      </c>
      <c r="C39" t="s">
        <v>112</v>
      </c>
      <c r="D39" t="s">
        <v>72</v>
      </c>
      <c r="E39" t="s">
        <v>73</v>
      </c>
      <c r="F39" t="s">
        <v>113</v>
      </c>
      <c r="G39" t="s">
        <v>91</v>
      </c>
      <c r="J39" t="s">
        <v>114</v>
      </c>
      <c r="K39" t="s">
        <v>81</v>
      </c>
      <c r="M39" t="s">
        <v>82</v>
      </c>
      <c r="N39" t="s">
        <v>83</v>
      </c>
      <c r="O39" s="7" t="s">
        <v>84</v>
      </c>
    </row>
    <row r="40" spans="1:15" x14ac:dyDescent="0.2">
      <c r="A40" t="s">
        <v>27</v>
      </c>
      <c r="B40" s="2" t="s">
        <v>130</v>
      </c>
      <c r="C40" t="s">
        <v>131</v>
      </c>
      <c r="D40" t="s">
        <v>72</v>
      </c>
      <c r="E40" t="s">
        <v>117</v>
      </c>
      <c r="F40" t="s">
        <v>132</v>
      </c>
      <c r="G40" t="s">
        <v>125</v>
      </c>
      <c r="J40" t="s">
        <v>110</v>
      </c>
      <c r="K40" t="s">
        <v>120</v>
      </c>
      <c r="M40" t="s">
        <v>121</v>
      </c>
      <c r="N40" t="s">
        <v>83</v>
      </c>
      <c r="O40" s="7" t="s">
        <v>122</v>
      </c>
    </row>
    <row r="41" spans="1:15" x14ac:dyDescent="0.2">
      <c r="A41" t="s">
        <v>27</v>
      </c>
      <c r="B41" s="2" t="s">
        <v>30</v>
      </c>
      <c r="C41" t="s">
        <v>133</v>
      </c>
      <c r="D41" t="s">
        <v>72</v>
      </c>
      <c r="E41" t="s">
        <v>117</v>
      </c>
      <c r="F41" t="s">
        <v>134</v>
      </c>
      <c r="G41" t="s">
        <v>125</v>
      </c>
      <c r="K41" t="s">
        <v>120</v>
      </c>
      <c r="M41" t="s">
        <v>121</v>
      </c>
      <c r="N41" t="s">
        <v>83</v>
      </c>
      <c r="O41" s="7" t="s">
        <v>122</v>
      </c>
    </row>
    <row r="42" spans="1:15" x14ac:dyDescent="0.2">
      <c r="A42" t="s">
        <v>15</v>
      </c>
      <c r="B42" s="2" t="s">
        <v>115</v>
      </c>
      <c r="C42" s="2" t="s">
        <v>116</v>
      </c>
      <c r="D42" t="s">
        <v>72</v>
      </c>
      <c r="E42" t="s">
        <v>117</v>
      </c>
      <c r="F42" t="s">
        <v>118</v>
      </c>
      <c r="J42" t="s">
        <v>119</v>
      </c>
      <c r="K42" t="s">
        <v>120</v>
      </c>
      <c r="M42" t="s">
        <v>121</v>
      </c>
      <c r="N42" t="s">
        <v>83</v>
      </c>
      <c r="O42" s="7" t="s">
        <v>122</v>
      </c>
    </row>
    <row r="43" spans="1:15" x14ac:dyDescent="0.2">
      <c r="A43" t="s">
        <v>15</v>
      </c>
      <c r="B43" s="2" t="s">
        <v>123</v>
      </c>
      <c r="C43" t="s">
        <v>124</v>
      </c>
      <c r="D43" t="s">
        <v>72</v>
      </c>
      <c r="E43" t="s">
        <v>117</v>
      </c>
      <c r="F43" t="s">
        <v>118</v>
      </c>
      <c r="G43" t="s">
        <v>125</v>
      </c>
      <c r="J43" t="s">
        <v>126</v>
      </c>
      <c r="K43" t="s">
        <v>120</v>
      </c>
      <c r="M43" t="s">
        <v>121</v>
      </c>
      <c r="N43" t="s">
        <v>83</v>
      </c>
      <c r="O43" s="7" t="s">
        <v>122</v>
      </c>
    </row>
    <row r="44" spans="1:15" x14ac:dyDescent="0.2">
      <c r="A44" t="s">
        <v>15</v>
      </c>
      <c r="B44" s="2" t="s">
        <v>127</v>
      </c>
      <c r="C44" s="2" t="s">
        <v>128</v>
      </c>
      <c r="D44" t="s">
        <v>72</v>
      </c>
      <c r="E44" t="s">
        <v>117</v>
      </c>
      <c r="F44" t="s">
        <v>129</v>
      </c>
      <c r="J44" t="s">
        <v>75</v>
      </c>
      <c r="K44" t="s">
        <v>120</v>
      </c>
      <c r="M44" t="s">
        <v>121</v>
      </c>
      <c r="N44" t="s">
        <v>83</v>
      </c>
      <c r="O44" s="7" t="s">
        <v>122</v>
      </c>
    </row>
    <row r="45" spans="1:15" x14ac:dyDescent="0.2">
      <c r="A45" t="s">
        <v>27</v>
      </c>
      <c r="B45" s="2" t="s">
        <v>30</v>
      </c>
      <c r="C45" t="s">
        <v>133</v>
      </c>
      <c r="D45" t="s">
        <v>72</v>
      </c>
      <c r="E45" t="s">
        <v>117</v>
      </c>
      <c r="F45" t="s">
        <v>134</v>
      </c>
      <c r="J45" t="s">
        <v>114</v>
      </c>
      <c r="K45" t="s">
        <v>120</v>
      </c>
      <c r="M45" t="s">
        <v>121</v>
      </c>
      <c r="N45" t="s">
        <v>83</v>
      </c>
      <c r="O45" s="7" t="s">
        <v>122</v>
      </c>
    </row>
    <row r="46" spans="1:15" x14ac:dyDescent="0.2">
      <c r="A46" t="s">
        <v>15</v>
      </c>
      <c r="B46" s="2" t="s">
        <v>135</v>
      </c>
      <c r="C46" t="s">
        <v>136</v>
      </c>
      <c r="D46" t="s">
        <v>72</v>
      </c>
      <c r="E46" t="s">
        <v>117</v>
      </c>
      <c r="F46" t="s">
        <v>137</v>
      </c>
      <c r="J46" t="s">
        <v>75</v>
      </c>
      <c r="K46" t="s">
        <v>120</v>
      </c>
      <c r="O46" s="7"/>
    </row>
    <row r="47" spans="1:15" x14ac:dyDescent="0.2">
      <c r="A47" t="s">
        <v>27</v>
      </c>
      <c r="B47" s="2" t="s">
        <v>138</v>
      </c>
      <c r="C47" t="s">
        <v>139</v>
      </c>
      <c r="D47" t="s">
        <v>72</v>
      </c>
      <c r="E47" t="s">
        <v>140</v>
      </c>
      <c r="F47" t="s">
        <v>141</v>
      </c>
      <c r="G47" t="s">
        <v>142</v>
      </c>
      <c r="J47" t="s">
        <v>143</v>
      </c>
      <c r="K47" t="s">
        <v>144</v>
      </c>
      <c r="M47" t="s">
        <v>145</v>
      </c>
      <c r="N47" t="s">
        <v>83</v>
      </c>
      <c r="O47" s="7" t="s">
        <v>146</v>
      </c>
    </row>
    <row r="48" spans="1:15" x14ac:dyDescent="0.2">
      <c r="A48" t="s">
        <v>15</v>
      </c>
      <c r="B48" s="2" t="s">
        <v>147</v>
      </c>
      <c r="C48" t="s">
        <v>148</v>
      </c>
      <c r="D48" t="s">
        <v>72</v>
      </c>
      <c r="E48" t="s">
        <v>140</v>
      </c>
      <c r="F48" t="s">
        <v>149</v>
      </c>
      <c r="J48" t="s">
        <v>150</v>
      </c>
      <c r="O48" s="7"/>
    </row>
    <row r="49" spans="1:15" x14ac:dyDescent="0.2">
      <c r="A49" t="s">
        <v>15</v>
      </c>
      <c r="B49" s="2" t="s">
        <v>151</v>
      </c>
      <c r="C49" t="s">
        <v>152</v>
      </c>
      <c r="D49" t="s">
        <v>72</v>
      </c>
      <c r="E49" t="s">
        <v>140</v>
      </c>
      <c r="F49" t="s">
        <v>153</v>
      </c>
      <c r="G49" t="s">
        <v>142</v>
      </c>
      <c r="J49" t="s">
        <v>154</v>
      </c>
      <c r="K49" t="s">
        <v>155</v>
      </c>
      <c r="L49" t="s">
        <v>156</v>
      </c>
      <c r="M49" t="s">
        <v>145</v>
      </c>
      <c r="N49" t="s">
        <v>83</v>
      </c>
      <c r="O49" s="7" t="s">
        <v>157</v>
      </c>
    </row>
    <row r="50" spans="1:15" x14ac:dyDescent="0.2">
      <c r="A50" t="s">
        <v>27</v>
      </c>
      <c r="B50" s="2" t="s">
        <v>158</v>
      </c>
      <c r="C50" t="s">
        <v>159</v>
      </c>
      <c r="D50" t="s">
        <v>72</v>
      </c>
      <c r="E50" t="s">
        <v>140</v>
      </c>
      <c r="F50" t="s">
        <v>160</v>
      </c>
      <c r="G50" t="s">
        <v>161</v>
      </c>
      <c r="J50" t="s">
        <v>162</v>
      </c>
      <c r="K50" t="s">
        <v>144</v>
      </c>
      <c r="M50" t="s">
        <v>145</v>
      </c>
      <c r="N50" t="s">
        <v>83</v>
      </c>
      <c r="O50" s="7" t="s">
        <v>146</v>
      </c>
    </row>
    <row r="51" spans="1:15" x14ac:dyDescent="0.2">
      <c r="A51" t="s">
        <v>15</v>
      </c>
      <c r="B51" s="2" t="s">
        <v>163</v>
      </c>
      <c r="C51" t="s">
        <v>164</v>
      </c>
      <c r="D51" t="s">
        <v>72</v>
      </c>
      <c r="E51" t="s">
        <v>140</v>
      </c>
      <c r="F51" t="s">
        <v>165</v>
      </c>
      <c r="G51" t="s">
        <v>161</v>
      </c>
      <c r="J51" t="s">
        <v>166</v>
      </c>
      <c r="O51" s="7"/>
    </row>
    <row r="52" spans="1:15" x14ac:dyDescent="0.2">
      <c r="A52" t="s">
        <v>27</v>
      </c>
      <c r="B52" s="2" t="s">
        <v>167</v>
      </c>
      <c r="C52" t="s">
        <v>168</v>
      </c>
      <c r="D52" t="s">
        <v>72</v>
      </c>
      <c r="E52" t="s">
        <v>169</v>
      </c>
      <c r="F52" t="s">
        <v>170</v>
      </c>
      <c r="H52" t="s">
        <v>171</v>
      </c>
      <c r="J52" t="s">
        <v>172</v>
      </c>
      <c r="O52" s="7"/>
    </row>
    <row r="53" spans="1:15" x14ac:dyDescent="0.2">
      <c r="A53" t="s">
        <v>27</v>
      </c>
      <c r="B53" s="2" t="s">
        <v>173</v>
      </c>
      <c r="C53" t="s">
        <v>174</v>
      </c>
      <c r="D53" t="s">
        <v>72</v>
      </c>
      <c r="E53" t="s">
        <v>169</v>
      </c>
      <c r="F53" t="s">
        <v>175</v>
      </c>
      <c r="H53" t="s">
        <v>176</v>
      </c>
      <c r="J53" t="s">
        <v>177</v>
      </c>
      <c r="O53" s="7"/>
    </row>
    <row r="54" spans="1:15" x14ac:dyDescent="0.2">
      <c r="A54" t="s">
        <v>15</v>
      </c>
      <c r="B54" s="2" t="s">
        <v>178</v>
      </c>
      <c r="C54" t="s">
        <v>179</v>
      </c>
      <c r="D54" t="s">
        <v>72</v>
      </c>
      <c r="E54" t="s">
        <v>169</v>
      </c>
      <c r="F54" t="s">
        <v>180</v>
      </c>
      <c r="J54" t="s">
        <v>181</v>
      </c>
      <c r="O54" s="7"/>
    </row>
    <row r="55" spans="1:15" x14ac:dyDescent="0.2">
      <c r="A55" t="s">
        <v>27</v>
      </c>
      <c r="B55" s="2" t="s">
        <v>182</v>
      </c>
      <c r="C55" t="s">
        <v>183</v>
      </c>
      <c r="D55" t="s">
        <v>72</v>
      </c>
      <c r="E55" t="s">
        <v>169</v>
      </c>
      <c r="F55" t="s">
        <v>184</v>
      </c>
      <c r="H55" t="s">
        <v>176</v>
      </c>
      <c r="J55" t="s">
        <v>119</v>
      </c>
      <c r="K55" t="s">
        <v>185</v>
      </c>
      <c r="M55" t="s">
        <v>186</v>
      </c>
      <c r="N55" t="s">
        <v>83</v>
      </c>
      <c r="O55" s="7" t="s">
        <v>187</v>
      </c>
    </row>
    <row r="56" spans="1:15" x14ac:dyDescent="0.2">
      <c r="A56" t="s">
        <v>27</v>
      </c>
      <c r="B56" s="2" t="s">
        <v>188</v>
      </c>
      <c r="C56" t="s">
        <v>189</v>
      </c>
      <c r="D56" t="s">
        <v>72</v>
      </c>
      <c r="E56" t="s">
        <v>169</v>
      </c>
      <c r="F56" t="s">
        <v>190</v>
      </c>
      <c r="H56" t="s">
        <v>171</v>
      </c>
      <c r="J56" t="s">
        <v>191</v>
      </c>
      <c r="O56" s="7"/>
    </row>
    <row r="57" spans="1:15" x14ac:dyDescent="0.2">
      <c r="A57" t="s">
        <v>15</v>
      </c>
      <c r="B57" s="2" t="s">
        <v>192</v>
      </c>
      <c r="C57" t="s">
        <v>136</v>
      </c>
      <c r="D57" t="s">
        <v>72</v>
      </c>
      <c r="E57" t="s">
        <v>169</v>
      </c>
      <c r="F57" t="s">
        <v>193</v>
      </c>
      <c r="H57" t="s">
        <v>176</v>
      </c>
      <c r="O57" s="7"/>
    </row>
    <row r="58" spans="1:15" x14ac:dyDescent="0.2">
      <c r="A58" t="s">
        <v>15</v>
      </c>
      <c r="B58" s="2" t="s">
        <v>147</v>
      </c>
      <c r="C58" t="s">
        <v>194</v>
      </c>
      <c r="D58" t="s">
        <v>72</v>
      </c>
      <c r="E58" t="s">
        <v>169</v>
      </c>
      <c r="F58" t="s">
        <v>195</v>
      </c>
      <c r="H58" t="s">
        <v>176</v>
      </c>
      <c r="J58" t="s">
        <v>196</v>
      </c>
      <c r="K58" t="s">
        <v>185</v>
      </c>
      <c r="M58" t="s">
        <v>186</v>
      </c>
      <c r="N58" t="s">
        <v>83</v>
      </c>
      <c r="O58" s="7" t="s">
        <v>187</v>
      </c>
    </row>
    <row r="59" spans="1:15" x14ac:dyDescent="0.2">
      <c r="A59" t="s">
        <v>15</v>
      </c>
      <c r="B59" s="2" t="s">
        <v>197</v>
      </c>
      <c r="C59" t="s">
        <v>198</v>
      </c>
      <c r="D59" t="s">
        <v>72</v>
      </c>
      <c r="E59" t="s">
        <v>169</v>
      </c>
      <c r="F59" t="s">
        <v>199</v>
      </c>
      <c r="H59" t="s">
        <v>176</v>
      </c>
      <c r="J59" t="s">
        <v>196</v>
      </c>
      <c r="K59" t="s">
        <v>185</v>
      </c>
      <c r="M59" t="s">
        <v>186</v>
      </c>
      <c r="N59" t="s">
        <v>83</v>
      </c>
      <c r="O59" s="7" t="s">
        <v>187</v>
      </c>
    </row>
    <row r="60" spans="1:15" x14ac:dyDescent="0.2">
      <c r="A60" t="s">
        <v>27</v>
      </c>
      <c r="B60" s="2" t="s">
        <v>167</v>
      </c>
      <c r="C60" t="s">
        <v>200</v>
      </c>
      <c r="D60" t="s">
        <v>72</v>
      </c>
      <c r="E60" t="s">
        <v>169</v>
      </c>
      <c r="F60" t="s">
        <v>201</v>
      </c>
      <c r="G60" t="s">
        <v>202</v>
      </c>
      <c r="H60" t="s">
        <v>176</v>
      </c>
      <c r="J60" t="s">
        <v>203</v>
      </c>
      <c r="K60" t="s">
        <v>204</v>
      </c>
      <c r="M60" t="s">
        <v>186</v>
      </c>
      <c r="N60" t="s">
        <v>83</v>
      </c>
      <c r="O60" s="7" t="s">
        <v>205</v>
      </c>
    </row>
    <row r="61" spans="1:15" x14ac:dyDescent="0.2">
      <c r="A61" t="s">
        <v>27</v>
      </c>
      <c r="B61" s="2" t="s">
        <v>206</v>
      </c>
      <c r="C61" t="s">
        <v>207</v>
      </c>
      <c r="D61" t="s">
        <v>72</v>
      </c>
      <c r="E61" t="s">
        <v>208</v>
      </c>
      <c r="F61" t="s">
        <v>209</v>
      </c>
      <c r="J61" t="s">
        <v>210</v>
      </c>
      <c r="K61" t="s">
        <v>211</v>
      </c>
      <c r="L61" t="s">
        <v>212</v>
      </c>
      <c r="M61" t="s">
        <v>213</v>
      </c>
      <c r="N61" t="s">
        <v>69</v>
      </c>
      <c r="O61" s="7" t="s">
        <v>214</v>
      </c>
    </row>
    <row r="62" spans="1:15" x14ac:dyDescent="0.2">
      <c r="A62" t="s">
        <v>15</v>
      </c>
      <c r="B62" s="2" t="s">
        <v>215</v>
      </c>
      <c r="C62" t="s">
        <v>216</v>
      </c>
      <c r="D62" t="s">
        <v>72</v>
      </c>
      <c r="E62" t="s">
        <v>208</v>
      </c>
      <c r="F62" t="s">
        <v>217</v>
      </c>
      <c r="J62" t="s">
        <v>218</v>
      </c>
      <c r="K62" t="s">
        <v>211</v>
      </c>
      <c r="L62" t="s">
        <v>212</v>
      </c>
      <c r="M62" t="s">
        <v>213</v>
      </c>
      <c r="N62" t="s">
        <v>69</v>
      </c>
      <c r="O62" s="7" t="s">
        <v>214</v>
      </c>
    </row>
    <row r="63" spans="1:15" x14ac:dyDescent="0.2">
      <c r="A63" t="s">
        <v>27</v>
      </c>
      <c r="B63" s="2" t="s">
        <v>173</v>
      </c>
      <c r="C63" t="s">
        <v>219</v>
      </c>
      <c r="D63" t="s">
        <v>72</v>
      </c>
      <c r="E63" t="s">
        <v>208</v>
      </c>
      <c r="F63" t="s">
        <v>220</v>
      </c>
      <c r="G63" t="s">
        <v>221</v>
      </c>
      <c r="I63" t="s">
        <v>222</v>
      </c>
      <c r="J63" t="s">
        <v>110</v>
      </c>
      <c r="K63" t="s">
        <v>211</v>
      </c>
      <c r="L63" t="s">
        <v>212</v>
      </c>
      <c r="M63" t="s">
        <v>213</v>
      </c>
      <c r="N63" t="s">
        <v>69</v>
      </c>
      <c r="O63" s="7" t="s">
        <v>214</v>
      </c>
    </row>
    <row r="64" spans="1:15" x14ac:dyDescent="0.2">
      <c r="A64" t="s">
        <v>15</v>
      </c>
      <c r="B64" s="2" t="s">
        <v>223</v>
      </c>
      <c r="C64" t="s">
        <v>224</v>
      </c>
      <c r="D64" t="s">
        <v>72</v>
      </c>
      <c r="E64" t="s">
        <v>208</v>
      </c>
      <c r="F64" t="s">
        <v>220</v>
      </c>
      <c r="G64" t="s">
        <v>221</v>
      </c>
      <c r="I64" t="s">
        <v>222</v>
      </c>
      <c r="J64" t="s">
        <v>110</v>
      </c>
      <c r="K64" t="s">
        <v>211</v>
      </c>
      <c r="L64" t="s">
        <v>212</v>
      </c>
      <c r="M64" t="s">
        <v>213</v>
      </c>
      <c r="N64" t="s">
        <v>69</v>
      </c>
      <c r="O64" s="7" t="s">
        <v>214</v>
      </c>
    </row>
    <row r="65" spans="1:15" x14ac:dyDescent="0.2">
      <c r="A65" t="s">
        <v>27</v>
      </c>
      <c r="B65" s="6" t="s">
        <v>130</v>
      </c>
      <c r="C65" s="5" t="s">
        <v>225</v>
      </c>
      <c r="D65" s="5" t="s">
        <v>72</v>
      </c>
      <c r="E65" s="5" t="s">
        <v>208</v>
      </c>
      <c r="F65" s="5" t="s">
        <v>226</v>
      </c>
      <c r="J65" t="s">
        <v>227</v>
      </c>
      <c r="K65" t="s">
        <v>211</v>
      </c>
      <c r="L65" t="s">
        <v>212</v>
      </c>
      <c r="M65" t="s">
        <v>213</v>
      </c>
      <c r="N65" t="s">
        <v>69</v>
      </c>
      <c r="O65" s="7" t="s">
        <v>214</v>
      </c>
    </row>
    <row r="66" spans="1:15" x14ac:dyDescent="0.2">
      <c r="A66" t="s">
        <v>27</v>
      </c>
      <c r="B66" s="2" t="s">
        <v>228</v>
      </c>
      <c r="C66" t="s">
        <v>229</v>
      </c>
      <c r="D66" t="s">
        <v>72</v>
      </c>
      <c r="E66" t="s">
        <v>208</v>
      </c>
      <c r="F66" t="s">
        <v>230</v>
      </c>
      <c r="J66" t="s">
        <v>166</v>
      </c>
      <c r="K66" t="s">
        <v>211</v>
      </c>
      <c r="L66" t="s">
        <v>212</v>
      </c>
      <c r="M66" t="s">
        <v>213</v>
      </c>
      <c r="N66" t="s">
        <v>69</v>
      </c>
      <c r="O66" s="7" t="s">
        <v>214</v>
      </c>
    </row>
    <row r="67" spans="1:15" x14ac:dyDescent="0.2">
      <c r="A67" t="s">
        <v>27</v>
      </c>
      <c r="B67" s="2" t="s">
        <v>111</v>
      </c>
      <c r="C67" t="s">
        <v>231</v>
      </c>
      <c r="D67" t="s">
        <v>72</v>
      </c>
      <c r="E67" t="s">
        <v>232</v>
      </c>
      <c r="F67" t="s">
        <v>233</v>
      </c>
      <c r="J67" t="s">
        <v>210</v>
      </c>
      <c r="O67" s="7"/>
    </row>
    <row r="68" spans="1:15" x14ac:dyDescent="0.2">
      <c r="A68" t="s">
        <v>27</v>
      </c>
      <c r="B68" s="2" t="s">
        <v>234</v>
      </c>
      <c r="C68" t="s">
        <v>235</v>
      </c>
      <c r="D68" t="s">
        <v>72</v>
      </c>
      <c r="E68" t="s">
        <v>232</v>
      </c>
      <c r="F68" t="s">
        <v>233</v>
      </c>
      <c r="J68" t="s">
        <v>210</v>
      </c>
      <c r="O68" s="7"/>
    </row>
    <row r="69" spans="1:15" x14ac:dyDescent="0.2">
      <c r="A69" t="s">
        <v>15</v>
      </c>
      <c r="B69" s="2" t="s">
        <v>236</v>
      </c>
      <c r="C69" t="s">
        <v>237</v>
      </c>
      <c r="D69" t="s">
        <v>72</v>
      </c>
      <c r="E69" t="s">
        <v>238</v>
      </c>
      <c r="F69" t="s">
        <v>239</v>
      </c>
      <c r="G69" t="s">
        <v>240</v>
      </c>
      <c r="J69" t="s">
        <v>241</v>
      </c>
      <c r="K69" s="1" t="s">
        <v>242</v>
      </c>
      <c r="L69" s="1"/>
      <c r="M69" t="s">
        <v>243</v>
      </c>
      <c r="N69" t="s">
        <v>83</v>
      </c>
      <c r="O69" s="7" t="s">
        <v>244</v>
      </c>
    </row>
    <row r="70" spans="1:15" x14ac:dyDescent="0.2">
      <c r="A70" t="s">
        <v>15</v>
      </c>
      <c r="B70" s="2" t="s">
        <v>245</v>
      </c>
      <c r="C70" t="s">
        <v>246</v>
      </c>
      <c r="D70" t="s">
        <v>72</v>
      </c>
      <c r="E70" t="s">
        <v>238</v>
      </c>
      <c r="F70" t="s">
        <v>247</v>
      </c>
      <c r="G70" t="s">
        <v>240</v>
      </c>
      <c r="J70" t="s">
        <v>248</v>
      </c>
      <c r="K70" s="1" t="s">
        <v>242</v>
      </c>
      <c r="L70" s="1"/>
      <c r="M70" t="s">
        <v>243</v>
      </c>
      <c r="N70" t="s">
        <v>83</v>
      </c>
      <c r="O70" s="7" t="s">
        <v>244</v>
      </c>
    </row>
    <row r="71" spans="1:15" x14ac:dyDescent="0.2">
      <c r="A71" t="s">
        <v>27</v>
      </c>
      <c r="B71" s="2" t="s">
        <v>249</v>
      </c>
      <c r="C71" t="s">
        <v>250</v>
      </c>
      <c r="D71" t="s">
        <v>72</v>
      </c>
      <c r="E71" t="s">
        <v>238</v>
      </c>
      <c r="F71" t="s">
        <v>247</v>
      </c>
      <c r="G71" t="s">
        <v>251</v>
      </c>
      <c r="J71" t="s">
        <v>203</v>
      </c>
      <c r="K71" s="1" t="s">
        <v>242</v>
      </c>
      <c r="L71" s="1"/>
      <c r="M71" t="s">
        <v>243</v>
      </c>
      <c r="N71" t="s">
        <v>83</v>
      </c>
      <c r="O71" s="7" t="s">
        <v>244</v>
      </c>
    </row>
    <row r="72" spans="1:15" x14ac:dyDescent="0.2">
      <c r="A72" t="s">
        <v>27</v>
      </c>
      <c r="B72" s="2" t="s">
        <v>252</v>
      </c>
      <c r="C72" t="s">
        <v>253</v>
      </c>
      <c r="D72" t="s">
        <v>72</v>
      </c>
      <c r="E72" t="s">
        <v>238</v>
      </c>
      <c r="F72" t="s">
        <v>247</v>
      </c>
      <c r="G72" t="s">
        <v>251</v>
      </c>
      <c r="J72" t="s">
        <v>203</v>
      </c>
      <c r="K72" s="1" t="s">
        <v>242</v>
      </c>
      <c r="L72" s="1"/>
      <c r="M72" t="s">
        <v>243</v>
      </c>
      <c r="N72" t="s">
        <v>83</v>
      </c>
      <c r="O72" s="7" t="s">
        <v>244</v>
      </c>
    </row>
    <row r="73" spans="1:15" x14ac:dyDescent="0.2">
      <c r="A73" t="s">
        <v>15</v>
      </c>
      <c r="B73" t="s">
        <v>259</v>
      </c>
      <c r="C73" t="s">
        <v>260</v>
      </c>
      <c r="D73" t="s">
        <v>72</v>
      </c>
      <c r="E73" t="s">
        <v>261</v>
      </c>
      <c r="F73" t="s">
        <v>262</v>
      </c>
      <c r="J73" t="s">
        <v>263</v>
      </c>
    </row>
    <row r="74" spans="1:15" x14ac:dyDescent="0.2">
      <c r="A74" t="s">
        <v>15</v>
      </c>
      <c r="B74" s="2" t="s">
        <v>264</v>
      </c>
      <c r="C74" t="s">
        <v>265</v>
      </c>
      <c r="D74" t="s">
        <v>72</v>
      </c>
      <c r="E74" t="s">
        <v>261</v>
      </c>
      <c r="F74" t="s">
        <v>266</v>
      </c>
      <c r="J74" t="s">
        <v>267</v>
      </c>
      <c r="K74" t="s">
        <v>268</v>
      </c>
      <c r="M74" t="s">
        <v>269</v>
      </c>
      <c r="N74" t="s">
        <v>270</v>
      </c>
      <c r="O74" s="7" t="s">
        <v>271</v>
      </c>
    </row>
    <row r="75" spans="1:15" x14ac:dyDescent="0.2">
      <c r="A75" t="s">
        <v>15</v>
      </c>
      <c r="B75" s="2" t="s">
        <v>272</v>
      </c>
      <c r="C75" t="s">
        <v>273</v>
      </c>
      <c r="D75" t="s">
        <v>72</v>
      </c>
      <c r="E75" t="s">
        <v>261</v>
      </c>
      <c r="F75" t="s">
        <v>274</v>
      </c>
      <c r="J75" t="s">
        <v>263</v>
      </c>
      <c r="K75" t="s">
        <v>268</v>
      </c>
      <c r="M75" t="s">
        <v>269</v>
      </c>
      <c r="N75" t="s">
        <v>270</v>
      </c>
      <c r="O75" s="7" t="s">
        <v>271</v>
      </c>
    </row>
    <row r="76" spans="1:15" x14ac:dyDescent="0.2">
      <c r="A76" t="s">
        <v>27</v>
      </c>
      <c r="B76" s="2" t="s">
        <v>275</v>
      </c>
      <c r="C76" t="s">
        <v>276</v>
      </c>
      <c r="D76" t="s">
        <v>72</v>
      </c>
      <c r="E76" t="s">
        <v>261</v>
      </c>
      <c r="F76" t="s">
        <v>277</v>
      </c>
      <c r="G76" t="s">
        <v>278</v>
      </c>
      <c r="J76" t="s">
        <v>279</v>
      </c>
      <c r="K76" t="s">
        <v>268</v>
      </c>
      <c r="M76" t="s">
        <v>269</v>
      </c>
      <c r="N76" t="s">
        <v>270</v>
      </c>
      <c r="O76" s="7" t="s">
        <v>271</v>
      </c>
    </row>
    <row r="77" spans="1:15" x14ac:dyDescent="0.2">
      <c r="A77" t="s">
        <v>15</v>
      </c>
      <c r="B77" s="2" t="s">
        <v>245</v>
      </c>
      <c r="C77" t="s">
        <v>280</v>
      </c>
      <c r="D77" t="s">
        <v>72</v>
      </c>
      <c r="E77" t="s">
        <v>261</v>
      </c>
      <c r="F77" t="s">
        <v>281</v>
      </c>
      <c r="J77" t="s">
        <v>282</v>
      </c>
      <c r="K77" t="s">
        <v>268</v>
      </c>
      <c r="M77" t="s">
        <v>269</v>
      </c>
      <c r="N77" t="s">
        <v>270</v>
      </c>
      <c r="O77" s="7" t="s">
        <v>271</v>
      </c>
    </row>
    <row r="78" spans="1:15" x14ac:dyDescent="0.2">
      <c r="A78" t="s">
        <v>27</v>
      </c>
      <c r="B78" s="2" t="s">
        <v>249</v>
      </c>
      <c r="C78" t="s">
        <v>283</v>
      </c>
      <c r="D78" t="s">
        <v>72</v>
      </c>
      <c r="E78" t="s">
        <v>261</v>
      </c>
      <c r="F78" t="s">
        <v>284</v>
      </c>
      <c r="J78" t="s">
        <v>210</v>
      </c>
      <c r="O78" s="7"/>
    </row>
    <row r="79" spans="1:15" x14ac:dyDescent="0.2">
      <c r="A79" t="s">
        <v>15</v>
      </c>
      <c r="B79" s="2" t="s">
        <v>285</v>
      </c>
      <c r="C79" t="s">
        <v>286</v>
      </c>
      <c r="D79" t="s">
        <v>72</v>
      </c>
      <c r="E79" t="s">
        <v>261</v>
      </c>
      <c r="F79" t="s">
        <v>287</v>
      </c>
      <c r="G79" t="s">
        <v>288</v>
      </c>
      <c r="K79" t="s">
        <v>268</v>
      </c>
      <c r="M79" t="s">
        <v>269</v>
      </c>
      <c r="N79" t="s">
        <v>270</v>
      </c>
      <c r="O79" s="7" t="s">
        <v>271</v>
      </c>
    </row>
    <row r="80" spans="1:15" x14ac:dyDescent="0.2">
      <c r="A80" t="s">
        <v>15</v>
      </c>
      <c r="B80" s="2" t="s">
        <v>289</v>
      </c>
      <c r="C80" t="s">
        <v>290</v>
      </c>
      <c r="D80" t="s">
        <v>72</v>
      </c>
      <c r="E80" t="s">
        <v>261</v>
      </c>
      <c r="F80" t="s">
        <v>291</v>
      </c>
      <c r="O80" s="7"/>
    </row>
    <row r="81" spans="1:15" x14ac:dyDescent="0.2">
      <c r="A81" t="s">
        <v>27</v>
      </c>
      <c r="B81" s="2" t="s">
        <v>292</v>
      </c>
      <c r="C81" t="s">
        <v>293</v>
      </c>
      <c r="D81" t="s">
        <v>72</v>
      </c>
      <c r="E81" t="s">
        <v>261</v>
      </c>
      <c r="F81" t="s">
        <v>294</v>
      </c>
      <c r="O81" s="7"/>
    </row>
    <row r="82" spans="1:15" x14ac:dyDescent="0.2">
      <c r="A82" t="s">
        <v>27</v>
      </c>
      <c r="B82" s="2" t="s">
        <v>295</v>
      </c>
      <c r="C82" t="s">
        <v>296</v>
      </c>
      <c r="D82" t="s">
        <v>72</v>
      </c>
      <c r="E82" t="s">
        <v>261</v>
      </c>
      <c r="F82" t="s">
        <v>294</v>
      </c>
      <c r="J82" t="s">
        <v>203</v>
      </c>
      <c r="K82" t="s">
        <v>268</v>
      </c>
      <c r="M82" t="s">
        <v>269</v>
      </c>
      <c r="N82" t="s">
        <v>270</v>
      </c>
      <c r="O82" s="7" t="s">
        <v>271</v>
      </c>
    </row>
    <row r="83" spans="1:15" x14ac:dyDescent="0.2">
      <c r="A83" t="s">
        <v>27</v>
      </c>
      <c r="B83" s="2" t="s">
        <v>297</v>
      </c>
      <c r="C83" t="s">
        <v>298</v>
      </c>
      <c r="D83" t="s">
        <v>72</v>
      </c>
      <c r="E83" t="s">
        <v>299</v>
      </c>
      <c r="F83" t="s">
        <v>300</v>
      </c>
    </row>
    <row r="84" spans="1:15" x14ac:dyDescent="0.2">
      <c r="A84" t="s">
        <v>27</v>
      </c>
      <c r="B84" s="2" t="s">
        <v>301</v>
      </c>
      <c r="C84" t="s">
        <v>302</v>
      </c>
      <c r="D84" t="s">
        <v>72</v>
      </c>
      <c r="E84" t="s">
        <v>299</v>
      </c>
      <c r="F84" t="s">
        <v>303</v>
      </c>
      <c r="G84" t="s">
        <v>304</v>
      </c>
      <c r="O84" s="7"/>
    </row>
    <row r="85" spans="1:15" x14ac:dyDescent="0.2">
      <c r="A85" t="s">
        <v>15</v>
      </c>
      <c r="B85" s="2" t="s">
        <v>289</v>
      </c>
      <c r="C85" t="s">
        <v>305</v>
      </c>
      <c r="D85" t="s">
        <v>72</v>
      </c>
      <c r="E85" t="s">
        <v>299</v>
      </c>
      <c r="F85" t="s">
        <v>306</v>
      </c>
      <c r="J85" t="s">
        <v>307</v>
      </c>
      <c r="O85" s="7"/>
    </row>
    <row r="86" spans="1:15" x14ac:dyDescent="0.2">
      <c r="A86" t="s">
        <v>27</v>
      </c>
      <c r="B86" s="2" t="s">
        <v>234</v>
      </c>
      <c r="C86" t="s">
        <v>308</v>
      </c>
      <c r="D86" t="s">
        <v>72</v>
      </c>
      <c r="E86" t="s">
        <v>299</v>
      </c>
      <c r="F86" t="s">
        <v>309</v>
      </c>
      <c r="G86" t="s">
        <v>304</v>
      </c>
      <c r="O86" s="7"/>
    </row>
    <row r="87" spans="1:15" x14ac:dyDescent="0.2">
      <c r="A87" t="s">
        <v>15</v>
      </c>
      <c r="B87" s="2" t="s">
        <v>37</v>
      </c>
      <c r="C87" t="s">
        <v>310</v>
      </c>
      <c r="D87" t="s">
        <v>72</v>
      </c>
      <c r="E87" t="s">
        <v>299</v>
      </c>
      <c r="F87" t="s">
        <v>311</v>
      </c>
      <c r="J87" t="s">
        <v>203</v>
      </c>
      <c r="O87" s="7"/>
    </row>
    <row r="88" spans="1:15" x14ac:dyDescent="0.2">
      <c r="A88" t="s">
        <v>27</v>
      </c>
      <c r="B88" s="2" t="s">
        <v>312</v>
      </c>
      <c r="C88" t="s">
        <v>313</v>
      </c>
      <c r="D88" t="s">
        <v>72</v>
      </c>
      <c r="E88" t="s">
        <v>299</v>
      </c>
      <c r="F88" t="s">
        <v>300</v>
      </c>
      <c r="J88" t="s">
        <v>314</v>
      </c>
      <c r="O88" s="7"/>
    </row>
    <row r="89" spans="1:15" x14ac:dyDescent="0.2">
      <c r="A89" t="s">
        <v>15</v>
      </c>
      <c r="B89" s="2" t="s">
        <v>315</v>
      </c>
      <c r="C89" t="s">
        <v>316</v>
      </c>
      <c r="D89" t="s">
        <v>72</v>
      </c>
      <c r="E89" t="s">
        <v>299</v>
      </c>
      <c r="F89" t="s">
        <v>317</v>
      </c>
      <c r="J89" t="s">
        <v>110</v>
      </c>
      <c r="O89" s="7"/>
    </row>
    <row r="90" spans="1:15" x14ac:dyDescent="0.2">
      <c r="A90" t="s">
        <v>27</v>
      </c>
      <c r="B90" s="2" t="s">
        <v>106</v>
      </c>
      <c r="C90" t="s">
        <v>318</v>
      </c>
      <c r="D90" t="s">
        <v>72</v>
      </c>
      <c r="E90" t="s">
        <v>319</v>
      </c>
      <c r="F90" t="s">
        <v>320</v>
      </c>
      <c r="J90" t="s">
        <v>321</v>
      </c>
      <c r="O90" s="7"/>
    </row>
    <row r="91" spans="1:15" x14ac:dyDescent="0.2">
      <c r="A91" t="s">
        <v>27</v>
      </c>
      <c r="B91" s="2" t="s">
        <v>254</v>
      </c>
      <c r="C91" t="s">
        <v>322</v>
      </c>
      <c r="D91" t="s">
        <v>72</v>
      </c>
      <c r="E91" t="s">
        <v>319</v>
      </c>
      <c r="F91" t="s">
        <v>323</v>
      </c>
      <c r="J91" t="s">
        <v>75</v>
      </c>
      <c r="O91" s="7"/>
    </row>
    <row r="92" spans="1:15" x14ac:dyDescent="0.2">
      <c r="A92" t="s">
        <v>27</v>
      </c>
      <c r="B92" s="2" t="s">
        <v>130</v>
      </c>
      <c r="C92" t="s">
        <v>324</v>
      </c>
      <c r="D92" t="s">
        <v>72</v>
      </c>
      <c r="E92" t="s">
        <v>319</v>
      </c>
      <c r="F92" t="s">
        <v>325</v>
      </c>
      <c r="J92" t="s">
        <v>100</v>
      </c>
      <c r="O92" s="7"/>
    </row>
    <row r="93" spans="1:15" x14ac:dyDescent="0.2">
      <c r="A93" t="s">
        <v>27</v>
      </c>
      <c r="B93" s="2" t="s">
        <v>130</v>
      </c>
      <c r="C93" t="s">
        <v>326</v>
      </c>
      <c r="D93" t="s">
        <v>72</v>
      </c>
      <c r="E93" t="s">
        <v>319</v>
      </c>
      <c r="F93" t="s">
        <v>327</v>
      </c>
      <c r="J93" t="s">
        <v>75</v>
      </c>
      <c r="O93" s="7"/>
    </row>
    <row r="94" spans="1:15" x14ac:dyDescent="0.2">
      <c r="A94" t="s">
        <v>328</v>
      </c>
      <c r="B94" s="2" t="s">
        <v>147</v>
      </c>
      <c r="C94" t="s">
        <v>329</v>
      </c>
      <c r="D94" t="s">
        <v>72</v>
      </c>
      <c r="E94" t="s">
        <v>319</v>
      </c>
      <c r="F94" t="s">
        <v>330</v>
      </c>
      <c r="J94" t="s">
        <v>331</v>
      </c>
      <c r="O94" s="7"/>
    </row>
    <row r="95" spans="1:15" x14ac:dyDescent="0.2">
      <c r="A95" t="s">
        <v>27</v>
      </c>
      <c r="B95" t="s">
        <v>337</v>
      </c>
      <c r="C95" t="s">
        <v>338</v>
      </c>
      <c r="D95" t="s">
        <v>332</v>
      </c>
      <c r="E95" t="s">
        <v>339</v>
      </c>
      <c r="F95" t="s">
        <v>340</v>
      </c>
      <c r="J95" t="s">
        <v>336</v>
      </c>
      <c r="N95" t="s">
        <v>36</v>
      </c>
    </row>
    <row r="96" spans="1:15" x14ac:dyDescent="0.2">
      <c r="A96" t="s">
        <v>27</v>
      </c>
      <c r="B96" t="s">
        <v>173</v>
      </c>
      <c r="C96" t="s">
        <v>342</v>
      </c>
      <c r="D96" t="s">
        <v>343</v>
      </c>
      <c r="E96" t="s">
        <v>344</v>
      </c>
      <c r="F96" t="s">
        <v>345</v>
      </c>
      <c r="G96" t="s">
        <v>346</v>
      </c>
      <c r="K96" t="s">
        <v>347</v>
      </c>
      <c r="M96" t="s">
        <v>348</v>
      </c>
      <c r="N96" t="s">
        <v>341</v>
      </c>
      <c r="O96" s="3">
        <v>22033</v>
      </c>
    </row>
    <row r="97" spans="1:15" x14ac:dyDescent="0.2">
      <c r="B97" t="s">
        <v>58</v>
      </c>
      <c r="C97" t="s">
        <v>349</v>
      </c>
      <c r="D97" t="s">
        <v>350</v>
      </c>
      <c r="E97" t="s">
        <v>351</v>
      </c>
      <c r="F97" t="s">
        <v>352</v>
      </c>
      <c r="J97" t="s">
        <v>353</v>
      </c>
    </row>
    <row r="98" spans="1:15" x14ac:dyDescent="0.2">
      <c r="B98" t="s">
        <v>354</v>
      </c>
      <c r="C98" t="s">
        <v>355</v>
      </c>
      <c r="D98" t="s">
        <v>350</v>
      </c>
      <c r="E98" t="s">
        <v>351</v>
      </c>
      <c r="F98" t="s">
        <v>356</v>
      </c>
      <c r="J98" t="s">
        <v>357</v>
      </c>
    </row>
    <row r="99" spans="1:15" x14ac:dyDescent="0.2">
      <c r="A99" t="s">
        <v>15</v>
      </c>
      <c r="B99" s="2" t="s">
        <v>358</v>
      </c>
      <c r="C99" t="s">
        <v>359</v>
      </c>
      <c r="D99" t="s">
        <v>360</v>
      </c>
      <c r="E99" t="s">
        <v>335</v>
      </c>
      <c r="F99" t="s">
        <v>361</v>
      </c>
      <c r="G99" t="s">
        <v>362</v>
      </c>
      <c r="J99" t="s">
        <v>363</v>
      </c>
      <c r="K99" t="s">
        <v>364</v>
      </c>
      <c r="M99" t="s">
        <v>35</v>
      </c>
      <c r="N99" t="s">
        <v>36</v>
      </c>
      <c r="O99" s="7" t="s">
        <v>365</v>
      </c>
    </row>
    <row r="100" spans="1:15" x14ac:dyDescent="0.2">
      <c r="B100" s="2"/>
      <c r="O100" s="7"/>
    </row>
    <row r="101" spans="1:15" x14ac:dyDescent="0.2">
      <c r="B101" s="2"/>
      <c r="O101" s="7"/>
    </row>
    <row r="102" spans="1:15" x14ac:dyDescent="0.2">
      <c r="A102" s="4" t="s">
        <v>377</v>
      </c>
    </row>
    <row r="103" spans="1:15" x14ac:dyDescent="0.2">
      <c r="B103" t="s">
        <v>378</v>
      </c>
      <c r="C103" t="s">
        <v>379</v>
      </c>
      <c r="D103" t="s">
        <v>380</v>
      </c>
      <c r="E103" t="s">
        <v>351</v>
      </c>
      <c r="F103" t="s">
        <v>381</v>
      </c>
      <c r="G103" t="s">
        <v>570</v>
      </c>
      <c r="J103" t="s">
        <v>685</v>
      </c>
    </row>
    <row r="104" spans="1:15" x14ac:dyDescent="0.2">
      <c r="B104" t="s">
        <v>101</v>
      </c>
      <c r="C104" t="s">
        <v>382</v>
      </c>
      <c r="D104" t="s">
        <v>380</v>
      </c>
      <c r="E104" t="s">
        <v>351</v>
      </c>
      <c r="F104" t="s">
        <v>383</v>
      </c>
      <c r="G104" t="s">
        <v>570</v>
      </c>
      <c r="J104" t="s">
        <v>384</v>
      </c>
    </row>
    <row r="105" spans="1:15" x14ac:dyDescent="0.2">
      <c r="B105" t="s">
        <v>385</v>
      </c>
      <c r="C105" t="s">
        <v>386</v>
      </c>
      <c r="D105" t="s">
        <v>380</v>
      </c>
      <c r="E105" t="s">
        <v>351</v>
      </c>
      <c r="F105" t="s">
        <v>387</v>
      </c>
      <c r="G105" t="s">
        <v>570</v>
      </c>
      <c r="J105" t="s">
        <v>388</v>
      </c>
    </row>
    <row r="106" spans="1:15" x14ac:dyDescent="0.2">
      <c r="B106" t="s">
        <v>334</v>
      </c>
      <c r="C106" t="s">
        <v>531</v>
      </c>
      <c r="E106" t="s">
        <v>351</v>
      </c>
      <c r="F106" t="s">
        <v>556</v>
      </c>
      <c r="G106" t="s">
        <v>570</v>
      </c>
      <c r="J106" t="s">
        <v>532</v>
      </c>
    </row>
    <row r="107" spans="1:15" x14ac:dyDescent="0.2">
      <c r="B107" t="s">
        <v>130</v>
      </c>
      <c r="C107" t="s">
        <v>554</v>
      </c>
      <c r="E107" t="s">
        <v>351</v>
      </c>
      <c r="F107" t="s">
        <v>569</v>
      </c>
      <c r="G107" t="s">
        <v>570</v>
      </c>
      <c r="J107" t="s">
        <v>555</v>
      </c>
    </row>
    <row r="108" spans="1:15" x14ac:dyDescent="0.2">
      <c r="B108" t="s">
        <v>568</v>
      </c>
      <c r="C108" t="s">
        <v>560</v>
      </c>
      <c r="E108" t="s">
        <v>351</v>
      </c>
      <c r="F108" t="s">
        <v>356</v>
      </c>
      <c r="G108" t="s">
        <v>570</v>
      </c>
      <c r="J108" t="s">
        <v>561</v>
      </c>
    </row>
    <row r="109" spans="1:15" x14ac:dyDescent="0.2">
      <c r="B109" t="s">
        <v>627</v>
      </c>
      <c r="C109" t="s">
        <v>628</v>
      </c>
      <c r="E109" t="s">
        <v>351</v>
      </c>
      <c r="F109" t="s">
        <v>629</v>
      </c>
      <c r="J109" t="s">
        <v>630</v>
      </c>
    </row>
    <row r="110" spans="1:15" x14ac:dyDescent="0.2">
      <c r="B110" t="s">
        <v>389</v>
      </c>
      <c r="C110" t="s">
        <v>390</v>
      </c>
      <c r="D110" t="s">
        <v>380</v>
      </c>
      <c r="E110" t="s">
        <v>65</v>
      </c>
      <c r="F110" t="s">
        <v>391</v>
      </c>
      <c r="G110" t="s">
        <v>392</v>
      </c>
      <c r="J110" t="s">
        <v>393</v>
      </c>
    </row>
    <row r="111" spans="1:15" x14ac:dyDescent="0.2">
      <c r="B111" t="s">
        <v>337</v>
      </c>
      <c r="C111" t="s">
        <v>394</v>
      </c>
      <c r="E111" t="s">
        <v>65</v>
      </c>
      <c r="F111" t="s">
        <v>395</v>
      </c>
      <c r="G111" t="s">
        <v>392</v>
      </c>
      <c r="J111" t="s">
        <v>396</v>
      </c>
    </row>
    <row r="112" spans="1:15" x14ac:dyDescent="0.2">
      <c r="B112" t="s">
        <v>397</v>
      </c>
      <c r="C112" t="s">
        <v>398</v>
      </c>
      <c r="E112" t="s">
        <v>65</v>
      </c>
      <c r="F112" t="s">
        <v>399</v>
      </c>
      <c r="G112" t="s">
        <v>392</v>
      </c>
      <c r="J112" t="s">
        <v>400</v>
      </c>
    </row>
    <row r="113" spans="1:15" x14ac:dyDescent="0.2">
      <c r="B113" t="s">
        <v>401</v>
      </c>
      <c r="C113" t="s">
        <v>402</v>
      </c>
      <c r="E113" t="s">
        <v>65</v>
      </c>
      <c r="F113" t="s">
        <v>403</v>
      </c>
      <c r="G113" t="s">
        <v>392</v>
      </c>
      <c r="J113" t="s">
        <v>404</v>
      </c>
    </row>
    <row r="114" spans="1:15" x14ac:dyDescent="0.2">
      <c r="B114" t="s">
        <v>678</v>
      </c>
      <c r="C114" t="s">
        <v>679</v>
      </c>
      <c r="E114" t="s">
        <v>680</v>
      </c>
      <c r="F114" t="s">
        <v>681</v>
      </c>
      <c r="J114" t="s">
        <v>682</v>
      </c>
    </row>
    <row r="115" spans="1:15" x14ac:dyDescent="0.2">
      <c r="B115" t="s">
        <v>130</v>
      </c>
      <c r="C115" t="s">
        <v>743</v>
      </c>
      <c r="E115" t="s">
        <v>744</v>
      </c>
      <c r="F115" t="s">
        <v>745</v>
      </c>
    </row>
    <row r="120" spans="1:15" x14ac:dyDescent="0.2">
      <c r="A120" s="4" t="s">
        <v>405</v>
      </c>
    </row>
    <row r="121" spans="1:15" x14ac:dyDescent="0.2">
      <c r="A121" t="s">
        <v>118</v>
      </c>
      <c r="B121" t="s">
        <v>206</v>
      </c>
      <c r="C121" t="s">
        <v>606</v>
      </c>
      <c r="D121" t="s">
        <v>406</v>
      </c>
      <c r="E121" t="s">
        <v>607</v>
      </c>
      <c r="F121" t="s">
        <v>608</v>
      </c>
      <c r="G121" t="s">
        <v>609</v>
      </c>
      <c r="J121" t="s">
        <v>409</v>
      </c>
    </row>
    <row r="122" spans="1:15" x14ac:dyDescent="0.2">
      <c r="A122" t="s">
        <v>118</v>
      </c>
      <c r="B122" t="s">
        <v>297</v>
      </c>
      <c r="C122" t="s">
        <v>649</v>
      </c>
      <c r="D122" t="s">
        <v>406</v>
      </c>
      <c r="E122" t="s">
        <v>607</v>
      </c>
      <c r="F122" t="s">
        <v>650</v>
      </c>
      <c r="G122" t="s">
        <v>609</v>
      </c>
      <c r="J122" t="s">
        <v>409</v>
      </c>
    </row>
    <row r="123" spans="1:15" x14ac:dyDescent="0.2">
      <c r="A123" t="s">
        <v>15</v>
      </c>
      <c r="B123" t="s">
        <v>481</v>
      </c>
      <c r="C123" t="s">
        <v>482</v>
      </c>
      <c r="D123" t="s">
        <v>472</v>
      </c>
      <c r="E123" t="s">
        <v>473</v>
      </c>
      <c r="F123" t="s">
        <v>483</v>
      </c>
      <c r="G123" t="s">
        <v>475</v>
      </c>
      <c r="K123" t="s">
        <v>476</v>
      </c>
      <c r="M123" t="s">
        <v>35</v>
      </c>
      <c r="N123" t="s">
        <v>36</v>
      </c>
      <c r="O123" s="3">
        <v>77010</v>
      </c>
    </row>
    <row r="124" spans="1:15" x14ac:dyDescent="0.2">
      <c r="A124" t="s">
        <v>15</v>
      </c>
      <c r="B124" t="s">
        <v>115</v>
      </c>
      <c r="C124" t="s">
        <v>471</v>
      </c>
      <c r="D124" t="s">
        <v>472</v>
      </c>
      <c r="E124" t="s">
        <v>473</v>
      </c>
      <c r="F124" t="s">
        <v>474</v>
      </c>
      <c r="G124" t="s">
        <v>475</v>
      </c>
      <c r="K124" t="s">
        <v>476</v>
      </c>
      <c r="M124" t="s">
        <v>35</v>
      </c>
      <c r="N124" t="s">
        <v>36</v>
      </c>
      <c r="O124" s="3">
        <v>77010</v>
      </c>
    </row>
    <row r="125" spans="1:15" x14ac:dyDescent="0.2">
      <c r="B125" t="s">
        <v>611</v>
      </c>
      <c r="C125" t="s">
        <v>612</v>
      </c>
      <c r="D125" t="s">
        <v>472</v>
      </c>
      <c r="E125" t="s">
        <v>625</v>
      </c>
      <c r="F125" t="s">
        <v>614</v>
      </c>
      <c r="G125" t="s">
        <v>613</v>
      </c>
      <c r="J125" t="s">
        <v>652</v>
      </c>
      <c r="K125" t="s">
        <v>615</v>
      </c>
      <c r="M125" t="s">
        <v>616</v>
      </c>
      <c r="N125" t="s">
        <v>617</v>
      </c>
      <c r="O125" s="7" t="s">
        <v>618</v>
      </c>
    </row>
    <row r="126" spans="1:15" x14ac:dyDescent="0.2">
      <c r="B126" t="s">
        <v>289</v>
      </c>
      <c r="C126" t="s">
        <v>591</v>
      </c>
      <c r="D126" t="s">
        <v>472</v>
      </c>
      <c r="E126" t="s">
        <v>625</v>
      </c>
      <c r="F126" t="s">
        <v>593</v>
      </c>
      <c r="G126" t="s">
        <v>613</v>
      </c>
      <c r="J126" t="s">
        <v>651</v>
      </c>
      <c r="K126" t="s">
        <v>615</v>
      </c>
      <c r="M126" t="s">
        <v>616</v>
      </c>
      <c r="N126" t="s">
        <v>617</v>
      </c>
      <c r="O126" s="7" t="s">
        <v>618</v>
      </c>
    </row>
    <row r="127" spans="1:15" x14ac:dyDescent="0.2">
      <c r="B127" t="s">
        <v>564</v>
      </c>
      <c r="C127" t="s">
        <v>565</v>
      </c>
      <c r="D127" t="s">
        <v>256</v>
      </c>
      <c r="E127" t="s">
        <v>566</v>
      </c>
      <c r="F127" t="s">
        <v>567</v>
      </c>
      <c r="J127" t="s">
        <v>432</v>
      </c>
    </row>
    <row r="128" spans="1:15" x14ac:dyDescent="0.2">
      <c r="B128" t="s">
        <v>188</v>
      </c>
      <c r="C128" t="s">
        <v>666</v>
      </c>
      <c r="D128" t="s">
        <v>256</v>
      </c>
      <c r="E128" t="s">
        <v>571</v>
      </c>
      <c r="F128" t="s">
        <v>667</v>
      </c>
      <c r="G128" t="s">
        <v>668</v>
      </c>
    </row>
    <row r="129" spans="1:15" x14ac:dyDescent="0.2">
      <c r="B129" t="s">
        <v>428</v>
      </c>
      <c r="C129" t="s">
        <v>429</v>
      </c>
      <c r="D129" t="s">
        <v>256</v>
      </c>
      <c r="E129" t="s">
        <v>430</v>
      </c>
      <c r="F129" t="s">
        <v>431</v>
      </c>
      <c r="J129" t="s">
        <v>432</v>
      </c>
    </row>
    <row r="130" spans="1:15" x14ac:dyDescent="0.2">
      <c r="B130" t="s">
        <v>30</v>
      </c>
      <c r="D130" t="s">
        <v>256</v>
      </c>
      <c r="E130" t="s">
        <v>748</v>
      </c>
      <c r="F130" t="s">
        <v>749</v>
      </c>
      <c r="J130" t="s">
        <v>750</v>
      </c>
    </row>
    <row r="131" spans="1:15" x14ac:dyDescent="0.2">
      <c r="B131" t="s">
        <v>467</v>
      </c>
      <c r="C131" t="s">
        <v>468</v>
      </c>
      <c r="D131" t="s">
        <v>469</v>
      </c>
      <c r="E131" t="s">
        <v>470</v>
      </c>
      <c r="F131" t="s">
        <v>631</v>
      </c>
      <c r="G131" t="s">
        <v>653</v>
      </c>
    </row>
    <row r="132" spans="1:15" x14ac:dyDescent="0.2">
      <c r="B132" t="s">
        <v>334</v>
      </c>
      <c r="C132" t="s">
        <v>424</v>
      </c>
      <c r="E132" t="s">
        <v>425</v>
      </c>
      <c r="F132" t="s">
        <v>426</v>
      </c>
      <c r="G132" t="s">
        <v>427</v>
      </c>
      <c r="J132" t="s">
        <v>409</v>
      </c>
    </row>
    <row r="133" spans="1:15" x14ac:dyDescent="0.2">
      <c r="B133" t="s">
        <v>669</v>
      </c>
      <c r="C133" t="s">
        <v>670</v>
      </c>
      <c r="E133" t="s">
        <v>671</v>
      </c>
      <c r="F133" t="s">
        <v>672</v>
      </c>
      <c r="G133" t="s">
        <v>673</v>
      </c>
    </row>
    <row r="134" spans="1:15" x14ac:dyDescent="0.2">
      <c r="B134" t="s">
        <v>389</v>
      </c>
      <c r="C134" t="s">
        <v>737</v>
      </c>
      <c r="E134" t="s">
        <v>708</v>
      </c>
      <c r="F134" t="s">
        <v>738</v>
      </c>
      <c r="G134" t="s">
        <v>710</v>
      </c>
      <c r="I134" s="15" t="s">
        <v>739</v>
      </c>
      <c r="J134" t="s">
        <v>711</v>
      </c>
    </row>
    <row r="135" spans="1:15" x14ac:dyDescent="0.2">
      <c r="B135" t="s">
        <v>706</v>
      </c>
      <c r="C135" t="s">
        <v>707</v>
      </c>
      <c r="E135" t="s">
        <v>708</v>
      </c>
      <c r="F135" t="s">
        <v>709</v>
      </c>
    </row>
    <row r="136" spans="1:15" x14ac:dyDescent="0.2">
      <c r="B136" t="s">
        <v>645</v>
      </c>
      <c r="C136" t="s">
        <v>646</v>
      </c>
      <c r="E136" t="s">
        <v>647</v>
      </c>
      <c r="F136" t="s">
        <v>648</v>
      </c>
      <c r="G136" t="s">
        <v>664</v>
      </c>
    </row>
    <row r="137" spans="1:15" x14ac:dyDescent="0.2">
      <c r="B137" t="s">
        <v>478</v>
      </c>
      <c r="C137" t="s">
        <v>477</v>
      </c>
      <c r="D137" t="s">
        <v>256</v>
      </c>
      <c r="E137" t="s">
        <v>479</v>
      </c>
      <c r="F137" t="s">
        <v>480</v>
      </c>
      <c r="I137" t="s">
        <v>533</v>
      </c>
      <c r="J137" t="s">
        <v>110</v>
      </c>
    </row>
    <row r="138" spans="1:15" x14ac:dyDescent="0.2">
      <c r="B138" t="s">
        <v>658</v>
      </c>
      <c r="C138" t="s">
        <v>659</v>
      </c>
      <c r="E138" t="s">
        <v>604</v>
      </c>
      <c r="F138" t="s">
        <v>660</v>
      </c>
      <c r="G138" t="s">
        <v>605</v>
      </c>
      <c r="K138" t="s">
        <v>633</v>
      </c>
      <c r="L138" t="s">
        <v>632</v>
      </c>
      <c r="M138" t="s">
        <v>634</v>
      </c>
      <c r="N138" t="s">
        <v>498</v>
      </c>
      <c r="O138">
        <v>13202</v>
      </c>
    </row>
    <row r="139" spans="1:15" x14ac:dyDescent="0.2">
      <c r="B139" t="s">
        <v>699</v>
      </c>
      <c r="C139" t="s">
        <v>700</v>
      </c>
      <c r="E139" t="s">
        <v>701</v>
      </c>
      <c r="F139" t="s">
        <v>702</v>
      </c>
      <c r="G139" t="s">
        <v>703</v>
      </c>
      <c r="J139" t="s">
        <v>705</v>
      </c>
      <c r="K139" t="s">
        <v>704</v>
      </c>
      <c r="L139" t="s">
        <v>632</v>
      </c>
      <c r="M139" t="s">
        <v>634</v>
      </c>
      <c r="N139" t="s">
        <v>498</v>
      </c>
      <c r="O139">
        <v>13212</v>
      </c>
    </row>
    <row r="140" spans="1:15" x14ac:dyDescent="0.2">
      <c r="A140" t="s">
        <v>15</v>
      </c>
      <c r="B140" t="s">
        <v>410</v>
      </c>
      <c r="C140" t="s">
        <v>411</v>
      </c>
      <c r="D140" t="s">
        <v>412</v>
      </c>
      <c r="E140" t="s">
        <v>500</v>
      </c>
      <c r="F140" t="s">
        <v>413</v>
      </c>
      <c r="G140" t="s">
        <v>414</v>
      </c>
      <c r="J140" t="s">
        <v>409</v>
      </c>
      <c r="K140" t="s">
        <v>499</v>
      </c>
      <c r="M140" t="s">
        <v>35</v>
      </c>
      <c r="N140" t="s">
        <v>36</v>
      </c>
      <c r="O140" s="3">
        <v>77002</v>
      </c>
    </row>
    <row r="141" spans="1:15" x14ac:dyDescent="0.2">
      <c r="A141" t="s">
        <v>118</v>
      </c>
      <c r="B141" t="s">
        <v>173</v>
      </c>
      <c r="C141" t="s">
        <v>610</v>
      </c>
      <c r="D141" t="s">
        <v>406</v>
      </c>
      <c r="E141" t="s">
        <v>407</v>
      </c>
      <c r="F141" t="s">
        <v>695</v>
      </c>
      <c r="G141" t="s">
        <v>408</v>
      </c>
      <c r="J141" t="s">
        <v>409</v>
      </c>
    </row>
    <row r="142" spans="1:15" x14ac:dyDescent="0.2">
      <c r="A142" t="s">
        <v>15</v>
      </c>
      <c r="B142" t="s">
        <v>315</v>
      </c>
      <c r="C142" t="s">
        <v>504</v>
      </c>
      <c r="D142" t="s">
        <v>332</v>
      </c>
      <c r="E142" t="s">
        <v>505</v>
      </c>
      <c r="F142" t="s">
        <v>506</v>
      </c>
      <c r="G142" t="s">
        <v>507</v>
      </c>
      <c r="J142" t="s">
        <v>110</v>
      </c>
      <c r="K142" t="s">
        <v>508</v>
      </c>
      <c r="M142" t="s">
        <v>509</v>
      </c>
      <c r="N142" t="s">
        <v>333</v>
      </c>
      <c r="O142" s="3" t="s">
        <v>510</v>
      </c>
    </row>
    <row r="143" spans="1:15" x14ac:dyDescent="0.2">
      <c r="B143" t="s">
        <v>423</v>
      </c>
      <c r="D143" t="s">
        <v>416</v>
      </c>
      <c r="E143" t="s">
        <v>420</v>
      </c>
      <c r="F143" t="s">
        <v>421</v>
      </c>
      <c r="G143" t="s">
        <v>422</v>
      </c>
      <c r="J143" t="s">
        <v>409</v>
      </c>
    </row>
    <row r="144" spans="1:15" x14ac:dyDescent="0.2">
      <c r="B144" t="s">
        <v>249</v>
      </c>
      <c r="C144" t="s">
        <v>674</v>
      </c>
      <c r="E144" t="s">
        <v>675</v>
      </c>
      <c r="F144" t="s">
        <v>676</v>
      </c>
      <c r="G144" t="s">
        <v>677</v>
      </c>
      <c r="K144" t="s">
        <v>696</v>
      </c>
      <c r="M144" t="s">
        <v>697</v>
      </c>
      <c r="N144" t="s">
        <v>83</v>
      </c>
      <c r="O144" s="7" t="s">
        <v>698</v>
      </c>
    </row>
    <row r="145" spans="2:15" x14ac:dyDescent="0.2">
      <c r="B145" t="s">
        <v>173</v>
      </c>
      <c r="C145" t="s">
        <v>415</v>
      </c>
      <c r="D145" t="s">
        <v>416</v>
      </c>
      <c r="E145" t="s">
        <v>417</v>
      </c>
      <c r="F145" t="s">
        <v>418</v>
      </c>
      <c r="G145" t="s">
        <v>419</v>
      </c>
      <c r="J145" t="s">
        <v>409</v>
      </c>
    </row>
    <row r="146" spans="2:15" x14ac:dyDescent="0.2">
      <c r="B146" t="s">
        <v>389</v>
      </c>
      <c r="C146" t="s">
        <v>620</v>
      </c>
      <c r="D146" t="s">
        <v>416</v>
      </c>
      <c r="E146" t="s">
        <v>621</v>
      </c>
      <c r="F146" t="s">
        <v>622</v>
      </c>
      <c r="G146" t="s">
        <v>644</v>
      </c>
      <c r="J146" t="s">
        <v>409</v>
      </c>
      <c r="K146" t="s">
        <v>623</v>
      </c>
      <c r="M146" t="s">
        <v>624</v>
      </c>
      <c r="N146" t="s">
        <v>341</v>
      </c>
      <c r="O146" s="3">
        <v>22314</v>
      </c>
    </row>
    <row r="147" spans="2:15" x14ac:dyDescent="0.2">
      <c r="B147" t="s">
        <v>548</v>
      </c>
      <c r="C147" t="s">
        <v>549</v>
      </c>
      <c r="E147" t="s">
        <v>550</v>
      </c>
      <c r="F147" t="s">
        <v>551</v>
      </c>
      <c r="G147" t="s">
        <v>665</v>
      </c>
      <c r="K147" t="s">
        <v>619</v>
      </c>
      <c r="M147" t="s">
        <v>35</v>
      </c>
      <c r="N147" t="s">
        <v>36</v>
      </c>
      <c r="O147" s="3">
        <v>77042</v>
      </c>
    </row>
    <row r="148" spans="2:15" x14ac:dyDescent="0.2">
      <c r="B148" t="s">
        <v>655</v>
      </c>
      <c r="C148" t="s">
        <v>656</v>
      </c>
      <c r="E148" t="s">
        <v>654</v>
      </c>
      <c r="F148" t="s">
        <v>506</v>
      </c>
      <c r="G148" t="s">
        <v>657</v>
      </c>
    </row>
  </sheetData>
  <pageMargins left="0.75" right="0.75" top="1" bottom="1" header="0.5" footer="0.5"/>
  <pageSetup paperSize="5" scale="85" fitToHeight="2"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51"/>
  <sheetViews>
    <sheetView tabSelected="1" topLeftCell="A8" workbookViewId="0">
      <selection activeCell="G35" sqref="G35"/>
    </sheetView>
  </sheetViews>
  <sheetFormatPr defaultRowHeight="12.75" x14ac:dyDescent="0.2"/>
  <cols>
    <col min="1" max="1" width="13.7109375" style="8" customWidth="1"/>
    <col min="2" max="2" width="10.42578125" style="8" customWidth="1"/>
    <col min="3" max="3" width="15.42578125" style="8" customWidth="1"/>
    <col min="4" max="4" width="19.85546875" style="8" customWidth="1"/>
    <col min="5" max="5" width="15.140625" style="9" customWidth="1"/>
    <col min="6" max="6" width="9.140625" style="9"/>
    <col min="7" max="7" width="24.5703125" style="8" customWidth="1"/>
    <col min="8" max="16384" width="9.140625" style="8"/>
  </cols>
  <sheetData>
    <row r="1" spans="1:8" x14ac:dyDescent="0.2">
      <c r="A1" s="8" t="s">
        <v>433</v>
      </c>
    </row>
    <row r="3" spans="1:8" x14ac:dyDescent="0.2">
      <c r="A3" s="10" t="s">
        <v>434</v>
      </c>
      <c r="B3" s="10" t="s">
        <v>435</v>
      </c>
      <c r="C3" s="10" t="s">
        <v>436</v>
      </c>
      <c r="D3" s="10" t="s">
        <v>437</v>
      </c>
      <c r="E3" s="10" t="s">
        <v>438</v>
      </c>
      <c r="F3" s="10" t="s">
        <v>439</v>
      </c>
      <c r="G3" s="10" t="s">
        <v>3</v>
      </c>
    </row>
    <row r="4" spans="1:8" x14ac:dyDescent="0.2">
      <c r="A4" s="8" t="s">
        <v>440</v>
      </c>
      <c r="B4" s="8" t="s">
        <v>441</v>
      </c>
      <c r="C4" s="8" t="s">
        <v>442</v>
      </c>
      <c r="D4" s="8" t="s">
        <v>443</v>
      </c>
      <c r="E4" s="9" t="s">
        <v>444</v>
      </c>
      <c r="F4" s="9" t="s">
        <v>445</v>
      </c>
      <c r="G4" s="8" t="s">
        <v>446</v>
      </c>
    </row>
    <row r="5" spans="1:8" x14ac:dyDescent="0.2">
      <c r="A5" s="8" t="s">
        <v>447</v>
      </c>
      <c r="B5" s="8" t="s">
        <v>448</v>
      </c>
      <c r="C5" s="8" t="s">
        <v>449</v>
      </c>
      <c r="E5" s="9" t="s">
        <v>450</v>
      </c>
      <c r="F5" s="11" t="s">
        <v>776</v>
      </c>
      <c r="G5" s="8" t="s">
        <v>446</v>
      </c>
    </row>
    <row r="6" spans="1:8" x14ac:dyDescent="0.2">
      <c r="A6" s="8" t="s">
        <v>451</v>
      </c>
      <c r="B6" s="8" t="s">
        <v>452</v>
      </c>
      <c r="C6" s="8" t="s">
        <v>453</v>
      </c>
      <c r="E6" s="9" t="s">
        <v>714</v>
      </c>
      <c r="F6" s="9" t="s">
        <v>775</v>
      </c>
    </row>
    <row r="7" spans="1:8" x14ac:dyDescent="0.2">
      <c r="A7" s="8" t="s">
        <v>772</v>
      </c>
      <c r="C7" s="8" t="s">
        <v>773</v>
      </c>
      <c r="E7" s="9" t="s">
        <v>800</v>
      </c>
      <c r="F7" s="9" t="s">
        <v>784</v>
      </c>
    </row>
    <row r="8" spans="1:8" x14ac:dyDescent="0.2">
      <c r="A8" s="8" t="s">
        <v>455</v>
      </c>
      <c r="B8" s="8" t="s">
        <v>559</v>
      </c>
      <c r="C8" s="8" t="s">
        <v>453</v>
      </c>
      <c r="E8" s="9" t="s">
        <v>557</v>
      </c>
      <c r="F8" s="9" t="s">
        <v>558</v>
      </c>
      <c r="G8" s="8" t="s">
        <v>446</v>
      </c>
    </row>
    <row r="9" spans="1:8" x14ac:dyDescent="0.2">
      <c r="A9" s="8" t="s">
        <v>456</v>
      </c>
      <c r="B9" s="8" t="s">
        <v>441</v>
      </c>
      <c r="C9" s="8" t="s">
        <v>442</v>
      </c>
      <c r="D9" s="8" t="s">
        <v>443</v>
      </c>
      <c r="E9" s="9" t="s">
        <v>465</v>
      </c>
      <c r="F9" s="9" t="s">
        <v>466</v>
      </c>
      <c r="G9" s="8" t="s">
        <v>457</v>
      </c>
    </row>
    <row r="10" spans="1:8" x14ac:dyDescent="0.2">
      <c r="A10" s="8" t="s">
        <v>458</v>
      </c>
      <c r="B10" s="8" t="s">
        <v>459</v>
      </c>
      <c r="C10" s="8" t="s">
        <v>8</v>
      </c>
      <c r="D10" s="8" t="s">
        <v>460</v>
      </c>
      <c r="E10" s="9" t="s">
        <v>538</v>
      </c>
      <c r="F10" s="9" t="s">
        <v>461</v>
      </c>
      <c r="G10" s="8" t="s">
        <v>446</v>
      </c>
    </row>
    <row r="12" spans="1:8" x14ac:dyDescent="0.2">
      <c r="A12" s="8" t="s">
        <v>458</v>
      </c>
      <c r="B12" s="8" t="s">
        <v>459</v>
      </c>
      <c r="C12" s="8" t="s">
        <v>8</v>
      </c>
      <c r="D12" s="8" t="s">
        <v>460</v>
      </c>
      <c r="E12" s="9" t="s">
        <v>462</v>
      </c>
      <c r="F12" s="9" t="s">
        <v>463</v>
      </c>
      <c r="G12" s="8" t="s">
        <v>446</v>
      </c>
      <c r="H12" s="8" t="s">
        <v>464</v>
      </c>
    </row>
    <row r="13" spans="1:8" x14ac:dyDescent="0.2">
      <c r="A13" s="8" t="s">
        <v>484</v>
      </c>
      <c r="B13" s="8" t="s">
        <v>485</v>
      </c>
      <c r="C13" s="8" t="s">
        <v>8</v>
      </c>
      <c r="E13" s="9" t="s">
        <v>486</v>
      </c>
      <c r="F13" s="11" t="s">
        <v>786</v>
      </c>
    </row>
    <row r="15" spans="1:8" x14ac:dyDescent="0.2">
      <c r="A15" s="8" t="s">
        <v>539</v>
      </c>
      <c r="F15" s="9" t="s">
        <v>784</v>
      </c>
    </row>
    <row r="16" spans="1:8" x14ac:dyDescent="0.2">
      <c r="A16" s="8" t="s">
        <v>787</v>
      </c>
      <c r="E16" s="9" t="s">
        <v>788</v>
      </c>
      <c r="F16" s="9" t="s">
        <v>801</v>
      </c>
    </row>
    <row r="17" spans="1:7" x14ac:dyDescent="0.2">
      <c r="A17" s="8" t="s">
        <v>790</v>
      </c>
      <c r="E17" s="9" t="s">
        <v>791</v>
      </c>
      <c r="F17" s="9" t="s">
        <v>791</v>
      </c>
    </row>
    <row r="18" spans="1:7" x14ac:dyDescent="0.2">
      <c r="A18" s="8" t="s">
        <v>795</v>
      </c>
      <c r="B18" s="8" t="s">
        <v>796</v>
      </c>
      <c r="D18" s="8" t="s">
        <v>799</v>
      </c>
      <c r="E18" s="9" t="s">
        <v>797</v>
      </c>
      <c r="F18" s="9" t="s">
        <v>797</v>
      </c>
      <c r="G18" s="8" t="s">
        <v>798</v>
      </c>
    </row>
    <row r="19" spans="1:7" x14ac:dyDescent="0.2">
      <c r="A19" s="8" t="s">
        <v>787</v>
      </c>
      <c r="E19" s="9" t="s">
        <v>788</v>
      </c>
      <c r="F19" s="9" t="s">
        <v>789</v>
      </c>
    </row>
    <row r="20" spans="1:7" x14ac:dyDescent="0.2">
      <c r="A20" s="8" t="s">
        <v>540</v>
      </c>
      <c r="F20" s="9" t="s">
        <v>541</v>
      </c>
    </row>
    <row r="21" spans="1:7" x14ac:dyDescent="0.2">
      <c r="A21" s="8" t="s">
        <v>542</v>
      </c>
      <c r="F21" s="9" t="s">
        <v>771</v>
      </c>
    </row>
    <row r="22" spans="1:7" x14ac:dyDescent="0.2">
      <c r="A22" s="8" t="s">
        <v>543</v>
      </c>
      <c r="E22" s="9" t="s">
        <v>544</v>
      </c>
      <c r="F22" s="9" t="s">
        <v>553</v>
      </c>
      <c r="G22" s="9" t="s">
        <v>552</v>
      </c>
    </row>
    <row r="23" spans="1:7" x14ac:dyDescent="0.2">
      <c r="A23" s="8" t="s">
        <v>545</v>
      </c>
      <c r="E23" s="9" t="s">
        <v>546</v>
      </c>
      <c r="F23" s="9">
        <v>453333235</v>
      </c>
      <c r="G23" s="8" t="s">
        <v>547</v>
      </c>
    </row>
    <row r="24" spans="1:7" x14ac:dyDescent="0.2">
      <c r="A24" s="8" t="s">
        <v>626</v>
      </c>
      <c r="E24" s="9" t="s">
        <v>546</v>
      </c>
      <c r="F24" s="9" t="s">
        <v>756</v>
      </c>
    </row>
    <row r="25" spans="1:7" x14ac:dyDescent="0.2">
      <c r="A25" s="8" t="s">
        <v>635</v>
      </c>
      <c r="E25" s="9">
        <v>90011682</v>
      </c>
      <c r="F25" s="9" t="s">
        <v>774</v>
      </c>
    </row>
    <row r="26" spans="1:7" x14ac:dyDescent="0.2">
      <c r="A26" s="8" t="s">
        <v>642</v>
      </c>
      <c r="D26" s="8" t="s">
        <v>641</v>
      </c>
      <c r="F26" s="9" t="s">
        <v>643</v>
      </c>
    </row>
    <row r="29" spans="1:7" x14ac:dyDescent="0.2">
      <c r="A29" s="8" t="s">
        <v>777</v>
      </c>
      <c r="D29" s="8" t="s">
        <v>778</v>
      </c>
      <c r="E29" s="9" t="s">
        <v>779</v>
      </c>
      <c r="F29" s="9" t="s">
        <v>784</v>
      </c>
      <c r="G29" s="8" t="s">
        <v>780</v>
      </c>
    </row>
    <row r="30" spans="1:7" x14ac:dyDescent="0.2">
      <c r="A30" s="8" t="s">
        <v>777</v>
      </c>
      <c r="D30" s="8" t="s">
        <v>778</v>
      </c>
      <c r="E30" s="9" t="s">
        <v>781</v>
      </c>
      <c r="F30" s="9" t="s">
        <v>782</v>
      </c>
      <c r="G30" s="8" t="s">
        <v>780</v>
      </c>
    </row>
    <row r="32" spans="1:7" x14ac:dyDescent="0.2">
      <c r="A32" s="8" t="s">
        <v>712</v>
      </c>
      <c r="E32" s="9" t="s">
        <v>785</v>
      </c>
      <c r="F32" s="9" t="s">
        <v>784</v>
      </c>
    </row>
    <row r="33" spans="1:7" x14ac:dyDescent="0.2">
      <c r="A33" s="8" t="s">
        <v>792</v>
      </c>
      <c r="E33" s="9" t="s">
        <v>793</v>
      </c>
      <c r="F33" s="9" t="s">
        <v>794</v>
      </c>
    </row>
    <row r="34" spans="1:7" x14ac:dyDescent="0.2">
      <c r="A34" s="8" t="s">
        <v>740</v>
      </c>
      <c r="D34" s="8" t="s">
        <v>741</v>
      </c>
      <c r="E34" s="9">
        <v>453333235</v>
      </c>
      <c r="F34" s="9" t="s">
        <v>742</v>
      </c>
    </row>
    <row r="35" spans="1:7" x14ac:dyDescent="0.2">
      <c r="A35" s="8" t="s">
        <v>757</v>
      </c>
      <c r="E35" s="9" t="s">
        <v>758</v>
      </c>
      <c r="F35" s="9">
        <v>19610710</v>
      </c>
      <c r="G35" s="8" t="s">
        <v>802</v>
      </c>
    </row>
    <row r="36" spans="1:7" x14ac:dyDescent="0.2">
      <c r="A36" s="8" t="s">
        <v>783</v>
      </c>
      <c r="E36" s="9">
        <v>453333235</v>
      </c>
      <c r="F36" s="9">
        <v>1474</v>
      </c>
    </row>
    <row r="39" spans="1:7" x14ac:dyDescent="0.2">
      <c r="A39" s="13" t="s">
        <v>718</v>
      </c>
    </row>
    <row r="40" spans="1:7" x14ac:dyDescent="0.2">
      <c r="A40" s="8" t="s">
        <v>440</v>
      </c>
      <c r="B40" s="8" t="s">
        <v>441</v>
      </c>
      <c r="C40" s="8" t="s">
        <v>442</v>
      </c>
      <c r="E40" s="9" t="s">
        <v>722</v>
      </c>
      <c r="F40" s="9" t="s">
        <v>723</v>
      </c>
    </row>
    <row r="41" spans="1:7" x14ac:dyDescent="0.2">
      <c r="A41" s="8" t="s">
        <v>447</v>
      </c>
      <c r="B41" s="8" t="s">
        <v>448</v>
      </c>
      <c r="C41" s="8" t="s">
        <v>449</v>
      </c>
      <c r="E41" s="9" t="s">
        <v>719</v>
      </c>
      <c r="F41" s="11" t="s">
        <v>720</v>
      </c>
      <c r="G41" s="8" t="s">
        <v>446</v>
      </c>
    </row>
    <row r="42" spans="1:7" x14ac:dyDescent="0.2">
      <c r="A42" s="8" t="s">
        <v>447</v>
      </c>
      <c r="B42" s="8" t="s">
        <v>448</v>
      </c>
      <c r="C42" s="8" t="s">
        <v>449</v>
      </c>
      <c r="E42" s="9" t="s">
        <v>730</v>
      </c>
      <c r="F42" s="11" t="s">
        <v>731</v>
      </c>
      <c r="G42" s="8" t="s">
        <v>446</v>
      </c>
    </row>
    <row r="43" spans="1:7" x14ac:dyDescent="0.2">
      <c r="A43" s="8" t="s">
        <v>451</v>
      </c>
      <c r="B43" s="8" t="s">
        <v>452</v>
      </c>
      <c r="C43" s="8" t="s">
        <v>453</v>
      </c>
      <c r="E43" s="9" t="s">
        <v>721</v>
      </c>
      <c r="F43" s="9" t="s">
        <v>732</v>
      </c>
    </row>
    <row r="44" spans="1:7" x14ac:dyDescent="0.2">
      <c r="A44" s="8" t="s">
        <v>454</v>
      </c>
      <c r="B44" s="8" t="s">
        <v>713</v>
      </c>
      <c r="C44" s="8" t="s">
        <v>453</v>
      </c>
    </row>
    <row r="45" spans="1:7" x14ac:dyDescent="0.2">
      <c r="A45" s="8" t="s">
        <v>455</v>
      </c>
      <c r="B45" s="8" t="s">
        <v>559</v>
      </c>
      <c r="C45" s="8" t="s">
        <v>453</v>
      </c>
      <c r="E45" s="14" t="s">
        <v>724</v>
      </c>
      <c r="F45" s="9" t="s">
        <v>725</v>
      </c>
      <c r="G45" s="8" t="s">
        <v>446</v>
      </c>
    </row>
    <row r="46" spans="1:7" x14ac:dyDescent="0.2">
      <c r="A46" s="8" t="s">
        <v>456</v>
      </c>
      <c r="B46" s="8" t="s">
        <v>441</v>
      </c>
      <c r="C46" s="8" t="s">
        <v>442</v>
      </c>
      <c r="D46" s="8" t="s">
        <v>443</v>
      </c>
      <c r="E46" s="9" t="s">
        <v>722</v>
      </c>
      <c r="F46" s="9" t="s">
        <v>723</v>
      </c>
      <c r="G46" s="8" t="s">
        <v>457</v>
      </c>
    </row>
    <row r="47" spans="1:7" x14ac:dyDescent="0.2">
      <c r="A47" s="8" t="s">
        <v>458</v>
      </c>
      <c r="B47" s="8" t="s">
        <v>459</v>
      </c>
      <c r="C47" s="8" t="s">
        <v>8</v>
      </c>
      <c r="D47" s="8" t="s">
        <v>460</v>
      </c>
      <c r="E47" s="9" t="s">
        <v>726</v>
      </c>
      <c r="F47" s="9" t="s">
        <v>727</v>
      </c>
      <c r="G47" s="8" t="s">
        <v>446</v>
      </c>
    </row>
    <row r="48" spans="1:7" x14ac:dyDescent="0.2">
      <c r="A48" s="8" t="s">
        <v>484</v>
      </c>
      <c r="B48" s="8" t="s">
        <v>485</v>
      </c>
      <c r="C48" s="8" t="s">
        <v>8</v>
      </c>
      <c r="E48" s="9" t="s">
        <v>728</v>
      </c>
      <c r="F48" s="9" t="s">
        <v>729</v>
      </c>
    </row>
    <row r="51" spans="1:1" x14ac:dyDescent="0.2">
      <c r="A51" s="13"/>
    </row>
  </sheetData>
  <pageMargins left="0.75" right="0.75" top="1" bottom="1" header="0.5" footer="0.5"/>
  <pageSetup scale="91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Sheet2</vt:lpstr>
      <vt:lpstr>Trading Contacts</vt:lpstr>
      <vt:lpstr>Contacts</vt:lpstr>
      <vt:lpstr> Bulletin Boards</vt:lpstr>
      <vt:lpstr>' Bulletin Boards'!Print_Area</vt:lpstr>
      <vt:lpstr>Contacts!Print_Area</vt:lpstr>
    </vt:vector>
  </TitlesOfParts>
  <Company>Enron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cgermany</dc:creator>
  <cp:lastModifiedBy>Felienne</cp:lastModifiedBy>
  <cp:lastPrinted>2000-02-14T17:01:44Z</cp:lastPrinted>
  <dcterms:created xsi:type="dcterms:W3CDTF">1997-12-18T20:27:55Z</dcterms:created>
  <dcterms:modified xsi:type="dcterms:W3CDTF">2014-09-03T12:30:58Z</dcterms:modified>
</cp:coreProperties>
</file>