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1"/>
  </bookViews>
  <sheets>
    <sheet name="Summary" sheetId="4" r:id="rId1"/>
    <sheet name="AGL Details" sheetId="1" r:id="rId2"/>
    <sheet name="Sheet3" sheetId="3" r:id="rId3"/>
  </sheets>
  <definedNames>
    <definedName name="_xlnm.Print_Area" localSheetId="1">'AGL Details'!$A:$BH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27" i="1"/>
  <c r="C27" i="1"/>
  <c r="D27" i="1"/>
  <c r="D56" i="1" s="1"/>
  <c r="E27" i="1"/>
  <c r="E56" i="1" s="1"/>
  <c r="F27" i="1"/>
  <c r="G27" i="1"/>
  <c r="H27" i="1"/>
  <c r="I27" i="1"/>
  <c r="J27" i="1"/>
  <c r="K27" i="1"/>
  <c r="K56" i="1" s="1"/>
  <c r="L27" i="1"/>
  <c r="L56" i="1" s="1"/>
  <c r="M27" i="1"/>
  <c r="M56" i="1" s="1"/>
  <c r="N27" i="1"/>
  <c r="O27" i="1"/>
  <c r="P27" i="1"/>
  <c r="Q27" i="1"/>
  <c r="R27" i="1"/>
  <c r="S27" i="1"/>
  <c r="S56" i="1" s="1"/>
  <c r="T27" i="1"/>
  <c r="T56" i="1" s="1"/>
  <c r="U27" i="1"/>
  <c r="U56" i="1" s="1"/>
  <c r="V27" i="1"/>
  <c r="W27" i="1"/>
  <c r="X27" i="1"/>
  <c r="Y27" i="1"/>
  <c r="Z27" i="1"/>
  <c r="AA27" i="1"/>
  <c r="AA56" i="1" s="1"/>
  <c r="AB27" i="1"/>
  <c r="AB56" i="1" s="1"/>
  <c r="AC27" i="1"/>
  <c r="AC56" i="1" s="1"/>
  <c r="AD27" i="1"/>
  <c r="AE27" i="1"/>
  <c r="AF27" i="1"/>
  <c r="AG27" i="1"/>
  <c r="AH27" i="1"/>
  <c r="AI27" i="1"/>
  <c r="AI56" i="1" s="1"/>
  <c r="AJ27" i="1"/>
  <c r="AJ56" i="1" s="1"/>
  <c r="AK27" i="1"/>
  <c r="AK56" i="1" s="1"/>
  <c r="AL27" i="1"/>
  <c r="AM27" i="1"/>
  <c r="AN27" i="1"/>
  <c r="AO27" i="1"/>
  <c r="AP27" i="1"/>
  <c r="AQ27" i="1"/>
  <c r="AR27" i="1"/>
  <c r="AS27" i="1"/>
  <c r="AS56" i="1" s="1"/>
  <c r="AT27" i="1"/>
  <c r="AU27" i="1"/>
  <c r="AV27" i="1"/>
  <c r="AW27" i="1"/>
  <c r="AX27" i="1"/>
  <c r="AY27" i="1"/>
  <c r="AZ27" i="1"/>
  <c r="BA27" i="1"/>
  <c r="BA56" i="1" s="1"/>
  <c r="BB27" i="1"/>
  <c r="BC27" i="1"/>
  <c r="BD27" i="1"/>
  <c r="BE27" i="1"/>
  <c r="BF27" i="1"/>
  <c r="BG27" i="1"/>
  <c r="BH27" i="1"/>
  <c r="BI27" i="1"/>
  <c r="BI56" i="1" s="1"/>
  <c r="BJ27" i="1"/>
  <c r="BK27" i="1"/>
  <c r="BL27" i="1"/>
  <c r="A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C50" i="1"/>
  <c r="D50" i="1"/>
  <c r="E50" i="1"/>
  <c r="F50" i="1"/>
  <c r="G50" i="1"/>
  <c r="G56" i="1" s="1"/>
  <c r="H50" i="1"/>
  <c r="H56" i="1" s="1"/>
  <c r="I50" i="1"/>
  <c r="I56" i="1" s="1"/>
  <c r="J50" i="1"/>
  <c r="J56" i="1" s="1"/>
  <c r="K50" i="1"/>
  <c r="L50" i="1"/>
  <c r="M50" i="1"/>
  <c r="N50" i="1"/>
  <c r="O50" i="1"/>
  <c r="O56" i="1" s="1"/>
  <c r="P50" i="1"/>
  <c r="P56" i="1" s="1"/>
  <c r="Q50" i="1"/>
  <c r="Q56" i="1" s="1"/>
  <c r="R50" i="1"/>
  <c r="R56" i="1" s="1"/>
  <c r="S50" i="1"/>
  <c r="T50" i="1"/>
  <c r="U50" i="1"/>
  <c r="V50" i="1"/>
  <c r="W50" i="1"/>
  <c r="W56" i="1" s="1"/>
  <c r="X50" i="1"/>
  <c r="X56" i="1" s="1"/>
  <c r="Y50" i="1"/>
  <c r="Y56" i="1" s="1"/>
  <c r="Z50" i="1"/>
  <c r="Z56" i="1" s="1"/>
  <c r="AA50" i="1"/>
  <c r="AB50" i="1"/>
  <c r="AC50" i="1"/>
  <c r="AD50" i="1"/>
  <c r="AE50" i="1"/>
  <c r="AE56" i="1" s="1"/>
  <c r="AF50" i="1"/>
  <c r="AF56" i="1" s="1"/>
  <c r="AG50" i="1"/>
  <c r="AG56" i="1" s="1"/>
  <c r="AH50" i="1"/>
  <c r="AH56" i="1" s="1"/>
  <c r="AI50" i="1"/>
  <c r="AJ50" i="1"/>
  <c r="AK50" i="1"/>
  <c r="AL50" i="1"/>
  <c r="AM50" i="1"/>
  <c r="AM56" i="1" s="1"/>
  <c r="AN50" i="1"/>
  <c r="AN56" i="1" s="1"/>
  <c r="AO50" i="1"/>
  <c r="AP50" i="1"/>
  <c r="AQ50" i="1"/>
  <c r="AR50" i="1"/>
  <c r="AS50" i="1"/>
  <c r="AT50" i="1"/>
  <c r="AU50" i="1"/>
  <c r="AU56" i="1" s="1"/>
  <c r="AV50" i="1"/>
  <c r="AW50" i="1"/>
  <c r="AX50" i="1"/>
  <c r="AY50" i="1"/>
  <c r="AZ50" i="1"/>
  <c r="BA50" i="1"/>
  <c r="BB50" i="1"/>
  <c r="BC50" i="1"/>
  <c r="BC56" i="1" s="1"/>
  <c r="BD50" i="1"/>
  <c r="BE50" i="1"/>
  <c r="BF50" i="1"/>
  <c r="BG50" i="1"/>
  <c r="BH50" i="1"/>
  <c r="BI50" i="1"/>
  <c r="BJ50" i="1"/>
  <c r="BK50" i="1"/>
  <c r="BK56" i="1" s="1"/>
  <c r="BL50" i="1"/>
  <c r="C54" i="1"/>
  <c r="C56" i="1" s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O56" i="1" s="1"/>
  <c r="AP54" i="1"/>
  <c r="AP56" i="1" s="1"/>
  <c r="AQ54" i="1"/>
  <c r="AQ56" i="1" s="1"/>
  <c r="AR54" i="1"/>
  <c r="AR56" i="1" s="1"/>
  <c r="AS54" i="1"/>
  <c r="AT54" i="1"/>
  <c r="AU54" i="1"/>
  <c r="AV54" i="1"/>
  <c r="AV56" i="1" s="1"/>
  <c r="AW54" i="1"/>
  <c r="AW56" i="1" s="1"/>
  <c r="AX54" i="1"/>
  <c r="AX56" i="1" s="1"/>
  <c r="AY54" i="1"/>
  <c r="AY56" i="1" s="1"/>
  <c r="AZ54" i="1"/>
  <c r="AZ56" i="1" s="1"/>
  <c r="BA54" i="1"/>
  <c r="BB54" i="1"/>
  <c r="BC54" i="1"/>
  <c r="BD54" i="1"/>
  <c r="BD56" i="1" s="1"/>
  <c r="BE54" i="1"/>
  <c r="BE56" i="1" s="1"/>
  <c r="BF54" i="1"/>
  <c r="BF56" i="1" s="1"/>
  <c r="BG54" i="1"/>
  <c r="BG56" i="1" s="1"/>
  <c r="BH54" i="1"/>
  <c r="BH56" i="1" s="1"/>
  <c r="BI54" i="1"/>
  <c r="BJ54" i="1"/>
  <c r="BK54" i="1"/>
  <c r="BL54" i="1"/>
  <c r="BL56" i="1" s="1"/>
  <c r="F56" i="1"/>
  <c r="N56" i="1"/>
  <c r="V56" i="1"/>
  <c r="AD56" i="1"/>
  <c r="AL56" i="1"/>
  <c r="AT56" i="1"/>
  <c r="BB56" i="1"/>
  <c r="BJ56" i="1"/>
  <c r="A3" i="4"/>
  <c r="C9" i="4"/>
  <c r="E9" i="4"/>
  <c r="G9" i="4"/>
  <c r="C12" i="4"/>
  <c r="C21" i="4" s="1"/>
  <c r="G12" i="4"/>
  <c r="G21" i="4" s="1"/>
  <c r="E21" i="4"/>
  <c r="H21" i="4"/>
  <c r="I21" i="4"/>
</calcChain>
</file>

<file path=xl/sharedStrings.xml><?xml version="1.0" encoding="utf-8"?>
<sst xmlns="http://schemas.openxmlformats.org/spreadsheetml/2006/main" count="50" uniqueCount="30">
  <si>
    <t>Meter</t>
  </si>
  <si>
    <t>Atlanta</t>
  </si>
  <si>
    <t>ETNG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</si>
  <si>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</si>
  <si>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</si>
  <si>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</si>
  <si>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</si>
  <si>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</si>
  <si>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</si>
  <si>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</si>
  <si>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</si>
  <si>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</si>
  <si>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</si>
  <si>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</si>
  <si>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</si>
  <si>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</si>
  <si>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</si>
  <si>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</si>
  <si>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</si>
  <si>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</si>
  <si>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</si>
  <si>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</si>
  <si>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</si>
  <si>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Peaking</t>
  </si>
  <si>
    <t>Ex-Transco</t>
  </si>
  <si>
    <t>Atlanta IT</t>
  </si>
  <si>
    <t>Revised volumes for 29th and 3/1</t>
  </si>
  <si>
    <t>Sonat</t>
  </si>
  <si>
    <t>IBSS (FT)</t>
  </si>
  <si>
    <t>IBSS (IT)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</si>
</sst>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5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5" xfId="0" applyBorder="1"/>
    <xf numFmtId="165" fontId="7" fillId="0" borderId="0" xfId="1" applyNumberFormat="1" applyFont="1"/>
    <xf numFmtId="0" fontId="7" fillId="0" borderId="0" xfId="0" applyFont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165" fontId="7" fillId="0" borderId="6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/>
    <xf numFmtId="0" fontId="8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1" xfId="0" applyFont="1" applyBorder="1"/>
    <xf numFmtId="0" fontId="6" fillId="0" borderId="5" xfId="0" applyFont="1" applyBorder="1"/>
    <xf numFmtId="0" fontId="6" fillId="0" borderId="11" xfId="0" applyFont="1" applyBorder="1" applyAlignment="1">
      <alignment horizontal="center"/>
    </xf>
    <xf numFmtId="16" fontId="8" fillId="0" borderId="12" xfId="0" applyNumberFormat="1" applyFont="1" applyBorder="1" applyAlignment="1">
      <alignment horizontal="center"/>
    </xf>
    <xf numFmtId="16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165" fontId="6" fillId="0" borderId="11" xfId="1" applyNumberFormat="1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0" fontId="6" fillId="0" borderId="13" xfId="0" applyFont="1" applyBorder="1"/>
    <xf numFmtId="165" fontId="6" fillId="0" borderId="13" xfId="1" applyNumberFormat="1" applyFont="1" applyBorder="1" applyAlignment="1">
      <alignment horizontal="center"/>
    </xf>
    <xf numFmtId="165" fontId="6" fillId="0" borderId="14" xfId="1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14" xfId="1" applyNumberFormat="1" applyFont="1" applyBorder="1" applyAlignment="1">
      <alignment horizontal="center"/>
    </xf>
    <xf numFmtId="0" fontId="0" fillId="0" borderId="0" xfId="0" applyBorder="1"/>
    <xf numFmtId="168" fontId="9" fillId="0" borderId="0" xfId="0" applyNumberFormat="1" applyFont="1"/>
    <xf numFmtId="0" fontId="0" fillId="0" borderId="14" xfId="0" applyBorder="1" applyAlignment="1">
      <alignment horizontal="center"/>
    </xf>
    <xf numFmtId="0" fontId="2" fillId="2" borderId="1" xfId="0" applyFont="1" applyFill="1" applyBorder="1"/>
    <xf numFmtId="0" fontId="2" fillId="2" borderId="14" xfId="0" applyFont="1" applyFill="1" applyBorder="1"/>
    <xf numFmtId="165" fontId="2" fillId="0" borderId="1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2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G21" sqref="G21"/>
    </sheetView>
  </sheetViews>
  <sheetFormatPr defaultRowHeight="12.75" x14ac:dyDescent="0.2"/>
  <cols>
    <col min="1" max="1" width="16.5703125" customWidth="1"/>
    <col min="2" max="2" width="12.5703125" customWidth="1"/>
    <col min="3" max="3" width="13.42578125" customWidth="1"/>
    <col min="4" max="4" width="12.42578125" customWidth="1"/>
    <col min="5" max="5" width="13.85546875" customWidth="1"/>
    <col min="6" max="6" width="12.42578125" customWidth="1"/>
    <col min="7" max="7" width="14.140625" customWidth="1"/>
    <col min="8" max="9" width="10.28515625" customWidth="1"/>
  </cols>
  <sheetData>
    <row r="1" spans="1:13" ht="15" x14ac:dyDescent="0.2">
      <c r="A1" s="14"/>
      <c r="B1" s="14"/>
    </row>
    <row r="3" spans="1:13" ht="14.25" x14ac:dyDescent="0.2">
      <c r="A3" s="47">
        <f ca="1">NOW()</f>
        <v>41885.613802893517</v>
      </c>
      <c r="B3" s="16"/>
    </row>
    <row r="5" spans="1:13" ht="18" x14ac:dyDescent="0.25">
      <c r="A5" s="13"/>
      <c r="B5" s="13"/>
      <c r="C5" s="13" t="s">
        <v>12</v>
      </c>
      <c r="G5" s="16"/>
    </row>
    <row r="6" spans="1:13" ht="20.25" customHeight="1" x14ac:dyDescent="0.2">
      <c r="G6" s="15"/>
    </row>
    <row r="8" spans="1:13" ht="15" x14ac:dyDescent="0.25">
      <c r="A8" s="27"/>
      <c r="B8" s="28"/>
      <c r="C8" s="29" t="s">
        <v>17</v>
      </c>
      <c r="D8" s="30"/>
      <c r="E8" s="29" t="s">
        <v>15</v>
      </c>
      <c r="F8" s="30"/>
      <c r="G8" s="29" t="s">
        <v>16</v>
      </c>
    </row>
    <row r="9" spans="1:13" ht="15" x14ac:dyDescent="0.25">
      <c r="A9" s="31" t="s">
        <v>19</v>
      </c>
      <c r="B9" s="32"/>
      <c r="C9" s="34">
        <f ca="1">NOW()</f>
        <v>41885.613802893517</v>
      </c>
      <c r="D9" s="33"/>
      <c r="E9" s="34">
        <f ca="1">NOW()</f>
        <v>41885.613802893517</v>
      </c>
      <c r="F9" s="35"/>
      <c r="G9" s="34">
        <f ca="1">NOW()+1</f>
        <v>41886.613802893517</v>
      </c>
    </row>
    <row r="10" spans="1:13" x14ac:dyDescent="0.2">
      <c r="A10" s="21" t="s">
        <v>25</v>
      </c>
      <c r="B10" s="23"/>
      <c r="C10" s="24"/>
      <c r="D10" s="23"/>
      <c r="E10" s="24"/>
      <c r="F10" s="23">
        <v>800</v>
      </c>
      <c r="G10" s="24"/>
      <c r="H10" s="19"/>
      <c r="I10" s="19"/>
      <c r="J10" s="19"/>
      <c r="K10" s="20"/>
      <c r="L10" s="20"/>
      <c r="M10" s="20"/>
    </row>
    <row r="11" spans="1:13" ht="12" customHeight="1" x14ac:dyDescent="0.2">
      <c r="A11" s="22" t="s">
        <v>22</v>
      </c>
      <c r="B11" s="25"/>
      <c r="C11" s="26"/>
      <c r="D11" s="25"/>
      <c r="E11" s="26"/>
      <c r="F11" s="25">
        <v>20005</v>
      </c>
      <c r="G11" s="26"/>
      <c r="H11" s="61"/>
      <c r="I11" s="51"/>
      <c r="J11" s="19"/>
      <c r="K11" s="20"/>
      <c r="L11" s="20"/>
      <c r="M11" s="20"/>
    </row>
    <row r="12" spans="1:13" ht="27" customHeight="1" x14ac:dyDescent="0.2">
      <c r="A12" s="36" t="s">
        <v>1</v>
      </c>
      <c r="B12" s="37"/>
      <c r="C12" s="38">
        <f>SUM(B10:B11)</f>
        <v>0</v>
      </c>
      <c r="D12" s="37"/>
      <c r="E12" s="38"/>
      <c r="F12" s="37"/>
      <c r="G12" s="38">
        <f>SUM(F10:F11)</f>
        <v>20805</v>
      </c>
      <c r="H12" s="38"/>
      <c r="I12" s="38"/>
      <c r="J12" s="11"/>
    </row>
    <row r="13" spans="1:13" ht="35.1" customHeight="1" x14ac:dyDescent="0.2">
      <c r="A13" s="39" t="s">
        <v>20</v>
      </c>
      <c r="B13" s="40"/>
      <c r="C13" s="41"/>
      <c r="D13" s="40"/>
      <c r="E13" s="41"/>
      <c r="F13" s="40"/>
      <c r="G13" s="41">
        <v>800</v>
      </c>
      <c r="H13" s="41"/>
      <c r="I13" s="41"/>
      <c r="J13" s="11"/>
    </row>
    <row r="14" spans="1:13" ht="35.1" customHeight="1" x14ac:dyDescent="0.2">
      <c r="A14" s="39" t="s">
        <v>4</v>
      </c>
      <c r="B14" s="40"/>
      <c r="C14" s="41"/>
      <c r="D14" s="40"/>
      <c r="E14" s="41"/>
      <c r="F14" s="40"/>
      <c r="G14" s="41">
        <v>756</v>
      </c>
      <c r="H14" s="41"/>
      <c r="I14" s="41"/>
      <c r="J14" s="11"/>
    </row>
    <row r="15" spans="1:13" ht="35.1" customHeight="1" x14ac:dyDescent="0.2">
      <c r="A15" s="39" t="s">
        <v>5</v>
      </c>
      <c r="B15" s="40"/>
      <c r="C15" s="41"/>
      <c r="D15" s="40"/>
      <c r="E15" s="41"/>
      <c r="F15" s="40"/>
      <c r="G15" s="41">
        <v>1266</v>
      </c>
      <c r="H15" s="41"/>
      <c r="I15" s="41"/>
      <c r="J15" s="11"/>
    </row>
    <row r="16" spans="1:13" ht="35.1" customHeight="1" x14ac:dyDescent="0.2">
      <c r="A16" s="42" t="s">
        <v>6</v>
      </c>
      <c r="B16" s="40"/>
      <c r="C16" s="41"/>
      <c r="D16" s="40"/>
      <c r="E16" s="41"/>
      <c r="F16" s="40"/>
      <c r="G16" s="41">
        <v>717</v>
      </c>
      <c r="H16" s="41"/>
      <c r="I16" s="41"/>
      <c r="J16" s="11"/>
    </row>
    <row r="17" spans="1:10" ht="35.1" customHeight="1" x14ac:dyDescent="0.2">
      <c r="A17" s="42" t="s">
        <v>7</v>
      </c>
      <c r="B17" s="40"/>
      <c r="C17" s="41"/>
      <c r="D17" s="40"/>
      <c r="E17" s="41"/>
      <c r="F17" s="40"/>
      <c r="G17" s="41">
        <v>649</v>
      </c>
      <c r="H17" s="41"/>
      <c r="I17" s="41"/>
      <c r="J17" s="11"/>
    </row>
    <row r="18" spans="1:10" ht="35.1" customHeight="1" x14ac:dyDescent="0.2">
      <c r="A18" s="39" t="s">
        <v>8</v>
      </c>
      <c r="B18" s="40"/>
      <c r="C18" s="41"/>
      <c r="D18" s="40"/>
      <c r="E18" s="41"/>
      <c r="F18" s="40"/>
      <c r="G18" s="41">
        <v>1102</v>
      </c>
      <c r="H18" s="41"/>
      <c r="I18" s="41"/>
      <c r="J18" s="11"/>
    </row>
    <row r="19" spans="1:10" ht="35.1" customHeight="1" x14ac:dyDescent="0.2">
      <c r="A19" s="42" t="s">
        <v>9</v>
      </c>
      <c r="B19" s="40"/>
      <c r="C19" s="41"/>
      <c r="D19" s="40"/>
      <c r="E19" s="41"/>
      <c r="F19" s="40"/>
      <c r="G19" s="41">
        <v>84</v>
      </c>
      <c r="H19" s="41"/>
      <c r="I19" s="41"/>
      <c r="J19" s="11"/>
    </row>
    <row r="20" spans="1:10" ht="35.1" customHeight="1" x14ac:dyDescent="0.2">
      <c r="A20" s="39" t="s">
        <v>21</v>
      </c>
      <c r="B20" s="40"/>
      <c r="C20" s="41"/>
      <c r="D20" s="40"/>
      <c r="E20" s="41"/>
      <c r="F20" s="40"/>
      <c r="G20" s="41">
        <v>979</v>
      </c>
      <c r="H20" s="41"/>
      <c r="I20" s="41"/>
      <c r="J20" s="11"/>
    </row>
    <row r="21" spans="1:10" ht="35.1" customHeight="1" x14ac:dyDescent="0.25">
      <c r="A21" s="43" t="s">
        <v>14</v>
      </c>
      <c r="B21" s="44"/>
      <c r="C21" s="45">
        <f>SUM(C12:C20)</f>
        <v>0</v>
      </c>
      <c r="D21" s="40"/>
      <c r="E21" s="45">
        <f>SUM(E12:E20)</f>
        <v>0</v>
      </c>
      <c r="F21" s="40"/>
      <c r="G21" s="45">
        <f>SUM(G12:G20)</f>
        <v>27158</v>
      </c>
      <c r="H21" s="45">
        <f>SUM(H12:H20)</f>
        <v>0</v>
      </c>
      <c r="I21" s="45">
        <f>SUM(I12:I20)</f>
        <v>0</v>
      </c>
      <c r="J21" s="11"/>
    </row>
    <row r="22" spans="1:10" ht="35.1" customHeight="1" x14ac:dyDescent="0.2">
      <c r="A22" s="14"/>
      <c r="B22" s="14"/>
      <c r="C22" s="17"/>
      <c r="D22" s="17"/>
      <c r="E22" s="17"/>
      <c r="F22" s="17"/>
      <c r="G22" s="17"/>
      <c r="H22" s="11"/>
      <c r="I22" s="11"/>
      <c r="J22" s="11"/>
    </row>
    <row r="23" spans="1:10" ht="35.1" customHeight="1" x14ac:dyDescent="0.2">
      <c r="C23" s="11"/>
      <c r="D23" s="11"/>
      <c r="E23" s="11"/>
      <c r="F23" s="11"/>
      <c r="G23" s="11"/>
      <c r="H23" s="11"/>
      <c r="I23" s="11"/>
      <c r="J23" s="11"/>
    </row>
    <row r="24" spans="1:10" x14ac:dyDescent="0.2">
      <c r="A24" t="s">
        <v>18</v>
      </c>
      <c r="B24" s="12" t="s">
        <v>26</v>
      </c>
      <c r="C24" s="12"/>
      <c r="D24" s="12"/>
      <c r="E24" s="12"/>
      <c r="F24" s="12"/>
      <c r="G24" s="12"/>
      <c r="H24" s="12"/>
      <c r="I24" s="11"/>
      <c r="J24" s="11"/>
    </row>
    <row r="25" spans="1:10" x14ac:dyDescent="0.2">
      <c r="A25" s="46"/>
      <c r="C25" s="11"/>
      <c r="D25" s="11"/>
      <c r="E25" s="11"/>
      <c r="F25" s="11"/>
      <c r="G25" s="11"/>
      <c r="H25" s="11"/>
      <c r="I25" s="11"/>
      <c r="J25" s="11"/>
    </row>
    <row r="26" spans="1:10" x14ac:dyDescent="0.2">
      <c r="A26" s="46"/>
      <c r="B26" s="18"/>
      <c r="C26" s="12"/>
      <c r="D26" s="12"/>
      <c r="E26" s="12"/>
      <c r="F26" s="12"/>
      <c r="G26" s="12"/>
      <c r="H26" s="12"/>
      <c r="I26" s="11"/>
      <c r="J26" s="11"/>
    </row>
    <row r="27" spans="1:10" x14ac:dyDescent="0.2">
      <c r="A27" s="46"/>
      <c r="C27" s="11"/>
      <c r="D27" s="11"/>
      <c r="E27" s="11"/>
      <c r="F27" s="11"/>
      <c r="G27" s="11"/>
      <c r="H27" s="11"/>
      <c r="I27" s="11"/>
      <c r="J27" s="11"/>
    </row>
    <row r="28" spans="1:10" x14ac:dyDescent="0.2">
      <c r="A28" s="46"/>
      <c r="B28" s="18"/>
      <c r="C28" s="12"/>
      <c r="D28" s="12"/>
      <c r="E28" s="12"/>
      <c r="F28" s="12"/>
      <c r="G28" s="12"/>
      <c r="H28" s="12"/>
      <c r="I28" s="11"/>
      <c r="J28" s="11"/>
    </row>
    <row r="29" spans="1:10" x14ac:dyDescent="0.2">
      <c r="A29" s="46"/>
      <c r="C29" s="11"/>
      <c r="D29" s="11"/>
      <c r="E29" s="11"/>
      <c r="F29" s="11"/>
      <c r="G29" s="11"/>
      <c r="H29" s="11"/>
      <c r="I29" s="11"/>
      <c r="J29" s="11"/>
    </row>
    <row r="30" spans="1:10" x14ac:dyDescent="0.2">
      <c r="A30" s="46"/>
      <c r="B30" s="18"/>
      <c r="C30" s="12"/>
      <c r="D30" s="12"/>
      <c r="E30" s="12"/>
      <c r="F30" s="12"/>
      <c r="G30" s="12"/>
      <c r="H30" s="12"/>
      <c r="I30" s="11"/>
      <c r="J30" s="11"/>
    </row>
    <row r="31" spans="1:10" x14ac:dyDescent="0.2">
      <c r="A31" s="46"/>
      <c r="C31" s="11"/>
      <c r="D31" s="11"/>
      <c r="E31" s="11"/>
      <c r="F31" s="11"/>
      <c r="G31" s="11"/>
      <c r="H31" s="11"/>
      <c r="I31" s="11"/>
      <c r="J31" s="11"/>
    </row>
    <row r="32" spans="1:10" x14ac:dyDescent="0.2">
      <c r="A32" s="46"/>
      <c r="B32" s="18"/>
      <c r="C32" s="12"/>
      <c r="D32" s="12"/>
      <c r="E32" s="12"/>
      <c r="F32" s="12"/>
      <c r="G32" s="12"/>
      <c r="H32" s="12"/>
      <c r="I32" s="11"/>
      <c r="J32" s="11"/>
    </row>
    <row r="33" spans="1:10" x14ac:dyDescent="0.2">
      <c r="A33" s="46"/>
      <c r="C33" s="11"/>
      <c r="D33" s="11"/>
      <c r="E33" s="11"/>
      <c r="F33" s="11"/>
      <c r="G33" s="11"/>
      <c r="H33" s="11"/>
      <c r="I33" s="11"/>
      <c r="J33" s="11"/>
    </row>
    <row r="34" spans="1:10" x14ac:dyDescent="0.2">
      <c r="A34" s="46"/>
      <c r="B34" s="18"/>
      <c r="C34" s="12"/>
      <c r="D34" s="12"/>
      <c r="E34" s="12"/>
      <c r="F34" s="12"/>
      <c r="G34" s="12"/>
      <c r="H34" s="12"/>
      <c r="I34" s="11"/>
      <c r="J34" s="11"/>
    </row>
    <row r="35" spans="1:10" x14ac:dyDescent="0.2"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C36" s="11"/>
      <c r="D36" s="11"/>
      <c r="E36" s="11"/>
      <c r="F36" s="11"/>
      <c r="G36" s="11"/>
      <c r="H36" s="11"/>
      <c r="I36" s="11"/>
      <c r="J36" s="11"/>
    </row>
    <row r="37" spans="1:10" x14ac:dyDescent="0.2">
      <c r="C37" s="11"/>
      <c r="D37" s="11"/>
      <c r="E37" s="11"/>
      <c r="F37" s="11"/>
      <c r="G37" s="11"/>
      <c r="H37" s="11"/>
      <c r="I37" s="11"/>
      <c r="J37" s="11"/>
    </row>
    <row r="38" spans="1:10" x14ac:dyDescent="0.2">
      <c r="C38" s="11"/>
      <c r="D38" s="11"/>
      <c r="E38" s="11"/>
      <c r="F38" s="11"/>
      <c r="G38" s="11"/>
      <c r="H38" s="11"/>
      <c r="I38" s="11"/>
      <c r="J38" s="11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6"/>
  <sheetViews>
    <sheetView tabSelected="1" workbookViewId="0">
      <selection activeCell="C2" sqref="C2"/>
    </sheetView>
  </sheetViews>
  <sheetFormatPr defaultRowHeight="12.75" x14ac:dyDescent="0.2"/>
  <cols>
    <col min="1" max="1" width="11" customWidth="1"/>
    <col min="2" max="2" width="13.85546875" customWidth="1"/>
    <col min="3" max="36" width="15.7109375" customWidth="1"/>
    <col min="37" max="64" width="18.7109375" customWidth="1"/>
  </cols>
  <sheetData>
    <row r="1" spans="1:64" ht="24" customHeight="1" x14ac:dyDescent="0.25">
      <c r="A1" s="6" t="s">
        <v>1</v>
      </c>
      <c r="B1" s="3" t="s">
        <v>0</v>
      </c>
      <c r="C1" s="9">
        <v>1</v>
      </c>
      <c r="D1" s="10">
        <v>1</v>
      </c>
      <c r="E1" s="9">
        <v>2</v>
      </c>
      <c r="F1" s="10">
        <v>2</v>
      </c>
      <c r="G1" s="9">
        <v>3</v>
      </c>
      <c r="H1" s="10">
        <v>3</v>
      </c>
      <c r="I1" s="9">
        <v>4</v>
      </c>
      <c r="J1" s="10">
        <v>4</v>
      </c>
      <c r="K1" s="9">
        <v>5</v>
      </c>
      <c r="L1" s="10">
        <v>5</v>
      </c>
      <c r="M1" s="9">
        <v>6</v>
      </c>
      <c r="N1" s="10">
        <v>6</v>
      </c>
      <c r="O1" s="9">
        <v>7</v>
      </c>
      <c r="P1" s="10">
        <v>7</v>
      </c>
      <c r="Q1" s="9">
        <v>8</v>
      </c>
      <c r="R1" s="10">
        <v>8</v>
      </c>
      <c r="S1" s="9">
        <v>9</v>
      </c>
      <c r="T1" s="10">
        <v>9</v>
      </c>
      <c r="U1" s="9">
        <v>10</v>
      </c>
      <c r="V1" s="10">
        <v>10</v>
      </c>
      <c r="W1" s="9">
        <v>11</v>
      </c>
      <c r="X1" s="10">
        <v>11</v>
      </c>
      <c r="Y1" s="9">
        <v>12</v>
      </c>
      <c r="Z1" s="10">
        <v>12</v>
      </c>
      <c r="AA1" s="9">
        <v>13</v>
      </c>
      <c r="AB1" s="10">
        <v>13</v>
      </c>
      <c r="AC1" s="9">
        <v>14</v>
      </c>
      <c r="AD1" s="10">
        <v>14</v>
      </c>
      <c r="AE1" s="9">
        <v>15</v>
      </c>
      <c r="AF1" s="10">
        <v>15</v>
      </c>
      <c r="AG1" s="9">
        <v>16</v>
      </c>
      <c r="AH1" s="10">
        <v>16</v>
      </c>
      <c r="AI1" s="9">
        <v>17</v>
      </c>
      <c r="AJ1" s="10">
        <v>17</v>
      </c>
      <c r="AK1" s="9">
        <v>18</v>
      </c>
      <c r="AL1" s="10">
        <v>18</v>
      </c>
      <c r="AM1" s="9">
        <v>19</v>
      </c>
      <c r="AN1" s="10">
        <v>19</v>
      </c>
      <c r="AO1" s="9">
        <v>20</v>
      </c>
      <c r="AP1" s="10">
        <v>20</v>
      </c>
      <c r="AQ1" s="9">
        <v>21</v>
      </c>
      <c r="AR1" s="10">
        <v>21</v>
      </c>
      <c r="AS1" s="9">
        <v>22</v>
      </c>
      <c r="AT1" s="10">
        <v>22</v>
      </c>
      <c r="AU1" s="9">
        <v>23</v>
      </c>
      <c r="AV1" s="10">
        <v>23</v>
      </c>
      <c r="AW1" s="9">
        <v>24</v>
      </c>
      <c r="AX1" s="10">
        <v>24</v>
      </c>
      <c r="AY1" s="9">
        <v>25</v>
      </c>
      <c r="AZ1" s="10">
        <v>25</v>
      </c>
      <c r="BA1" s="9">
        <v>26</v>
      </c>
      <c r="BB1" s="10">
        <v>26</v>
      </c>
      <c r="BC1" s="9">
        <v>27</v>
      </c>
      <c r="BD1" s="10">
        <v>27</v>
      </c>
      <c r="BE1" s="9">
        <v>28</v>
      </c>
      <c r="BF1" s="10">
        <v>28</v>
      </c>
      <c r="BG1" s="9">
        <v>29</v>
      </c>
      <c r="BH1" s="10">
        <v>29</v>
      </c>
      <c r="BI1" s="9">
        <v>30</v>
      </c>
      <c r="BJ1" s="10">
        <v>30</v>
      </c>
      <c r="BK1" s="9">
        <v>31</v>
      </c>
      <c r="BL1" s="10">
        <v>31</v>
      </c>
    </row>
    <row r="2" spans="1:64" ht="24" customHeight="1" x14ac:dyDescent="0.2">
      <c r="A2" s="52">
        <v>4083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24" customHeight="1" x14ac:dyDescent="0.2">
      <c r="A3" s="53">
        <v>13631</v>
      </c>
      <c r="B3" s="3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24" customHeight="1" x14ac:dyDescent="0.2">
      <c r="A4" s="53">
        <v>38270</v>
      </c>
      <c r="B4" s="3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">
      <c r="A5" s="53">
        <v>11660</v>
      </c>
      <c r="B5" s="3" t="s">
        <v>28</v>
      </c>
      <c r="C5" s="2">
        <v>10860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24" customHeight="1" x14ac:dyDescent="0.2">
      <c r="A6" s="53"/>
      <c r="B6" s="3" t="s">
        <v>29</v>
      </c>
      <c r="C6" s="2">
        <v>800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">
      <c r="A7" s="7"/>
      <c r="B7" s="3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24" customHeight="1" x14ac:dyDescent="0.2">
      <c r="A8" s="8"/>
      <c r="B8" s="49" t="s">
        <v>10</v>
      </c>
      <c r="C8" s="59">
        <f>SUM(C2:C7)</f>
        <v>11660</v>
      </c>
      <c r="D8" s="59">
        <f t="shared" ref="D8:BL8" si="0">SUM(D2:D7)</f>
        <v>0</v>
      </c>
      <c r="E8" s="59">
        <f t="shared" si="0"/>
        <v>0</v>
      </c>
      <c r="F8" s="59">
        <f t="shared" si="0"/>
        <v>0</v>
      </c>
      <c r="G8" s="59">
        <f t="shared" si="0"/>
        <v>0</v>
      </c>
      <c r="H8" s="59">
        <f t="shared" si="0"/>
        <v>0</v>
      </c>
      <c r="I8" s="59">
        <f t="shared" si="0"/>
        <v>0</v>
      </c>
      <c r="J8" s="59">
        <f t="shared" si="0"/>
        <v>0</v>
      </c>
      <c r="K8" s="59">
        <f t="shared" si="0"/>
        <v>0</v>
      </c>
      <c r="L8" s="59">
        <f t="shared" si="0"/>
        <v>0</v>
      </c>
      <c r="M8" s="59">
        <f t="shared" si="0"/>
        <v>0</v>
      </c>
      <c r="N8" s="59">
        <f t="shared" si="0"/>
        <v>0</v>
      </c>
      <c r="O8" s="59">
        <f t="shared" si="0"/>
        <v>0</v>
      </c>
      <c r="P8" s="59">
        <f t="shared" si="0"/>
        <v>0</v>
      </c>
      <c r="Q8" s="59">
        <f t="shared" si="0"/>
        <v>0</v>
      </c>
      <c r="R8" s="59">
        <f t="shared" si="0"/>
        <v>0</v>
      </c>
      <c r="S8" s="59">
        <f t="shared" si="0"/>
        <v>0</v>
      </c>
      <c r="T8" s="59">
        <f t="shared" si="0"/>
        <v>0</v>
      </c>
      <c r="U8" s="59">
        <f t="shared" si="0"/>
        <v>0</v>
      </c>
      <c r="V8" s="59">
        <f t="shared" si="0"/>
        <v>0</v>
      </c>
      <c r="W8" s="59">
        <f t="shared" si="0"/>
        <v>0</v>
      </c>
      <c r="X8" s="59">
        <f t="shared" si="0"/>
        <v>0</v>
      </c>
      <c r="Y8" s="59">
        <f t="shared" si="0"/>
        <v>0</v>
      </c>
      <c r="Z8" s="59">
        <f t="shared" si="0"/>
        <v>0</v>
      </c>
      <c r="AA8" s="59">
        <f t="shared" si="0"/>
        <v>0</v>
      </c>
      <c r="AB8" s="59">
        <f t="shared" si="0"/>
        <v>0</v>
      </c>
      <c r="AC8" s="59">
        <f t="shared" si="0"/>
        <v>0</v>
      </c>
      <c r="AD8" s="59">
        <f t="shared" si="0"/>
        <v>0</v>
      </c>
      <c r="AE8" s="59">
        <f t="shared" si="0"/>
        <v>0</v>
      </c>
      <c r="AF8" s="59">
        <f t="shared" si="0"/>
        <v>0</v>
      </c>
      <c r="AG8" s="59">
        <f t="shared" si="0"/>
        <v>0</v>
      </c>
      <c r="AH8" s="59">
        <f t="shared" si="0"/>
        <v>0</v>
      </c>
      <c r="AI8" s="59">
        <f t="shared" si="0"/>
        <v>0</v>
      </c>
      <c r="AJ8" s="59">
        <f t="shared" si="0"/>
        <v>0</v>
      </c>
      <c r="AK8" s="59">
        <f t="shared" si="0"/>
        <v>0</v>
      </c>
      <c r="AL8" s="59">
        <f t="shared" si="0"/>
        <v>0</v>
      </c>
      <c r="AM8" s="59">
        <f t="shared" si="0"/>
        <v>0</v>
      </c>
      <c r="AN8" s="59">
        <f t="shared" si="0"/>
        <v>0</v>
      </c>
      <c r="AO8" s="59">
        <f t="shared" si="0"/>
        <v>0</v>
      </c>
      <c r="AP8" s="59">
        <f t="shared" si="0"/>
        <v>0</v>
      </c>
      <c r="AQ8" s="59">
        <f t="shared" si="0"/>
        <v>0</v>
      </c>
      <c r="AR8" s="59">
        <f t="shared" si="0"/>
        <v>0</v>
      </c>
      <c r="AS8" s="59">
        <f t="shared" si="0"/>
        <v>0</v>
      </c>
      <c r="AT8" s="59">
        <f t="shared" si="0"/>
        <v>0</v>
      </c>
      <c r="AU8" s="59">
        <f t="shared" si="0"/>
        <v>0</v>
      </c>
      <c r="AV8" s="59">
        <f t="shared" si="0"/>
        <v>0</v>
      </c>
      <c r="AW8" s="59">
        <f t="shared" si="0"/>
        <v>0</v>
      </c>
      <c r="AX8" s="59">
        <f t="shared" si="0"/>
        <v>0</v>
      </c>
      <c r="AY8" s="59">
        <f t="shared" si="0"/>
        <v>0</v>
      </c>
      <c r="AZ8" s="59">
        <f t="shared" si="0"/>
        <v>0</v>
      </c>
      <c r="BA8" s="59">
        <f t="shared" si="0"/>
        <v>0</v>
      </c>
      <c r="BB8" s="59">
        <f t="shared" si="0"/>
        <v>0</v>
      </c>
      <c r="BC8" s="59">
        <f t="shared" si="0"/>
        <v>0</v>
      </c>
      <c r="BD8" s="59">
        <f t="shared" si="0"/>
        <v>0</v>
      </c>
      <c r="BE8" s="59">
        <f t="shared" si="0"/>
        <v>0</v>
      </c>
      <c r="BF8" s="59">
        <f t="shared" si="0"/>
        <v>0</v>
      </c>
      <c r="BG8" s="59">
        <f t="shared" si="0"/>
        <v>0</v>
      </c>
      <c r="BH8" s="59">
        <f t="shared" si="0"/>
        <v>0</v>
      </c>
      <c r="BI8" s="59">
        <f t="shared" si="0"/>
        <v>0</v>
      </c>
      <c r="BJ8" s="59">
        <f t="shared" si="0"/>
        <v>0</v>
      </c>
      <c r="BK8" s="59">
        <f t="shared" si="0"/>
        <v>0</v>
      </c>
      <c r="BL8" s="59">
        <f t="shared" si="0"/>
        <v>0</v>
      </c>
    </row>
    <row r="9" spans="1:64" ht="19.5" customHeight="1" x14ac:dyDescent="0.2">
      <c r="A9" s="6" t="s">
        <v>3</v>
      </c>
      <c r="B9" s="3" t="s">
        <v>11</v>
      </c>
      <c r="C9" s="2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24" customHeight="1" x14ac:dyDescent="0.2">
      <c r="A10" s="52"/>
      <c r="B10" s="3">
        <v>940018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24" customHeight="1" x14ac:dyDescent="0.2">
      <c r="A11" s="53"/>
      <c r="B11" s="3">
        <v>940026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24" customHeight="1" x14ac:dyDescent="0.2">
      <c r="A12" s="53"/>
      <c r="B12" s="3">
        <v>913400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">
      <c r="A13" s="56">
        <f>SUM(A10:A12)</f>
        <v>0</v>
      </c>
      <c r="B13" s="49" t="s">
        <v>10</v>
      </c>
      <c r="C13" s="59">
        <f>SUM(C9:C12)</f>
        <v>2</v>
      </c>
      <c r="D13" s="59">
        <f t="shared" ref="D13:L13" si="1">SUM(D10:D12)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ref="M13:R13" si="2">SUM(M10:M12)</f>
        <v>0</v>
      </c>
      <c r="N13" s="59">
        <f t="shared" si="2"/>
        <v>0</v>
      </c>
      <c r="O13" s="59">
        <f t="shared" si="2"/>
        <v>0</v>
      </c>
      <c r="P13" s="59">
        <f t="shared" si="2"/>
        <v>0</v>
      </c>
      <c r="Q13" s="59">
        <f t="shared" si="2"/>
        <v>0</v>
      </c>
      <c r="R13" s="59">
        <f t="shared" si="2"/>
        <v>0</v>
      </c>
      <c r="S13" s="59">
        <f t="shared" ref="S13:AT13" si="3">SUM(S10:S12)</f>
        <v>0</v>
      </c>
      <c r="T13" s="59">
        <f t="shared" si="3"/>
        <v>0</v>
      </c>
      <c r="U13" s="59">
        <f t="shared" si="3"/>
        <v>0</v>
      </c>
      <c r="V13" s="59">
        <f t="shared" si="3"/>
        <v>0</v>
      </c>
      <c r="W13" s="59">
        <f t="shared" si="3"/>
        <v>0</v>
      </c>
      <c r="X13" s="59">
        <f t="shared" si="3"/>
        <v>0</v>
      </c>
      <c r="Y13" s="59">
        <f t="shared" si="3"/>
        <v>0</v>
      </c>
      <c r="Z13" s="59">
        <f t="shared" si="3"/>
        <v>0</v>
      </c>
      <c r="AA13" s="59">
        <f t="shared" si="3"/>
        <v>0</v>
      </c>
      <c r="AB13" s="59">
        <f t="shared" si="3"/>
        <v>0</v>
      </c>
      <c r="AC13" s="59">
        <f t="shared" si="3"/>
        <v>0</v>
      </c>
      <c r="AD13" s="59">
        <f t="shared" si="3"/>
        <v>0</v>
      </c>
      <c r="AE13" s="59">
        <f t="shared" si="3"/>
        <v>0</v>
      </c>
      <c r="AF13" s="59">
        <f t="shared" si="3"/>
        <v>0</v>
      </c>
      <c r="AG13" s="59">
        <f t="shared" si="3"/>
        <v>0</v>
      </c>
      <c r="AH13" s="59">
        <f t="shared" si="3"/>
        <v>0</v>
      </c>
      <c r="AI13" s="59">
        <f t="shared" si="3"/>
        <v>0</v>
      </c>
      <c r="AJ13" s="59">
        <f t="shared" si="3"/>
        <v>0</v>
      </c>
      <c r="AK13" s="59">
        <f t="shared" si="3"/>
        <v>0</v>
      </c>
      <c r="AL13" s="59">
        <f t="shared" si="3"/>
        <v>0</v>
      </c>
      <c r="AM13" s="59">
        <f t="shared" si="3"/>
        <v>0</v>
      </c>
      <c r="AN13" s="59">
        <f t="shared" si="3"/>
        <v>0</v>
      </c>
      <c r="AO13" s="59">
        <f t="shared" si="3"/>
        <v>0</v>
      </c>
      <c r="AP13" s="59">
        <f t="shared" si="3"/>
        <v>0</v>
      </c>
      <c r="AQ13" s="59">
        <f t="shared" si="3"/>
        <v>0</v>
      </c>
      <c r="AR13" s="59">
        <f t="shared" si="3"/>
        <v>0</v>
      </c>
      <c r="AS13" s="59">
        <f t="shared" si="3"/>
        <v>0</v>
      </c>
      <c r="AT13" s="59">
        <f t="shared" si="3"/>
        <v>0</v>
      </c>
      <c r="AU13" s="59">
        <f>SUM(AU9:AU12)</f>
        <v>0</v>
      </c>
      <c r="AV13" s="59">
        <f t="shared" ref="AV13:BL13" si="4">SUM(AV9:AV12)</f>
        <v>0</v>
      </c>
      <c r="AW13" s="59">
        <f t="shared" si="4"/>
        <v>0</v>
      </c>
      <c r="AX13" s="59">
        <f t="shared" si="4"/>
        <v>0</v>
      </c>
      <c r="AY13" s="59">
        <f t="shared" si="4"/>
        <v>0</v>
      </c>
      <c r="AZ13" s="59">
        <f t="shared" si="4"/>
        <v>0</v>
      </c>
      <c r="BA13" s="59">
        <f t="shared" si="4"/>
        <v>0</v>
      </c>
      <c r="BB13" s="59">
        <f t="shared" si="4"/>
        <v>0</v>
      </c>
      <c r="BC13" s="59">
        <f t="shared" si="4"/>
        <v>0</v>
      </c>
      <c r="BD13" s="59">
        <f t="shared" si="4"/>
        <v>0</v>
      </c>
      <c r="BE13" s="59">
        <f t="shared" si="4"/>
        <v>0</v>
      </c>
      <c r="BF13" s="59">
        <f t="shared" si="4"/>
        <v>0</v>
      </c>
      <c r="BG13" s="59">
        <f t="shared" si="4"/>
        <v>0</v>
      </c>
      <c r="BH13" s="59">
        <f t="shared" si="4"/>
        <v>0</v>
      </c>
      <c r="BI13" s="59">
        <f t="shared" si="4"/>
        <v>0</v>
      </c>
      <c r="BJ13" s="59">
        <f t="shared" si="4"/>
        <v>0</v>
      </c>
      <c r="BK13" s="59">
        <f t="shared" si="4"/>
        <v>0</v>
      </c>
      <c r="BL13" s="59">
        <f t="shared" si="4"/>
        <v>0</v>
      </c>
    </row>
    <row r="14" spans="1:64" ht="15.75" customHeight="1" x14ac:dyDescent="0.2">
      <c r="A14" s="6" t="s">
        <v>4</v>
      </c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24" customHeight="1" x14ac:dyDescent="0.2">
      <c r="A15" s="52"/>
      <c r="B15" s="48">
        <v>918700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">
      <c r="A16" s="53"/>
      <c r="B16" s="48">
        <v>918600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24" customHeight="1" x14ac:dyDescent="0.2">
      <c r="A17" s="53"/>
      <c r="B17" s="48">
        <v>918400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">
      <c r="A18" s="56">
        <f>SUM(A15:A17)</f>
        <v>0</v>
      </c>
      <c r="B18" s="50" t="s">
        <v>10</v>
      </c>
      <c r="C18" s="59">
        <f>SUM(C15:C17)</f>
        <v>0</v>
      </c>
      <c r="D18" s="59">
        <f t="shared" ref="D18:BL18" si="5">SUM(D15:D17)</f>
        <v>0</v>
      </c>
      <c r="E18" s="59">
        <f t="shared" si="5"/>
        <v>0</v>
      </c>
      <c r="F18" s="59">
        <f t="shared" si="5"/>
        <v>0</v>
      </c>
      <c r="G18" s="59">
        <f t="shared" si="5"/>
        <v>0</v>
      </c>
      <c r="H18" s="59">
        <f t="shared" si="5"/>
        <v>0</v>
      </c>
      <c r="I18" s="59">
        <f t="shared" si="5"/>
        <v>0</v>
      </c>
      <c r="J18" s="59">
        <f t="shared" si="5"/>
        <v>0</v>
      </c>
      <c r="K18" s="59">
        <f t="shared" si="5"/>
        <v>0</v>
      </c>
      <c r="L18" s="59">
        <f t="shared" si="5"/>
        <v>0</v>
      </c>
      <c r="M18" s="59">
        <f t="shared" si="5"/>
        <v>0</v>
      </c>
      <c r="N18" s="59">
        <f t="shared" si="5"/>
        <v>0</v>
      </c>
      <c r="O18" s="59">
        <f t="shared" si="5"/>
        <v>0</v>
      </c>
      <c r="P18" s="59">
        <f t="shared" si="5"/>
        <v>0</v>
      </c>
      <c r="Q18" s="59">
        <f t="shared" si="5"/>
        <v>0</v>
      </c>
      <c r="R18" s="59">
        <f t="shared" si="5"/>
        <v>0</v>
      </c>
      <c r="S18" s="59">
        <f t="shared" si="5"/>
        <v>0</v>
      </c>
      <c r="T18" s="59">
        <f t="shared" si="5"/>
        <v>0</v>
      </c>
      <c r="U18" s="59">
        <f t="shared" si="5"/>
        <v>0</v>
      </c>
      <c r="V18" s="59">
        <f t="shared" si="5"/>
        <v>0</v>
      </c>
      <c r="W18" s="59">
        <f t="shared" si="5"/>
        <v>0</v>
      </c>
      <c r="X18" s="59">
        <f t="shared" si="5"/>
        <v>0</v>
      </c>
      <c r="Y18" s="59">
        <f t="shared" si="5"/>
        <v>0</v>
      </c>
      <c r="Z18" s="59">
        <f t="shared" si="5"/>
        <v>0</v>
      </c>
      <c r="AA18" s="59">
        <f t="shared" si="5"/>
        <v>0</v>
      </c>
      <c r="AB18" s="59">
        <f t="shared" si="5"/>
        <v>0</v>
      </c>
      <c r="AC18" s="59">
        <f t="shared" si="5"/>
        <v>0</v>
      </c>
      <c r="AD18" s="59">
        <f t="shared" si="5"/>
        <v>0</v>
      </c>
      <c r="AE18" s="59">
        <f t="shared" si="5"/>
        <v>0</v>
      </c>
      <c r="AF18" s="59">
        <f t="shared" si="5"/>
        <v>0</v>
      </c>
      <c r="AG18" s="59">
        <f t="shared" si="5"/>
        <v>0</v>
      </c>
      <c r="AH18" s="59">
        <f t="shared" si="5"/>
        <v>0</v>
      </c>
      <c r="AI18" s="59">
        <f t="shared" si="5"/>
        <v>0</v>
      </c>
      <c r="AJ18" s="59">
        <f t="shared" si="5"/>
        <v>0</v>
      </c>
      <c r="AK18" s="59">
        <f t="shared" si="5"/>
        <v>0</v>
      </c>
      <c r="AL18" s="59">
        <f t="shared" si="5"/>
        <v>0</v>
      </c>
      <c r="AM18" s="59">
        <f t="shared" si="5"/>
        <v>0</v>
      </c>
      <c r="AN18" s="59">
        <f t="shared" si="5"/>
        <v>0</v>
      </c>
      <c r="AO18" s="59">
        <f t="shared" si="5"/>
        <v>0</v>
      </c>
      <c r="AP18" s="59">
        <f t="shared" si="5"/>
        <v>0</v>
      </c>
      <c r="AQ18" s="59">
        <f t="shared" si="5"/>
        <v>0</v>
      </c>
      <c r="AR18" s="59">
        <f t="shared" si="5"/>
        <v>0</v>
      </c>
      <c r="AS18" s="59">
        <f t="shared" si="5"/>
        <v>0</v>
      </c>
      <c r="AT18" s="59">
        <f t="shared" si="5"/>
        <v>0</v>
      </c>
      <c r="AU18" s="59">
        <f t="shared" si="5"/>
        <v>0</v>
      </c>
      <c r="AV18" s="59">
        <f t="shared" si="5"/>
        <v>0</v>
      </c>
      <c r="AW18" s="59">
        <f t="shared" si="5"/>
        <v>0</v>
      </c>
      <c r="AX18" s="59">
        <f t="shared" si="5"/>
        <v>0</v>
      </c>
      <c r="AY18" s="59">
        <f t="shared" si="5"/>
        <v>0</v>
      </c>
      <c r="AZ18" s="59">
        <f t="shared" si="5"/>
        <v>0</v>
      </c>
      <c r="BA18" s="59">
        <f t="shared" si="5"/>
        <v>0</v>
      </c>
      <c r="BB18" s="59">
        <f t="shared" si="5"/>
        <v>0</v>
      </c>
      <c r="BC18" s="59">
        <f t="shared" si="5"/>
        <v>0</v>
      </c>
      <c r="BD18" s="59">
        <f t="shared" si="5"/>
        <v>0</v>
      </c>
      <c r="BE18" s="59">
        <f t="shared" si="5"/>
        <v>0</v>
      </c>
      <c r="BF18" s="59">
        <f t="shared" si="5"/>
        <v>0</v>
      </c>
      <c r="BG18" s="59">
        <f t="shared" si="5"/>
        <v>0</v>
      </c>
      <c r="BH18" s="59">
        <f t="shared" si="5"/>
        <v>0</v>
      </c>
      <c r="BI18" s="59">
        <f t="shared" si="5"/>
        <v>0</v>
      </c>
      <c r="BJ18" s="59">
        <f t="shared" si="5"/>
        <v>0</v>
      </c>
      <c r="BK18" s="59">
        <f t="shared" si="5"/>
        <v>0</v>
      </c>
      <c r="BL18" s="59">
        <f t="shared" si="5"/>
        <v>0</v>
      </c>
    </row>
    <row r="19" spans="1:64" ht="15" customHeight="1" x14ac:dyDescent="0.2">
      <c r="A19" s="6" t="s">
        <v>5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24" customHeight="1" x14ac:dyDescent="0.2">
      <c r="A20" s="52"/>
      <c r="B20" s="3">
        <v>940013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">
      <c r="A21" s="53"/>
      <c r="B21" s="48">
        <v>940020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24" customHeight="1" x14ac:dyDescent="0.2">
      <c r="A22" s="53"/>
      <c r="B22" s="48">
        <v>940019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">
      <c r="A23" s="53"/>
      <c r="B23" s="48">
        <v>908000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">
      <c r="A24" s="53"/>
      <c r="B24" s="48">
        <v>907600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">
      <c r="A25" s="53"/>
      <c r="B25" s="48">
        <v>907800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9.5" customHeight="1" x14ac:dyDescent="0.2">
      <c r="A26" s="53">
        <v>884</v>
      </c>
      <c r="B26" s="48" t="s">
        <v>11</v>
      </c>
      <c r="C26" s="2">
        <v>884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24" customHeight="1" x14ac:dyDescent="0.2">
      <c r="A27" s="54">
        <f>SUM(A20:A26)</f>
        <v>884</v>
      </c>
      <c r="B27" s="49" t="s">
        <v>10</v>
      </c>
      <c r="C27" s="59">
        <f>SUM(C20:C26)</f>
        <v>884</v>
      </c>
      <c r="D27" s="59">
        <f t="shared" ref="D27:BL27" si="6">SUM(D20:D26)</f>
        <v>0</v>
      </c>
      <c r="E27" s="59">
        <f t="shared" si="6"/>
        <v>0</v>
      </c>
      <c r="F27" s="59">
        <f t="shared" si="6"/>
        <v>0</v>
      </c>
      <c r="G27" s="59">
        <f t="shared" si="6"/>
        <v>0</v>
      </c>
      <c r="H27" s="59">
        <f t="shared" si="6"/>
        <v>0</v>
      </c>
      <c r="I27" s="59">
        <f t="shared" si="6"/>
        <v>0</v>
      </c>
      <c r="J27" s="59">
        <f t="shared" si="6"/>
        <v>0</v>
      </c>
      <c r="K27" s="59">
        <f t="shared" si="6"/>
        <v>0</v>
      </c>
      <c r="L27" s="59">
        <f t="shared" si="6"/>
        <v>0</v>
      </c>
      <c r="M27" s="59">
        <f t="shared" si="6"/>
        <v>0</v>
      </c>
      <c r="N27" s="59">
        <f t="shared" si="6"/>
        <v>0</v>
      </c>
      <c r="O27" s="59">
        <f t="shared" si="6"/>
        <v>0</v>
      </c>
      <c r="P27" s="59">
        <f t="shared" si="6"/>
        <v>0</v>
      </c>
      <c r="Q27" s="59">
        <f t="shared" si="6"/>
        <v>0</v>
      </c>
      <c r="R27" s="59">
        <f t="shared" si="6"/>
        <v>0</v>
      </c>
      <c r="S27" s="59">
        <f t="shared" si="6"/>
        <v>0</v>
      </c>
      <c r="T27" s="59">
        <f t="shared" si="6"/>
        <v>0</v>
      </c>
      <c r="U27" s="59">
        <f t="shared" si="6"/>
        <v>0</v>
      </c>
      <c r="V27" s="59">
        <f t="shared" si="6"/>
        <v>0</v>
      </c>
      <c r="W27" s="59">
        <f t="shared" si="6"/>
        <v>0</v>
      </c>
      <c r="X27" s="59">
        <f t="shared" si="6"/>
        <v>0</v>
      </c>
      <c r="Y27" s="59">
        <f t="shared" si="6"/>
        <v>0</v>
      </c>
      <c r="Z27" s="59">
        <f t="shared" si="6"/>
        <v>0</v>
      </c>
      <c r="AA27" s="59">
        <f t="shared" si="6"/>
        <v>0</v>
      </c>
      <c r="AB27" s="59">
        <f t="shared" si="6"/>
        <v>0</v>
      </c>
      <c r="AC27" s="59">
        <f t="shared" si="6"/>
        <v>0</v>
      </c>
      <c r="AD27" s="59">
        <f t="shared" si="6"/>
        <v>0</v>
      </c>
      <c r="AE27" s="59">
        <f t="shared" si="6"/>
        <v>0</v>
      </c>
      <c r="AF27" s="59">
        <f t="shared" si="6"/>
        <v>0</v>
      </c>
      <c r="AG27" s="59">
        <f t="shared" si="6"/>
        <v>0</v>
      </c>
      <c r="AH27" s="59">
        <f t="shared" si="6"/>
        <v>0</v>
      </c>
      <c r="AI27" s="59">
        <f t="shared" si="6"/>
        <v>0</v>
      </c>
      <c r="AJ27" s="59">
        <f t="shared" si="6"/>
        <v>0</v>
      </c>
      <c r="AK27" s="59">
        <f t="shared" si="6"/>
        <v>0</v>
      </c>
      <c r="AL27" s="59">
        <f t="shared" si="6"/>
        <v>0</v>
      </c>
      <c r="AM27" s="59">
        <f t="shared" si="6"/>
        <v>0</v>
      </c>
      <c r="AN27" s="59">
        <f t="shared" si="6"/>
        <v>0</v>
      </c>
      <c r="AO27" s="59">
        <f t="shared" si="6"/>
        <v>0</v>
      </c>
      <c r="AP27" s="59">
        <f t="shared" si="6"/>
        <v>0</v>
      </c>
      <c r="AQ27" s="59">
        <f t="shared" si="6"/>
        <v>0</v>
      </c>
      <c r="AR27" s="59">
        <f t="shared" si="6"/>
        <v>0</v>
      </c>
      <c r="AS27" s="59">
        <f t="shared" si="6"/>
        <v>0</v>
      </c>
      <c r="AT27" s="59">
        <f t="shared" si="6"/>
        <v>0</v>
      </c>
      <c r="AU27" s="59">
        <f t="shared" si="6"/>
        <v>0</v>
      </c>
      <c r="AV27" s="59">
        <f t="shared" si="6"/>
        <v>0</v>
      </c>
      <c r="AW27" s="59">
        <f t="shared" si="6"/>
        <v>0</v>
      </c>
      <c r="AX27" s="59">
        <f t="shared" si="6"/>
        <v>0</v>
      </c>
      <c r="AY27" s="59">
        <f t="shared" si="6"/>
        <v>0</v>
      </c>
      <c r="AZ27" s="59">
        <f t="shared" si="6"/>
        <v>0</v>
      </c>
      <c r="BA27" s="59">
        <f t="shared" si="6"/>
        <v>0</v>
      </c>
      <c r="BB27" s="59">
        <f t="shared" si="6"/>
        <v>0</v>
      </c>
      <c r="BC27" s="59">
        <f t="shared" si="6"/>
        <v>0</v>
      </c>
      <c r="BD27" s="59">
        <f t="shared" si="6"/>
        <v>0</v>
      </c>
      <c r="BE27" s="59">
        <f t="shared" si="6"/>
        <v>0</v>
      </c>
      <c r="BF27" s="59">
        <f t="shared" si="6"/>
        <v>0</v>
      </c>
      <c r="BG27" s="59">
        <f t="shared" si="6"/>
        <v>0</v>
      </c>
      <c r="BH27" s="59">
        <f t="shared" si="6"/>
        <v>0</v>
      </c>
      <c r="BI27" s="59">
        <f t="shared" si="6"/>
        <v>0</v>
      </c>
      <c r="BJ27" s="59">
        <f t="shared" si="6"/>
        <v>0</v>
      </c>
      <c r="BK27" s="59">
        <f t="shared" si="6"/>
        <v>0</v>
      </c>
      <c r="BL27" s="59">
        <f t="shared" si="6"/>
        <v>0</v>
      </c>
    </row>
    <row r="28" spans="1:64" ht="16.5" customHeight="1" x14ac:dyDescent="0.2">
      <c r="A28" s="6" t="s">
        <v>6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24" customHeight="1" x14ac:dyDescent="0.2">
      <c r="A29" s="52"/>
      <c r="B29" s="48">
        <v>940016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">
      <c r="A30" s="53"/>
      <c r="B30" s="48">
        <v>931600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24" customHeight="1" x14ac:dyDescent="0.2">
      <c r="A31" s="55">
        <v>523</v>
      </c>
      <c r="B31" s="48" t="s">
        <v>11</v>
      </c>
      <c r="C31" s="2">
        <v>523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">
      <c r="A32" s="56">
        <f>SUM(A29:A31)</f>
        <v>523</v>
      </c>
      <c r="B32" s="50" t="s">
        <v>10</v>
      </c>
      <c r="C32" s="59">
        <f>SUM(C29:C31)</f>
        <v>523</v>
      </c>
      <c r="D32" s="59">
        <f t="shared" ref="D32:BL32" si="7">SUM(D29:D31)</f>
        <v>0</v>
      </c>
      <c r="E32" s="59">
        <f t="shared" si="7"/>
        <v>0</v>
      </c>
      <c r="F32" s="59">
        <f t="shared" si="7"/>
        <v>0</v>
      </c>
      <c r="G32" s="59">
        <f t="shared" si="7"/>
        <v>0</v>
      </c>
      <c r="H32" s="59">
        <f t="shared" si="7"/>
        <v>0</v>
      </c>
      <c r="I32" s="59">
        <f t="shared" si="7"/>
        <v>0</v>
      </c>
      <c r="J32" s="59">
        <f t="shared" si="7"/>
        <v>0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 t="shared" si="7"/>
        <v>0</v>
      </c>
      <c r="O32" s="59">
        <f t="shared" si="7"/>
        <v>0</v>
      </c>
      <c r="P32" s="59">
        <f t="shared" si="7"/>
        <v>0</v>
      </c>
      <c r="Q32" s="59">
        <f t="shared" si="7"/>
        <v>0</v>
      </c>
      <c r="R32" s="59">
        <f t="shared" si="7"/>
        <v>0</v>
      </c>
      <c r="S32" s="59">
        <f t="shared" si="7"/>
        <v>0</v>
      </c>
      <c r="T32" s="59">
        <f t="shared" si="7"/>
        <v>0</v>
      </c>
      <c r="U32" s="59">
        <f t="shared" si="7"/>
        <v>0</v>
      </c>
      <c r="V32" s="59">
        <f t="shared" si="7"/>
        <v>0</v>
      </c>
      <c r="W32" s="59">
        <f t="shared" si="7"/>
        <v>0</v>
      </c>
      <c r="X32" s="59">
        <f t="shared" si="7"/>
        <v>0</v>
      </c>
      <c r="Y32" s="59">
        <f t="shared" si="7"/>
        <v>0</v>
      </c>
      <c r="Z32" s="59">
        <f t="shared" si="7"/>
        <v>0</v>
      </c>
      <c r="AA32" s="59">
        <f t="shared" si="7"/>
        <v>0</v>
      </c>
      <c r="AB32" s="59">
        <f t="shared" si="7"/>
        <v>0</v>
      </c>
      <c r="AC32" s="59">
        <f t="shared" si="7"/>
        <v>0</v>
      </c>
      <c r="AD32" s="59">
        <f t="shared" si="7"/>
        <v>0</v>
      </c>
      <c r="AE32" s="59">
        <f t="shared" si="7"/>
        <v>0</v>
      </c>
      <c r="AF32" s="59">
        <f t="shared" si="7"/>
        <v>0</v>
      </c>
      <c r="AG32" s="59">
        <f t="shared" si="7"/>
        <v>0</v>
      </c>
      <c r="AH32" s="59">
        <f t="shared" si="7"/>
        <v>0</v>
      </c>
      <c r="AI32" s="59">
        <f t="shared" si="7"/>
        <v>0</v>
      </c>
      <c r="AJ32" s="59">
        <f t="shared" si="7"/>
        <v>0</v>
      </c>
      <c r="AK32" s="59">
        <f t="shared" si="7"/>
        <v>0</v>
      </c>
      <c r="AL32" s="59">
        <f t="shared" si="7"/>
        <v>0</v>
      </c>
      <c r="AM32" s="59">
        <f t="shared" si="7"/>
        <v>0</v>
      </c>
      <c r="AN32" s="59">
        <f t="shared" si="7"/>
        <v>0</v>
      </c>
      <c r="AO32" s="59">
        <f t="shared" si="7"/>
        <v>0</v>
      </c>
      <c r="AP32" s="59">
        <f t="shared" si="7"/>
        <v>0</v>
      </c>
      <c r="AQ32" s="59">
        <f t="shared" si="7"/>
        <v>0</v>
      </c>
      <c r="AR32" s="59">
        <f t="shared" si="7"/>
        <v>0</v>
      </c>
      <c r="AS32" s="59">
        <f t="shared" si="7"/>
        <v>0</v>
      </c>
      <c r="AT32" s="59">
        <f t="shared" si="7"/>
        <v>0</v>
      </c>
      <c r="AU32" s="59">
        <f t="shared" si="7"/>
        <v>0</v>
      </c>
      <c r="AV32" s="59">
        <f t="shared" si="7"/>
        <v>0</v>
      </c>
      <c r="AW32" s="59">
        <f t="shared" si="7"/>
        <v>0</v>
      </c>
      <c r="AX32" s="59">
        <f t="shared" si="7"/>
        <v>0</v>
      </c>
      <c r="AY32" s="59">
        <f t="shared" si="7"/>
        <v>0</v>
      </c>
      <c r="AZ32" s="59">
        <f t="shared" si="7"/>
        <v>0</v>
      </c>
      <c r="BA32" s="59">
        <f t="shared" si="7"/>
        <v>0</v>
      </c>
      <c r="BB32" s="59">
        <f t="shared" si="7"/>
        <v>0</v>
      </c>
      <c r="BC32" s="59">
        <f t="shared" si="7"/>
        <v>0</v>
      </c>
      <c r="BD32" s="59">
        <f t="shared" si="7"/>
        <v>0</v>
      </c>
      <c r="BE32" s="59">
        <f t="shared" si="7"/>
        <v>0</v>
      </c>
      <c r="BF32" s="59">
        <f t="shared" si="7"/>
        <v>0</v>
      </c>
      <c r="BG32" s="59">
        <f t="shared" si="7"/>
        <v>0</v>
      </c>
      <c r="BH32" s="59">
        <f t="shared" si="7"/>
        <v>0</v>
      </c>
      <c r="BI32" s="59">
        <f t="shared" si="7"/>
        <v>0</v>
      </c>
      <c r="BJ32" s="59">
        <f t="shared" si="7"/>
        <v>0</v>
      </c>
      <c r="BK32" s="59">
        <f t="shared" si="7"/>
        <v>0</v>
      </c>
      <c r="BL32" s="59">
        <f t="shared" si="7"/>
        <v>0</v>
      </c>
    </row>
    <row r="33" spans="1:64" ht="17.25" customHeight="1" x14ac:dyDescent="0.2">
      <c r="A33" s="6" t="s">
        <v>7</v>
      </c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24" customHeight="1" x14ac:dyDescent="0.2">
      <c r="A34" s="52"/>
      <c r="B34" s="48">
        <v>911800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">
      <c r="A35" s="53"/>
      <c r="B35" s="48">
        <v>934200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24" customHeight="1" x14ac:dyDescent="0.2">
      <c r="A36" s="56">
        <f>SUM(A34:A35)</f>
        <v>0</v>
      </c>
      <c r="B36" s="50" t="s">
        <v>10</v>
      </c>
      <c r="C36" s="59">
        <f>SUM(C34:C35)</f>
        <v>0</v>
      </c>
      <c r="D36" s="59">
        <f t="shared" ref="D36:BL36" si="8">SUM(D34:D35)</f>
        <v>0</v>
      </c>
      <c r="E36" s="59">
        <f t="shared" si="8"/>
        <v>0</v>
      </c>
      <c r="F36" s="59">
        <f t="shared" si="8"/>
        <v>0</v>
      </c>
      <c r="G36" s="59">
        <f t="shared" si="8"/>
        <v>0</v>
      </c>
      <c r="H36" s="59">
        <f t="shared" si="8"/>
        <v>0</v>
      </c>
      <c r="I36" s="59">
        <f t="shared" si="8"/>
        <v>0</v>
      </c>
      <c r="J36" s="59">
        <f t="shared" si="8"/>
        <v>0</v>
      </c>
      <c r="K36" s="59">
        <f t="shared" si="8"/>
        <v>0</v>
      </c>
      <c r="L36" s="59">
        <f t="shared" si="8"/>
        <v>0</v>
      </c>
      <c r="M36" s="59">
        <f t="shared" si="8"/>
        <v>0</v>
      </c>
      <c r="N36" s="59">
        <f t="shared" si="8"/>
        <v>0</v>
      </c>
      <c r="O36" s="59">
        <f t="shared" si="8"/>
        <v>0</v>
      </c>
      <c r="P36" s="59">
        <f t="shared" si="8"/>
        <v>0</v>
      </c>
      <c r="Q36" s="59">
        <f t="shared" si="8"/>
        <v>0</v>
      </c>
      <c r="R36" s="59">
        <f t="shared" si="8"/>
        <v>0</v>
      </c>
      <c r="S36" s="59">
        <f t="shared" si="8"/>
        <v>0</v>
      </c>
      <c r="T36" s="59">
        <f t="shared" si="8"/>
        <v>0</v>
      </c>
      <c r="U36" s="59">
        <f t="shared" si="8"/>
        <v>0</v>
      </c>
      <c r="V36" s="59">
        <f t="shared" si="8"/>
        <v>0</v>
      </c>
      <c r="W36" s="59">
        <f t="shared" si="8"/>
        <v>0</v>
      </c>
      <c r="X36" s="59">
        <f t="shared" si="8"/>
        <v>0</v>
      </c>
      <c r="Y36" s="59">
        <f t="shared" si="8"/>
        <v>0</v>
      </c>
      <c r="Z36" s="59">
        <f t="shared" si="8"/>
        <v>0</v>
      </c>
      <c r="AA36" s="59">
        <f t="shared" si="8"/>
        <v>0</v>
      </c>
      <c r="AB36" s="59">
        <f t="shared" si="8"/>
        <v>0</v>
      </c>
      <c r="AC36" s="59">
        <f t="shared" si="8"/>
        <v>0</v>
      </c>
      <c r="AD36" s="59">
        <f t="shared" si="8"/>
        <v>0</v>
      </c>
      <c r="AE36" s="59">
        <f t="shared" si="8"/>
        <v>0</v>
      </c>
      <c r="AF36" s="59">
        <f t="shared" si="8"/>
        <v>0</v>
      </c>
      <c r="AG36" s="59">
        <f t="shared" si="8"/>
        <v>0</v>
      </c>
      <c r="AH36" s="59">
        <f t="shared" si="8"/>
        <v>0</v>
      </c>
      <c r="AI36" s="59">
        <f t="shared" si="8"/>
        <v>0</v>
      </c>
      <c r="AJ36" s="59">
        <f t="shared" si="8"/>
        <v>0</v>
      </c>
      <c r="AK36" s="59">
        <f t="shared" si="8"/>
        <v>0</v>
      </c>
      <c r="AL36" s="59">
        <f t="shared" si="8"/>
        <v>0</v>
      </c>
      <c r="AM36" s="59">
        <f t="shared" si="8"/>
        <v>0</v>
      </c>
      <c r="AN36" s="59">
        <f t="shared" si="8"/>
        <v>0</v>
      </c>
      <c r="AO36" s="59">
        <f t="shared" si="8"/>
        <v>0</v>
      </c>
      <c r="AP36" s="59">
        <f t="shared" si="8"/>
        <v>0</v>
      </c>
      <c r="AQ36" s="59">
        <f t="shared" si="8"/>
        <v>0</v>
      </c>
      <c r="AR36" s="59">
        <f t="shared" si="8"/>
        <v>0</v>
      </c>
      <c r="AS36" s="59">
        <f t="shared" si="8"/>
        <v>0</v>
      </c>
      <c r="AT36" s="59">
        <f t="shared" si="8"/>
        <v>0</v>
      </c>
      <c r="AU36" s="59">
        <f t="shared" si="8"/>
        <v>0</v>
      </c>
      <c r="AV36" s="59">
        <f t="shared" si="8"/>
        <v>0</v>
      </c>
      <c r="AW36" s="59">
        <f t="shared" si="8"/>
        <v>0</v>
      </c>
      <c r="AX36" s="59">
        <f t="shared" si="8"/>
        <v>0</v>
      </c>
      <c r="AY36" s="59">
        <f t="shared" si="8"/>
        <v>0</v>
      </c>
      <c r="AZ36" s="59">
        <f t="shared" si="8"/>
        <v>0</v>
      </c>
      <c r="BA36" s="59">
        <f t="shared" si="8"/>
        <v>0</v>
      </c>
      <c r="BB36" s="59">
        <f t="shared" si="8"/>
        <v>0</v>
      </c>
      <c r="BC36" s="59">
        <f t="shared" si="8"/>
        <v>0</v>
      </c>
      <c r="BD36" s="59">
        <f t="shared" si="8"/>
        <v>0</v>
      </c>
      <c r="BE36" s="59">
        <f t="shared" si="8"/>
        <v>0</v>
      </c>
      <c r="BF36" s="59">
        <f t="shared" si="8"/>
        <v>0</v>
      </c>
      <c r="BG36" s="59">
        <f t="shared" si="8"/>
        <v>0</v>
      </c>
      <c r="BH36" s="59">
        <f t="shared" si="8"/>
        <v>0</v>
      </c>
      <c r="BI36" s="59">
        <f t="shared" si="8"/>
        <v>0</v>
      </c>
      <c r="BJ36" s="59">
        <f t="shared" si="8"/>
        <v>0</v>
      </c>
      <c r="BK36" s="59">
        <f t="shared" si="8"/>
        <v>0</v>
      </c>
      <c r="BL36" s="59">
        <f t="shared" si="8"/>
        <v>0</v>
      </c>
    </row>
    <row r="37" spans="1:64" ht="18" customHeight="1" x14ac:dyDescent="0.2">
      <c r="A37" s="6" t="s">
        <v>8</v>
      </c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24" customHeight="1" x14ac:dyDescent="0.2">
      <c r="A38" s="52"/>
      <c r="B38" s="3">
        <v>911500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">
      <c r="A39" s="53"/>
      <c r="B39" s="3">
        <v>917600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24" customHeight="1" x14ac:dyDescent="0.2">
      <c r="A40" s="53"/>
      <c r="B40" s="3">
        <v>932500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">
      <c r="A41" s="53"/>
      <c r="B41" s="3">
        <v>930600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">
      <c r="A42" s="53"/>
      <c r="B42" s="3">
        <v>917800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">
      <c r="A43" s="53"/>
      <c r="B43" s="3">
        <v>918000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">
      <c r="A44" s="53"/>
      <c r="B44" s="3">
        <v>917200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">
      <c r="A45" s="53"/>
      <c r="B45" s="3">
        <v>917400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">
      <c r="A46" s="54">
        <f>SUM(A38:A45)</f>
        <v>0</v>
      </c>
      <c r="B46" s="49" t="s">
        <v>10</v>
      </c>
      <c r="C46" s="59">
        <f>SUM(C38:C45)</f>
        <v>0</v>
      </c>
      <c r="D46" s="59">
        <f t="shared" ref="D46:BL46" si="9">SUM(D38:D45)</f>
        <v>0</v>
      </c>
      <c r="E46" s="59">
        <f t="shared" si="9"/>
        <v>0</v>
      </c>
      <c r="F46" s="59">
        <f t="shared" si="9"/>
        <v>0</v>
      </c>
      <c r="G46" s="59">
        <f t="shared" si="9"/>
        <v>0</v>
      </c>
      <c r="H46" s="59">
        <f t="shared" si="9"/>
        <v>0</v>
      </c>
      <c r="I46" s="59">
        <f t="shared" si="9"/>
        <v>0</v>
      </c>
      <c r="J46" s="59">
        <f t="shared" si="9"/>
        <v>0</v>
      </c>
      <c r="K46" s="59">
        <f t="shared" si="9"/>
        <v>0</v>
      </c>
      <c r="L46" s="59">
        <f t="shared" si="9"/>
        <v>0</v>
      </c>
      <c r="M46" s="59">
        <f t="shared" si="9"/>
        <v>0</v>
      </c>
      <c r="N46" s="59">
        <f t="shared" si="9"/>
        <v>0</v>
      </c>
      <c r="O46" s="59">
        <f t="shared" si="9"/>
        <v>0</v>
      </c>
      <c r="P46" s="59">
        <f t="shared" si="9"/>
        <v>0</v>
      </c>
      <c r="Q46" s="59">
        <f t="shared" si="9"/>
        <v>0</v>
      </c>
      <c r="R46" s="59">
        <f t="shared" si="9"/>
        <v>0</v>
      </c>
      <c r="S46" s="59">
        <f t="shared" si="9"/>
        <v>0</v>
      </c>
      <c r="T46" s="59">
        <f t="shared" si="9"/>
        <v>0</v>
      </c>
      <c r="U46" s="59">
        <f t="shared" si="9"/>
        <v>0</v>
      </c>
      <c r="V46" s="59">
        <f t="shared" si="9"/>
        <v>0</v>
      </c>
      <c r="W46" s="59">
        <f t="shared" si="9"/>
        <v>0</v>
      </c>
      <c r="X46" s="59">
        <f t="shared" si="9"/>
        <v>0</v>
      </c>
      <c r="Y46" s="59">
        <f t="shared" si="9"/>
        <v>0</v>
      </c>
      <c r="Z46" s="59">
        <f t="shared" si="9"/>
        <v>0</v>
      </c>
      <c r="AA46" s="59">
        <f t="shared" si="9"/>
        <v>0</v>
      </c>
      <c r="AB46" s="59">
        <f t="shared" si="9"/>
        <v>0</v>
      </c>
      <c r="AC46" s="59">
        <f t="shared" si="9"/>
        <v>0</v>
      </c>
      <c r="AD46" s="59">
        <f t="shared" si="9"/>
        <v>0</v>
      </c>
      <c r="AE46" s="59">
        <f t="shared" si="9"/>
        <v>0</v>
      </c>
      <c r="AF46" s="59">
        <f t="shared" si="9"/>
        <v>0</v>
      </c>
      <c r="AG46" s="59">
        <f t="shared" si="9"/>
        <v>0</v>
      </c>
      <c r="AH46" s="59">
        <f t="shared" si="9"/>
        <v>0</v>
      </c>
      <c r="AI46" s="59">
        <f t="shared" si="9"/>
        <v>0</v>
      </c>
      <c r="AJ46" s="59">
        <f t="shared" si="9"/>
        <v>0</v>
      </c>
      <c r="AK46" s="59">
        <f t="shared" si="9"/>
        <v>0</v>
      </c>
      <c r="AL46" s="59">
        <f t="shared" si="9"/>
        <v>0</v>
      </c>
      <c r="AM46" s="59">
        <f t="shared" si="9"/>
        <v>0</v>
      </c>
      <c r="AN46" s="59">
        <f t="shared" si="9"/>
        <v>0</v>
      </c>
      <c r="AO46" s="59">
        <f t="shared" si="9"/>
        <v>0</v>
      </c>
      <c r="AP46" s="59">
        <f t="shared" si="9"/>
        <v>0</v>
      </c>
      <c r="AQ46" s="59">
        <f t="shared" si="9"/>
        <v>0</v>
      </c>
      <c r="AR46" s="59">
        <f t="shared" si="9"/>
        <v>0</v>
      </c>
      <c r="AS46" s="59">
        <f t="shared" si="9"/>
        <v>0</v>
      </c>
      <c r="AT46" s="59">
        <f t="shared" si="9"/>
        <v>0</v>
      </c>
      <c r="AU46" s="59">
        <f t="shared" si="9"/>
        <v>0</v>
      </c>
      <c r="AV46" s="59">
        <f t="shared" si="9"/>
        <v>0</v>
      </c>
      <c r="AW46" s="59">
        <f t="shared" si="9"/>
        <v>0</v>
      </c>
      <c r="AX46" s="59">
        <f t="shared" si="9"/>
        <v>0</v>
      </c>
      <c r="AY46" s="59">
        <f t="shared" si="9"/>
        <v>0</v>
      </c>
      <c r="AZ46" s="59">
        <f t="shared" si="9"/>
        <v>0</v>
      </c>
      <c r="BA46" s="59">
        <f t="shared" si="9"/>
        <v>0</v>
      </c>
      <c r="BB46" s="59">
        <f t="shared" si="9"/>
        <v>0</v>
      </c>
      <c r="BC46" s="59">
        <f t="shared" si="9"/>
        <v>0</v>
      </c>
      <c r="BD46" s="59">
        <f t="shared" si="9"/>
        <v>0</v>
      </c>
      <c r="BE46" s="59">
        <f t="shared" si="9"/>
        <v>0</v>
      </c>
      <c r="BF46" s="59">
        <f t="shared" si="9"/>
        <v>0</v>
      </c>
      <c r="BG46" s="59">
        <f t="shared" si="9"/>
        <v>0</v>
      </c>
      <c r="BH46" s="59">
        <f t="shared" si="9"/>
        <v>0</v>
      </c>
      <c r="BI46" s="59">
        <f t="shared" si="9"/>
        <v>0</v>
      </c>
      <c r="BJ46" s="59">
        <f t="shared" si="9"/>
        <v>0</v>
      </c>
      <c r="BK46" s="59">
        <f t="shared" si="9"/>
        <v>0</v>
      </c>
      <c r="BL46" s="59">
        <f t="shared" si="9"/>
        <v>0</v>
      </c>
    </row>
    <row r="47" spans="1:64" ht="18" customHeight="1" x14ac:dyDescent="0.2">
      <c r="A47" s="6" t="s">
        <v>9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24" customHeight="1" x14ac:dyDescent="0.2">
      <c r="A48" s="52"/>
      <c r="B48" s="48">
        <v>390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">
      <c r="A49" s="55">
        <v>24</v>
      </c>
      <c r="B49" s="48" t="s">
        <v>11</v>
      </c>
      <c r="C49" s="2">
        <v>24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24" customHeight="1" x14ac:dyDescent="0.2">
      <c r="A50" s="8"/>
      <c r="B50" s="50" t="s">
        <v>10</v>
      </c>
      <c r="C50" s="59">
        <f>SUM(C48:C49)</f>
        <v>24</v>
      </c>
      <c r="D50" s="59">
        <f t="shared" ref="D50:BL50" si="10">SUM(D48:D49)</f>
        <v>0</v>
      </c>
      <c r="E50" s="59">
        <f t="shared" si="10"/>
        <v>0</v>
      </c>
      <c r="F50" s="59">
        <f t="shared" si="10"/>
        <v>0</v>
      </c>
      <c r="G50" s="59">
        <f t="shared" si="10"/>
        <v>0</v>
      </c>
      <c r="H50" s="59">
        <f t="shared" si="10"/>
        <v>0</v>
      </c>
      <c r="I50" s="59">
        <f t="shared" si="10"/>
        <v>0</v>
      </c>
      <c r="J50" s="59">
        <f t="shared" si="10"/>
        <v>0</v>
      </c>
      <c r="K50" s="59">
        <f t="shared" si="10"/>
        <v>0</v>
      </c>
      <c r="L50" s="59">
        <f t="shared" si="10"/>
        <v>0</v>
      </c>
      <c r="M50" s="59">
        <f t="shared" si="10"/>
        <v>0</v>
      </c>
      <c r="N50" s="59">
        <f t="shared" si="10"/>
        <v>0</v>
      </c>
      <c r="O50" s="59">
        <f t="shared" si="10"/>
        <v>0</v>
      </c>
      <c r="P50" s="59">
        <f t="shared" si="10"/>
        <v>0</v>
      </c>
      <c r="Q50" s="59">
        <f t="shared" si="10"/>
        <v>0</v>
      </c>
      <c r="R50" s="59">
        <f t="shared" si="10"/>
        <v>0</v>
      </c>
      <c r="S50" s="59">
        <f t="shared" si="10"/>
        <v>0</v>
      </c>
      <c r="T50" s="59">
        <f t="shared" si="10"/>
        <v>0</v>
      </c>
      <c r="U50" s="59">
        <f t="shared" si="10"/>
        <v>0</v>
      </c>
      <c r="V50" s="59">
        <f t="shared" si="10"/>
        <v>0</v>
      </c>
      <c r="W50" s="59">
        <f t="shared" si="10"/>
        <v>0</v>
      </c>
      <c r="X50" s="59">
        <f t="shared" si="10"/>
        <v>0</v>
      </c>
      <c r="Y50" s="59">
        <f t="shared" si="10"/>
        <v>0</v>
      </c>
      <c r="Z50" s="59">
        <f t="shared" si="10"/>
        <v>0</v>
      </c>
      <c r="AA50" s="59">
        <f t="shared" si="10"/>
        <v>0</v>
      </c>
      <c r="AB50" s="59">
        <f t="shared" si="10"/>
        <v>0</v>
      </c>
      <c r="AC50" s="59">
        <f t="shared" si="10"/>
        <v>0</v>
      </c>
      <c r="AD50" s="59">
        <f t="shared" si="10"/>
        <v>0</v>
      </c>
      <c r="AE50" s="59">
        <f t="shared" si="10"/>
        <v>0</v>
      </c>
      <c r="AF50" s="59">
        <f t="shared" si="10"/>
        <v>0</v>
      </c>
      <c r="AG50" s="59">
        <f t="shared" si="10"/>
        <v>0</v>
      </c>
      <c r="AH50" s="59">
        <f t="shared" si="10"/>
        <v>0</v>
      </c>
      <c r="AI50" s="59">
        <f t="shared" si="10"/>
        <v>0</v>
      </c>
      <c r="AJ50" s="59">
        <f t="shared" si="10"/>
        <v>0</v>
      </c>
      <c r="AK50" s="59">
        <f t="shared" si="10"/>
        <v>0</v>
      </c>
      <c r="AL50" s="59">
        <f t="shared" si="10"/>
        <v>0</v>
      </c>
      <c r="AM50" s="59">
        <f t="shared" si="10"/>
        <v>0</v>
      </c>
      <c r="AN50" s="59">
        <f t="shared" si="10"/>
        <v>0</v>
      </c>
      <c r="AO50" s="59">
        <f t="shared" si="10"/>
        <v>0</v>
      </c>
      <c r="AP50" s="59">
        <f t="shared" si="10"/>
        <v>0</v>
      </c>
      <c r="AQ50" s="59">
        <f t="shared" si="10"/>
        <v>0</v>
      </c>
      <c r="AR50" s="59">
        <f t="shared" si="10"/>
        <v>0</v>
      </c>
      <c r="AS50" s="59">
        <f t="shared" si="10"/>
        <v>0</v>
      </c>
      <c r="AT50" s="59">
        <f t="shared" si="10"/>
        <v>0</v>
      </c>
      <c r="AU50" s="59">
        <f t="shared" si="10"/>
        <v>0</v>
      </c>
      <c r="AV50" s="59">
        <f t="shared" si="10"/>
        <v>0</v>
      </c>
      <c r="AW50" s="59">
        <f t="shared" si="10"/>
        <v>0</v>
      </c>
      <c r="AX50" s="59">
        <f t="shared" si="10"/>
        <v>0</v>
      </c>
      <c r="AY50" s="59">
        <f t="shared" si="10"/>
        <v>0</v>
      </c>
      <c r="AZ50" s="59">
        <f t="shared" si="10"/>
        <v>0</v>
      </c>
      <c r="BA50" s="59">
        <f t="shared" si="10"/>
        <v>0</v>
      </c>
      <c r="BB50" s="59">
        <f t="shared" si="10"/>
        <v>0</v>
      </c>
      <c r="BC50" s="59">
        <f t="shared" si="10"/>
        <v>0</v>
      </c>
      <c r="BD50" s="59">
        <f t="shared" si="10"/>
        <v>0</v>
      </c>
      <c r="BE50" s="59">
        <f t="shared" si="10"/>
        <v>0</v>
      </c>
      <c r="BF50" s="59">
        <f t="shared" si="10"/>
        <v>0</v>
      </c>
      <c r="BG50" s="59">
        <f t="shared" si="10"/>
        <v>0</v>
      </c>
      <c r="BH50" s="59">
        <f t="shared" si="10"/>
        <v>0</v>
      </c>
      <c r="BI50" s="59">
        <f t="shared" si="10"/>
        <v>0</v>
      </c>
      <c r="BJ50" s="59">
        <f t="shared" si="10"/>
        <v>0</v>
      </c>
      <c r="BK50" s="59">
        <f t="shared" si="10"/>
        <v>0</v>
      </c>
      <c r="BL50" s="59">
        <f t="shared" si="10"/>
        <v>0</v>
      </c>
    </row>
    <row r="51" spans="1:64" ht="15.75" customHeight="1" x14ac:dyDescent="0.2">
      <c r="A51" s="6" t="s">
        <v>24</v>
      </c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24" customHeight="1" x14ac:dyDescent="0.2">
      <c r="A52" s="60"/>
      <c r="B52" s="3">
        <v>6484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">
      <c r="A53" s="55">
        <v>709</v>
      </c>
      <c r="B53" s="3" t="s">
        <v>11</v>
      </c>
      <c r="C53" s="2">
        <v>709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24" customHeight="1" x14ac:dyDescent="0.2">
      <c r="A54" s="8"/>
      <c r="B54" s="50" t="s">
        <v>10</v>
      </c>
      <c r="C54" s="59">
        <f t="shared" ref="C54:AH54" si="11">SUM(C52:C53)</f>
        <v>709</v>
      </c>
      <c r="D54" s="59">
        <f t="shared" si="11"/>
        <v>0</v>
      </c>
      <c r="E54" s="59">
        <f t="shared" si="11"/>
        <v>0</v>
      </c>
      <c r="F54" s="59">
        <f t="shared" si="11"/>
        <v>0</v>
      </c>
      <c r="G54" s="59">
        <f t="shared" si="11"/>
        <v>0</v>
      </c>
      <c r="H54" s="59">
        <f t="shared" si="11"/>
        <v>0</v>
      </c>
      <c r="I54" s="59">
        <f t="shared" si="11"/>
        <v>0</v>
      </c>
      <c r="J54" s="59">
        <f t="shared" si="11"/>
        <v>0</v>
      </c>
      <c r="K54" s="59">
        <f t="shared" si="11"/>
        <v>0</v>
      </c>
      <c r="L54" s="59">
        <f t="shared" si="11"/>
        <v>0</v>
      </c>
      <c r="M54" s="59">
        <f t="shared" si="11"/>
        <v>0</v>
      </c>
      <c r="N54" s="59">
        <f t="shared" si="11"/>
        <v>0</v>
      </c>
      <c r="O54" s="59">
        <f t="shared" si="11"/>
        <v>0</v>
      </c>
      <c r="P54" s="59">
        <f t="shared" si="11"/>
        <v>0</v>
      </c>
      <c r="Q54" s="59">
        <f t="shared" si="11"/>
        <v>0</v>
      </c>
      <c r="R54" s="59">
        <f t="shared" si="11"/>
        <v>0</v>
      </c>
      <c r="S54" s="59">
        <f t="shared" si="11"/>
        <v>0</v>
      </c>
      <c r="T54" s="59">
        <f t="shared" si="11"/>
        <v>0</v>
      </c>
      <c r="U54" s="59">
        <f t="shared" si="11"/>
        <v>0</v>
      </c>
      <c r="V54" s="59">
        <f t="shared" si="11"/>
        <v>0</v>
      </c>
      <c r="W54" s="59">
        <f t="shared" si="11"/>
        <v>0</v>
      </c>
      <c r="X54" s="59">
        <f t="shared" si="11"/>
        <v>0</v>
      </c>
      <c r="Y54" s="59">
        <f t="shared" si="11"/>
        <v>0</v>
      </c>
      <c r="Z54" s="59">
        <f t="shared" si="11"/>
        <v>0</v>
      </c>
      <c r="AA54" s="59">
        <f t="shared" si="11"/>
        <v>0</v>
      </c>
      <c r="AB54" s="59">
        <f t="shared" si="11"/>
        <v>0</v>
      </c>
      <c r="AC54" s="59">
        <f t="shared" si="11"/>
        <v>0</v>
      </c>
      <c r="AD54" s="59">
        <f t="shared" si="11"/>
        <v>0</v>
      </c>
      <c r="AE54" s="59">
        <f t="shared" si="11"/>
        <v>0</v>
      </c>
      <c r="AF54" s="59">
        <f t="shared" si="11"/>
        <v>0</v>
      </c>
      <c r="AG54" s="59">
        <f t="shared" si="11"/>
        <v>0</v>
      </c>
      <c r="AH54" s="59">
        <f t="shared" si="11"/>
        <v>0</v>
      </c>
      <c r="AI54" s="59">
        <f t="shared" ref="AI54:BL54" si="12">SUM(AI52:AI53)</f>
        <v>0</v>
      </c>
      <c r="AJ54" s="59">
        <f t="shared" si="12"/>
        <v>0</v>
      </c>
      <c r="AK54" s="59">
        <f t="shared" si="12"/>
        <v>0</v>
      </c>
      <c r="AL54" s="59">
        <f t="shared" si="12"/>
        <v>0</v>
      </c>
      <c r="AM54" s="59">
        <f t="shared" si="12"/>
        <v>0</v>
      </c>
      <c r="AN54" s="59">
        <f t="shared" si="12"/>
        <v>0</v>
      </c>
      <c r="AO54" s="59">
        <f t="shared" si="12"/>
        <v>0</v>
      </c>
      <c r="AP54" s="59">
        <f t="shared" si="12"/>
        <v>0</v>
      </c>
      <c r="AQ54" s="59">
        <f t="shared" si="12"/>
        <v>0</v>
      </c>
      <c r="AR54" s="59">
        <f t="shared" si="12"/>
        <v>0</v>
      </c>
      <c r="AS54" s="59">
        <f t="shared" si="12"/>
        <v>0</v>
      </c>
      <c r="AT54" s="59">
        <f t="shared" si="12"/>
        <v>0</v>
      </c>
      <c r="AU54" s="59">
        <f t="shared" si="12"/>
        <v>0</v>
      </c>
      <c r="AV54" s="59">
        <f t="shared" si="12"/>
        <v>0</v>
      </c>
      <c r="AW54" s="59">
        <f t="shared" si="12"/>
        <v>0</v>
      </c>
      <c r="AX54" s="59">
        <f t="shared" si="12"/>
        <v>0</v>
      </c>
      <c r="AY54" s="59">
        <f t="shared" si="12"/>
        <v>0</v>
      </c>
      <c r="AZ54" s="59">
        <f t="shared" si="12"/>
        <v>0</v>
      </c>
      <c r="BA54" s="59">
        <f t="shared" si="12"/>
        <v>0</v>
      </c>
      <c r="BB54" s="59">
        <f t="shared" si="12"/>
        <v>0</v>
      </c>
      <c r="BC54" s="59">
        <f t="shared" si="12"/>
        <v>0</v>
      </c>
      <c r="BD54" s="59">
        <f t="shared" si="12"/>
        <v>0</v>
      </c>
      <c r="BE54" s="59">
        <f t="shared" si="12"/>
        <v>0</v>
      </c>
      <c r="BF54" s="59">
        <f t="shared" si="12"/>
        <v>0</v>
      </c>
      <c r="BG54" s="59">
        <f t="shared" si="12"/>
        <v>0</v>
      </c>
      <c r="BH54" s="59">
        <f t="shared" si="12"/>
        <v>0</v>
      </c>
      <c r="BI54" s="59">
        <f t="shared" si="12"/>
        <v>0</v>
      </c>
      <c r="BJ54" s="59">
        <f t="shared" si="12"/>
        <v>0</v>
      </c>
      <c r="BK54" s="59">
        <f t="shared" si="12"/>
        <v>0</v>
      </c>
      <c r="BL54" s="59">
        <f t="shared" si="12"/>
        <v>0</v>
      </c>
    </row>
    <row r="55" spans="1:64" ht="10.5" customHeight="1" x14ac:dyDescent="0.2">
      <c r="A55" s="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23.25" customHeight="1" x14ac:dyDescent="0.25">
      <c r="A56" s="58"/>
      <c r="B56" s="57" t="s">
        <v>14</v>
      </c>
      <c r="C56" s="59">
        <f>C54+C50+C46+C36+C32+C27+C18+C13+C8</f>
        <v>13802</v>
      </c>
      <c r="D56" s="59">
        <f t="shared" ref="D56:AN56" si="13">D52+D50+D46+D36+D32+D27+D18+D13+D8</f>
        <v>0</v>
      </c>
      <c r="E56" s="59">
        <f t="shared" si="13"/>
        <v>0</v>
      </c>
      <c r="F56" s="59">
        <f t="shared" si="13"/>
        <v>0</v>
      </c>
      <c r="G56" s="59">
        <f t="shared" si="13"/>
        <v>0</v>
      </c>
      <c r="H56" s="59">
        <f t="shared" si="13"/>
        <v>0</v>
      </c>
      <c r="I56" s="59">
        <f t="shared" si="13"/>
        <v>0</v>
      </c>
      <c r="J56" s="59">
        <f t="shared" si="13"/>
        <v>0</v>
      </c>
      <c r="K56" s="59">
        <f t="shared" si="13"/>
        <v>0</v>
      </c>
      <c r="L56" s="59">
        <f t="shared" si="13"/>
        <v>0</v>
      </c>
      <c r="M56" s="59">
        <f t="shared" si="13"/>
        <v>0</v>
      </c>
      <c r="N56" s="59">
        <f t="shared" si="13"/>
        <v>0</v>
      </c>
      <c r="O56" s="59">
        <f t="shared" si="13"/>
        <v>0</v>
      </c>
      <c r="P56" s="59">
        <f t="shared" si="13"/>
        <v>0</v>
      </c>
      <c r="Q56" s="59">
        <f t="shared" si="13"/>
        <v>0</v>
      </c>
      <c r="R56" s="59">
        <f t="shared" si="13"/>
        <v>0</v>
      </c>
      <c r="S56" s="59">
        <f t="shared" si="13"/>
        <v>0</v>
      </c>
      <c r="T56" s="59">
        <f t="shared" si="13"/>
        <v>0</v>
      </c>
      <c r="U56" s="59">
        <f t="shared" si="13"/>
        <v>0</v>
      </c>
      <c r="V56" s="59">
        <f t="shared" si="13"/>
        <v>0</v>
      </c>
      <c r="W56" s="59">
        <f t="shared" si="13"/>
        <v>0</v>
      </c>
      <c r="X56" s="59">
        <f t="shared" si="13"/>
        <v>0</v>
      </c>
      <c r="Y56" s="59">
        <f t="shared" si="13"/>
        <v>0</v>
      </c>
      <c r="Z56" s="59">
        <f t="shared" si="13"/>
        <v>0</v>
      </c>
      <c r="AA56" s="59">
        <f t="shared" si="13"/>
        <v>0</v>
      </c>
      <c r="AB56" s="59">
        <f t="shared" si="13"/>
        <v>0</v>
      </c>
      <c r="AC56" s="59">
        <f t="shared" si="13"/>
        <v>0</v>
      </c>
      <c r="AD56" s="59">
        <f t="shared" si="13"/>
        <v>0</v>
      </c>
      <c r="AE56" s="59">
        <f t="shared" si="13"/>
        <v>0</v>
      </c>
      <c r="AF56" s="59">
        <f t="shared" si="13"/>
        <v>0</v>
      </c>
      <c r="AG56" s="59">
        <f t="shared" si="13"/>
        <v>0</v>
      </c>
      <c r="AH56" s="59">
        <f t="shared" si="13"/>
        <v>0</v>
      </c>
      <c r="AI56" s="59">
        <f t="shared" si="13"/>
        <v>0</v>
      </c>
      <c r="AJ56" s="59">
        <f t="shared" si="13"/>
        <v>0</v>
      </c>
      <c r="AK56" s="59">
        <f t="shared" si="13"/>
        <v>0</v>
      </c>
      <c r="AL56" s="59">
        <f t="shared" si="13"/>
        <v>0</v>
      </c>
      <c r="AM56" s="59">
        <f t="shared" si="13"/>
        <v>0</v>
      </c>
      <c r="AN56" s="59">
        <f t="shared" si="13"/>
        <v>0</v>
      </c>
      <c r="AO56" s="59">
        <f>AO54+AO50+AO46+AO36+AO32+AO27+AO18+AO13+AO8</f>
        <v>0</v>
      </c>
      <c r="AP56" s="59">
        <f t="shared" ref="AP56:BL56" si="14">AP54+AP50+AP46+AP36+AP32+AP27+AP18+AP13+AP8</f>
        <v>0</v>
      </c>
      <c r="AQ56" s="59">
        <f t="shared" si="14"/>
        <v>0</v>
      </c>
      <c r="AR56" s="59">
        <f t="shared" si="14"/>
        <v>0</v>
      </c>
      <c r="AS56" s="59">
        <f t="shared" si="14"/>
        <v>0</v>
      </c>
      <c r="AT56" s="59">
        <f t="shared" si="14"/>
        <v>0</v>
      </c>
      <c r="AU56" s="59">
        <f t="shared" si="14"/>
        <v>0</v>
      </c>
      <c r="AV56" s="59">
        <f t="shared" si="14"/>
        <v>0</v>
      </c>
      <c r="AW56" s="59">
        <f t="shared" si="14"/>
        <v>0</v>
      </c>
      <c r="AX56" s="59">
        <f t="shared" si="14"/>
        <v>0</v>
      </c>
      <c r="AY56" s="59">
        <f t="shared" si="14"/>
        <v>0</v>
      </c>
      <c r="AZ56" s="59">
        <f t="shared" si="14"/>
        <v>0</v>
      </c>
      <c r="BA56" s="59">
        <f t="shared" si="14"/>
        <v>0</v>
      </c>
      <c r="BB56" s="59">
        <f t="shared" si="14"/>
        <v>0</v>
      </c>
      <c r="BC56" s="59">
        <f t="shared" si="14"/>
        <v>0</v>
      </c>
      <c r="BD56" s="59">
        <f t="shared" si="14"/>
        <v>0</v>
      </c>
      <c r="BE56" s="59">
        <f t="shared" si="14"/>
        <v>0</v>
      </c>
      <c r="BF56" s="59">
        <f t="shared" si="14"/>
        <v>0</v>
      </c>
      <c r="BG56" s="59">
        <f t="shared" si="14"/>
        <v>0</v>
      </c>
      <c r="BH56" s="59">
        <f t="shared" si="14"/>
        <v>0</v>
      </c>
      <c r="BI56" s="59">
        <f t="shared" si="14"/>
        <v>0</v>
      </c>
      <c r="BJ56" s="59">
        <f t="shared" si="14"/>
        <v>0</v>
      </c>
      <c r="BK56" s="59">
        <f t="shared" si="14"/>
        <v>0</v>
      </c>
      <c r="BL56" s="59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AGL Details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2000-02-28T15:33:11Z</cp:lastPrinted>
  <dcterms:created xsi:type="dcterms:W3CDTF">1999-12-24T16:32:48Z</dcterms:created>
  <dcterms:modified xsi:type="dcterms:W3CDTF">2014-09-03T12:43:53Z</dcterms:modified>
</cp:coreProperties>
</file>