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45" windowWidth="14220" windowHeight="8835" activeTab="1"/>
  </bookViews>
  <sheets>
    <sheet name="by date" sheetId="1" r:id="rId1"/>
    <sheet name="points for SELECT ONLY" sheetId="4" r:id="rId2"/>
  </sheets>
  <definedNames>
    <definedName name="_xlnm.Print_Area" localSheetId="0">'by date'!$A$1:$M$80</definedName>
    <definedName name="_xlnm.Print_Area" localSheetId="1">'points for SELECT ONLY'!$A$1:$O$44</definedName>
  </definedNames>
  <calcPr calcId="152511"/>
</workbook>
</file>

<file path=xl/calcChain.xml><?xml version="1.0" encoding="utf-8"?>
<calcChain xmlns="http://schemas.openxmlformats.org/spreadsheetml/2006/main">
  <c r="H11" i="1" l="1"/>
  <c r="I11" i="1"/>
  <c r="J11" i="1"/>
  <c r="K11" i="1"/>
  <c r="L11" i="1"/>
  <c r="M11" i="1"/>
  <c r="H19" i="1"/>
  <c r="I19" i="1"/>
  <c r="J19" i="1"/>
  <c r="K19" i="1"/>
  <c r="L19" i="1"/>
  <c r="M19" i="1" s="1"/>
  <c r="H27" i="1"/>
  <c r="I27" i="1"/>
  <c r="J27" i="1"/>
  <c r="K27" i="1"/>
  <c r="L27" i="1"/>
  <c r="M27" i="1" s="1"/>
  <c r="H35" i="1"/>
  <c r="I35" i="1"/>
  <c r="J35" i="1"/>
  <c r="K35" i="1"/>
  <c r="L35" i="1"/>
  <c r="M35" i="1"/>
  <c r="H43" i="1"/>
  <c r="I43" i="1"/>
  <c r="J43" i="1"/>
  <c r="K43" i="1"/>
  <c r="L43" i="1"/>
  <c r="M43" i="1"/>
  <c r="H51" i="1"/>
  <c r="I51" i="1"/>
  <c r="J51" i="1"/>
  <c r="K51" i="1"/>
  <c r="L51" i="1"/>
  <c r="M51" i="1" s="1"/>
  <c r="H60" i="1"/>
  <c r="I60" i="1"/>
  <c r="J60" i="1"/>
  <c r="K60" i="1"/>
  <c r="L60" i="1"/>
  <c r="M60" i="1" s="1"/>
  <c r="H69" i="1"/>
  <c r="I69" i="1"/>
  <c r="J69" i="1"/>
  <c r="K69" i="1"/>
  <c r="L69" i="1"/>
  <c r="M69" i="1"/>
  <c r="H80" i="1"/>
  <c r="I80" i="1"/>
  <c r="J80" i="1"/>
  <c r="K80" i="1"/>
  <c r="L80" i="1"/>
  <c r="M80" i="1"/>
  <c r="H9" i="4"/>
  <c r="I9" i="4"/>
  <c r="J9" i="4"/>
  <c r="K9" i="4"/>
  <c r="L9" i="4"/>
  <c r="N9" i="4" s="1"/>
  <c r="O9" i="4"/>
  <c r="H13" i="4"/>
  <c r="I13" i="4"/>
  <c r="J13" i="4"/>
  <c r="K13" i="4"/>
  <c r="L13" i="4"/>
  <c r="O13" i="4" s="1"/>
  <c r="N13" i="4"/>
  <c r="H17" i="4"/>
  <c r="I17" i="4"/>
  <c r="J17" i="4"/>
  <c r="K17" i="4"/>
  <c r="L17" i="4"/>
  <c r="N17" i="4" s="1"/>
  <c r="H21" i="4"/>
  <c r="I21" i="4"/>
  <c r="J21" i="4"/>
  <c r="K21" i="4"/>
  <c r="L21" i="4"/>
  <c r="O21" i="4" s="1"/>
  <c r="N21" i="4"/>
  <c r="H25" i="4"/>
  <c r="I25" i="4"/>
  <c r="J25" i="4"/>
  <c r="K25" i="4"/>
  <c r="L25" i="4"/>
  <c r="N25" i="4"/>
  <c r="O25" i="4"/>
  <c r="H29" i="4"/>
  <c r="I29" i="4"/>
  <c r="J29" i="4"/>
  <c r="K29" i="4"/>
  <c r="L29" i="4"/>
  <c r="N29" i="4"/>
  <c r="O29" i="4"/>
  <c r="H34" i="4"/>
  <c r="I34" i="4"/>
  <c r="J34" i="4"/>
  <c r="K34" i="4"/>
  <c r="L34" i="4"/>
  <c r="N34" i="4"/>
  <c r="O34" i="4"/>
  <c r="H38" i="4"/>
  <c r="I38" i="4"/>
  <c r="J38" i="4"/>
  <c r="K38" i="4"/>
  <c r="L38" i="4"/>
  <c r="N38" i="4"/>
  <c r="O38" i="4"/>
  <c r="H44" i="4"/>
  <c r="I44" i="4"/>
  <c r="J44" i="4"/>
  <c r="K44" i="4"/>
  <c r="L44" i="4"/>
  <c r="N44" i="4" s="1"/>
  <c r="O44" i="4"/>
  <c r="O17" i="4" l="1"/>
</calcChain>
</file>

<file path=xl/sharedStrings.xml><?xml version="1.0" encoding="utf-8"?>
<sst xmlns="http://schemas.openxmlformats.org/spreadsheetml/2006/main" count="639" uniqueCount="53">
  <si>
    <t>COLUMBIA ENERGY DELIVERIES</t>
  </si>
  <si>
    <t>ADJ NOM</t>
  </si>
  <si>
    <t>DIFF</t>
  </si>
  <si>
    <t>RECEIPT</t>
  </si>
  <si>
    <t>REC MAP</t>
  </si>
  <si>
    <t>DELIVERY</t>
  </si>
  <si>
    <t>DEL MAP</t>
  </si>
  <si>
    <t>EFF</t>
  </si>
  <si>
    <t>NOM VOL</t>
  </si>
  <si>
    <t>VOLUME</t>
  </si>
  <si>
    <t>BETWEEN</t>
  </si>
  <si>
    <t>MAP</t>
  </si>
  <si>
    <t>NAME</t>
  </si>
  <si>
    <t>K#</t>
  </si>
  <si>
    <t>NAME'</t>
  </si>
  <si>
    <t>MARKET</t>
  </si>
  <si>
    <t>DATE</t>
  </si>
  <si>
    <t>DTH</t>
  </si>
  <si>
    <t>MCF</t>
  </si>
  <si>
    <t>DTH/MCF</t>
  </si>
  <si>
    <t>SHELL PLANT OUTLET</t>
  </si>
  <si>
    <t>59017</t>
  </si>
  <si>
    <t>COLUMBIA ENERGY SERVICE</t>
  </si>
  <si>
    <t>3/1/00 00:00:00</t>
  </si>
  <si>
    <t>WILLOW RUN</t>
  </si>
  <si>
    <t>104638</t>
  </si>
  <si>
    <t>TBQ - PAYBACK FROM MCGC</t>
  </si>
  <si>
    <t>KALKASKA-MICHCON</t>
  </si>
  <si>
    <t>78004</t>
  </si>
  <si>
    <t>WOOLFOLK MICHCON</t>
  </si>
  <si>
    <t>92087</t>
  </si>
  <si>
    <t>DETROIT A</t>
  </si>
  <si>
    <t>80287</t>
  </si>
  <si>
    <t>3/2/00 00:00:00</t>
  </si>
  <si>
    <t>COLFAX 19 (K-30015)</t>
  </si>
  <si>
    <t>30015</t>
  </si>
  <si>
    <t>JORDAN 4(K-30022)</t>
  </si>
  <si>
    <t>30022</t>
  </si>
  <si>
    <t>3/3/00 00:00:00</t>
  </si>
  <si>
    <t>3/4/00 00:00:00</t>
  </si>
  <si>
    <t>3/5/00 00:00:00</t>
  </si>
  <si>
    <t>3/6/00 00:00:00</t>
  </si>
  <si>
    <t>3/7/00 00:00:00</t>
  </si>
  <si>
    <t>WASHINGTON 10</t>
  </si>
  <si>
    <t>37044</t>
  </si>
  <si>
    <t>3/8/00 00:00:00</t>
  </si>
  <si>
    <t>SHERMAN 35(K-30009)</t>
  </si>
  <si>
    <t>30009</t>
  </si>
  <si>
    <t>3/9/00 00:00:00</t>
  </si>
  <si>
    <t>VOL</t>
  </si>
  <si>
    <t>REQ</t>
  </si>
  <si>
    <t>SELECT</t>
  </si>
  <si>
    <t>VS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</si>
</sst>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Protection="1">
      <protection locked="0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 applyProtection="1">
      <alignment horizontal="center"/>
      <protection locked="0"/>
    </xf>
    <xf numFmtId="38" fontId="0" fillId="0" borderId="0" xfId="0" applyNumberFormat="1" applyProtection="1">
      <protection locked="0"/>
    </xf>
    <xf numFmtId="38" fontId="0" fillId="0" borderId="0" xfId="0" applyNumberFormat="1"/>
    <xf numFmtId="0" fontId="1" fillId="2" borderId="0" xfId="0" applyFont="1" applyFill="1" applyProtection="1">
      <protection locked="0"/>
    </xf>
    <xf numFmtId="38" fontId="1" fillId="2" borderId="0" xfId="0" applyNumberFormat="1" applyFont="1" applyFill="1" applyProtection="1">
      <protection locked="0"/>
    </xf>
    <xf numFmtId="0" fontId="1" fillId="2" borderId="0" xfId="0" applyFont="1" applyFill="1"/>
    <xf numFmtId="38" fontId="1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63"/>
  <sheetViews>
    <sheetView topLeftCell="G67" workbookViewId="0">
      <selection activeCell="O94" sqref="O94"/>
    </sheetView>
  </sheetViews>
  <sheetFormatPr defaultRowHeight="12.75" x14ac:dyDescent="0.2"/>
  <cols>
    <col min="2" max="2" width="29.7109375" customWidth="1"/>
    <col min="4" max="4" width="11.42578125" customWidth="1"/>
    <col min="5" max="5" width="31.7109375" customWidth="1"/>
    <col min="6" max="6" width="29.42578125" customWidth="1"/>
    <col min="8" max="8" width="17.85546875" customWidth="1"/>
  </cols>
  <sheetData>
    <row r="1" spans="1:13" s="2" customFormat="1" x14ac:dyDescent="0.2">
      <c r="A1" s="2" t="s">
        <v>0</v>
      </c>
    </row>
    <row r="3" spans="1:13" s="3" customFormat="1" x14ac:dyDescent="0.2">
      <c r="K3" s="3" t="s">
        <v>1</v>
      </c>
      <c r="L3" s="3" t="s">
        <v>1</v>
      </c>
      <c r="M3" s="3" t="s">
        <v>2</v>
      </c>
    </row>
    <row r="4" spans="1:13" s="3" customFormat="1" x14ac:dyDescent="0.2">
      <c r="A4" s="3" t="s">
        <v>3</v>
      </c>
      <c r="B4" s="3" t="s">
        <v>4</v>
      </c>
      <c r="D4" s="3" t="s">
        <v>5</v>
      </c>
      <c r="E4" s="3" t="s">
        <v>6</v>
      </c>
      <c r="H4" s="3" t="s">
        <v>7</v>
      </c>
      <c r="I4" s="3" t="s">
        <v>8</v>
      </c>
      <c r="J4" s="3" t="s">
        <v>8</v>
      </c>
      <c r="K4" s="3" t="s">
        <v>9</v>
      </c>
      <c r="L4" s="3" t="s">
        <v>9</v>
      </c>
      <c r="M4" s="3" t="s">
        <v>10</v>
      </c>
    </row>
    <row r="5" spans="1:13" s="3" customFormat="1" x14ac:dyDescent="0.2">
      <c r="A5" s="4" t="s">
        <v>11</v>
      </c>
      <c r="B5" s="4" t="s">
        <v>12</v>
      </c>
      <c r="C5" s="4" t="s">
        <v>13</v>
      </c>
      <c r="D5" s="4" t="s">
        <v>11</v>
      </c>
      <c r="E5" s="4" t="s">
        <v>14</v>
      </c>
      <c r="F5" s="4" t="s">
        <v>15</v>
      </c>
      <c r="G5" s="4" t="s">
        <v>13</v>
      </c>
      <c r="H5" s="4" t="s">
        <v>16</v>
      </c>
      <c r="I5" s="4" t="s">
        <v>17</v>
      </c>
      <c r="J5" s="4" t="s">
        <v>18</v>
      </c>
      <c r="K5" s="4" t="s">
        <v>17</v>
      </c>
      <c r="L5" s="4" t="s">
        <v>18</v>
      </c>
      <c r="M5" s="3" t="s">
        <v>19</v>
      </c>
    </row>
    <row r="6" spans="1:13" x14ac:dyDescent="0.2">
      <c r="A6" s="1">
        <v>9032</v>
      </c>
      <c r="B6" s="1" t="s">
        <v>20</v>
      </c>
      <c r="C6" s="1" t="s">
        <v>21</v>
      </c>
      <c r="D6" s="1">
        <v>9032</v>
      </c>
      <c r="E6" s="1" t="s">
        <v>20</v>
      </c>
      <c r="F6" s="1" t="s">
        <v>22</v>
      </c>
      <c r="G6" s="1" t="s">
        <v>21</v>
      </c>
      <c r="H6" s="1" t="s">
        <v>23</v>
      </c>
      <c r="I6" s="5">
        <v>2181</v>
      </c>
      <c r="J6" s="5">
        <v>2181</v>
      </c>
      <c r="K6" s="5">
        <v>2181</v>
      </c>
      <c r="L6" s="5">
        <v>2181</v>
      </c>
    </row>
    <row r="7" spans="1:13" x14ac:dyDescent="0.2">
      <c r="A7" s="1">
        <v>9038</v>
      </c>
      <c r="B7" s="1" t="s">
        <v>24</v>
      </c>
      <c r="C7" s="1" t="s">
        <v>25</v>
      </c>
      <c r="D7" s="1">
        <v>9038</v>
      </c>
      <c r="E7" s="1" t="s">
        <v>24</v>
      </c>
      <c r="F7" s="1" t="s">
        <v>22</v>
      </c>
      <c r="G7" s="1" t="s">
        <v>25</v>
      </c>
      <c r="H7" s="1" t="s">
        <v>23</v>
      </c>
      <c r="I7" s="5">
        <v>4514</v>
      </c>
      <c r="J7" s="5">
        <v>4385</v>
      </c>
      <c r="K7" s="5">
        <v>4514</v>
      </c>
      <c r="L7" s="5">
        <v>4385</v>
      </c>
    </row>
    <row r="8" spans="1:13" x14ac:dyDescent="0.2">
      <c r="A8" s="1">
        <v>9059</v>
      </c>
      <c r="B8" s="1" t="s">
        <v>26</v>
      </c>
      <c r="C8" s="1" t="s">
        <v>21</v>
      </c>
      <c r="D8" s="1">
        <v>9059</v>
      </c>
      <c r="E8" s="1" t="s">
        <v>26</v>
      </c>
      <c r="F8" s="1" t="s">
        <v>22</v>
      </c>
      <c r="G8" s="1" t="s">
        <v>21</v>
      </c>
      <c r="H8" s="1" t="s">
        <v>23</v>
      </c>
      <c r="I8" s="5">
        <v>108</v>
      </c>
      <c r="J8" s="5">
        <v>108</v>
      </c>
      <c r="K8" s="5">
        <v>108</v>
      </c>
      <c r="L8" s="5">
        <v>108</v>
      </c>
    </row>
    <row r="9" spans="1:13" x14ac:dyDescent="0.2">
      <c r="A9" s="1">
        <v>9078</v>
      </c>
      <c r="B9" s="1" t="s">
        <v>27</v>
      </c>
      <c r="C9" s="1" t="s">
        <v>28</v>
      </c>
      <c r="D9" s="1">
        <v>9078</v>
      </c>
      <c r="E9" s="1" t="s">
        <v>27</v>
      </c>
      <c r="F9" s="1" t="s">
        <v>22</v>
      </c>
      <c r="G9" s="1" t="s">
        <v>28</v>
      </c>
      <c r="H9" s="1" t="s">
        <v>23</v>
      </c>
      <c r="I9" s="5">
        <v>2000</v>
      </c>
      <c r="J9" s="5">
        <v>2000</v>
      </c>
      <c r="K9" s="5">
        <v>2000</v>
      </c>
      <c r="L9" s="5">
        <v>2000</v>
      </c>
    </row>
    <row r="10" spans="1:13" x14ac:dyDescent="0.2">
      <c r="A10" s="1">
        <v>9097</v>
      </c>
      <c r="B10" s="1" t="s">
        <v>29</v>
      </c>
      <c r="C10" s="1" t="s">
        <v>30</v>
      </c>
      <c r="D10" s="1">
        <v>9097</v>
      </c>
      <c r="E10" s="1" t="s">
        <v>29</v>
      </c>
      <c r="F10" s="1" t="s">
        <v>22</v>
      </c>
      <c r="G10" s="1" t="s">
        <v>30</v>
      </c>
      <c r="H10" s="1" t="s">
        <v>23</v>
      </c>
      <c r="I10" s="5">
        <v>2614</v>
      </c>
      <c r="J10" s="5">
        <v>2614</v>
      </c>
      <c r="K10" s="5">
        <v>2614</v>
      </c>
      <c r="L10" s="5">
        <v>2614</v>
      </c>
    </row>
    <row r="11" spans="1:13" s="9" customFormat="1" x14ac:dyDescent="0.2">
      <c r="A11" s="7"/>
      <c r="B11" s="7"/>
      <c r="C11" s="7"/>
      <c r="D11" s="7"/>
      <c r="E11" s="7"/>
      <c r="F11" s="7"/>
      <c r="G11" s="7"/>
      <c r="H11" s="7" t="str">
        <f>+H10</f>
        <v>3/1/00 00:00:00</v>
      </c>
      <c r="I11" s="8">
        <f>SUM(I6:I10)</f>
        <v>11417</v>
      </c>
      <c r="J11" s="8">
        <f>SUM(J6:J10)</f>
        <v>11288</v>
      </c>
      <c r="K11" s="8">
        <f>SUM(K6:K10)</f>
        <v>11417</v>
      </c>
      <c r="L11" s="8">
        <f>SUM(L6:L10)</f>
        <v>11288</v>
      </c>
      <c r="M11" s="10">
        <f>+L11-K11</f>
        <v>-129</v>
      </c>
    </row>
    <row r="12" spans="1:13" x14ac:dyDescent="0.2">
      <c r="A12" s="1">
        <v>9004</v>
      </c>
      <c r="B12" s="1" t="s">
        <v>31</v>
      </c>
      <c r="C12" s="1" t="s">
        <v>32</v>
      </c>
      <c r="D12" s="1">
        <v>9004</v>
      </c>
      <c r="E12" s="1" t="s">
        <v>31</v>
      </c>
      <c r="F12" s="1" t="s">
        <v>22</v>
      </c>
      <c r="G12" s="1" t="s">
        <v>32</v>
      </c>
      <c r="H12" s="1" t="s">
        <v>33</v>
      </c>
      <c r="I12" s="5">
        <v>4000</v>
      </c>
      <c r="J12" s="5">
        <v>3943</v>
      </c>
      <c r="K12" s="5">
        <v>4000</v>
      </c>
      <c r="L12" s="5">
        <v>3943</v>
      </c>
    </row>
    <row r="13" spans="1:13" x14ac:dyDescent="0.2">
      <c r="A13" s="1">
        <v>9032</v>
      </c>
      <c r="B13" s="1" t="s">
        <v>20</v>
      </c>
      <c r="C13" s="1" t="s">
        <v>21</v>
      </c>
      <c r="D13" s="1">
        <v>9032</v>
      </c>
      <c r="E13" s="1" t="s">
        <v>20</v>
      </c>
      <c r="F13" s="1" t="s">
        <v>22</v>
      </c>
      <c r="G13" s="1" t="s">
        <v>21</v>
      </c>
      <c r="H13" s="1" t="s">
        <v>33</v>
      </c>
      <c r="I13" s="5">
        <v>2200</v>
      </c>
      <c r="J13" s="5">
        <v>2200</v>
      </c>
      <c r="K13" s="5">
        <v>2200</v>
      </c>
      <c r="L13" s="5">
        <v>2200</v>
      </c>
    </row>
    <row r="14" spans="1:13" x14ac:dyDescent="0.2">
      <c r="A14" s="1">
        <v>9045</v>
      </c>
      <c r="B14" s="1" t="s">
        <v>34</v>
      </c>
      <c r="C14" s="1" t="s">
        <v>35</v>
      </c>
      <c r="D14" s="1">
        <v>9045</v>
      </c>
      <c r="E14" s="1" t="s">
        <v>34</v>
      </c>
      <c r="F14" s="1" t="s">
        <v>22</v>
      </c>
      <c r="G14" s="1" t="s">
        <v>35</v>
      </c>
      <c r="H14" s="1" t="s">
        <v>33</v>
      </c>
      <c r="I14" s="5">
        <v>177</v>
      </c>
      <c r="J14" s="5">
        <v>177</v>
      </c>
      <c r="K14" s="5">
        <v>0</v>
      </c>
      <c r="L14" s="5">
        <v>0</v>
      </c>
    </row>
    <row r="15" spans="1:13" x14ac:dyDescent="0.2">
      <c r="A15" s="1">
        <v>9059</v>
      </c>
      <c r="B15" s="1" t="s">
        <v>26</v>
      </c>
      <c r="C15" s="1" t="s">
        <v>21</v>
      </c>
      <c r="D15" s="1">
        <v>9059</v>
      </c>
      <c r="E15" s="1" t="s">
        <v>26</v>
      </c>
      <c r="F15" s="1" t="s">
        <v>22</v>
      </c>
      <c r="G15" s="1" t="s">
        <v>21</v>
      </c>
      <c r="H15" s="1" t="s">
        <v>33</v>
      </c>
      <c r="I15" s="5">
        <v>89</v>
      </c>
      <c r="J15" s="5">
        <v>89</v>
      </c>
      <c r="K15" s="5">
        <v>89</v>
      </c>
      <c r="L15" s="5">
        <v>89</v>
      </c>
    </row>
    <row r="16" spans="1:13" x14ac:dyDescent="0.2">
      <c r="A16" s="1">
        <v>9063</v>
      </c>
      <c r="B16" s="1" t="s">
        <v>36</v>
      </c>
      <c r="C16" s="1" t="s">
        <v>37</v>
      </c>
      <c r="D16" s="1">
        <v>9063</v>
      </c>
      <c r="E16" s="1" t="s">
        <v>36</v>
      </c>
      <c r="F16" s="1" t="s">
        <v>22</v>
      </c>
      <c r="G16" s="1" t="s">
        <v>37</v>
      </c>
      <c r="H16" s="1" t="s">
        <v>33</v>
      </c>
      <c r="I16" s="5">
        <v>0</v>
      </c>
      <c r="J16" s="5">
        <v>0</v>
      </c>
      <c r="K16" s="5">
        <v>1000</v>
      </c>
      <c r="L16" s="5">
        <v>1000</v>
      </c>
    </row>
    <row r="17" spans="1:13" x14ac:dyDescent="0.2">
      <c r="A17" s="1">
        <v>9078</v>
      </c>
      <c r="B17" s="1" t="s">
        <v>27</v>
      </c>
      <c r="C17" s="1" t="s">
        <v>28</v>
      </c>
      <c r="D17" s="1">
        <v>9078</v>
      </c>
      <c r="E17" s="1" t="s">
        <v>27</v>
      </c>
      <c r="F17" s="1" t="s">
        <v>22</v>
      </c>
      <c r="G17" s="1" t="s">
        <v>28</v>
      </c>
      <c r="H17" s="1" t="s">
        <v>33</v>
      </c>
      <c r="I17" s="5">
        <v>2000</v>
      </c>
      <c r="J17" s="5">
        <v>2000</v>
      </c>
      <c r="K17" s="5">
        <v>1337</v>
      </c>
      <c r="L17" s="5">
        <v>1337</v>
      </c>
    </row>
    <row r="18" spans="1:13" x14ac:dyDescent="0.2">
      <c r="A18" s="1">
        <v>9097</v>
      </c>
      <c r="B18" s="1" t="s">
        <v>29</v>
      </c>
      <c r="C18" s="1" t="s">
        <v>30</v>
      </c>
      <c r="D18" s="1">
        <v>9097</v>
      </c>
      <c r="E18" s="1" t="s">
        <v>29</v>
      </c>
      <c r="F18" s="1" t="s">
        <v>22</v>
      </c>
      <c r="G18" s="1" t="s">
        <v>30</v>
      </c>
      <c r="H18" s="1" t="s">
        <v>33</v>
      </c>
      <c r="I18" s="5">
        <v>2614</v>
      </c>
      <c r="J18" s="5">
        <v>2614</v>
      </c>
      <c r="K18" s="5">
        <v>2614</v>
      </c>
      <c r="L18" s="5">
        <v>2614</v>
      </c>
    </row>
    <row r="19" spans="1:13" s="9" customFormat="1" x14ac:dyDescent="0.2">
      <c r="A19" s="7"/>
      <c r="B19" s="7"/>
      <c r="C19" s="7"/>
      <c r="D19" s="7"/>
      <c r="E19" s="7"/>
      <c r="F19" s="7"/>
      <c r="G19" s="7"/>
      <c r="H19" s="7" t="str">
        <f>+H18</f>
        <v>3/2/00 00:00:00</v>
      </c>
      <c r="I19" s="8">
        <f>SUM(I12:I18)</f>
        <v>11080</v>
      </c>
      <c r="J19" s="8">
        <f>SUM(J12:J18)</f>
        <v>11023</v>
      </c>
      <c r="K19" s="8">
        <f>SUM(K12:K18)</f>
        <v>11240</v>
      </c>
      <c r="L19" s="8">
        <f>SUM(L12:L18)</f>
        <v>11183</v>
      </c>
      <c r="M19" s="10">
        <f>+L19-K19</f>
        <v>-57</v>
      </c>
    </row>
    <row r="20" spans="1:13" x14ac:dyDescent="0.2">
      <c r="A20" s="1">
        <v>9004</v>
      </c>
      <c r="B20" s="1" t="s">
        <v>31</v>
      </c>
      <c r="C20" s="1" t="s">
        <v>32</v>
      </c>
      <c r="D20" s="1">
        <v>9004</v>
      </c>
      <c r="E20" s="1" t="s">
        <v>31</v>
      </c>
      <c r="F20" s="1" t="s">
        <v>22</v>
      </c>
      <c r="G20" s="1" t="s">
        <v>32</v>
      </c>
      <c r="H20" s="1" t="s">
        <v>38</v>
      </c>
      <c r="I20" s="5">
        <v>4000</v>
      </c>
      <c r="J20" s="5">
        <v>3943</v>
      </c>
      <c r="K20" s="5">
        <v>4000</v>
      </c>
      <c r="L20" s="5">
        <v>3943</v>
      </c>
    </row>
    <row r="21" spans="1:13" x14ac:dyDescent="0.2">
      <c r="A21" s="1">
        <v>9032</v>
      </c>
      <c r="B21" s="1" t="s">
        <v>20</v>
      </c>
      <c r="C21" s="1" t="s">
        <v>21</v>
      </c>
      <c r="D21" s="1">
        <v>9032</v>
      </c>
      <c r="E21" s="1" t="s">
        <v>20</v>
      </c>
      <c r="F21" s="1" t="s">
        <v>22</v>
      </c>
      <c r="G21" s="1" t="s">
        <v>21</v>
      </c>
      <c r="H21" s="1" t="s">
        <v>38</v>
      </c>
      <c r="I21" s="5">
        <v>2200</v>
      </c>
      <c r="J21" s="5">
        <v>2200</v>
      </c>
      <c r="K21" s="5">
        <v>2200</v>
      </c>
      <c r="L21" s="5">
        <v>2200</v>
      </c>
    </row>
    <row r="22" spans="1:13" x14ac:dyDescent="0.2">
      <c r="A22" s="1">
        <v>9045</v>
      </c>
      <c r="B22" s="1" t="s">
        <v>34</v>
      </c>
      <c r="C22" s="1" t="s">
        <v>35</v>
      </c>
      <c r="D22" s="1">
        <v>9045</v>
      </c>
      <c r="E22" s="1" t="s">
        <v>34</v>
      </c>
      <c r="F22" s="1" t="s">
        <v>22</v>
      </c>
      <c r="G22" s="1" t="s">
        <v>35</v>
      </c>
      <c r="H22" s="1" t="s">
        <v>38</v>
      </c>
      <c r="I22" s="5">
        <v>177</v>
      </c>
      <c r="J22" s="5">
        <v>177</v>
      </c>
      <c r="K22" s="5">
        <v>177</v>
      </c>
      <c r="L22" s="5">
        <v>177</v>
      </c>
    </row>
    <row r="23" spans="1:13" x14ac:dyDescent="0.2">
      <c r="A23" s="1">
        <v>9059</v>
      </c>
      <c r="B23" s="1" t="s">
        <v>26</v>
      </c>
      <c r="C23" s="1" t="s">
        <v>21</v>
      </c>
      <c r="D23" s="1">
        <v>9059</v>
      </c>
      <c r="E23" s="1" t="s">
        <v>26</v>
      </c>
      <c r="F23" s="1" t="s">
        <v>22</v>
      </c>
      <c r="G23" s="1" t="s">
        <v>21</v>
      </c>
      <c r="H23" s="1" t="s">
        <v>38</v>
      </c>
      <c r="I23" s="5">
        <v>89</v>
      </c>
      <c r="J23" s="5">
        <v>89</v>
      </c>
      <c r="K23" s="5">
        <v>89</v>
      </c>
      <c r="L23" s="5">
        <v>89</v>
      </c>
    </row>
    <row r="24" spans="1:13" x14ac:dyDescent="0.2">
      <c r="A24" s="1">
        <v>9063</v>
      </c>
      <c r="B24" s="1" t="s">
        <v>36</v>
      </c>
      <c r="C24" s="1" t="s">
        <v>37</v>
      </c>
      <c r="D24" s="1">
        <v>9063</v>
      </c>
      <c r="E24" s="1" t="s">
        <v>36</v>
      </c>
      <c r="F24" s="1" t="s">
        <v>22</v>
      </c>
      <c r="G24" s="1" t="s">
        <v>37</v>
      </c>
      <c r="H24" s="1" t="s">
        <v>38</v>
      </c>
      <c r="I24" s="5">
        <v>1000</v>
      </c>
      <c r="J24" s="5">
        <v>1000</v>
      </c>
      <c r="K24" s="5">
        <v>1000</v>
      </c>
      <c r="L24" s="5">
        <v>1000</v>
      </c>
    </row>
    <row r="25" spans="1:13" x14ac:dyDescent="0.2">
      <c r="A25" s="1">
        <v>9078</v>
      </c>
      <c r="B25" s="1" t="s">
        <v>27</v>
      </c>
      <c r="C25" s="1" t="s">
        <v>28</v>
      </c>
      <c r="D25" s="1">
        <v>9078</v>
      </c>
      <c r="E25" s="1" t="s">
        <v>27</v>
      </c>
      <c r="F25" s="1" t="s">
        <v>22</v>
      </c>
      <c r="G25" s="1" t="s">
        <v>28</v>
      </c>
      <c r="H25" s="1" t="s">
        <v>38</v>
      </c>
      <c r="I25" s="5">
        <v>1337</v>
      </c>
      <c r="J25" s="5">
        <v>1337</v>
      </c>
      <c r="K25" s="5">
        <v>1337</v>
      </c>
      <c r="L25" s="5">
        <v>1337</v>
      </c>
    </row>
    <row r="26" spans="1:13" x14ac:dyDescent="0.2">
      <c r="A26" s="1">
        <v>9097</v>
      </c>
      <c r="B26" s="1" t="s">
        <v>29</v>
      </c>
      <c r="C26" s="1" t="s">
        <v>30</v>
      </c>
      <c r="D26" s="1">
        <v>9097</v>
      </c>
      <c r="E26" s="1" t="s">
        <v>29</v>
      </c>
      <c r="F26" s="1" t="s">
        <v>22</v>
      </c>
      <c r="G26" s="1" t="s">
        <v>30</v>
      </c>
      <c r="H26" s="1" t="s">
        <v>38</v>
      </c>
      <c r="I26" s="5">
        <v>2614</v>
      </c>
      <c r="J26" s="5">
        <v>2614</v>
      </c>
      <c r="K26" s="5">
        <v>2614</v>
      </c>
      <c r="L26" s="5">
        <v>2614</v>
      </c>
    </row>
    <row r="27" spans="1:13" s="9" customFormat="1" x14ac:dyDescent="0.2">
      <c r="A27" s="7"/>
      <c r="B27" s="7"/>
      <c r="C27" s="7"/>
      <c r="D27" s="7"/>
      <c r="E27" s="7"/>
      <c r="F27" s="7"/>
      <c r="G27" s="7"/>
      <c r="H27" s="7" t="str">
        <f>+H26</f>
        <v>3/3/00 00:00:00</v>
      </c>
      <c r="I27" s="8">
        <f>SUM(I20:I26)</f>
        <v>11417</v>
      </c>
      <c r="J27" s="8">
        <f>SUM(J20:J26)</f>
        <v>11360</v>
      </c>
      <c r="K27" s="8">
        <f>SUM(K20:K26)</f>
        <v>11417</v>
      </c>
      <c r="L27" s="8">
        <f>SUM(L20:L26)</f>
        <v>11360</v>
      </c>
      <c r="M27" s="10">
        <f>+L27-K27</f>
        <v>-57</v>
      </c>
    </row>
    <row r="28" spans="1:13" x14ac:dyDescent="0.2">
      <c r="A28" s="1">
        <v>9004</v>
      </c>
      <c r="B28" s="1" t="s">
        <v>31</v>
      </c>
      <c r="C28" s="1" t="s">
        <v>32</v>
      </c>
      <c r="D28" s="1">
        <v>9004</v>
      </c>
      <c r="E28" s="1" t="s">
        <v>31</v>
      </c>
      <c r="F28" s="1" t="s">
        <v>22</v>
      </c>
      <c r="G28" s="1" t="s">
        <v>32</v>
      </c>
      <c r="H28" s="1" t="s">
        <v>39</v>
      </c>
      <c r="I28" s="5">
        <v>4000</v>
      </c>
      <c r="J28" s="5">
        <v>3943</v>
      </c>
      <c r="K28" s="5">
        <v>4000</v>
      </c>
      <c r="L28" s="5">
        <v>3943</v>
      </c>
    </row>
    <row r="29" spans="1:13" x14ac:dyDescent="0.2">
      <c r="A29" s="1">
        <v>9032</v>
      </c>
      <c r="B29" s="1" t="s">
        <v>20</v>
      </c>
      <c r="C29" s="1" t="s">
        <v>21</v>
      </c>
      <c r="D29" s="1">
        <v>9032</v>
      </c>
      <c r="E29" s="1" t="s">
        <v>20</v>
      </c>
      <c r="F29" s="1" t="s">
        <v>22</v>
      </c>
      <c r="G29" s="1" t="s">
        <v>21</v>
      </c>
      <c r="H29" s="1" t="s">
        <v>39</v>
      </c>
      <c r="I29" s="5">
        <v>2200</v>
      </c>
      <c r="J29" s="5">
        <v>2200</v>
      </c>
      <c r="K29" s="5">
        <v>2200</v>
      </c>
      <c r="L29" s="5">
        <v>2200</v>
      </c>
    </row>
    <row r="30" spans="1:13" x14ac:dyDescent="0.2">
      <c r="A30" s="1">
        <v>9045</v>
      </c>
      <c r="B30" s="1" t="s">
        <v>34</v>
      </c>
      <c r="C30" s="1" t="s">
        <v>35</v>
      </c>
      <c r="D30" s="1">
        <v>9045</v>
      </c>
      <c r="E30" s="1" t="s">
        <v>34</v>
      </c>
      <c r="F30" s="1" t="s">
        <v>22</v>
      </c>
      <c r="G30" s="1" t="s">
        <v>35</v>
      </c>
      <c r="H30" s="1" t="s">
        <v>39</v>
      </c>
      <c r="I30" s="5">
        <v>177</v>
      </c>
      <c r="J30" s="5">
        <v>177</v>
      </c>
      <c r="K30" s="5">
        <v>177</v>
      </c>
      <c r="L30" s="5">
        <v>177</v>
      </c>
    </row>
    <row r="31" spans="1:13" x14ac:dyDescent="0.2">
      <c r="A31" s="1">
        <v>9059</v>
      </c>
      <c r="B31" s="1" t="s">
        <v>26</v>
      </c>
      <c r="C31" s="1" t="s">
        <v>21</v>
      </c>
      <c r="D31" s="1">
        <v>9059</v>
      </c>
      <c r="E31" s="1" t="s">
        <v>26</v>
      </c>
      <c r="F31" s="1" t="s">
        <v>22</v>
      </c>
      <c r="G31" s="1" t="s">
        <v>21</v>
      </c>
      <c r="H31" s="1" t="s">
        <v>39</v>
      </c>
      <c r="I31" s="5">
        <v>89</v>
      </c>
      <c r="J31" s="5">
        <v>89</v>
      </c>
      <c r="K31" s="5">
        <v>89</v>
      </c>
      <c r="L31" s="5">
        <v>89</v>
      </c>
    </row>
    <row r="32" spans="1:13" x14ac:dyDescent="0.2">
      <c r="A32" s="1">
        <v>9063</v>
      </c>
      <c r="B32" s="1" t="s">
        <v>36</v>
      </c>
      <c r="C32" s="1" t="s">
        <v>37</v>
      </c>
      <c r="D32" s="1">
        <v>9063</v>
      </c>
      <c r="E32" s="1" t="s">
        <v>36</v>
      </c>
      <c r="F32" s="1" t="s">
        <v>22</v>
      </c>
      <c r="G32" s="1" t="s">
        <v>37</v>
      </c>
      <c r="H32" s="1" t="s">
        <v>39</v>
      </c>
      <c r="I32" s="5">
        <v>1000</v>
      </c>
      <c r="J32" s="5">
        <v>1000</v>
      </c>
      <c r="K32" s="5">
        <v>1000</v>
      </c>
      <c r="L32" s="5">
        <v>1000</v>
      </c>
    </row>
    <row r="33" spans="1:13" x14ac:dyDescent="0.2">
      <c r="A33" s="1">
        <v>9078</v>
      </c>
      <c r="B33" s="1" t="s">
        <v>27</v>
      </c>
      <c r="C33" s="1" t="s">
        <v>28</v>
      </c>
      <c r="D33" s="1">
        <v>9078</v>
      </c>
      <c r="E33" s="1" t="s">
        <v>27</v>
      </c>
      <c r="F33" s="1" t="s">
        <v>22</v>
      </c>
      <c r="G33" s="1" t="s">
        <v>28</v>
      </c>
      <c r="H33" s="1" t="s">
        <v>39</v>
      </c>
      <c r="I33" s="5">
        <v>1337</v>
      </c>
      <c r="J33" s="5">
        <v>1337</v>
      </c>
      <c r="K33" s="5">
        <v>1337</v>
      </c>
      <c r="L33" s="5">
        <v>1337</v>
      </c>
    </row>
    <row r="34" spans="1:13" x14ac:dyDescent="0.2">
      <c r="A34" s="1">
        <v>9097</v>
      </c>
      <c r="B34" s="1" t="s">
        <v>29</v>
      </c>
      <c r="C34" s="1" t="s">
        <v>30</v>
      </c>
      <c r="D34" s="1">
        <v>9097</v>
      </c>
      <c r="E34" s="1" t="s">
        <v>29</v>
      </c>
      <c r="F34" s="1" t="s">
        <v>22</v>
      </c>
      <c r="G34" s="1" t="s">
        <v>30</v>
      </c>
      <c r="H34" s="1" t="s">
        <v>39</v>
      </c>
      <c r="I34" s="5">
        <v>2614</v>
      </c>
      <c r="J34" s="5">
        <v>2614</v>
      </c>
      <c r="K34" s="5">
        <v>2614</v>
      </c>
      <c r="L34" s="5">
        <v>2614</v>
      </c>
    </row>
    <row r="35" spans="1:13" s="9" customFormat="1" x14ac:dyDescent="0.2">
      <c r="A35" s="7"/>
      <c r="B35" s="7"/>
      <c r="C35" s="7"/>
      <c r="D35" s="7"/>
      <c r="E35" s="7"/>
      <c r="F35" s="7"/>
      <c r="G35" s="7"/>
      <c r="H35" s="7" t="str">
        <f>+H34</f>
        <v>3/4/00 00:00:00</v>
      </c>
      <c r="I35" s="8">
        <f>SUM(I28:I34)</f>
        <v>11417</v>
      </c>
      <c r="J35" s="8">
        <f>SUM(J28:J34)</f>
        <v>11360</v>
      </c>
      <c r="K35" s="8">
        <f>SUM(K28:K34)</f>
        <v>11417</v>
      </c>
      <c r="L35" s="8">
        <f>SUM(L28:L34)</f>
        <v>11360</v>
      </c>
      <c r="M35" s="10">
        <f>+L35-K35</f>
        <v>-57</v>
      </c>
    </row>
    <row r="36" spans="1:13" x14ac:dyDescent="0.2">
      <c r="A36" s="1">
        <v>9004</v>
      </c>
      <c r="B36" s="1" t="s">
        <v>31</v>
      </c>
      <c r="C36" s="1" t="s">
        <v>32</v>
      </c>
      <c r="D36" s="1">
        <v>9004</v>
      </c>
      <c r="E36" s="1" t="s">
        <v>31</v>
      </c>
      <c r="F36" s="1" t="s">
        <v>22</v>
      </c>
      <c r="G36" s="1" t="s">
        <v>32</v>
      </c>
      <c r="H36" s="1" t="s">
        <v>40</v>
      </c>
      <c r="I36" s="5">
        <v>4000</v>
      </c>
      <c r="J36" s="5">
        <v>3943</v>
      </c>
      <c r="K36" s="5">
        <v>4000</v>
      </c>
      <c r="L36" s="5">
        <v>3943</v>
      </c>
    </row>
    <row r="37" spans="1:13" x14ac:dyDescent="0.2">
      <c r="A37" s="1">
        <v>9032</v>
      </c>
      <c r="B37" s="1" t="s">
        <v>20</v>
      </c>
      <c r="C37" s="1" t="s">
        <v>21</v>
      </c>
      <c r="D37" s="1">
        <v>9032</v>
      </c>
      <c r="E37" s="1" t="s">
        <v>20</v>
      </c>
      <c r="F37" s="1" t="s">
        <v>22</v>
      </c>
      <c r="G37" s="1" t="s">
        <v>21</v>
      </c>
      <c r="H37" s="1" t="s">
        <v>40</v>
      </c>
      <c r="I37" s="5">
        <v>2200</v>
      </c>
      <c r="J37" s="5">
        <v>2200</v>
      </c>
      <c r="K37" s="5">
        <v>2200</v>
      </c>
      <c r="L37" s="5">
        <v>2200</v>
      </c>
    </row>
    <row r="38" spans="1:13" x14ac:dyDescent="0.2">
      <c r="A38" s="1">
        <v>9045</v>
      </c>
      <c r="B38" s="1" t="s">
        <v>34</v>
      </c>
      <c r="C38" s="1" t="s">
        <v>35</v>
      </c>
      <c r="D38" s="1">
        <v>9045</v>
      </c>
      <c r="E38" s="1" t="s">
        <v>34</v>
      </c>
      <c r="F38" s="1" t="s">
        <v>22</v>
      </c>
      <c r="G38" s="1" t="s">
        <v>35</v>
      </c>
      <c r="H38" s="1" t="s">
        <v>40</v>
      </c>
      <c r="I38" s="5">
        <v>177</v>
      </c>
      <c r="J38" s="5">
        <v>177</v>
      </c>
      <c r="K38" s="5">
        <v>177</v>
      </c>
      <c r="L38" s="5">
        <v>177</v>
      </c>
    </row>
    <row r="39" spans="1:13" x14ac:dyDescent="0.2">
      <c r="A39" s="1">
        <v>9059</v>
      </c>
      <c r="B39" s="1" t="s">
        <v>26</v>
      </c>
      <c r="C39" s="1" t="s">
        <v>21</v>
      </c>
      <c r="D39" s="1">
        <v>9059</v>
      </c>
      <c r="E39" s="1" t="s">
        <v>26</v>
      </c>
      <c r="F39" s="1" t="s">
        <v>22</v>
      </c>
      <c r="G39" s="1" t="s">
        <v>21</v>
      </c>
      <c r="H39" s="1" t="s">
        <v>40</v>
      </c>
      <c r="I39" s="5">
        <v>89</v>
      </c>
      <c r="J39" s="5">
        <v>89</v>
      </c>
      <c r="K39" s="5">
        <v>89</v>
      </c>
      <c r="L39" s="5">
        <v>89</v>
      </c>
    </row>
    <row r="40" spans="1:13" x14ac:dyDescent="0.2">
      <c r="A40" s="1">
        <v>9063</v>
      </c>
      <c r="B40" s="1" t="s">
        <v>36</v>
      </c>
      <c r="C40" s="1" t="s">
        <v>37</v>
      </c>
      <c r="D40" s="1">
        <v>9063</v>
      </c>
      <c r="E40" s="1" t="s">
        <v>36</v>
      </c>
      <c r="F40" s="1" t="s">
        <v>22</v>
      </c>
      <c r="G40" s="1" t="s">
        <v>37</v>
      </c>
      <c r="H40" s="1" t="s">
        <v>40</v>
      </c>
      <c r="I40" s="5">
        <v>1000</v>
      </c>
      <c r="J40" s="5">
        <v>1000</v>
      </c>
      <c r="K40" s="5">
        <v>1000</v>
      </c>
      <c r="L40" s="5">
        <v>1000</v>
      </c>
    </row>
    <row r="41" spans="1:13" x14ac:dyDescent="0.2">
      <c r="A41" s="1">
        <v>9078</v>
      </c>
      <c r="B41" s="1" t="s">
        <v>27</v>
      </c>
      <c r="C41" s="1" t="s">
        <v>28</v>
      </c>
      <c r="D41" s="1">
        <v>9078</v>
      </c>
      <c r="E41" s="1" t="s">
        <v>27</v>
      </c>
      <c r="F41" s="1" t="s">
        <v>22</v>
      </c>
      <c r="G41" s="1" t="s">
        <v>28</v>
      </c>
      <c r="H41" s="1" t="s">
        <v>40</v>
      </c>
      <c r="I41" s="5">
        <v>1337</v>
      </c>
      <c r="J41" s="5">
        <v>1337</v>
      </c>
      <c r="K41" s="5">
        <v>1337</v>
      </c>
      <c r="L41" s="5">
        <v>1337</v>
      </c>
    </row>
    <row r="42" spans="1:13" x14ac:dyDescent="0.2">
      <c r="A42" s="1">
        <v>9097</v>
      </c>
      <c r="B42" s="1" t="s">
        <v>29</v>
      </c>
      <c r="C42" s="1" t="s">
        <v>30</v>
      </c>
      <c r="D42" s="1">
        <v>9097</v>
      </c>
      <c r="E42" s="1" t="s">
        <v>29</v>
      </c>
      <c r="F42" s="1" t="s">
        <v>22</v>
      </c>
      <c r="G42" s="1" t="s">
        <v>30</v>
      </c>
      <c r="H42" s="1" t="s">
        <v>40</v>
      </c>
      <c r="I42" s="5">
        <v>2614</v>
      </c>
      <c r="J42" s="5">
        <v>2614</v>
      </c>
      <c r="K42" s="5">
        <v>2614</v>
      </c>
      <c r="L42" s="5">
        <v>2614</v>
      </c>
    </row>
    <row r="43" spans="1:13" s="9" customFormat="1" x14ac:dyDescent="0.2">
      <c r="A43" s="7"/>
      <c r="B43" s="7"/>
      <c r="C43" s="7"/>
      <c r="D43" s="7"/>
      <c r="E43" s="7"/>
      <c r="F43" s="7"/>
      <c r="G43" s="7"/>
      <c r="H43" s="7" t="str">
        <f>+H42</f>
        <v>3/5/00 00:00:00</v>
      </c>
      <c r="I43" s="8">
        <f>SUM(I36:I42)</f>
        <v>11417</v>
      </c>
      <c r="J43" s="8">
        <f>SUM(J36:J42)</f>
        <v>11360</v>
      </c>
      <c r="K43" s="8">
        <f>SUM(K36:K42)</f>
        <v>11417</v>
      </c>
      <c r="L43" s="8">
        <f>SUM(L36:L42)</f>
        <v>11360</v>
      </c>
      <c r="M43" s="10">
        <f>+L43-K43</f>
        <v>-57</v>
      </c>
    </row>
    <row r="44" spans="1:13" x14ac:dyDescent="0.2">
      <c r="A44" s="1">
        <v>9004</v>
      </c>
      <c r="B44" s="1" t="s">
        <v>31</v>
      </c>
      <c r="C44" s="1" t="s">
        <v>32</v>
      </c>
      <c r="D44" s="1">
        <v>9004</v>
      </c>
      <c r="E44" s="1" t="s">
        <v>31</v>
      </c>
      <c r="F44" s="1" t="s">
        <v>22</v>
      </c>
      <c r="G44" s="1" t="s">
        <v>32</v>
      </c>
      <c r="H44" s="1" t="s">
        <v>41</v>
      </c>
      <c r="I44" s="5">
        <v>4000</v>
      </c>
      <c r="J44" s="5">
        <v>3943</v>
      </c>
      <c r="K44" s="5">
        <v>4000</v>
      </c>
      <c r="L44" s="5">
        <v>3943</v>
      </c>
    </row>
    <row r="45" spans="1:13" x14ac:dyDescent="0.2">
      <c r="A45" s="1">
        <v>9032</v>
      </c>
      <c r="B45" s="1" t="s">
        <v>20</v>
      </c>
      <c r="C45" s="1" t="s">
        <v>21</v>
      </c>
      <c r="D45" s="1">
        <v>9032</v>
      </c>
      <c r="E45" s="1" t="s">
        <v>20</v>
      </c>
      <c r="F45" s="1" t="s">
        <v>22</v>
      </c>
      <c r="G45" s="1" t="s">
        <v>21</v>
      </c>
      <c r="H45" s="1" t="s">
        <v>41</v>
      </c>
      <c r="I45" s="5">
        <v>2200</v>
      </c>
      <c r="J45" s="5">
        <v>2200</v>
      </c>
      <c r="K45" s="5">
        <v>2200</v>
      </c>
      <c r="L45" s="5">
        <v>2200</v>
      </c>
    </row>
    <row r="46" spans="1:13" x14ac:dyDescent="0.2">
      <c r="A46" s="1">
        <v>9045</v>
      </c>
      <c r="B46" s="1" t="s">
        <v>34</v>
      </c>
      <c r="C46" s="1" t="s">
        <v>35</v>
      </c>
      <c r="D46" s="1">
        <v>9045</v>
      </c>
      <c r="E46" s="1" t="s">
        <v>34</v>
      </c>
      <c r="F46" s="1" t="s">
        <v>22</v>
      </c>
      <c r="G46" s="1" t="s">
        <v>35</v>
      </c>
      <c r="H46" s="1" t="s">
        <v>41</v>
      </c>
      <c r="I46" s="5">
        <v>177</v>
      </c>
      <c r="J46" s="5">
        <v>177</v>
      </c>
      <c r="K46" s="5">
        <v>177</v>
      </c>
      <c r="L46" s="5">
        <v>177</v>
      </c>
    </row>
    <row r="47" spans="1:13" x14ac:dyDescent="0.2">
      <c r="A47" s="1">
        <v>9059</v>
      </c>
      <c r="B47" s="1" t="s">
        <v>26</v>
      </c>
      <c r="C47" s="1" t="s">
        <v>21</v>
      </c>
      <c r="D47" s="1">
        <v>9059</v>
      </c>
      <c r="E47" s="1" t="s">
        <v>26</v>
      </c>
      <c r="F47" s="1" t="s">
        <v>22</v>
      </c>
      <c r="G47" s="1" t="s">
        <v>21</v>
      </c>
      <c r="H47" s="1" t="s">
        <v>41</v>
      </c>
      <c r="I47" s="5">
        <v>89</v>
      </c>
      <c r="J47" s="5">
        <v>89</v>
      </c>
      <c r="K47" s="5">
        <v>89</v>
      </c>
      <c r="L47" s="5">
        <v>89</v>
      </c>
    </row>
    <row r="48" spans="1:13" x14ac:dyDescent="0.2">
      <c r="A48" s="1">
        <v>9063</v>
      </c>
      <c r="B48" s="1" t="s">
        <v>36</v>
      </c>
      <c r="C48" s="1" t="s">
        <v>37</v>
      </c>
      <c r="D48" s="1">
        <v>9063</v>
      </c>
      <c r="E48" s="1" t="s">
        <v>36</v>
      </c>
      <c r="F48" s="1" t="s">
        <v>22</v>
      </c>
      <c r="G48" s="1" t="s">
        <v>37</v>
      </c>
      <c r="H48" s="1" t="s">
        <v>41</v>
      </c>
      <c r="I48" s="5">
        <v>1000</v>
      </c>
      <c r="J48" s="5">
        <v>1000</v>
      </c>
      <c r="K48" s="5">
        <v>1000</v>
      </c>
      <c r="L48" s="5">
        <v>1000</v>
      </c>
    </row>
    <row r="49" spans="1:13" x14ac:dyDescent="0.2">
      <c r="A49" s="1">
        <v>9078</v>
      </c>
      <c r="B49" s="1" t="s">
        <v>27</v>
      </c>
      <c r="C49" s="1" t="s">
        <v>28</v>
      </c>
      <c r="D49" s="1">
        <v>9078</v>
      </c>
      <c r="E49" s="1" t="s">
        <v>27</v>
      </c>
      <c r="F49" s="1" t="s">
        <v>22</v>
      </c>
      <c r="G49" s="1" t="s">
        <v>28</v>
      </c>
      <c r="H49" s="1" t="s">
        <v>41</v>
      </c>
      <c r="I49" s="5">
        <v>1337</v>
      </c>
      <c r="J49" s="5">
        <v>1337</v>
      </c>
      <c r="K49" s="5">
        <v>1337</v>
      </c>
      <c r="L49" s="5">
        <v>1337</v>
      </c>
    </row>
    <row r="50" spans="1:13" x14ac:dyDescent="0.2">
      <c r="A50" s="1">
        <v>9097</v>
      </c>
      <c r="B50" s="1" t="s">
        <v>29</v>
      </c>
      <c r="C50" s="1" t="s">
        <v>30</v>
      </c>
      <c r="D50" s="1">
        <v>9097</v>
      </c>
      <c r="E50" s="1" t="s">
        <v>29</v>
      </c>
      <c r="F50" s="1" t="s">
        <v>22</v>
      </c>
      <c r="G50" s="1" t="s">
        <v>30</v>
      </c>
      <c r="H50" s="1" t="s">
        <v>41</v>
      </c>
      <c r="I50" s="5">
        <v>2614</v>
      </c>
      <c r="J50" s="5">
        <v>2614</v>
      </c>
      <c r="K50" s="5">
        <v>2614</v>
      </c>
      <c r="L50" s="5">
        <v>2614</v>
      </c>
    </row>
    <row r="51" spans="1:13" s="9" customFormat="1" x14ac:dyDescent="0.2">
      <c r="A51" s="7"/>
      <c r="B51" s="7"/>
      <c r="C51" s="7"/>
      <c r="D51" s="7"/>
      <c r="E51" s="7"/>
      <c r="F51" s="7"/>
      <c r="G51" s="7"/>
      <c r="H51" s="7" t="str">
        <f>+H50</f>
        <v>3/6/00 00:00:00</v>
      </c>
      <c r="I51" s="8">
        <f>SUM(I44:I50)</f>
        <v>11417</v>
      </c>
      <c r="J51" s="8">
        <f>SUM(J44:J50)</f>
        <v>11360</v>
      </c>
      <c r="K51" s="8">
        <f>SUM(K44:K50)</f>
        <v>11417</v>
      </c>
      <c r="L51" s="8">
        <f>SUM(L44:L50)</f>
        <v>11360</v>
      </c>
      <c r="M51" s="10">
        <f>+L51-K51</f>
        <v>-57</v>
      </c>
    </row>
    <row r="52" spans="1:13" x14ac:dyDescent="0.2">
      <c r="A52" s="1">
        <v>9004</v>
      </c>
      <c r="B52" s="1" t="s">
        <v>31</v>
      </c>
      <c r="C52" s="1" t="s">
        <v>32</v>
      </c>
      <c r="D52" s="1">
        <v>9004</v>
      </c>
      <c r="E52" s="1" t="s">
        <v>31</v>
      </c>
      <c r="F52" s="1" t="s">
        <v>22</v>
      </c>
      <c r="G52" s="1" t="s">
        <v>32</v>
      </c>
      <c r="H52" s="1" t="s">
        <v>42</v>
      </c>
      <c r="I52" s="5">
        <v>4000</v>
      </c>
      <c r="J52" s="5">
        <v>3943</v>
      </c>
      <c r="K52" s="5">
        <v>4000</v>
      </c>
      <c r="L52" s="5">
        <v>3943</v>
      </c>
    </row>
    <row r="53" spans="1:13" x14ac:dyDescent="0.2">
      <c r="A53" s="1">
        <v>9032</v>
      </c>
      <c r="B53" s="1" t="s">
        <v>20</v>
      </c>
      <c r="C53" s="1" t="s">
        <v>21</v>
      </c>
      <c r="D53" s="1">
        <v>9032</v>
      </c>
      <c r="E53" s="1" t="s">
        <v>20</v>
      </c>
      <c r="F53" s="1" t="s">
        <v>22</v>
      </c>
      <c r="G53" s="1" t="s">
        <v>21</v>
      </c>
      <c r="H53" s="1" t="s">
        <v>42</v>
      </c>
      <c r="I53" s="5">
        <v>452</v>
      </c>
      <c r="J53" s="5">
        <v>452</v>
      </c>
      <c r="K53" s="5">
        <v>452</v>
      </c>
      <c r="L53" s="5">
        <v>452</v>
      </c>
    </row>
    <row r="54" spans="1:13" x14ac:dyDescent="0.2">
      <c r="A54" s="1">
        <v>9045</v>
      </c>
      <c r="B54" s="1" t="s">
        <v>34</v>
      </c>
      <c r="C54" s="1" t="s">
        <v>35</v>
      </c>
      <c r="D54" s="1">
        <v>9045</v>
      </c>
      <c r="E54" s="1" t="s">
        <v>34</v>
      </c>
      <c r="F54" s="1" t="s">
        <v>22</v>
      </c>
      <c r="G54" s="1" t="s">
        <v>35</v>
      </c>
      <c r="H54" s="1" t="s">
        <v>42</v>
      </c>
      <c r="I54" s="5">
        <v>177</v>
      </c>
      <c r="J54" s="5">
        <v>177</v>
      </c>
      <c r="K54" s="5">
        <v>177</v>
      </c>
      <c r="L54" s="5">
        <v>177</v>
      </c>
    </row>
    <row r="55" spans="1:13" x14ac:dyDescent="0.2">
      <c r="A55" s="1">
        <v>9059</v>
      </c>
      <c r="B55" s="1" t="s">
        <v>26</v>
      </c>
      <c r="C55" s="1" t="s">
        <v>21</v>
      </c>
      <c r="D55" s="1">
        <v>9059</v>
      </c>
      <c r="E55" s="1" t="s">
        <v>26</v>
      </c>
      <c r="F55" s="1" t="s">
        <v>22</v>
      </c>
      <c r="G55" s="1" t="s">
        <v>21</v>
      </c>
      <c r="H55" s="1" t="s">
        <v>42</v>
      </c>
      <c r="I55" s="5">
        <v>89</v>
      </c>
      <c r="J55" s="5">
        <v>89</v>
      </c>
      <c r="K55" s="5">
        <v>89</v>
      </c>
      <c r="L55" s="5">
        <v>89</v>
      </c>
    </row>
    <row r="56" spans="1:13" x14ac:dyDescent="0.2">
      <c r="A56" s="1">
        <v>9063</v>
      </c>
      <c r="B56" s="1" t="s">
        <v>36</v>
      </c>
      <c r="C56" s="1" t="s">
        <v>37</v>
      </c>
      <c r="D56" s="1">
        <v>9063</v>
      </c>
      <c r="E56" s="1" t="s">
        <v>36</v>
      </c>
      <c r="F56" s="1" t="s">
        <v>22</v>
      </c>
      <c r="G56" s="1" t="s">
        <v>37</v>
      </c>
      <c r="H56" s="1" t="s">
        <v>42</v>
      </c>
      <c r="I56" s="5">
        <v>1000</v>
      </c>
      <c r="J56" s="5">
        <v>1000</v>
      </c>
      <c r="K56" s="5">
        <v>1000</v>
      </c>
      <c r="L56" s="5">
        <v>1000</v>
      </c>
    </row>
    <row r="57" spans="1:13" x14ac:dyDescent="0.2">
      <c r="A57" s="1">
        <v>9078</v>
      </c>
      <c r="B57" s="1" t="s">
        <v>27</v>
      </c>
      <c r="C57" s="1" t="s">
        <v>28</v>
      </c>
      <c r="D57" s="1">
        <v>9078</v>
      </c>
      <c r="E57" s="1" t="s">
        <v>27</v>
      </c>
      <c r="F57" s="1" t="s">
        <v>22</v>
      </c>
      <c r="G57" s="1" t="s">
        <v>28</v>
      </c>
      <c r="H57" s="1" t="s">
        <v>42</v>
      </c>
      <c r="I57" s="5">
        <v>1337</v>
      </c>
      <c r="J57" s="5">
        <v>1337</v>
      </c>
      <c r="K57" s="5">
        <v>1337</v>
      </c>
      <c r="L57" s="5">
        <v>1337</v>
      </c>
    </row>
    <row r="58" spans="1:13" x14ac:dyDescent="0.2">
      <c r="A58" s="1">
        <v>9097</v>
      </c>
      <c r="B58" s="1" t="s">
        <v>29</v>
      </c>
      <c r="C58" s="1" t="s">
        <v>30</v>
      </c>
      <c r="D58" s="1">
        <v>9097</v>
      </c>
      <c r="E58" s="1" t="s">
        <v>29</v>
      </c>
      <c r="F58" s="1" t="s">
        <v>22</v>
      </c>
      <c r="G58" s="1" t="s">
        <v>30</v>
      </c>
      <c r="H58" s="1" t="s">
        <v>42</v>
      </c>
      <c r="I58" s="5">
        <v>2614</v>
      </c>
      <c r="J58" s="5">
        <v>2614</v>
      </c>
      <c r="K58" s="5">
        <v>2614</v>
      </c>
      <c r="L58" s="5">
        <v>2614</v>
      </c>
    </row>
    <row r="59" spans="1:13" x14ac:dyDescent="0.2">
      <c r="A59" s="1">
        <v>9122</v>
      </c>
      <c r="B59" s="1" t="s">
        <v>43</v>
      </c>
      <c r="C59" s="1" t="s">
        <v>44</v>
      </c>
      <c r="D59" s="1">
        <v>9122</v>
      </c>
      <c r="E59" s="1" t="s">
        <v>43</v>
      </c>
      <c r="F59" s="1" t="s">
        <v>22</v>
      </c>
      <c r="G59" s="1" t="s">
        <v>44</v>
      </c>
      <c r="H59" s="1" t="s">
        <v>42</v>
      </c>
      <c r="I59" s="5">
        <v>1748</v>
      </c>
      <c r="J59" s="5">
        <v>1748</v>
      </c>
      <c r="K59" s="5">
        <v>1748</v>
      </c>
      <c r="L59" s="5">
        <v>1748</v>
      </c>
    </row>
    <row r="60" spans="1:13" s="9" customFormat="1" x14ac:dyDescent="0.2">
      <c r="A60" s="7"/>
      <c r="B60" s="7"/>
      <c r="C60" s="7"/>
      <c r="D60" s="7"/>
      <c r="E60" s="7"/>
      <c r="F60" s="7"/>
      <c r="G60" s="7"/>
      <c r="H60" s="7" t="str">
        <f>+H59</f>
        <v>3/7/00 00:00:00</v>
      </c>
      <c r="I60" s="8">
        <f>SUM(I52:I59)</f>
        <v>11417</v>
      </c>
      <c r="J60" s="8">
        <f>SUM(J52:J59)</f>
        <v>11360</v>
      </c>
      <c r="K60" s="8">
        <f>SUM(K52:K59)</f>
        <v>11417</v>
      </c>
      <c r="L60" s="8">
        <f>SUM(L52:L59)</f>
        <v>11360</v>
      </c>
      <c r="M60" s="10">
        <f>+L60-K60</f>
        <v>-57</v>
      </c>
    </row>
    <row r="61" spans="1:13" x14ac:dyDescent="0.2">
      <c r="A61" s="1">
        <v>9004</v>
      </c>
      <c r="B61" s="1" t="s">
        <v>31</v>
      </c>
      <c r="C61" s="1" t="s">
        <v>32</v>
      </c>
      <c r="D61" s="1">
        <v>9004</v>
      </c>
      <c r="E61" s="1" t="s">
        <v>31</v>
      </c>
      <c r="F61" s="1" t="s">
        <v>22</v>
      </c>
      <c r="G61" s="1" t="s">
        <v>32</v>
      </c>
      <c r="H61" s="1" t="s">
        <v>45</v>
      </c>
      <c r="I61" s="5">
        <v>4000</v>
      </c>
      <c r="J61" s="5">
        <v>3943</v>
      </c>
      <c r="K61" s="5">
        <v>4000</v>
      </c>
      <c r="L61" s="5">
        <v>3943</v>
      </c>
    </row>
    <row r="62" spans="1:13" x14ac:dyDescent="0.2">
      <c r="A62" s="1">
        <v>9045</v>
      </c>
      <c r="B62" s="1" t="s">
        <v>34</v>
      </c>
      <c r="C62" s="1" t="s">
        <v>35</v>
      </c>
      <c r="D62" s="1">
        <v>9045</v>
      </c>
      <c r="E62" s="1" t="s">
        <v>34</v>
      </c>
      <c r="F62" s="1" t="s">
        <v>22</v>
      </c>
      <c r="G62" s="1" t="s">
        <v>35</v>
      </c>
      <c r="H62" s="1" t="s">
        <v>45</v>
      </c>
      <c r="I62" s="5">
        <v>177</v>
      </c>
      <c r="J62" s="5">
        <v>177</v>
      </c>
      <c r="K62" s="5">
        <v>177</v>
      </c>
      <c r="L62" s="5">
        <v>177</v>
      </c>
    </row>
    <row r="63" spans="1:13" x14ac:dyDescent="0.2">
      <c r="A63" s="1">
        <v>9055</v>
      </c>
      <c r="B63" s="1" t="s">
        <v>46</v>
      </c>
      <c r="C63" s="1" t="s">
        <v>47</v>
      </c>
      <c r="D63" s="1">
        <v>9055</v>
      </c>
      <c r="E63" s="1" t="s">
        <v>46</v>
      </c>
      <c r="F63" s="1" t="s">
        <v>22</v>
      </c>
      <c r="G63" s="1" t="s">
        <v>47</v>
      </c>
      <c r="H63" s="1" t="s">
        <v>45</v>
      </c>
      <c r="I63" s="5">
        <v>452</v>
      </c>
      <c r="J63" s="5">
        <v>452</v>
      </c>
      <c r="K63" s="5">
        <v>452</v>
      </c>
      <c r="L63" s="5">
        <v>452</v>
      </c>
    </row>
    <row r="64" spans="1:13" x14ac:dyDescent="0.2">
      <c r="A64" s="1">
        <v>9059</v>
      </c>
      <c r="B64" s="1" t="s">
        <v>26</v>
      </c>
      <c r="C64" s="1" t="s">
        <v>21</v>
      </c>
      <c r="D64" s="1">
        <v>9059</v>
      </c>
      <c r="E64" s="1" t="s">
        <v>26</v>
      </c>
      <c r="F64" s="1" t="s">
        <v>22</v>
      </c>
      <c r="G64" s="1" t="s">
        <v>21</v>
      </c>
      <c r="H64" s="1" t="s">
        <v>45</v>
      </c>
      <c r="I64" s="5">
        <v>89</v>
      </c>
      <c r="J64" s="5">
        <v>89</v>
      </c>
      <c r="K64" s="5">
        <v>89</v>
      </c>
      <c r="L64" s="5">
        <v>89</v>
      </c>
    </row>
    <row r="65" spans="1:14" x14ac:dyDescent="0.2">
      <c r="A65" s="1">
        <v>9063</v>
      </c>
      <c r="B65" s="1" t="s">
        <v>36</v>
      </c>
      <c r="C65" s="1" t="s">
        <v>37</v>
      </c>
      <c r="D65" s="1">
        <v>9063</v>
      </c>
      <c r="E65" s="1" t="s">
        <v>36</v>
      </c>
      <c r="F65" s="1" t="s">
        <v>22</v>
      </c>
      <c r="G65" s="1" t="s">
        <v>37</v>
      </c>
      <c r="H65" s="1" t="s">
        <v>45</v>
      </c>
      <c r="I65" s="5">
        <v>1000</v>
      </c>
      <c r="J65" s="5">
        <v>1000</v>
      </c>
      <c r="K65" s="5">
        <v>1000</v>
      </c>
      <c r="L65" s="5">
        <v>1000</v>
      </c>
    </row>
    <row r="66" spans="1:14" x14ac:dyDescent="0.2">
      <c r="A66" s="1">
        <v>9078</v>
      </c>
      <c r="B66" s="1" t="s">
        <v>27</v>
      </c>
      <c r="C66" s="1" t="s">
        <v>28</v>
      </c>
      <c r="D66" s="1">
        <v>9078</v>
      </c>
      <c r="E66" s="1" t="s">
        <v>27</v>
      </c>
      <c r="F66" s="1" t="s">
        <v>22</v>
      </c>
      <c r="G66" s="1" t="s">
        <v>28</v>
      </c>
      <c r="H66" s="1" t="s">
        <v>45</v>
      </c>
      <c r="I66" s="5">
        <v>1337</v>
      </c>
      <c r="J66" s="5">
        <v>1337</v>
      </c>
      <c r="K66" s="5">
        <v>1337</v>
      </c>
      <c r="L66" s="5">
        <v>1337</v>
      </c>
    </row>
    <row r="67" spans="1:14" x14ac:dyDescent="0.2">
      <c r="A67" s="1">
        <v>9097</v>
      </c>
      <c r="B67" s="1" t="s">
        <v>29</v>
      </c>
      <c r="C67" s="1" t="s">
        <v>30</v>
      </c>
      <c r="D67" s="1">
        <v>9097</v>
      </c>
      <c r="E67" s="1" t="s">
        <v>29</v>
      </c>
      <c r="F67" s="1" t="s">
        <v>22</v>
      </c>
      <c r="G67" s="1" t="s">
        <v>30</v>
      </c>
      <c r="H67" s="1" t="s">
        <v>45</v>
      </c>
      <c r="I67" s="5">
        <v>2614</v>
      </c>
      <c r="J67" s="5">
        <v>2614</v>
      </c>
      <c r="K67" s="5">
        <v>2614</v>
      </c>
      <c r="L67" s="5">
        <v>2614</v>
      </c>
    </row>
    <row r="68" spans="1:14" x14ac:dyDescent="0.2">
      <c r="A68" s="1">
        <v>9122</v>
      </c>
      <c r="B68" s="1" t="s">
        <v>43</v>
      </c>
      <c r="C68" s="1" t="s">
        <v>44</v>
      </c>
      <c r="D68" s="1">
        <v>9122</v>
      </c>
      <c r="E68" s="1" t="s">
        <v>43</v>
      </c>
      <c r="F68" s="1" t="s">
        <v>22</v>
      </c>
      <c r="G68" s="1" t="s">
        <v>44</v>
      </c>
      <c r="H68" s="1" t="s">
        <v>45</v>
      </c>
      <c r="I68" s="5">
        <v>1748</v>
      </c>
      <c r="J68" s="5">
        <v>1748</v>
      </c>
      <c r="K68" s="5">
        <v>1748</v>
      </c>
      <c r="L68" s="5">
        <v>1748</v>
      </c>
    </row>
    <row r="69" spans="1:14" s="9" customFormat="1" x14ac:dyDescent="0.2">
      <c r="A69" s="7"/>
      <c r="B69" s="7"/>
      <c r="C69" s="7"/>
      <c r="D69" s="7"/>
      <c r="E69" s="7"/>
      <c r="F69" s="7"/>
      <c r="G69" s="7"/>
      <c r="H69" s="7" t="str">
        <f>+H68</f>
        <v>3/8/00 00:00:00</v>
      </c>
      <c r="I69" s="8">
        <f>SUM(I61:I68)</f>
        <v>11417</v>
      </c>
      <c r="J69" s="8">
        <f>SUM(J61:J68)</f>
        <v>11360</v>
      </c>
      <c r="K69" s="8">
        <f>SUM(K61:K68)</f>
        <v>11417</v>
      </c>
      <c r="L69" s="8">
        <f>SUM(L61:L68)</f>
        <v>11360</v>
      </c>
      <c r="M69" s="10">
        <f>+L69-K69</f>
        <v>-57</v>
      </c>
    </row>
    <row r="70" spans="1:14" x14ac:dyDescent="0.2">
      <c r="A70" s="1">
        <v>9038</v>
      </c>
      <c r="B70" s="1" t="s">
        <v>24</v>
      </c>
      <c r="C70" s="1" t="s">
        <v>25</v>
      </c>
      <c r="D70" s="1">
        <v>9038</v>
      </c>
      <c r="E70" s="1" t="s">
        <v>24</v>
      </c>
      <c r="F70" s="1" t="s">
        <v>22</v>
      </c>
      <c r="G70" s="1" t="s">
        <v>25</v>
      </c>
      <c r="H70" s="1" t="s">
        <v>48</v>
      </c>
      <c r="I70" s="5">
        <v>0</v>
      </c>
      <c r="J70" s="5">
        <v>0</v>
      </c>
      <c r="K70" s="5">
        <v>0</v>
      </c>
      <c r="L70" s="5">
        <v>0</v>
      </c>
      <c r="M70" s="5"/>
      <c r="N70" s="5"/>
    </row>
    <row r="71" spans="1:14" x14ac:dyDescent="0.2">
      <c r="A71" s="1">
        <v>9055</v>
      </c>
      <c r="B71" s="1" t="s">
        <v>46</v>
      </c>
      <c r="C71" s="1" t="s">
        <v>47</v>
      </c>
      <c r="D71" s="1">
        <v>9055</v>
      </c>
      <c r="E71" s="1" t="s">
        <v>46</v>
      </c>
      <c r="F71" s="1" t="s">
        <v>22</v>
      </c>
      <c r="G71" s="1" t="s">
        <v>47</v>
      </c>
      <c r="H71" s="1" t="s">
        <v>48</v>
      </c>
      <c r="I71" s="5">
        <v>485</v>
      </c>
      <c r="J71" s="5">
        <v>485</v>
      </c>
      <c r="K71" s="5">
        <v>485</v>
      </c>
      <c r="L71" s="5">
        <v>485</v>
      </c>
      <c r="M71" s="5"/>
      <c r="N71" s="5"/>
    </row>
    <row r="72" spans="1:14" x14ac:dyDescent="0.2">
      <c r="A72" s="1">
        <v>9045</v>
      </c>
      <c r="B72" s="1" t="s">
        <v>34</v>
      </c>
      <c r="C72" s="1" t="s">
        <v>35</v>
      </c>
      <c r="D72" s="1">
        <v>9045</v>
      </c>
      <c r="E72" s="1" t="s">
        <v>34</v>
      </c>
      <c r="F72" s="1" t="s">
        <v>22</v>
      </c>
      <c r="G72" s="1" t="s">
        <v>35</v>
      </c>
      <c r="H72" s="1" t="s">
        <v>48</v>
      </c>
      <c r="I72" s="5">
        <v>177</v>
      </c>
      <c r="J72" s="5">
        <v>177</v>
      </c>
      <c r="K72" s="5">
        <v>177</v>
      </c>
      <c r="L72" s="5">
        <v>177</v>
      </c>
      <c r="M72" s="5"/>
      <c r="N72" s="5"/>
    </row>
    <row r="73" spans="1:14" x14ac:dyDescent="0.2">
      <c r="A73" s="1">
        <v>9063</v>
      </c>
      <c r="B73" s="1" t="s">
        <v>36</v>
      </c>
      <c r="C73" s="1" t="s">
        <v>37</v>
      </c>
      <c r="D73" s="1">
        <v>9063</v>
      </c>
      <c r="E73" s="1" t="s">
        <v>36</v>
      </c>
      <c r="F73" s="1" t="s">
        <v>22</v>
      </c>
      <c r="G73" s="1" t="s">
        <v>37</v>
      </c>
      <c r="H73" s="1" t="s">
        <v>48</v>
      </c>
      <c r="I73" s="5">
        <v>1000</v>
      </c>
      <c r="J73" s="5">
        <v>1000</v>
      </c>
      <c r="K73" s="5">
        <v>1000</v>
      </c>
      <c r="L73" s="5">
        <v>1000</v>
      </c>
      <c r="M73" s="5"/>
      <c r="N73" s="5"/>
    </row>
    <row r="74" spans="1:14" x14ac:dyDescent="0.2">
      <c r="A74" s="1">
        <v>9122</v>
      </c>
      <c r="B74" s="1" t="s">
        <v>43</v>
      </c>
      <c r="C74" s="1" t="s">
        <v>44</v>
      </c>
      <c r="D74" s="1">
        <v>9122</v>
      </c>
      <c r="E74" s="1" t="s">
        <v>43</v>
      </c>
      <c r="F74" s="1" t="s">
        <v>22</v>
      </c>
      <c r="G74" s="1" t="s">
        <v>44</v>
      </c>
      <c r="H74" s="1" t="s">
        <v>48</v>
      </c>
      <c r="I74" s="5">
        <v>1748</v>
      </c>
      <c r="J74" s="5">
        <v>1748</v>
      </c>
      <c r="K74" s="5">
        <v>1748</v>
      </c>
      <c r="L74" s="5">
        <v>1748</v>
      </c>
      <c r="M74" s="5"/>
      <c r="N74" s="5"/>
    </row>
    <row r="75" spans="1:14" x14ac:dyDescent="0.2">
      <c r="A75" s="1">
        <v>9032</v>
      </c>
      <c r="B75" s="1" t="s">
        <v>20</v>
      </c>
      <c r="C75" s="1" t="s">
        <v>21</v>
      </c>
      <c r="D75" s="1">
        <v>9032</v>
      </c>
      <c r="E75" s="1" t="s">
        <v>20</v>
      </c>
      <c r="F75" s="1" t="s">
        <v>22</v>
      </c>
      <c r="G75" s="1" t="s">
        <v>21</v>
      </c>
      <c r="H75" s="1" t="s">
        <v>48</v>
      </c>
      <c r="I75" s="5">
        <v>0</v>
      </c>
      <c r="J75" s="5">
        <v>0</v>
      </c>
      <c r="K75" s="5">
        <v>0</v>
      </c>
      <c r="L75" s="5">
        <v>0</v>
      </c>
      <c r="M75" s="5"/>
      <c r="N75" s="5"/>
    </row>
    <row r="76" spans="1:14" x14ac:dyDescent="0.2">
      <c r="A76" s="1">
        <v>9059</v>
      </c>
      <c r="B76" s="1" t="s">
        <v>26</v>
      </c>
      <c r="C76" s="1" t="s">
        <v>21</v>
      </c>
      <c r="D76" s="1">
        <v>9059</v>
      </c>
      <c r="E76" s="1" t="s">
        <v>26</v>
      </c>
      <c r="F76" s="1" t="s">
        <v>22</v>
      </c>
      <c r="G76" s="1" t="s">
        <v>21</v>
      </c>
      <c r="H76" s="1" t="s">
        <v>48</v>
      </c>
      <c r="I76" s="5">
        <v>89</v>
      </c>
      <c r="J76" s="5">
        <v>89</v>
      </c>
      <c r="K76" s="5">
        <v>89</v>
      </c>
      <c r="L76" s="5">
        <v>89</v>
      </c>
      <c r="M76" s="5"/>
      <c r="N76" s="5"/>
    </row>
    <row r="77" spans="1:14" x14ac:dyDescent="0.2">
      <c r="A77" s="1">
        <v>9078</v>
      </c>
      <c r="B77" s="1" t="s">
        <v>27</v>
      </c>
      <c r="C77" s="1" t="s">
        <v>28</v>
      </c>
      <c r="D77" s="1">
        <v>9078</v>
      </c>
      <c r="E77" s="1" t="s">
        <v>27</v>
      </c>
      <c r="F77" s="1" t="s">
        <v>22</v>
      </c>
      <c r="G77" s="1" t="s">
        <v>28</v>
      </c>
      <c r="H77" s="1" t="s">
        <v>48</v>
      </c>
      <c r="I77" s="5">
        <v>1337</v>
      </c>
      <c r="J77" s="5">
        <v>1337</v>
      </c>
      <c r="K77" s="5">
        <v>1337</v>
      </c>
      <c r="L77" s="5">
        <v>1337</v>
      </c>
      <c r="M77" s="5"/>
      <c r="N77" s="5"/>
    </row>
    <row r="78" spans="1:14" x14ac:dyDescent="0.2">
      <c r="A78" s="1">
        <v>9004</v>
      </c>
      <c r="B78" s="1" t="s">
        <v>31</v>
      </c>
      <c r="C78" s="1" t="s">
        <v>32</v>
      </c>
      <c r="D78" s="1">
        <v>9004</v>
      </c>
      <c r="E78" s="1" t="s">
        <v>31</v>
      </c>
      <c r="F78" s="1" t="s">
        <v>22</v>
      </c>
      <c r="G78" s="1" t="s">
        <v>32</v>
      </c>
      <c r="H78" s="1" t="s">
        <v>48</v>
      </c>
      <c r="I78" s="5">
        <v>4000</v>
      </c>
      <c r="J78" s="5">
        <v>3943</v>
      </c>
      <c r="K78" s="5">
        <v>4000</v>
      </c>
      <c r="L78" s="5">
        <v>3943</v>
      </c>
      <c r="M78" s="5"/>
      <c r="N78" s="5"/>
    </row>
    <row r="79" spans="1:14" x14ac:dyDescent="0.2">
      <c r="A79" s="1">
        <v>9097</v>
      </c>
      <c r="B79" s="1" t="s">
        <v>29</v>
      </c>
      <c r="C79" s="1" t="s">
        <v>30</v>
      </c>
      <c r="D79" s="1">
        <v>9097</v>
      </c>
      <c r="E79" s="1" t="s">
        <v>29</v>
      </c>
      <c r="F79" s="1" t="s">
        <v>22</v>
      </c>
      <c r="G79" s="1" t="s">
        <v>30</v>
      </c>
      <c r="H79" s="1" t="s">
        <v>48</v>
      </c>
      <c r="I79" s="5">
        <v>2614</v>
      </c>
      <c r="J79" s="5">
        <v>2614</v>
      </c>
      <c r="K79" s="5">
        <v>2614</v>
      </c>
      <c r="L79" s="5">
        <v>2614</v>
      </c>
      <c r="M79" s="5"/>
      <c r="N79" s="5"/>
    </row>
    <row r="80" spans="1:14" s="9" customFormat="1" x14ac:dyDescent="0.2">
      <c r="A80" s="7"/>
      <c r="B80" s="7"/>
      <c r="C80" s="7"/>
      <c r="D80" s="7"/>
      <c r="E80" s="7"/>
      <c r="F80" s="7"/>
      <c r="G80" s="7"/>
      <c r="H80" s="7" t="str">
        <f>+H79</f>
        <v>3/9/00 00:00:00</v>
      </c>
      <c r="I80" s="8">
        <f>SUM(I70:I79)</f>
        <v>11450</v>
      </c>
      <c r="J80" s="8">
        <f>SUM(J70:J79)</f>
        <v>11393</v>
      </c>
      <c r="K80" s="8">
        <f>SUM(K70:K79)</f>
        <v>11450</v>
      </c>
      <c r="L80" s="8">
        <f>SUM(L70:L79)</f>
        <v>11393</v>
      </c>
      <c r="M80" s="10">
        <f>+L80-K80</f>
        <v>-57</v>
      </c>
    </row>
    <row r="81" spans="9:12" x14ac:dyDescent="0.2">
      <c r="I81" s="6"/>
      <c r="J81" s="6"/>
      <c r="K81" s="6"/>
      <c r="L81" s="6"/>
    </row>
    <row r="82" spans="9:12" x14ac:dyDescent="0.2">
      <c r="I82" s="6"/>
      <c r="J82" s="6"/>
      <c r="K82" s="6"/>
      <c r="L82" s="6"/>
    </row>
    <row r="83" spans="9:12" x14ac:dyDescent="0.2">
      <c r="I83" s="6"/>
      <c r="J83" s="6"/>
      <c r="K83" s="6"/>
      <c r="L83" s="6"/>
    </row>
    <row r="84" spans="9:12" x14ac:dyDescent="0.2">
      <c r="I84" s="6"/>
      <c r="J84" s="6"/>
      <c r="K84" s="6"/>
      <c r="L84" s="6"/>
    </row>
    <row r="85" spans="9:12" x14ac:dyDescent="0.2">
      <c r="I85" s="6"/>
      <c r="J85" s="6"/>
      <c r="K85" s="6"/>
      <c r="L85" s="6"/>
    </row>
    <row r="86" spans="9:12" x14ac:dyDescent="0.2">
      <c r="I86" s="6"/>
      <c r="J86" s="6"/>
      <c r="K86" s="6"/>
      <c r="L86" s="6"/>
    </row>
    <row r="87" spans="9:12" x14ac:dyDescent="0.2">
      <c r="I87" s="6"/>
      <c r="J87" s="6"/>
      <c r="K87" s="6"/>
      <c r="L87" s="6"/>
    </row>
    <row r="88" spans="9:12" x14ac:dyDescent="0.2">
      <c r="I88" s="6"/>
      <c r="J88" s="6"/>
      <c r="K88" s="6"/>
      <c r="L88" s="6"/>
    </row>
    <row r="89" spans="9:12" x14ac:dyDescent="0.2">
      <c r="I89" s="6"/>
      <c r="J89" s="6"/>
      <c r="K89" s="6"/>
      <c r="L89" s="6"/>
    </row>
    <row r="90" spans="9:12" x14ac:dyDescent="0.2">
      <c r="I90" s="6"/>
      <c r="J90" s="6"/>
      <c r="K90" s="6"/>
      <c r="L90" s="6"/>
    </row>
    <row r="91" spans="9:12" x14ac:dyDescent="0.2">
      <c r="I91" s="6"/>
      <c r="J91" s="6"/>
      <c r="K91" s="6"/>
      <c r="L91" s="6"/>
    </row>
    <row r="92" spans="9:12" x14ac:dyDescent="0.2">
      <c r="I92" s="6"/>
      <c r="J92" s="6"/>
      <c r="K92" s="6"/>
      <c r="L92" s="6"/>
    </row>
    <row r="93" spans="9:12" x14ac:dyDescent="0.2">
      <c r="I93" s="6"/>
      <c r="J93" s="6"/>
      <c r="K93" s="6"/>
      <c r="L93" s="6"/>
    </row>
    <row r="94" spans="9:12" x14ac:dyDescent="0.2">
      <c r="I94" s="6"/>
      <c r="J94" s="6"/>
      <c r="K94" s="6"/>
      <c r="L94" s="6"/>
    </row>
    <row r="95" spans="9:12" x14ac:dyDescent="0.2">
      <c r="I95" s="6"/>
      <c r="J95" s="6"/>
      <c r="K95" s="6"/>
      <c r="L95" s="6"/>
    </row>
    <row r="96" spans="9:12" x14ac:dyDescent="0.2">
      <c r="I96" s="6"/>
      <c r="J96" s="6"/>
      <c r="K96" s="6"/>
      <c r="L96" s="6"/>
    </row>
    <row r="97" spans="9:12" x14ac:dyDescent="0.2">
      <c r="I97" s="6"/>
      <c r="J97" s="6"/>
      <c r="K97" s="6"/>
      <c r="L97" s="6"/>
    </row>
    <row r="98" spans="9:12" x14ac:dyDescent="0.2">
      <c r="I98" s="6"/>
      <c r="J98" s="6"/>
      <c r="K98" s="6"/>
      <c r="L98" s="6"/>
    </row>
    <row r="99" spans="9:12" x14ac:dyDescent="0.2">
      <c r="I99" s="6"/>
      <c r="J99" s="6"/>
      <c r="K99" s="6"/>
      <c r="L99" s="6"/>
    </row>
    <row r="100" spans="9:12" x14ac:dyDescent="0.2">
      <c r="I100" s="6"/>
      <c r="J100" s="6"/>
      <c r="K100" s="6"/>
      <c r="L100" s="6"/>
    </row>
    <row r="101" spans="9:12" x14ac:dyDescent="0.2">
      <c r="I101" s="6"/>
      <c r="J101" s="6"/>
      <c r="K101" s="6"/>
      <c r="L101" s="6"/>
    </row>
    <row r="102" spans="9:12" x14ac:dyDescent="0.2">
      <c r="I102" s="6"/>
      <c r="J102" s="6"/>
      <c r="K102" s="6"/>
      <c r="L102" s="6"/>
    </row>
    <row r="103" spans="9:12" x14ac:dyDescent="0.2">
      <c r="I103" s="6"/>
      <c r="J103" s="6"/>
      <c r="K103" s="6"/>
      <c r="L103" s="6"/>
    </row>
    <row r="104" spans="9:12" x14ac:dyDescent="0.2">
      <c r="I104" s="6"/>
      <c r="J104" s="6"/>
      <c r="K104" s="6"/>
      <c r="L104" s="6"/>
    </row>
    <row r="105" spans="9:12" x14ac:dyDescent="0.2">
      <c r="I105" s="6"/>
      <c r="J105" s="6"/>
      <c r="K105" s="6"/>
      <c r="L105" s="6"/>
    </row>
    <row r="106" spans="9:12" x14ac:dyDescent="0.2">
      <c r="I106" s="6"/>
      <c r="J106" s="6"/>
      <c r="K106" s="6"/>
      <c r="L106" s="6"/>
    </row>
    <row r="107" spans="9:12" x14ac:dyDescent="0.2">
      <c r="I107" s="6"/>
      <c r="J107" s="6"/>
      <c r="K107" s="6"/>
      <c r="L107" s="6"/>
    </row>
    <row r="108" spans="9:12" x14ac:dyDescent="0.2">
      <c r="I108" s="6"/>
      <c r="J108" s="6"/>
      <c r="K108" s="6"/>
      <c r="L108" s="6"/>
    </row>
    <row r="109" spans="9:12" x14ac:dyDescent="0.2">
      <c r="I109" s="6"/>
      <c r="J109" s="6"/>
      <c r="K109" s="6"/>
      <c r="L109" s="6"/>
    </row>
    <row r="110" spans="9:12" x14ac:dyDescent="0.2">
      <c r="I110" s="6"/>
      <c r="J110" s="6"/>
      <c r="K110" s="6"/>
      <c r="L110" s="6"/>
    </row>
    <row r="111" spans="9:12" x14ac:dyDescent="0.2">
      <c r="I111" s="6"/>
      <c r="J111" s="6"/>
      <c r="K111" s="6"/>
      <c r="L111" s="6"/>
    </row>
    <row r="112" spans="9:12" x14ac:dyDescent="0.2">
      <c r="I112" s="6"/>
      <c r="J112" s="6"/>
      <c r="K112" s="6"/>
      <c r="L112" s="6"/>
    </row>
    <row r="113" spans="9:12" x14ac:dyDescent="0.2">
      <c r="I113" s="6"/>
      <c r="J113" s="6"/>
      <c r="K113" s="6"/>
      <c r="L113" s="6"/>
    </row>
    <row r="114" spans="9:12" x14ac:dyDescent="0.2">
      <c r="I114" s="6"/>
      <c r="J114" s="6"/>
      <c r="K114" s="6"/>
      <c r="L114" s="6"/>
    </row>
    <row r="115" spans="9:12" x14ac:dyDescent="0.2">
      <c r="I115" s="6"/>
      <c r="J115" s="6"/>
      <c r="K115" s="6"/>
      <c r="L115" s="6"/>
    </row>
    <row r="116" spans="9:12" x14ac:dyDescent="0.2">
      <c r="I116" s="6"/>
      <c r="J116" s="6"/>
      <c r="K116" s="6"/>
      <c r="L116" s="6"/>
    </row>
    <row r="117" spans="9:12" x14ac:dyDescent="0.2">
      <c r="I117" s="6"/>
      <c r="J117" s="6"/>
      <c r="K117" s="6"/>
      <c r="L117" s="6"/>
    </row>
    <row r="118" spans="9:12" x14ac:dyDescent="0.2">
      <c r="I118" s="6"/>
      <c r="J118" s="6"/>
      <c r="K118" s="6"/>
      <c r="L118" s="6"/>
    </row>
    <row r="119" spans="9:12" x14ac:dyDescent="0.2">
      <c r="I119" s="6"/>
      <c r="J119" s="6"/>
      <c r="K119" s="6"/>
      <c r="L119" s="6"/>
    </row>
    <row r="120" spans="9:12" x14ac:dyDescent="0.2">
      <c r="I120" s="6"/>
      <c r="J120" s="6"/>
      <c r="K120" s="6"/>
      <c r="L120" s="6"/>
    </row>
    <row r="121" spans="9:12" x14ac:dyDescent="0.2">
      <c r="I121" s="6"/>
      <c r="J121" s="6"/>
      <c r="K121" s="6"/>
      <c r="L121" s="6"/>
    </row>
    <row r="122" spans="9:12" x14ac:dyDescent="0.2">
      <c r="I122" s="6"/>
      <c r="J122" s="6"/>
      <c r="K122" s="6"/>
      <c r="L122" s="6"/>
    </row>
    <row r="123" spans="9:12" x14ac:dyDescent="0.2">
      <c r="I123" s="6"/>
      <c r="J123" s="6"/>
      <c r="K123" s="6"/>
      <c r="L123" s="6"/>
    </row>
    <row r="124" spans="9:12" x14ac:dyDescent="0.2">
      <c r="I124" s="6"/>
      <c r="J124" s="6"/>
      <c r="K124" s="6"/>
      <c r="L124" s="6"/>
    </row>
    <row r="125" spans="9:12" x14ac:dyDescent="0.2">
      <c r="I125" s="6"/>
      <c r="J125" s="6"/>
      <c r="K125" s="6"/>
      <c r="L125" s="6"/>
    </row>
    <row r="126" spans="9:12" x14ac:dyDescent="0.2">
      <c r="I126" s="6"/>
      <c r="J126" s="6"/>
      <c r="K126" s="6"/>
      <c r="L126" s="6"/>
    </row>
    <row r="127" spans="9:12" x14ac:dyDescent="0.2">
      <c r="I127" s="6"/>
      <c r="J127" s="6"/>
      <c r="K127" s="6"/>
      <c r="L127" s="6"/>
    </row>
    <row r="128" spans="9:12" x14ac:dyDescent="0.2">
      <c r="I128" s="6"/>
      <c r="J128" s="6"/>
      <c r="K128" s="6"/>
      <c r="L128" s="6"/>
    </row>
    <row r="129" spans="9:12" x14ac:dyDescent="0.2">
      <c r="I129" s="6"/>
      <c r="J129" s="6"/>
      <c r="K129" s="6"/>
      <c r="L129" s="6"/>
    </row>
    <row r="130" spans="9:12" x14ac:dyDescent="0.2">
      <c r="I130" s="6"/>
      <c r="J130" s="6"/>
      <c r="K130" s="6"/>
      <c r="L130" s="6"/>
    </row>
    <row r="131" spans="9:12" x14ac:dyDescent="0.2">
      <c r="I131" s="6"/>
      <c r="J131" s="6"/>
      <c r="K131" s="6"/>
      <c r="L131" s="6"/>
    </row>
    <row r="132" spans="9:12" x14ac:dyDescent="0.2">
      <c r="I132" s="6"/>
      <c r="J132" s="6"/>
      <c r="K132" s="6"/>
      <c r="L132" s="6"/>
    </row>
    <row r="133" spans="9:12" x14ac:dyDescent="0.2">
      <c r="I133" s="6"/>
      <c r="J133" s="6"/>
      <c r="K133" s="6"/>
      <c r="L133" s="6"/>
    </row>
    <row r="134" spans="9:12" x14ac:dyDescent="0.2">
      <c r="I134" s="6"/>
      <c r="J134" s="6"/>
      <c r="K134" s="6"/>
      <c r="L134" s="6"/>
    </row>
    <row r="135" spans="9:12" x14ac:dyDescent="0.2">
      <c r="I135" s="6"/>
      <c r="J135" s="6"/>
      <c r="K135" s="6"/>
      <c r="L135" s="6"/>
    </row>
    <row r="136" spans="9:12" x14ac:dyDescent="0.2">
      <c r="I136" s="6"/>
      <c r="J136" s="6"/>
      <c r="K136" s="6"/>
      <c r="L136" s="6"/>
    </row>
    <row r="137" spans="9:12" x14ac:dyDescent="0.2">
      <c r="I137" s="6"/>
      <c r="J137" s="6"/>
      <c r="K137" s="6"/>
      <c r="L137" s="6"/>
    </row>
    <row r="138" spans="9:12" x14ac:dyDescent="0.2">
      <c r="I138" s="6"/>
      <c r="J138" s="6"/>
      <c r="K138" s="6"/>
      <c r="L138" s="6"/>
    </row>
    <row r="139" spans="9:12" x14ac:dyDescent="0.2">
      <c r="I139" s="6"/>
      <c r="J139" s="6"/>
      <c r="K139" s="6"/>
      <c r="L139" s="6"/>
    </row>
    <row r="140" spans="9:12" x14ac:dyDescent="0.2">
      <c r="I140" s="6"/>
      <c r="J140" s="6"/>
      <c r="K140" s="6"/>
      <c r="L140" s="6"/>
    </row>
    <row r="141" spans="9:12" x14ac:dyDescent="0.2">
      <c r="I141" s="6"/>
      <c r="J141" s="6"/>
      <c r="K141" s="6"/>
      <c r="L141" s="6"/>
    </row>
    <row r="142" spans="9:12" x14ac:dyDescent="0.2">
      <c r="I142" s="6"/>
      <c r="J142" s="6"/>
      <c r="K142" s="6"/>
      <c r="L142" s="6"/>
    </row>
    <row r="143" spans="9:12" x14ac:dyDescent="0.2">
      <c r="I143" s="6"/>
      <c r="J143" s="6"/>
      <c r="K143" s="6"/>
      <c r="L143" s="6"/>
    </row>
    <row r="144" spans="9:12" x14ac:dyDescent="0.2">
      <c r="I144" s="6"/>
      <c r="J144" s="6"/>
      <c r="K144" s="6"/>
      <c r="L144" s="6"/>
    </row>
    <row r="145" spans="9:12" x14ac:dyDescent="0.2">
      <c r="I145" s="6"/>
      <c r="J145" s="6"/>
      <c r="K145" s="6"/>
      <c r="L145" s="6"/>
    </row>
    <row r="146" spans="9:12" x14ac:dyDescent="0.2">
      <c r="I146" s="6"/>
      <c r="J146" s="6"/>
      <c r="K146" s="6"/>
      <c r="L146" s="6"/>
    </row>
    <row r="147" spans="9:12" x14ac:dyDescent="0.2">
      <c r="I147" s="6"/>
      <c r="J147" s="6"/>
      <c r="K147" s="6"/>
      <c r="L147" s="6"/>
    </row>
    <row r="148" spans="9:12" x14ac:dyDescent="0.2">
      <c r="I148" s="6"/>
      <c r="J148" s="6"/>
      <c r="K148" s="6"/>
      <c r="L148" s="6"/>
    </row>
    <row r="149" spans="9:12" x14ac:dyDescent="0.2">
      <c r="I149" s="6"/>
      <c r="J149" s="6"/>
      <c r="K149" s="6"/>
      <c r="L149" s="6"/>
    </row>
    <row r="150" spans="9:12" x14ac:dyDescent="0.2">
      <c r="I150" s="6"/>
      <c r="J150" s="6"/>
      <c r="K150" s="6"/>
      <c r="L150" s="6"/>
    </row>
    <row r="151" spans="9:12" x14ac:dyDescent="0.2">
      <c r="I151" s="6"/>
      <c r="J151" s="6"/>
      <c r="K151" s="6"/>
      <c r="L151" s="6"/>
    </row>
    <row r="152" spans="9:12" x14ac:dyDescent="0.2">
      <c r="I152" s="6"/>
      <c r="J152" s="6"/>
      <c r="K152" s="6"/>
      <c r="L152" s="6"/>
    </row>
    <row r="153" spans="9:12" x14ac:dyDescent="0.2">
      <c r="I153" s="6"/>
      <c r="J153" s="6"/>
      <c r="K153" s="6"/>
      <c r="L153" s="6"/>
    </row>
    <row r="154" spans="9:12" x14ac:dyDescent="0.2">
      <c r="I154" s="6"/>
      <c r="J154" s="6"/>
      <c r="K154" s="6"/>
      <c r="L154" s="6"/>
    </row>
    <row r="155" spans="9:12" x14ac:dyDescent="0.2">
      <c r="I155" s="6"/>
      <c r="J155" s="6"/>
      <c r="K155" s="6"/>
      <c r="L155" s="6"/>
    </row>
    <row r="156" spans="9:12" x14ac:dyDescent="0.2">
      <c r="I156" s="6"/>
      <c r="J156" s="6"/>
      <c r="K156" s="6"/>
      <c r="L156" s="6"/>
    </row>
    <row r="157" spans="9:12" x14ac:dyDescent="0.2">
      <c r="I157" s="6"/>
      <c r="J157" s="6"/>
      <c r="K157" s="6"/>
      <c r="L157" s="6"/>
    </row>
    <row r="158" spans="9:12" x14ac:dyDescent="0.2">
      <c r="I158" s="6"/>
      <c r="J158" s="6"/>
      <c r="K158" s="6"/>
      <c r="L158" s="6"/>
    </row>
    <row r="159" spans="9:12" x14ac:dyDescent="0.2">
      <c r="I159" s="6"/>
      <c r="J159" s="6"/>
      <c r="K159" s="6"/>
      <c r="L159" s="6"/>
    </row>
    <row r="160" spans="9:12" x14ac:dyDescent="0.2">
      <c r="I160" s="6"/>
      <c r="J160" s="6"/>
      <c r="K160" s="6"/>
      <c r="L160" s="6"/>
    </row>
    <row r="161" spans="9:12" x14ac:dyDescent="0.2">
      <c r="I161" s="6"/>
      <c r="J161" s="6"/>
      <c r="K161" s="6"/>
      <c r="L161" s="6"/>
    </row>
    <row r="162" spans="9:12" x14ac:dyDescent="0.2">
      <c r="I162" s="6"/>
      <c r="J162" s="6"/>
      <c r="K162" s="6"/>
      <c r="L162" s="6"/>
    </row>
    <row r="163" spans="9:12" x14ac:dyDescent="0.2">
      <c r="I163" s="6"/>
      <c r="J163" s="6"/>
      <c r="K163" s="6"/>
      <c r="L163" s="6"/>
    </row>
    <row r="164" spans="9:12" x14ac:dyDescent="0.2">
      <c r="I164" s="6"/>
      <c r="J164" s="6"/>
      <c r="K164" s="6"/>
      <c r="L164" s="6"/>
    </row>
    <row r="165" spans="9:12" x14ac:dyDescent="0.2">
      <c r="I165" s="6"/>
      <c r="J165" s="6"/>
      <c r="K165" s="6"/>
      <c r="L165" s="6"/>
    </row>
    <row r="166" spans="9:12" x14ac:dyDescent="0.2">
      <c r="I166" s="6"/>
      <c r="J166" s="6"/>
      <c r="K166" s="6"/>
      <c r="L166" s="6"/>
    </row>
    <row r="167" spans="9:12" x14ac:dyDescent="0.2">
      <c r="I167" s="6"/>
      <c r="J167" s="6"/>
      <c r="K167" s="6"/>
      <c r="L167" s="6"/>
    </row>
    <row r="168" spans="9:12" x14ac:dyDescent="0.2">
      <c r="I168" s="6"/>
      <c r="J168" s="6"/>
      <c r="K168" s="6"/>
      <c r="L168" s="6"/>
    </row>
    <row r="169" spans="9:12" x14ac:dyDescent="0.2">
      <c r="I169" s="6"/>
      <c r="J169" s="6"/>
      <c r="K169" s="6"/>
      <c r="L169" s="6"/>
    </row>
    <row r="170" spans="9:12" x14ac:dyDescent="0.2">
      <c r="I170" s="6"/>
      <c r="J170" s="6"/>
      <c r="K170" s="6"/>
      <c r="L170" s="6"/>
    </row>
    <row r="171" spans="9:12" x14ac:dyDescent="0.2">
      <c r="I171" s="6"/>
      <c r="J171" s="6"/>
      <c r="K171" s="6"/>
      <c r="L171" s="6"/>
    </row>
    <row r="172" spans="9:12" x14ac:dyDescent="0.2">
      <c r="I172" s="6"/>
      <c r="J172" s="6"/>
      <c r="K172" s="6"/>
      <c r="L172" s="6"/>
    </row>
    <row r="173" spans="9:12" x14ac:dyDescent="0.2">
      <c r="I173" s="6"/>
      <c r="J173" s="6"/>
      <c r="K173" s="6"/>
      <c r="L173" s="6"/>
    </row>
    <row r="174" spans="9:12" x14ac:dyDescent="0.2">
      <c r="I174" s="6"/>
      <c r="J174" s="6"/>
      <c r="K174" s="6"/>
      <c r="L174" s="6"/>
    </row>
    <row r="175" spans="9:12" x14ac:dyDescent="0.2">
      <c r="I175" s="6"/>
      <c r="J175" s="6"/>
      <c r="K175" s="6"/>
      <c r="L175" s="6"/>
    </row>
    <row r="176" spans="9:12" x14ac:dyDescent="0.2">
      <c r="I176" s="6"/>
      <c r="J176" s="6"/>
      <c r="K176" s="6"/>
      <c r="L176" s="6"/>
    </row>
    <row r="177" spans="9:12" x14ac:dyDescent="0.2">
      <c r="I177" s="6"/>
      <c r="J177" s="6"/>
      <c r="K177" s="6"/>
      <c r="L177" s="6"/>
    </row>
    <row r="178" spans="9:12" x14ac:dyDescent="0.2">
      <c r="I178" s="6"/>
      <c r="J178" s="6"/>
      <c r="K178" s="6"/>
      <c r="L178" s="6"/>
    </row>
    <row r="179" spans="9:12" x14ac:dyDescent="0.2">
      <c r="I179" s="6"/>
      <c r="J179" s="6"/>
      <c r="K179" s="6"/>
      <c r="L179" s="6"/>
    </row>
    <row r="180" spans="9:12" x14ac:dyDescent="0.2">
      <c r="I180" s="6"/>
      <c r="J180" s="6"/>
      <c r="K180" s="6"/>
      <c r="L180" s="6"/>
    </row>
    <row r="181" spans="9:12" x14ac:dyDescent="0.2">
      <c r="I181" s="6"/>
      <c r="J181" s="6"/>
      <c r="K181" s="6"/>
      <c r="L181" s="6"/>
    </row>
    <row r="182" spans="9:12" x14ac:dyDescent="0.2">
      <c r="I182" s="6"/>
      <c r="J182" s="6"/>
      <c r="K182" s="6"/>
      <c r="L182" s="6"/>
    </row>
    <row r="183" spans="9:12" x14ac:dyDescent="0.2">
      <c r="I183" s="6"/>
      <c r="J183" s="6"/>
      <c r="K183" s="6"/>
      <c r="L183" s="6"/>
    </row>
    <row r="184" spans="9:12" x14ac:dyDescent="0.2">
      <c r="I184" s="6"/>
      <c r="J184" s="6"/>
      <c r="K184" s="6"/>
      <c r="L184" s="6"/>
    </row>
    <row r="185" spans="9:12" x14ac:dyDescent="0.2">
      <c r="I185" s="6"/>
      <c r="J185" s="6"/>
      <c r="K185" s="6"/>
      <c r="L185" s="6"/>
    </row>
    <row r="186" spans="9:12" x14ac:dyDescent="0.2">
      <c r="I186" s="6"/>
      <c r="J186" s="6"/>
      <c r="K186" s="6"/>
      <c r="L186" s="6"/>
    </row>
    <row r="187" spans="9:12" x14ac:dyDescent="0.2">
      <c r="I187" s="6"/>
      <c r="J187" s="6"/>
      <c r="K187" s="6"/>
      <c r="L187" s="6"/>
    </row>
    <row r="188" spans="9:12" x14ac:dyDescent="0.2">
      <c r="I188" s="6"/>
      <c r="J188" s="6"/>
      <c r="K188" s="6"/>
      <c r="L188" s="6"/>
    </row>
    <row r="189" spans="9:12" x14ac:dyDescent="0.2">
      <c r="I189" s="6"/>
      <c r="J189" s="6"/>
      <c r="K189" s="6"/>
      <c r="L189" s="6"/>
    </row>
    <row r="190" spans="9:12" x14ac:dyDescent="0.2">
      <c r="I190" s="6"/>
      <c r="J190" s="6"/>
      <c r="K190" s="6"/>
      <c r="L190" s="6"/>
    </row>
    <row r="191" spans="9:12" x14ac:dyDescent="0.2">
      <c r="I191" s="6"/>
      <c r="J191" s="6"/>
      <c r="K191" s="6"/>
      <c r="L191" s="6"/>
    </row>
    <row r="192" spans="9:12" x14ac:dyDescent="0.2">
      <c r="I192" s="6"/>
      <c r="J192" s="6"/>
      <c r="K192" s="6"/>
      <c r="L192" s="6"/>
    </row>
    <row r="193" spans="9:12" x14ac:dyDescent="0.2">
      <c r="I193" s="6"/>
      <c r="J193" s="6"/>
      <c r="K193" s="6"/>
      <c r="L193" s="6"/>
    </row>
    <row r="194" spans="9:12" x14ac:dyDescent="0.2">
      <c r="I194" s="6"/>
      <c r="J194" s="6"/>
      <c r="K194" s="6"/>
      <c r="L194" s="6"/>
    </row>
    <row r="195" spans="9:12" x14ac:dyDescent="0.2">
      <c r="I195" s="6"/>
      <c r="J195" s="6"/>
      <c r="K195" s="6"/>
      <c r="L195" s="6"/>
    </row>
    <row r="196" spans="9:12" x14ac:dyDescent="0.2">
      <c r="I196" s="6"/>
      <c r="J196" s="6"/>
      <c r="K196" s="6"/>
      <c r="L196" s="6"/>
    </row>
    <row r="197" spans="9:12" x14ac:dyDescent="0.2">
      <c r="I197" s="6"/>
      <c r="J197" s="6"/>
      <c r="K197" s="6"/>
      <c r="L197" s="6"/>
    </row>
    <row r="198" spans="9:12" x14ac:dyDescent="0.2">
      <c r="I198" s="6"/>
      <c r="J198" s="6"/>
      <c r="K198" s="6"/>
      <c r="L198" s="6"/>
    </row>
    <row r="199" spans="9:12" x14ac:dyDescent="0.2">
      <c r="I199" s="6"/>
      <c r="J199" s="6"/>
      <c r="K199" s="6"/>
      <c r="L199" s="6"/>
    </row>
    <row r="200" spans="9:12" x14ac:dyDescent="0.2">
      <c r="I200" s="6"/>
      <c r="J200" s="6"/>
      <c r="K200" s="6"/>
      <c r="L200" s="6"/>
    </row>
    <row r="201" spans="9:12" x14ac:dyDescent="0.2">
      <c r="I201" s="6"/>
      <c r="J201" s="6"/>
      <c r="K201" s="6"/>
      <c r="L201" s="6"/>
    </row>
    <row r="202" spans="9:12" x14ac:dyDescent="0.2">
      <c r="I202" s="6"/>
      <c r="J202" s="6"/>
      <c r="K202" s="6"/>
      <c r="L202" s="6"/>
    </row>
    <row r="203" spans="9:12" x14ac:dyDescent="0.2">
      <c r="I203" s="6"/>
      <c r="J203" s="6"/>
      <c r="K203" s="6"/>
      <c r="L203" s="6"/>
    </row>
    <row r="204" spans="9:12" x14ac:dyDescent="0.2">
      <c r="I204" s="6"/>
      <c r="J204" s="6"/>
      <c r="K204" s="6"/>
      <c r="L204" s="6"/>
    </row>
    <row r="205" spans="9:12" x14ac:dyDescent="0.2">
      <c r="I205" s="6"/>
      <c r="J205" s="6"/>
      <c r="K205" s="6"/>
      <c r="L205" s="6"/>
    </row>
    <row r="206" spans="9:12" x14ac:dyDescent="0.2">
      <c r="I206" s="6"/>
      <c r="J206" s="6"/>
      <c r="K206" s="6"/>
      <c r="L206" s="6"/>
    </row>
    <row r="207" spans="9:12" x14ac:dyDescent="0.2">
      <c r="I207" s="6"/>
      <c r="J207" s="6"/>
      <c r="K207" s="6"/>
      <c r="L207" s="6"/>
    </row>
    <row r="208" spans="9:12" x14ac:dyDescent="0.2">
      <c r="I208" s="6"/>
      <c r="J208" s="6"/>
      <c r="K208" s="6"/>
      <c r="L208" s="6"/>
    </row>
    <row r="209" spans="9:12" x14ac:dyDescent="0.2">
      <c r="I209" s="6"/>
      <c r="J209" s="6"/>
      <c r="K209" s="6"/>
      <c r="L209" s="6"/>
    </row>
    <row r="210" spans="9:12" x14ac:dyDescent="0.2">
      <c r="I210" s="6"/>
      <c r="J210" s="6"/>
      <c r="K210" s="6"/>
      <c r="L210" s="6"/>
    </row>
    <row r="211" spans="9:12" x14ac:dyDescent="0.2">
      <c r="I211" s="6"/>
      <c r="J211" s="6"/>
      <c r="K211" s="6"/>
      <c r="L211" s="6"/>
    </row>
    <row r="212" spans="9:12" x14ac:dyDescent="0.2">
      <c r="I212" s="6"/>
      <c r="J212" s="6"/>
      <c r="K212" s="6"/>
      <c r="L212" s="6"/>
    </row>
    <row r="213" spans="9:12" x14ac:dyDescent="0.2">
      <c r="I213" s="6"/>
      <c r="J213" s="6"/>
      <c r="K213" s="6"/>
      <c r="L213" s="6"/>
    </row>
    <row r="214" spans="9:12" x14ac:dyDescent="0.2">
      <c r="I214" s="6"/>
      <c r="J214" s="6"/>
      <c r="K214" s="6"/>
      <c r="L214" s="6"/>
    </row>
    <row r="215" spans="9:12" x14ac:dyDescent="0.2">
      <c r="I215" s="6"/>
      <c r="J215" s="6"/>
      <c r="K215" s="6"/>
      <c r="L215" s="6"/>
    </row>
    <row r="216" spans="9:12" x14ac:dyDescent="0.2">
      <c r="I216" s="6"/>
      <c r="J216" s="6"/>
      <c r="K216" s="6"/>
      <c r="L216" s="6"/>
    </row>
    <row r="217" spans="9:12" x14ac:dyDescent="0.2">
      <c r="I217" s="6"/>
      <c r="J217" s="6"/>
      <c r="K217" s="6"/>
      <c r="L217" s="6"/>
    </row>
    <row r="218" spans="9:12" x14ac:dyDescent="0.2">
      <c r="I218" s="6"/>
      <c r="J218" s="6"/>
      <c r="K218" s="6"/>
      <c r="L218" s="6"/>
    </row>
    <row r="219" spans="9:12" x14ac:dyDescent="0.2">
      <c r="I219" s="6"/>
      <c r="J219" s="6"/>
      <c r="K219" s="6"/>
      <c r="L219" s="6"/>
    </row>
    <row r="220" spans="9:12" x14ac:dyDescent="0.2">
      <c r="I220" s="6"/>
      <c r="J220" s="6"/>
      <c r="K220" s="6"/>
      <c r="L220" s="6"/>
    </row>
    <row r="221" spans="9:12" x14ac:dyDescent="0.2">
      <c r="I221" s="6"/>
      <c r="J221" s="6"/>
      <c r="K221" s="6"/>
      <c r="L221" s="6"/>
    </row>
    <row r="222" spans="9:12" x14ac:dyDescent="0.2">
      <c r="I222" s="6"/>
      <c r="J222" s="6"/>
      <c r="K222" s="6"/>
      <c r="L222" s="6"/>
    </row>
    <row r="223" spans="9:12" x14ac:dyDescent="0.2">
      <c r="I223" s="6"/>
      <c r="J223" s="6"/>
      <c r="K223" s="6"/>
      <c r="L223" s="6"/>
    </row>
    <row r="224" spans="9:12" x14ac:dyDescent="0.2">
      <c r="I224" s="6"/>
      <c r="J224" s="6"/>
      <c r="K224" s="6"/>
      <c r="L224" s="6"/>
    </row>
    <row r="225" spans="9:12" x14ac:dyDescent="0.2">
      <c r="I225" s="6"/>
      <c r="J225" s="6"/>
      <c r="K225" s="6"/>
      <c r="L225" s="6"/>
    </row>
    <row r="226" spans="9:12" x14ac:dyDescent="0.2">
      <c r="I226" s="6"/>
      <c r="J226" s="6"/>
      <c r="K226" s="6"/>
      <c r="L226" s="6"/>
    </row>
    <row r="227" spans="9:12" x14ac:dyDescent="0.2">
      <c r="I227" s="6"/>
      <c r="J227" s="6"/>
      <c r="K227" s="6"/>
      <c r="L227" s="6"/>
    </row>
    <row r="228" spans="9:12" x14ac:dyDescent="0.2">
      <c r="I228" s="6"/>
      <c r="J228" s="6"/>
      <c r="K228" s="6"/>
      <c r="L228" s="6"/>
    </row>
    <row r="229" spans="9:12" x14ac:dyDescent="0.2">
      <c r="I229" s="6"/>
      <c r="J229" s="6"/>
      <c r="K229" s="6"/>
      <c r="L229" s="6"/>
    </row>
    <row r="230" spans="9:12" x14ac:dyDescent="0.2">
      <c r="I230" s="6"/>
      <c r="J230" s="6"/>
      <c r="K230" s="6"/>
      <c r="L230" s="6"/>
    </row>
    <row r="231" spans="9:12" x14ac:dyDescent="0.2">
      <c r="I231" s="6"/>
      <c r="J231" s="6"/>
      <c r="K231" s="6"/>
      <c r="L231" s="6"/>
    </row>
    <row r="232" spans="9:12" x14ac:dyDescent="0.2">
      <c r="I232" s="6"/>
      <c r="J232" s="6"/>
      <c r="K232" s="6"/>
      <c r="L232" s="6"/>
    </row>
    <row r="233" spans="9:12" x14ac:dyDescent="0.2">
      <c r="I233" s="6"/>
      <c r="J233" s="6"/>
      <c r="K233" s="6"/>
      <c r="L233" s="6"/>
    </row>
    <row r="234" spans="9:12" x14ac:dyDescent="0.2">
      <c r="I234" s="6"/>
      <c r="J234" s="6"/>
      <c r="K234" s="6"/>
      <c r="L234" s="6"/>
    </row>
    <row r="235" spans="9:12" x14ac:dyDescent="0.2">
      <c r="I235" s="6"/>
      <c r="J235" s="6"/>
      <c r="K235" s="6"/>
      <c r="L235" s="6"/>
    </row>
    <row r="236" spans="9:12" x14ac:dyDescent="0.2">
      <c r="I236" s="6"/>
      <c r="J236" s="6"/>
      <c r="K236" s="6"/>
      <c r="L236" s="6"/>
    </row>
    <row r="237" spans="9:12" x14ac:dyDescent="0.2">
      <c r="I237" s="6"/>
      <c r="J237" s="6"/>
      <c r="K237" s="6"/>
      <c r="L237" s="6"/>
    </row>
    <row r="238" spans="9:12" x14ac:dyDescent="0.2">
      <c r="I238" s="6"/>
      <c r="J238" s="6"/>
      <c r="K238" s="6"/>
      <c r="L238" s="6"/>
    </row>
    <row r="239" spans="9:12" x14ac:dyDescent="0.2">
      <c r="I239" s="6"/>
      <c r="J239" s="6"/>
      <c r="K239" s="6"/>
      <c r="L239" s="6"/>
    </row>
    <row r="240" spans="9:12" x14ac:dyDescent="0.2">
      <c r="I240" s="6"/>
      <c r="J240" s="6"/>
      <c r="K240" s="6"/>
      <c r="L240" s="6"/>
    </row>
    <row r="241" spans="9:12" x14ac:dyDescent="0.2">
      <c r="I241" s="6"/>
      <c r="J241" s="6"/>
      <c r="K241" s="6"/>
      <c r="L241" s="6"/>
    </row>
    <row r="242" spans="9:12" x14ac:dyDescent="0.2">
      <c r="I242" s="6"/>
      <c r="J242" s="6"/>
      <c r="K242" s="6"/>
      <c r="L242" s="6"/>
    </row>
    <row r="243" spans="9:12" x14ac:dyDescent="0.2">
      <c r="I243" s="6"/>
      <c r="J243" s="6"/>
      <c r="K243" s="6"/>
      <c r="L243" s="6"/>
    </row>
    <row r="244" spans="9:12" x14ac:dyDescent="0.2">
      <c r="I244" s="6"/>
      <c r="J244" s="6"/>
      <c r="K244" s="6"/>
      <c r="L244" s="6"/>
    </row>
    <row r="245" spans="9:12" x14ac:dyDescent="0.2">
      <c r="I245" s="6"/>
      <c r="J245" s="6"/>
      <c r="K245" s="6"/>
      <c r="L245" s="6"/>
    </row>
    <row r="246" spans="9:12" x14ac:dyDescent="0.2">
      <c r="I246" s="6"/>
      <c r="J246" s="6"/>
      <c r="K246" s="6"/>
      <c r="L246" s="6"/>
    </row>
    <row r="247" spans="9:12" x14ac:dyDescent="0.2">
      <c r="I247" s="6"/>
      <c r="J247" s="6"/>
      <c r="K247" s="6"/>
      <c r="L247" s="6"/>
    </row>
    <row r="248" spans="9:12" x14ac:dyDescent="0.2">
      <c r="I248" s="6"/>
      <c r="J248" s="6"/>
      <c r="K248" s="6"/>
      <c r="L248" s="6"/>
    </row>
    <row r="249" spans="9:12" x14ac:dyDescent="0.2">
      <c r="I249" s="6"/>
      <c r="J249" s="6"/>
      <c r="K249" s="6"/>
      <c r="L249" s="6"/>
    </row>
    <row r="250" spans="9:12" x14ac:dyDescent="0.2">
      <c r="I250" s="6"/>
      <c r="J250" s="6"/>
      <c r="K250" s="6"/>
      <c r="L250" s="6"/>
    </row>
    <row r="251" spans="9:12" x14ac:dyDescent="0.2">
      <c r="I251" s="6"/>
      <c r="J251" s="6"/>
      <c r="K251" s="6"/>
      <c r="L251" s="6"/>
    </row>
    <row r="252" spans="9:12" x14ac:dyDescent="0.2">
      <c r="I252" s="6"/>
      <c r="J252" s="6"/>
      <c r="K252" s="6"/>
      <c r="L252" s="6"/>
    </row>
    <row r="253" spans="9:12" x14ac:dyDescent="0.2">
      <c r="I253" s="6"/>
      <c r="J253" s="6"/>
      <c r="K253" s="6"/>
      <c r="L253" s="6"/>
    </row>
    <row r="254" spans="9:12" x14ac:dyDescent="0.2">
      <c r="I254" s="6"/>
      <c r="J254" s="6"/>
      <c r="K254" s="6"/>
      <c r="L254" s="6"/>
    </row>
    <row r="255" spans="9:12" x14ac:dyDescent="0.2">
      <c r="I255" s="6"/>
      <c r="J255" s="6"/>
      <c r="K255" s="6"/>
      <c r="L255" s="6"/>
    </row>
    <row r="256" spans="9:12" x14ac:dyDescent="0.2">
      <c r="I256" s="6"/>
      <c r="J256" s="6"/>
      <c r="K256" s="6"/>
      <c r="L256" s="6"/>
    </row>
    <row r="257" spans="9:12" x14ac:dyDescent="0.2">
      <c r="I257" s="6"/>
      <c r="J257" s="6"/>
      <c r="K257" s="6"/>
      <c r="L257" s="6"/>
    </row>
    <row r="258" spans="9:12" x14ac:dyDescent="0.2">
      <c r="I258" s="6"/>
      <c r="J258" s="6"/>
      <c r="K258" s="6"/>
      <c r="L258" s="6"/>
    </row>
    <row r="259" spans="9:12" x14ac:dyDescent="0.2">
      <c r="I259" s="6"/>
      <c r="J259" s="6"/>
      <c r="K259" s="6"/>
      <c r="L259" s="6"/>
    </row>
    <row r="260" spans="9:12" x14ac:dyDescent="0.2">
      <c r="I260" s="6"/>
      <c r="J260" s="6"/>
      <c r="K260" s="6"/>
      <c r="L260" s="6"/>
    </row>
    <row r="261" spans="9:12" x14ac:dyDescent="0.2">
      <c r="I261" s="6"/>
      <c r="J261" s="6"/>
      <c r="K261" s="6"/>
      <c r="L261" s="6"/>
    </row>
    <row r="262" spans="9:12" x14ac:dyDescent="0.2">
      <c r="I262" s="6"/>
      <c r="J262" s="6"/>
      <c r="K262" s="6"/>
      <c r="L262" s="6"/>
    </row>
    <row r="263" spans="9:12" x14ac:dyDescent="0.2">
      <c r="I263" s="6"/>
      <c r="J263" s="6"/>
      <c r="K263" s="6"/>
      <c r="L263" s="6"/>
    </row>
    <row r="264" spans="9:12" x14ac:dyDescent="0.2">
      <c r="I264" s="6"/>
      <c r="J264" s="6"/>
      <c r="K264" s="6"/>
      <c r="L264" s="6"/>
    </row>
    <row r="265" spans="9:12" x14ac:dyDescent="0.2">
      <c r="I265" s="6"/>
      <c r="J265" s="6"/>
      <c r="K265" s="6"/>
      <c r="L265" s="6"/>
    </row>
    <row r="266" spans="9:12" x14ac:dyDescent="0.2">
      <c r="I266" s="6"/>
      <c r="J266" s="6"/>
      <c r="K266" s="6"/>
      <c r="L266" s="6"/>
    </row>
    <row r="267" spans="9:12" x14ac:dyDescent="0.2">
      <c r="I267" s="6"/>
      <c r="J267" s="6"/>
      <c r="K267" s="6"/>
      <c r="L267" s="6"/>
    </row>
    <row r="268" spans="9:12" x14ac:dyDescent="0.2">
      <c r="I268" s="6"/>
      <c r="J268" s="6"/>
      <c r="K268" s="6"/>
      <c r="L268" s="6"/>
    </row>
    <row r="269" spans="9:12" x14ac:dyDescent="0.2">
      <c r="I269" s="6"/>
      <c r="J269" s="6"/>
      <c r="K269" s="6"/>
      <c r="L269" s="6"/>
    </row>
    <row r="270" spans="9:12" x14ac:dyDescent="0.2">
      <c r="I270" s="6"/>
      <c r="J270" s="6"/>
      <c r="K270" s="6"/>
      <c r="L270" s="6"/>
    </row>
    <row r="271" spans="9:12" x14ac:dyDescent="0.2">
      <c r="I271" s="6"/>
      <c r="J271" s="6"/>
      <c r="K271" s="6"/>
      <c r="L271" s="6"/>
    </row>
    <row r="272" spans="9:12" x14ac:dyDescent="0.2">
      <c r="I272" s="6"/>
      <c r="J272" s="6"/>
      <c r="K272" s="6"/>
      <c r="L272" s="6"/>
    </row>
    <row r="273" spans="9:12" x14ac:dyDescent="0.2">
      <c r="I273" s="6"/>
      <c r="J273" s="6"/>
      <c r="K273" s="6"/>
      <c r="L273" s="6"/>
    </row>
    <row r="274" spans="9:12" x14ac:dyDescent="0.2">
      <c r="I274" s="6"/>
      <c r="J274" s="6"/>
      <c r="K274" s="6"/>
      <c r="L274" s="6"/>
    </row>
    <row r="275" spans="9:12" x14ac:dyDescent="0.2">
      <c r="I275" s="6"/>
      <c r="J275" s="6"/>
      <c r="K275" s="6"/>
      <c r="L275" s="6"/>
    </row>
    <row r="276" spans="9:12" x14ac:dyDescent="0.2">
      <c r="I276" s="6"/>
      <c r="J276" s="6"/>
      <c r="K276" s="6"/>
      <c r="L276" s="6"/>
    </row>
    <row r="277" spans="9:12" x14ac:dyDescent="0.2">
      <c r="I277" s="6"/>
      <c r="J277" s="6"/>
      <c r="K277" s="6"/>
      <c r="L277" s="6"/>
    </row>
    <row r="278" spans="9:12" x14ac:dyDescent="0.2">
      <c r="I278" s="6"/>
      <c r="J278" s="6"/>
      <c r="K278" s="6"/>
      <c r="L278" s="6"/>
    </row>
    <row r="279" spans="9:12" x14ac:dyDescent="0.2">
      <c r="I279" s="6"/>
      <c r="J279" s="6"/>
      <c r="K279" s="6"/>
      <c r="L279" s="6"/>
    </row>
    <row r="280" spans="9:12" x14ac:dyDescent="0.2">
      <c r="I280" s="6"/>
      <c r="J280" s="6"/>
      <c r="K280" s="6"/>
      <c r="L280" s="6"/>
    </row>
    <row r="281" spans="9:12" x14ac:dyDescent="0.2">
      <c r="I281" s="6"/>
      <c r="J281" s="6"/>
      <c r="K281" s="6"/>
      <c r="L281" s="6"/>
    </row>
    <row r="282" spans="9:12" x14ac:dyDescent="0.2">
      <c r="I282" s="6"/>
      <c r="J282" s="6"/>
      <c r="K282" s="6"/>
      <c r="L282" s="6"/>
    </row>
    <row r="283" spans="9:12" x14ac:dyDescent="0.2">
      <c r="I283" s="6"/>
      <c r="J283" s="6"/>
      <c r="K283" s="6"/>
      <c r="L283" s="6"/>
    </row>
    <row r="284" spans="9:12" x14ac:dyDescent="0.2">
      <c r="I284" s="6"/>
      <c r="J284" s="6"/>
      <c r="K284" s="6"/>
      <c r="L284" s="6"/>
    </row>
    <row r="285" spans="9:12" x14ac:dyDescent="0.2">
      <c r="I285" s="6"/>
      <c r="J285" s="6"/>
      <c r="K285" s="6"/>
      <c r="L285" s="6"/>
    </row>
    <row r="286" spans="9:12" x14ac:dyDescent="0.2">
      <c r="I286" s="6"/>
      <c r="J286" s="6"/>
      <c r="K286" s="6"/>
      <c r="L286" s="6"/>
    </row>
    <row r="287" spans="9:12" x14ac:dyDescent="0.2">
      <c r="I287" s="6"/>
      <c r="J287" s="6"/>
      <c r="K287" s="6"/>
      <c r="L287" s="6"/>
    </row>
    <row r="288" spans="9:12" x14ac:dyDescent="0.2">
      <c r="I288" s="6"/>
      <c r="J288" s="6"/>
      <c r="K288" s="6"/>
      <c r="L288" s="6"/>
    </row>
    <row r="289" spans="9:12" x14ac:dyDescent="0.2">
      <c r="I289" s="6"/>
      <c r="J289" s="6"/>
      <c r="K289" s="6"/>
      <c r="L289" s="6"/>
    </row>
    <row r="290" spans="9:12" x14ac:dyDescent="0.2">
      <c r="I290" s="6"/>
      <c r="J290" s="6"/>
      <c r="K290" s="6"/>
      <c r="L290" s="6"/>
    </row>
    <row r="291" spans="9:12" x14ac:dyDescent="0.2">
      <c r="I291" s="6"/>
      <c r="J291" s="6"/>
      <c r="K291" s="6"/>
      <c r="L291" s="6"/>
    </row>
    <row r="292" spans="9:12" x14ac:dyDescent="0.2">
      <c r="I292" s="6"/>
      <c r="J292" s="6"/>
      <c r="K292" s="6"/>
      <c r="L292" s="6"/>
    </row>
    <row r="293" spans="9:12" x14ac:dyDescent="0.2">
      <c r="I293" s="6"/>
      <c r="J293" s="6"/>
      <c r="K293" s="6"/>
      <c r="L293" s="6"/>
    </row>
    <row r="294" spans="9:12" x14ac:dyDescent="0.2">
      <c r="I294" s="6"/>
      <c r="J294" s="6"/>
      <c r="K294" s="6"/>
      <c r="L294" s="6"/>
    </row>
    <row r="295" spans="9:12" x14ac:dyDescent="0.2">
      <c r="I295" s="6"/>
      <c r="J295" s="6"/>
      <c r="K295" s="6"/>
      <c r="L295" s="6"/>
    </row>
    <row r="296" spans="9:12" x14ac:dyDescent="0.2">
      <c r="I296" s="6"/>
      <c r="J296" s="6"/>
      <c r="K296" s="6"/>
      <c r="L296" s="6"/>
    </row>
    <row r="297" spans="9:12" x14ac:dyDescent="0.2">
      <c r="I297" s="6"/>
      <c r="J297" s="6"/>
      <c r="K297" s="6"/>
      <c r="L297" s="6"/>
    </row>
    <row r="298" spans="9:12" x14ac:dyDescent="0.2">
      <c r="I298" s="6"/>
      <c r="J298" s="6"/>
      <c r="K298" s="6"/>
      <c r="L298" s="6"/>
    </row>
    <row r="299" spans="9:12" x14ac:dyDescent="0.2">
      <c r="I299" s="6"/>
      <c r="J299" s="6"/>
      <c r="K299" s="6"/>
      <c r="L299" s="6"/>
    </row>
    <row r="300" spans="9:12" x14ac:dyDescent="0.2">
      <c r="I300" s="6"/>
      <c r="J300" s="6"/>
      <c r="K300" s="6"/>
      <c r="L300" s="6"/>
    </row>
    <row r="301" spans="9:12" x14ac:dyDescent="0.2">
      <c r="I301" s="6"/>
      <c r="J301" s="6"/>
      <c r="K301" s="6"/>
      <c r="L301" s="6"/>
    </row>
    <row r="302" spans="9:12" x14ac:dyDescent="0.2">
      <c r="I302" s="6"/>
      <c r="J302" s="6"/>
      <c r="K302" s="6"/>
      <c r="L302" s="6"/>
    </row>
    <row r="303" spans="9:12" x14ac:dyDescent="0.2">
      <c r="I303" s="6"/>
      <c r="J303" s="6"/>
      <c r="K303" s="6"/>
      <c r="L303" s="6"/>
    </row>
    <row r="304" spans="9:12" x14ac:dyDescent="0.2">
      <c r="I304" s="6"/>
      <c r="J304" s="6"/>
      <c r="K304" s="6"/>
      <c r="L304" s="6"/>
    </row>
    <row r="305" spans="9:12" x14ac:dyDescent="0.2">
      <c r="I305" s="6"/>
      <c r="J305" s="6"/>
      <c r="K305" s="6"/>
      <c r="L305" s="6"/>
    </row>
    <row r="306" spans="9:12" x14ac:dyDescent="0.2">
      <c r="I306" s="6"/>
      <c r="J306" s="6"/>
      <c r="K306" s="6"/>
      <c r="L306" s="6"/>
    </row>
    <row r="307" spans="9:12" x14ac:dyDescent="0.2">
      <c r="I307" s="6"/>
      <c r="J307" s="6"/>
      <c r="K307" s="6"/>
      <c r="L307" s="6"/>
    </row>
    <row r="308" spans="9:12" x14ac:dyDescent="0.2">
      <c r="I308" s="6"/>
      <c r="J308" s="6"/>
      <c r="K308" s="6"/>
      <c r="L308" s="6"/>
    </row>
    <row r="309" spans="9:12" x14ac:dyDescent="0.2">
      <c r="I309" s="6"/>
      <c r="J309" s="6"/>
      <c r="K309" s="6"/>
      <c r="L309" s="6"/>
    </row>
    <row r="310" spans="9:12" x14ac:dyDescent="0.2">
      <c r="I310" s="6"/>
      <c r="J310" s="6"/>
      <c r="K310" s="6"/>
      <c r="L310" s="6"/>
    </row>
    <row r="311" spans="9:12" x14ac:dyDescent="0.2">
      <c r="I311" s="6"/>
      <c r="J311" s="6"/>
      <c r="K311" s="6"/>
      <c r="L311" s="6"/>
    </row>
    <row r="312" spans="9:12" x14ac:dyDescent="0.2">
      <c r="I312" s="6"/>
      <c r="J312" s="6"/>
      <c r="K312" s="6"/>
      <c r="L312" s="6"/>
    </row>
    <row r="313" spans="9:12" x14ac:dyDescent="0.2">
      <c r="I313" s="6"/>
      <c r="J313" s="6"/>
      <c r="K313" s="6"/>
      <c r="L313" s="6"/>
    </row>
    <row r="314" spans="9:12" x14ac:dyDescent="0.2">
      <c r="I314" s="6"/>
      <c r="J314" s="6"/>
      <c r="K314" s="6"/>
      <c r="L314" s="6"/>
    </row>
    <row r="315" spans="9:12" x14ac:dyDescent="0.2">
      <c r="I315" s="6"/>
      <c r="J315" s="6"/>
      <c r="K315" s="6"/>
      <c r="L315" s="6"/>
    </row>
    <row r="316" spans="9:12" x14ac:dyDescent="0.2">
      <c r="I316" s="6"/>
      <c r="J316" s="6"/>
      <c r="K316" s="6"/>
      <c r="L316" s="6"/>
    </row>
    <row r="317" spans="9:12" x14ac:dyDescent="0.2">
      <c r="I317" s="6"/>
      <c r="J317" s="6"/>
      <c r="K317" s="6"/>
      <c r="L317" s="6"/>
    </row>
    <row r="318" spans="9:12" x14ac:dyDescent="0.2">
      <c r="I318" s="6"/>
      <c r="J318" s="6"/>
      <c r="K318" s="6"/>
      <c r="L318" s="6"/>
    </row>
    <row r="319" spans="9:12" x14ac:dyDescent="0.2">
      <c r="I319" s="6"/>
      <c r="J319" s="6"/>
      <c r="K319" s="6"/>
      <c r="L319" s="6"/>
    </row>
    <row r="320" spans="9:12" x14ac:dyDescent="0.2">
      <c r="I320" s="6"/>
      <c r="J320" s="6"/>
      <c r="K320" s="6"/>
      <c r="L320" s="6"/>
    </row>
    <row r="321" spans="9:12" x14ac:dyDescent="0.2">
      <c r="I321" s="6"/>
      <c r="J321" s="6"/>
      <c r="K321" s="6"/>
      <c r="L321" s="6"/>
    </row>
    <row r="322" spans="9:12" x14ac:dyDescent="0.2">
      <c r="I322" s="6"/>
      <c r="J322" s="6"/>
      <c r="K322" s="6"/>
      <c r="L322" s="6"/>
    </row>
    <row r="323" spans="9:12" x14ac:dyDescent="0.2">
      <c r="I323" s="6"/>
      <c r="J323" s="6"/>
      <c r="K323" s="6"/>
      <c r="L323" s="6"/>
    </row>
    <row r="324" spans="9:12" x14ac:dyDescent="0.2">
      <c r="I324" s="6"/>
      <c r="J324" s="6"/>
      <c r="K324" s="6"/>
      <c r="L324" s="6"/>
    </row>
    <row r="325" spans="9:12" x14ac:dyDescent="0.2">
      <c r="I325" s="6"/>
      <c r="J325" s="6"/>
      <c r="K325" s="6"/>
      <c r="L325" s="6"/>
    </row>
    <row r="326" spans="9:12" x14ac:dyDescent="0.2">
      <c r="I326" s="6"/>
      <c r="J326" s="6"/>
      <c r="K326" s="6"/>
      <c r="L326" s="6"/>
    </row>
    <row r="327" spans="9:12" x14ac:dyDescent="0.2">
      <c r="I327" s="6"/>
      <c r="J327" s="6"/>
      <c r="K327" s="6"/>
      <c r="L327" s="6"/>
    </row>
    <row r="328" spans="9:12" x14ac:dyDescent="0.2">
      <c r="I328" s="6"/>
      <c r="J328" s="6"/>
      <c r="K328" s="6"/>
      <c r="L328" s="6"/>
    </row>
    <row r="329" spans="9:12" x14ac:dyDescent="0.2">
      <c r="I329" s="6"/>
      <c r="J329" s="6"/>
      <c r="K329" s="6"/>
      <c r="L329" s="6"/>
    </row>
    <row r="330" spans="9:12" x14ac:dyDescent="0.2">
      <c r="I330" s="6"/>
      <c r="J330" s="6"/>
      <c r="K330" s="6"/>
      <c r="L330" s="6"/>
    </row>
    <row r="331" spans="9:12" x14ac:dyDescent="0.2">
      <c r="I331" s="6"/>
      <c r="J331" s="6"/>
      <c r="K331" s="6"/>
      <c r="L331" s="6"/>
    </row>
    <row r="332" spans="9:12" x14ac:dyDescent="0.2">
      <c r="I332" s="6"/>
      <c r="J332" s="6"/>
      <c r="K332" s="6"/>
      <c r="L332" s="6"/>
    </row>
    <row r="333" spans="9:12" x14ac:dyDescent="0.2">
      <c r="I333" s="6"/>
      <c r="J333" s="6"/>
      <c r="K333" s="6"/>
      <c r="L333" s="6"/>
    </row>
    <row r="334" spans="9:12" x14ac:dyDescent="0.2">
      <c r="I334" s="6"/>
      <c r="J334" s="6"/>
      <c r="K334" s="6"/>
      <c r="L334" s="6"/>
    </row>
    <row r="335" spans="9:12" x14ac:dyDescent="0.2">
      <c r="I335" s="6"/>
      <c r="J335" s="6"/>
      <c r="K335" s="6"/>
      <c r="L335" s="6"/>
    </row>
    <row r="336" spans="9:12" x14ac:dyDescent="0.2">
      <c r="I336" s="6"/>
      <c r="J336" s="6"/>
      <c r="K336" s="6"/>
      <c r="L336" s="6"/>
    </row>
    <row r="337" spans="9:12" x14ac:dyDescent="0.2">
      <c r="I337" s="6"/>
      <c r="J337" s="6"/>
      <c r="K337" s="6"/>
      <c r="L337" s="6"/>
    </row>
    <row r="338" spans="9:12" x14ac:dyDescent="0.2">
      <c r="I338" s="6"/>
      <c r="J338" s="6"/>
      <c r="K338" s="6"/>
      <c r="L338" s="6"/>
    </row>
    <row r="339" spans="9:12" x14ac:dyDescent="0.2">
      <c r="I339" s="6"/>
      <c r="J339" s="6"/>
      <c r="K339" s="6"/>
      <c r="L339" s="6"/>
    </row>
    <row r="340" spans="9:12" x14ac:dyDescent="0.2">
      <c r="I340" s="6"/>
      <c r="J340" s="6"/>
      <c r="K340" s="6"/>
      <c r="L340" s="6"/>
    </row>
    <row r="341" spans="9:12" x14ac:dyDescent="0.2">
      <c r="I341" s="6"/>
      <c r="J341" s="6"/>
      <c r="K341" s="6"/>
      <c r="L341" s="6"/>
    </row>
    <row r="342" spans="9:12" x14ac:dyDescent="0.2">
      <c r="I342" s="6"/>
      <c r="J342" s="6"/>
      <c r="K342" s="6"/>
      <c r="L342" s="6"/>
    </row>
    <row r="343" spans="9:12" x14ac:dyDescent="0.2">
      <c r="I343" s="6"/>
      <c r="J343" s="6"/>
      <c r="K343" s="6"/>
      <c r="L343" s="6"/>
    </row>
    <row r="344" spans="9:12" x14ac:dyDescent="0.2">
      <c r="I344" s="6"/>
      <c r="J344" s="6"/>
      <c r="K344" s="6"/>
      <c r="L344" s="6"/>
    </row>
    <row r="345" spans="9:12" x14ac:dyDescent="0.2">
      <c r="I345" s="6"/>
      <c r="J345" s="6"/>
      <c r="K345" s="6"/>
      <c r="L345" s="6"/>
    </row>
    <row r="346" spans="9:12" x14ac:dyDescent="0.2">
      <c r="I346" s="6"/>
      <c r="J346" s="6"/>
      <c r="K346" s="6"/>
      <c r="L346" s="6"/>
    </row>
    <row r="347" spans="9:12" x14ac:dyDescent="0.2">
      <c r="I347" s="6"/>
      <c r="J347" s="6"/>
      <c r="K347" s="6"/>
      <c r="L347" s="6"/>
    </row>
    <row r="348" spans="9:12" x14ac:dyDescent="0.2">
      <c r="I348" s="6"/>
      <c r="J348" s="6"/>
      <c r="K348" s="6"/>
      <c r="L348" s="6"/>
    </row>
    <row r="349" spans="9:12" x14ac:dyDescent="0.2">
      <c r="I349" s="6"/>
      <c r="J349" s="6"/>
      <c r="K349" s="6"/>
      <c r="L349" s="6"/>
    </row>
    <row r="350" spans="9:12" x14ac:dyDescent="0.2">
      <c r="I350" s="6"/>
      <c r="J350" s="6"/>
      <c r="K350" s="6"/>
      <c r="L350" s="6"/>
    </row>
    <row r="351" spans="9:12" x14ac:dyDescent="0.2">
      <c r="I351" s="6"/>
      <c r="J351" s="6"/>
      <c r="K351" s="6"/>
      <c r="L351" s="6"/>
    </row>
    <row r="352" spans="9:12" x14ac:dyDescent="0.2">
      <c r="I352" s="6"/>
      <c r="J352" s="6"/>
      <c r="K352" s="6"/>
      <c r="L352" s="6"/>
    </row>
    <row r="353" spans="9:12" x14ac:dyDescent="0.2">
      <c r="I353" s="6"/>
      <c r="J353" s="6"/>
      <c r="K353" s="6"/>
      <c r="L353" s="6"/>
    </row>
    <row r="354" spans="9:12" x14ac:dyDescent="0.2">
      <c r="I354" s="6"/>
      <c r="J354" s="6"/>
      <c r="K354" s="6"/>
      <c r="L354" s="6"/>
    </row>
    <row r="355" spans="9:12" x14ac:dyDescent="0.2">
      <c r="I355" s="6"/>
      <c r="J355" s="6"/>
      <c r="K355" s="6"/>
      <c r="L355" s="6"/>
    </row>
    <row r="356" spans="9:12" x14ac:dyDescent="0.2">
      <c r="I356" s="6"/>
      <c r="J356" s="6"/>
      <c r="K356" s="6"/>
      <c r="L356" s="6"/>
    </row>
    <row r="357" spans="9:12" x14ac:dyDescent="0.2">
      <c r="I357" s="6"/>
      <c r="J357" s="6"/>
      <c r="K357" s="6"/>
      <c r="L357" s="6"/>
    </row>
    <row r="358" spans="9:12" x14ac:dyDescent="0.2">
      <c r="I358" s="6"/>
      <c r="J358" s="6"/>
      <c r="K358" s="6"/>
      <c r="L358" s="6"/>
    </row>
    <row r="359" spans="9:12" x14ac:dyDescent="0.2">
      <c r="I359" s="6"/>
      <c r="J359" s="6"/>
      <c r="K359" s="6"/>
      <c r="L359" s="6"/>
    </row>
    <row r="360" spans="9:12" x14ac:dyDescent="0.2">
      <c r="I360" s="6"/>
      <c r="J360" s="6"/>
      <c r="K360" s="6"/>
      <c r="L360" s="6"/>
    </row>
    <row r="361" spans="9:12" x14ac:dyDescent="0.2">
      <c r="I361" s="6"/>
      <c r="J361" s="6"/>
      <c r="K361" s="6"/>
      <c r="L361" s="6"/>
    </row>
    <row r="362" spans="9:12" x14ac:dyDescent="0.2">
      <c r="I362" s="6"/>
      <c r="J362" s="6"/>
      <c r="K362" s="6"/>
      <c r="L362" s="6"/>
    </row>
    <row r="363" spans="9:12" x14ac:dyDescent="0.2">
      <c r="I363" s="6"/>
      <c r="J363" s="6"/>
      <c r="K363" s="6"/>
      <c r="L363" s="6"/>
    </row>
    <row r="364" spans="9:12" x14ac:dyDescent="0.2">
      <c r="I364" s="6"/>
      <c r="J364" s="6"/>
      <c r="K364" s="6"/>
      <c r="L364" s="6"/>
    </row>
    <row r="365" spans="9:12" x14ac:dyDescent="0.2">
      <c r="I365" s="6"/>
      <c r="J365" s="6"/>
      <c r="K365" s="6"/>
      <c r="L365" s="6"/>
    </row>
    <row r="366" spans="9:12" x14ac:dyDescent="0.2">
      <c r="I366" s="6"/>
      <c r="J366" s="6"/>
      <c r="K366" s="6"/>
      <c r="L366" s="6"/>
    </row>
    <row r="367" spans="9:12" x14ac:dyDescent="0.2">
      <c r="I367" s="6"/>
      <c r="J367" s="6"/>
      <c r="K367" s="6"/>
      <c r="L367" s="6"/>
    </row>
    <row r="368" spans="9:12" x14ac:dyDescent="0.2">
      <c r="I368" s="6"/>
      <c r="J368" s="6"/>
      <c r="K368" s="6"/>
      <c r="L368" s="6"/>
    </row>
    <row r="369" spans="9:12" x14ac:dyDescent="0.2">
      <c r="I369" s="6"/>
      <c r="J369" s="6"/>
      <c r="K369" s="6"/>
      <c r="L369" s="6"/>
    </row>
    <row r="370" spans="9:12" x14ac:dyDescent="0.2">
      <c r="I370" s="6"/>
      <c r="J370" s="6"/>
      <c r="K370" s="6"/>
      <c r="L370" s="6"/>
    </row>
    <row r="371" spans="9:12" x14ac:dyDescent="0.2">
      <c r="I371" s="6"/>
      <c r="J371" s="6"/>
      <c r="K371" s="6"/>
      <c r="L371" s="6"/>
    </row>
    <row r="372" spans="9:12" x14ac:dyDescent="0.2">
      <c r="I372" s="6"/>
      <c r="J372" s="6"/>
      <c r="K372" s="6"/>
      <c r="L372" s="6"/>
    </row>
    <row r="373" spans="9:12" x14ac:dyDescent="0.2">
      <c r="I373" s="6"/>
      <c r="J373" s="6"/>
      <c r="K373" s="6"/>
      <c r="L373" s="6"/>
    </row>
    <row r="374" spans="9:12" x14ac:dyDescent="0.2">
      <c r="I374" s="6"/>
      <c r="J374" s="6"/>
      <c r="K374" s="6"/>
      <c r="L374" s="6"/>
    </row>
    <row r="375" spans="9:12" x14ac:dyDescent="0.2">
      <c r="I375" s="6"/>
      <c r="J375" s="6"/>
      <c r="K375" s="6"/>
      <c r="L375" s="6"/>
    </row>
    <row r="376" spans="9:12" x14ac:dyDescent="0.2">
      <c r="I376" s="6"/>
      <c r="J376" s="6"/>
      <c r="K376" s="6"/>
      <c r="L376" s="6"/>
    </row>
    <row r="377" spans="9:12" x14ac:dyDescent="0.2">
      <c r="I377" s="6"/>
      <c r="J377" s="6"/>
      <c r="K377" s="6"/>
      <c r="L377" s="6"/>
    </row>
    <row r="378" spans="9:12" x14ac:dyDescent="0.2">
      <c r="I378" s="6"/>
      <c r="J378" s="6"/>
      <c r="K378" s="6"/>
      <c r="L378" s="6"/>
    </row>
    <row r="379" spans="9:12" x14ac:dyDescent="0.2">
      <c r="I379" s="6"/>
      <c r="J379" s="6"/>
      <c r="K379" s="6"/>
      <c r="L379" s="6"/>
    </row>
    <row r="380" spans="9:12" x14ac:dyDescent="0.2">
      <c r="I380" s="6"/>
      <c r="J380" s="6"/>
      <c r="K380" s="6"/>
      <c r="L380" s="6"/>
    </row>
    <row r="381" spans="9:12" x14ac:dyDescent="0.2">
      <c r="I381" s="6"/>
      <c r="J381" s="6"/>
      <c r="K381" s="6"/>
      <c r="L381" s="6"/>
    </row>
    <row r="382" spans="9:12" x14ac:dyDescent="0.2">
      <c r="I382" s="6"/>
      <c r="J382" s="6"/>
      <c r="K382" s="6"/>
      <c r="L382" s="6"/>
    </row>
    <row r="383" spans="9:12" x14ac:dyDescent="0.2">
      <c r="I383" s="6"/>
      <c r="J383" s="6"/>
      <c r="K383" s="6"/>
      <c r="L383" s="6"/>
    </row>
    <row r="384" spans="9:12" x14ac:dyDescent="0.2">
      <c r="I384" s="6"/>
      <c r="J384" s="6"/>
      <c r="K384" s="6"/>
      <c r="L384" s="6"/>
    </row>
    <row r="385" spans="9:12" x14ac:dyDescent="0.2">
      <c r="I385" s="6"/>
      <c r="J385" s="6"/>
      <c r="K385" s="6"/>
      <c r="L385" s="6"/>
    </row>
    <row r="386" spans="9:12" x14ac:dyDescent="0.2">
      <c r="I386" s="6"/>
      <c r="J386" s="6"/>
      <c r="K386" s="6"/>
      <c r="L386" s="6"/>
    </row>
    <row r="387" spans="9:12" x14ac:dyDescent="0.2">
      <c r="I387" s="6"/>
      <c r="J387" s="6"/>
      <c r="K387" s="6"/>
      <c r="L387" s="6"/>
    </row>
    <row r="388" spans="9:12" x14ac:dyDescent="0.2">
      <c r="I388" s="6"/>
      <c r="J388" s="6"/>
      <c r="K388" s="6"/>
      <c r="L388" s="6"/>
    </row>
    <row r="389" spans="9:12" x14ac:dyDescent="0.2">
      <c r="I389" s="6"/>
      <c r="J389" s="6"/>
      <c r="K389" s="6"/>
      <c r="L389" s="6"/>
    </row>
    <row r="390" spans="9:12" x14ac:dyDescent="0.2">
      <c r="I390" s="6"/>
      <c r="J390" s="6"/>
      <c r="K390" s="6"/>
      <c r="L390" s="6"/>
    </row>
    <row r="391" spans="9:12" x14ac:dyDescent="0.2">
      <c r="I391" s="6"/>
      <c r="J391" s="6"/>
      <c r="K391" s="6"/>
      <c r="L391" s="6"/>
    </row>
    <row r="392" spans="9:12" x14ac:dyDescent="0.2">
      <c r="I392" s="6"/>
      <c r="J392" s="6"/>
      <c r="K392" s="6"/>
      <c r="L392" s="6"/>
    </row>
    <row r="393" spans="9:12" x14ac:dyDescent="0.2">
      <c r="I393" s="6"/>
      <c r="J393" s="6"/>
      <c r="K393" s="6"/>
      <c r="L393" s="6"/>
    </row>
    <row r="394" spans="9:12" x14ac:dyDescent="0.2">
      <c r="I394" s="6"/>
      <c r="J394" s="6"/>
      <c r="K394" s="6"/>
      <c r="L394" s="6"/>
    </row>
    <row r="395" spans="9:12" x14ac:dyDescent="0.2">
      <c r="I395" s="6"/>
      <c r="J395" s="6"/>
      <c r="K395" s="6"/>
      <c r="L395" s="6"/>
    </row>
    <row r="396" spans="9:12" x14ac:dyDescent="0.2">
      <c r="I396" s="6"/>
      <c r="J396" s="6"/>
      <c r="K396" s="6"/>
      <c r="L396" s="6"/>
    </row>
    <row r="397" spans="9:12" x14ac:dyDescent="0.2">
      <c r="I397" s="6"/>
      <c r="J397" s="6"/>
      <c r="K397" s="6"/>
      <c r="L397" s="6"/>
    </row>
    <row r="398" spans="9:12" x14ac:dyDescent="0.2">
      <c r="I398" s="6"/>
      <c r="J398" s="6"/>
      <c r="K398" s="6"/>
      <c r="L398" s="6"/>
    </row>
    <row r="399" spans="9:12" x14ac:dyDescent="0.2">
      <c r="I399" s="6"/>
      <c r="J399" s="6"/>
      <c r="K399" s="6"/>
      <c r="L399" s="6"/>
    </row>
    <row r="400" spans="9:12" x14ac:dyDescent="0.2">
      <c r="I400" s="6"/>
      <c r="J400" s="6"/>
      <c r="K400" s="6"/>
      <c r="L400" s="6"/>
    </row>
    <row r="401" spans="9:12" x14ac:dyDescent="0.2">
      <c r="I401" s="6"/>
      <c r="J401" s="6"/>
      <c r="K401" s="6"/>
      <c r="L401" s="6"/>
    </row>
    <row r="402" spans="9:12" x14ac:dyDescent="0.2">
      <c r="I402" s="6"/>
      <c r="J402" s="6"/>
      <c r="K402" s="6"/>
      <c r="L402" s="6"/>
    </row>
    <row r="403" spans="9:12" x14ac:dyDescent="0.2">
      <c r="I403" s="6"/>
      <c r="J403" s="6"/>
      <c r="K403" s="6"/>
      <c r="L403" s="6"/>
    </row>
    <row r="404" spans="9:12" x14ac:dyDescent="0.2">
      <c r="I404" s="6"/>
      <c r="J404" s="6"/>
      <c r="K404" s="6"/>
      <c r="L404" s="6"/>
    </row>
    <row r="405" spans="9:12" x14ac:dyDescent="0.2">
      <c r="I405" s="6"/>
      <c r="J405" s="6"/>
      <c r="K405" s="6"/>
      <c r="L405" s="6"/>
    </row>
    <row r="406" spans="9:12" x14ac:dyDescent="0.2">
      <c r="I406" s="6"/>
      <c r="J406" s="6"/>
      <c r="K406" s="6"/>
      <c r="L406" s="6"/>
    </row>
    <row r="407" spans="9:12" x14ac:dyDescent="0.2">
      <c r="I407" s="6"/>
      <c r="J407" s="6"/>
      <c r="K407" s="6"/>
      <c r="L407" s="6"/>
    </row>
    <row r="408" spans="9:12" x14ac:dyDescent="0.2">
      <c r="I408" s="6"/>
      <c r="J408" s="6"/>
      <c r="K408" s="6"/>
      <c r="L408" s="6"/>
    </row>
    <row r="409" spans="9:12" x14ac:dyDescent="0.2">
      <c r="I409" s="6"/>
      <c r="J409" s="6"/>
      <c r="K409" s="6"/>
      <c r="L409" s="6"/>
    </row>
    <row r="410" spans="9:12" x14ac:dyDescent="0.2">
      <c r="I410" s="6"/>
      <c r="J410" s="6"/>
      <c r="K410" s="6"/>
      <c r="L410" s="6"/>
    </row>
    <row r="411" spans="9:12" x14ac:dyDescent="0.2">
      <c r="I411" s="6"/>
      <c r="J411" s="6"/>
      <c r="K411" s="6"/>
      <c r="L411" s="6"/>
    </row>
    <row r="412" spans="9:12" x14ac:dyDescent="0.2">
      <c r="I412" s="6"/>
      <c r="J412" s="6"/>
      <c r="K412" s="6"/>
      <c r="L412" s="6"/>
    </row>
    <row r="413" spans="9:12" x14ac:dyDescent="0.2">
      <c r="I413" s="6"/>
      <c r="J413" s="6"/>
      <c r="K413" s="6"/>
      <c r="L413" s="6"/>
    </row>
    <row r="414" spans="9:12" x14ac:dyDescent="0.2">
      <c r="I414" s="6"/>
      <c r="J414" s="6"/>
      <c r="K414" s="6"/>
      <c r="L414" s="6"/>
    </row>
    <row r="415" spans="9:12" x14ac:dyDescent="0.2">
      <c r="I415" s="6"/>
      <c r="J415" s="6"/>
      <c r="K415" s="6"/>
      <c r="L415" s="6"/>
    </row>
    <row r="416" spans="9:12" x14ac:dyDescent="0.2">
      <c r="I416" s="6"/>
      <c r="J416" s="6"/>
      <c r="K416" s="6"/>
      <c r="L416" s="6"/>
    </row>
    <row r="417" spans="9:12" x14ac:dyDescent="0.2">
      <c r="I417" s="6"/>
      <c r="J417" s="6"/>
      <c r="K417" s="6"/>
      <c r="L417" s="6"/>
    </row>
    <row r="418" spans="9:12" x14ac:dyDescent="0.2">
      <c r="I418" s="6"/>
      <c r="J418" s="6"/>
      <c r="K418" s="6"/>
      <c r="L418" s="6"/>
    </row>
    <row r="419" spans="9:12" x14ac:dyDescent="0.2">
      <c r="I419" s="6"/>
      <c r="J419" s="6"/>
      <c r="K419" s="6"/>
      <c r="L419" s="6"/>
    </row>
    <row r="420" spans="9:12" x14ac:dyDescent="0.2">
      <c r="I420" s="6"/>
      <c r="J420" s="6"/>
      <c r="K420" s="6"/>
      <c r="L420" s="6"/>
    </row>
    <row r="421" spans="9:12" x14ac:dyDescent="0.2">
      <c r="I421" s="6"/>
      <c r="J421" s="6"/>
      <c r="K421" s="6"/>
      <c r="L421" s="6"/>
    </row>
    <row r="422" spans="9:12" x14ac:dyDescent="0.2">
      <c r="I422" s="6"/>
      <c r="J422" s="6"/>
      <c r="K422" s="6"/>
      <c r="L422" s="6"/>
    </row>
    <row r="423" spans="9:12" x14ac:dyDescent="0.2">
      <c r="I423" s="6"/>
      <c r="J423" s="6"/>
      <c r="K423" s="6"/>
      <c r="L423" s="6"/>
    </row>
    <row r="424" spans="9:12" x14ac:dyDescent="0.2">
      <c r="I424" s="6"/>
      <c r="J424" s="6"/>
      <c r="K424" s="6"/>
      <c r="L424" s="6"/>
    </row>
    <row r="425" spans="9:12" x14ac:dyDescent="0.2">
      <c r="I425" s="6"/>
      <c r="J425" s="6"/>
      <c r="K425" s="6"/>
      <c r="L425" s="6"/>
    </row>
    <row r="426" spans="9:12" x14ac:dyDescent="0.2">
      <c r="I426" s="6"/>
      <c r="J426" s="6"/>
      <c r="K426" s="6"/>
      <c r="L426" s="6"/>
    </row>
    <row r="427" spans="9:12" x14ac:dyDescent="0.2">
      <c r="I427" s="6"/>
      <c r="J427" s="6"/>
      <c r="K427" s="6"/>
      <c r="L427" s="6"/>
    </row>
    <row r="428" spans="9:12" x14ac:dyDescent="0.2">
      <c r="I428" s="6"/>
      <c r="J428" s="6"/>
      <c r="K428" s="6"/>
      <c r="L428" s="6"/>
    </row>
    <row r="429" spans="9:12" x14ac:dyDescent="0.2">
      <c r="I429" s="6"/>
      <c r="J429" s="6"/>
      <c r="K429" s="6"/>
      <c r="L429" s="6"/>
    </row>
    <row r="430" spans="9:12" x14ac:dyDescent="0.2">
      <c r="I430" s="6"/>
      <c r="J430" s="6"/>
      <c r="K430" s="6"/>
      <c r="L430" s="6"/>
    </row>
    <row r="431" spans="9:12" x14ac:dyDescent="0.2">
      <c r="I431" s="6"/>
      <c r="J431" s="6"/>
      <c r="K431" s="6"/>
      <c r="L431" s="6"/>
    </row>
    <row r="432" spans="9:12" x14ac:dyDescent="0.2">
      <c r="I432" s="6"/>
      <c r="J432" s="6"/>
      <c r="K432" s="6"/>
      <c r="L432" s="6"/>
    </row>
    <row r="433" spans="9:12" x14ac:dyDescent="0.2">
      <c r="I433" s="6"/>
      <c r="J433" s="6"/>
      <c r="K433" s="6"/>
      <c r="L433" s="6"/>
    </row>
    <row r="434" spans="9:12" x14ac:dyDescent="0.2">
      <c r="I434" s="6"/>
      <c r="J434" s="6"/>
      <c r="K434" s="6"/>
      <c r="L434" s="6"/>
    </row>
    <row r="435" spans="9:12" x14ac:dyDescent="0.2">
      <c r="I435" s="6"/>
      <c r="J435" s="6"/>
      <c r="K435" s="6"/>
      <c r="L435" s="6"/>
    </row>
    <row r="436" spans="9:12" x14ac:dyDescent="0.2">
      <c r="I436" s="6"/>
      <c r="J436" s="6"/>
      <c r="K436" s="6"/>
      <c r="L436" s="6"/>
    </row>
    <row r="437" spans="9:12" x14ac:dyDescent="0.2">
      <c r="I437" s="6"/>
      <c r="J437" s="6"/>
      <c r="K437" s="6"/>
      <c r="L437" s="6"/>
    </row>
    <row r="438" spans="9:12" x14ac:dyDescent="0.2">
      <c r="I438" s="6"/>
      <c r="J438" s="6"/>
      <c r="K438" s="6"/>
      <c r="L438" s="6"/>
    </row>
    <row r="439" spans="9:12" x14ac:dyDescent="0.2">
      <c r="I439" s="6"/>
      <c r="J439" s="6"/>
      <c r="K439" s="6"/>
      <c r="L439" s="6"/>
    </row>
    <row r="440" spans="9:12" x14ac:dyDescent="0.2">
      <c r="I440" s="6"/>
      <c r="J440" s="6"/>
      <c r="K440" s="6"/>
      <c r="L440" s="6"/>
    </row>
    <row r="441" spans="9:12" x14ac:dyDescent="0.2">
      <c r="I441" s="6"/>
      <c r="J441" s="6"/>
      <c r="K441" s="6"/>
      <c r="L441" s="6"/>
    </row>
    <row r="442" spans="9:12" x14ac:dyDescent="0.2">
      <c r="I442" s="6"/>
      <c r="J442" s="6"/>
      <c r="K442" s="6"/>
      <c r="L442" s="6"/>
    </row>
    <row r="443" spans="9:12" x14ac:dyDescent="0.2">
      <c r="I443" s="6"/>
      <c r="J443" s="6"/>
      <c r="K443" s="6"/>
      <c r="L443" s="6"/>
    </row>
    <row r="444" spans="9:12" x14ac:dyDescent="0.2">
      <c r="I444" s="6"/>
      <c r="J444" s="6"/>
      <c r="K444" s="6"/>
      <c r="L444" s="6"/>
    </row>
    <row r="445" spans="9:12" x14ac:dyDescent="0.2">
      <c r="I445" s="6"/>
      <c r="J445" s="6"/>
      <c r="K445" s="6"/>
      <c r="L445" s="6"/>
    </row>
    <row r="446" spans="9:12" x14ac:dyDescent="0.2">
      <c r="I446" s="6"/>
      <c r="J446" s="6"/>
      <c r="K446" s="6"/>
      <c r="L446" s="6"/>
    </row>
    <row r="447" spans="9:12" x14ac:dyDescent="0.2">
      <c r="I447" s="6"/>
      <c r="J447" s="6"/>
      <c r="K447" s="6"/>
      <c r="L447" s="6"/>
    </row>
    <row r="448" spans="9:12" x14ac:dyDescent="0.2">
      <c r="I448" s="6"/>
      <c r="J448" s="6"/>
      <c r="K448" s="6"/>
      <c r="L448" s="6"/>
    </row>
    <row r="449" spans="9:12" x14ac:dyDescent="0.2">
      <c r="I449" s="6"/>
      <c r="J449" s="6"/>
      <c r="K449" s="6"/>
      <c r="L449" s="6"/>
    </row>
    <row r="450" spans="9:12" x14ac:dyDescent="0.2">
      <c r="I450" s="6"/>
      <c r="J450" s="6"/>
      <c r="K450" s="6"/>
      <c r="L450" s="6"/>
    </row>
    <row r="451" spans="9:12" x14ac:dyDescent="0.2">
      <c r="I451" s="6"/>
      <c r="J451" s="6"/>
      <c r="K451" s="6"/>
      <c r="L451" s="6"/>
    </row>
    <row r="452" spans="9:12" x14ac:dyDescent="0.2">
      <c r="I452" s="6"/>
      <c r="J452" s="6"/>
      <c r="K452" s="6"/>
      <c r="L452" s="6"/>
    </row>
    <row r="453" spans="9:12" x14ac:dyDescent="0.2">
      <c r="I453" s="6"/>
      <c r="J453" s="6"/>
      <c r="K453" s="6"/>
      <c r="L453" s="6"/>
    </row>
    <row r="454" spans="9:12" x14ac:dyDescent="0.2">
      <c r="I454" s="6"/>
      <c r="J454" s="6"/>
      <c r="K454" s="6"/>
      <c r="L454" s="6"/>
    </row>
    <row r="455" spans="9:12" x14ac:dyDescent="0.2">
      <c r="I455" s="6"/>
      <c r="J455" s="6"/>
      <c r="K455" s="6"/>
      <c r="L455" s="6"/>
    </row>
    <row r="456" spans="9:12" x14ac:dyDescent="0.2">
      <c r="I456" s="6"/>
      <c r="J456" s="6"/>
      <c r="K456" s="6"/>
      <c r="L456" s="6"/>
    </row>
    <row r="457" spans="9:12" x14ac:dyDescent="0.2">
      <c r="I457" s="6"/>
      <c r="J457" s="6"/>
      <c r="K457" s="6"/>
      <c r="L457" s="6"/>
    </row>
    <row r="458" spans="9:12" x14ac:dyDescent="0.2">
      <c r="I458" s="6"/>
      <c r="J458" s="6"/>
      <c r="K458" s="6"/>
      <c r="L458" s="6"/>
    </row>
    <row r="459" spans="9:12" x14ac:dyDescent="0.2">
      <c r="I459" s="6"/>
      <c r="J459" s="6"/>
      <c r="K459" s="6"/>
      <c r="L459" s="6"/>
    </row>
    <row r="460" spans="9:12" x14ac:dyDescent="0.2">
      <c r="I460" s="6"/>
      <c r="J460" s="6"/>
      <c r="K460" s="6"/>
      <c r="L460" s="6"/>
    </row>
    <row r="461" spans="9:12" x14ac:dyDescent="0.2">
      <c r="I461" s="6"/>
      <c r="J461" s="6"/>
      <c r="K461" s="6"/>
      <c r="L461" s="6"/>
    </row>
    <row r="462" spans="9:12" x14ac:dyDescent="0.2">
      <c r="I462" s="6"/>
      <c r="J462" s="6"/>
      <c r="K462" s="6"/>
      <c r="L462" s="6"/>
    </row>
    <row r="463" spans="9:12" x14ac:dyDescent="0.2">
      <c r="I463" s="6"/>
      <c r="J463" s="6"/>
      <c r="K463" s="6"/>
      <c r="L463" s="6"/>
    </row>
  </sheetData>
  <printOptions horizontalCentered="1" verticalCentered="1" gridLines="1"/>
  <pageMargins left="0" right="0" top="0.5" bottom="0" header="0.25" footer="0.5"/>
  <pageSetup scale="53" orientation="landscape" horizontalDpi="0" r:id="rId1"/>
  <headerFooter alignWithMargins="0">
    <oddHeader>&amp;R&amp;D &amp;T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27"/>
  <sheetViews>
    <sheetView tabSelected="1" workbookViewId="0">
      <selection activeCell="C3" sqref="C3"/>
    </sheetView>
  </sheetViews>
  <sheetFormatPr defaultRowHeight="12.75" x14ac:dyDescent="0.2"/>
  <cols>
    <col min="2" max="2" width="29.7109375" customWidth="1"/>
    <col min="4" max="4" width="11.42578125" customWidth="1"/>
    <col min="5" max="5" width="31.7109375" customWidth="1"/>
    <col min="6" max="6" width="29.42578125" customWidth="1"/>
    <col min="8" max="8" width="17.85546875" customWidth="1"/>
  </cols>
  <sheetData>
    <row r="1" spans="1:15" s="2" customFormat="1" x14ac:dyDescent="0.2">
      <c r="A1" s="2" t="s">
        <v>0</v>
      </c>
      <c r="N1" s="3" t="s">
        <v>2</v>
      </c>
    </row>
    <row r="2" spans="1:15" x14ac:dyDescent="0.2">
      <c r="M2" s="3" t="s">
        <v>49</v>
      </c>
      <c r="N2" s="3" t="s">
        <v>1</v>
      </c>
    </row>
    <row r="3" spans="1:15" s="3" customFormat="1" x14ac:dyDescent="0.2">
      <c r="K3" s="3" t="s">
        <v>1</v>
      </c>
      <c r="L3" s="3" t="s">
        <v>1</v>
      </c>
      <c r="M3" s="3" t="s">
        <v>50</v>
      </c>
      <c r="N3" s="3" t="s">
        <v>52</v>
      </c>
      <c r="O3" s="3" t="s">
        <v>2</v>
      </c>
    </row>
    <row r="4" spans="1:15" s="3" customFormat="1" x14ac:dyDescent="0.2">
      <c r="A4" s="3" t="s">
        <v>3</v>
      </c>
      <c r="B4" s="3" t="s">
        <v>4</v>
      </c>
      <c r="D4" s="3" t="s">
        <v>5</v>
      </c>
      <c r="E4" s="3" t="s">
        <v>6</v>
      </c>
      <c r="H4" s="3" t="s">
        <v>7</v>
      </c>
      <c r="I4" s="3" t="s">
        <v>8</v>
      </c>
      <c r="J4" s="3" t="s">
        <v>8</v>
      </c>
      <c r="K4" s="3" t="s">
        <v>9</v>
      </c>
      <c r="L4" s="3" t="s">
        <v>9</v>
      </c>
      <c r="M4" s="3" t="s">
        <v>51</v>
      </c>
      <c r="N4" s="3" t="s">
        <v>50</v>
      </c>
      <c r="O4" s="3" t="s">
        <v>10</v>
      </c>
    </row>
    <row r="5" spans="1:15" s="3" customFormat="1" x14ac:dyDescent="0.2">
      <c r="A5" s="4" t="s">
        <v>11</v>
      </c>
      <c r="B5" s="4" t="s">
        <v>12</v>
      </c>
      <c r="C5" s="4" t="s">
        <v>13</v>
      </c>
      <c r="D5" s="4" t="s">
        <v>11</v>
      </c>
      <c r="E5" s="4" t="s">
        <v>14</v>
      </c>
      <c r="F5" s="4" t="s">
        <v>15</v>
      </c>
      <c r="G5" s="4" t="s">
        <v>13</v>
      </c>
      <c r="H5" s="4" t="s">
        <v>16</v>
      </c>
      <c r="I5" s="4" t="s">
        <v>17</v>
      </c>
      <c r="J5" s="4" t="s">
        <v>18</v>
      </c>
      <c r="K5" s="4" t="s">
        <v>17</v>
      </c>
      <c r="L5" s="4" t="s">
        <v>18</v>
      </c>
      <c r="M5" s="4" t="s">
        <v>18</v>
      </c>
      <c r="N5" s="4" t="s">
        <v>18</v>
      </c>
      <c r="O5" s="3" t="s">
        <v>19</v>
      </c>
    </row>
    <row r="6" spans="1:15" x14ac:dyDescent="0.2">
      <c r="A6" s="1">
        <v>9032</v>
      </c>
      <c r="B6" s="1" t="s">
        <v>20</v>
      </c>
      <c r="C6" s="1" t="s">
        <v>21</v>
      </c>
      <c r="D6" s="1">
        <v>9032</v>
      </c>
      <c r="E6" s="1" t="s">
        <v>20</v>
      </c>
      <c r="F6" s="1" t="s">
        <v>22</v>
      </c>
      <c r="G6" s="1" t="s">
        <v>21</v>
      </c>
      <c r="H6" s="1" t="s">
        <v>23</v>
      </c>
      <c r="I6" s="5">
        <v>2181</v>
      </c>
      <c r="J6" s="5">
        <v>2181</v>
      </c>
      <c r="K6" s="5">
        <v>2181</v>
      </c>
      <c r="L6" s="5">
        <v>2181</v>
      </c>
      <c r="M6" s="5"/>
      <c r="N6" s="5"/>
    </row>
    <row r="7" spans="1:15" x14ac:dyDescent="0.2">
      <c r="A7" s="1">
        <v>9038</v>
      </c>
      <c r="B7" s="1" t="s">
        <v>24</v>
      </c>
      <c r="C7" s="1" t="s">
        <v>25</v>
      </c>
      <c r="D7" s="1">
        <v>9038</v>
      </c>
      <c r="E7" s="1" t="s">
        <v>24</v>
      </c>
      <c r="F7" s="1" t="s">
        <v>22</v>
      </c>
      <c r="G7" s="1" t="s">
        <v>25</v>
      </c>
      <c r="H7" s="1" t="s">
        <v>23</v>
      </c>
      <c r="I7" s="5">
        <v>4514</v>
      </c>
      <c r="J7" s="5">
        <v>4385</v>
      </c>
      <c r="K7" s="5">
        <v>4514</v>
      </c>
      <c r="L7" s="5">
        <v>4385</v>
      </c>
      <c r="M7" s="5"/>
      <c r="N7" s="5"/>
    </row>
    <row r="8" spans="1:15" x14ac:dyDescent="0.2">
      <c r="A8" s="1">
        <v>9078</v>
      </c>
      <c r="B8" s="1" t="s">
        <v>27</v>
      </c>
      <c r="C8" s="1" t="s">
        <v>28</v>
      </c>
      <c r="D8" s="1">
        <v>9078</v>
      </c>
      <c r="E8" s="1" t="s">
        <v>27</v>
      </c>
      <c r="F8" s="1" t="s">
        <v>22</v>
      </c>
      <c r="G8" s="1" t="s">
        <v>28</v>
      </c>
      <c r="H8" s="1" t="s">
        <v>23</v>
      </c>
      <c r="I8" s="5">
        <v>2000</v>
      </c>
      <c r="J8" s="5">
        <v>2000</v>
      </c>
      <c r="K8" s="5">
        <v>2000</v>
      </c>
      <c r="L8" s="5">
        <v>2000</v>
      </c>
      <c r="M8" s="5"/>
      <c r="N8" s="5"/>
    </row>
    <row r="9" spans="1:15" s="9" customFormat="1" x14ac:dyDescent="0.2">
      <c r="A9" s="7"/>
      <c r="B9" s="7"/>
      <c r="C9" s="7"/>
      <c r="D9" s="7"/>
      <c r="E9" s="7"/>
      <c r="F9" s="7"/>
      <c r="G9" s="7"/>
      <c r="H9" s="7" t="str">
        <f>+H8</f>
        <v>3/1/00 00:00:00</v>
      </c>
      <c r="I9" s="8">
        <f>SUM(I6:I8)</f>
        <v>8695</v>
      </c>
      <c r="J9" s="8">
        <f>SUM(J6:J8)</f>
        <v>8566</v>
      </c>
      <c r="K9" s="8">
        <f>SUM(K6:K8)</f>
        <v>8695</v>
      </c>
      <c r="L9" s="8">
        <f>SUM(L6:L8)</f>
        <v>8566</v>
      </c>
      <c r="M9" s="8">
        <v>7300</v>
      </c>
      <c r="N9" s="8">
        <f>+L9-M9</f>
        <v>1266</v>
      </c>
      <c r="O9" s="10">
        <f>+L9-K9</f>
        <v>-129</v>
      </c>
    </row>
    <row r="10" spans="1:15" x14ac:dyDescent="0.2">
      <c r="A10" s="1">
        <v>9004</v>
      </c>
      <c r="B10" s="1" t="s">
        <v>31</v>
      </c>
      <c r="C10" s="1" t="s">
        <v>32</v>
      </c>
      <c r="D10" s="1">
        <v>9004</v>
      </c>
      <c r="E10" s="1" t="s">
        <v>31</v>
      </c>
      <c r="F10" s="1" t="s">
        <v>22</v>
      </c>
      <c r="G10" s="1" t="s">
        <v>32</v>
      </c>
      <c r="H10" s="1" t="s">
        <v>33</v>
      </c>
      <c r="I10" s="5">
        <v>4000</v>
      </c>
      <c r="J10" s="5">
        <v>3943</v>
      </c>
      <c r="K10" s="5">
        <v>4000</v>
      </c>
      <c r="L10" s="5">
        <v>3943</v>
      </c>
      <c r="M10" s="5"/>
      <c r="N10" s="5"/>
    </row>
    <row r="11" spans="1:15" x14ac:dyDescent="0.2">
      <c r="A11" s="1">
        <v>9032</v>
      </c>
      <c r="B11" s="1" t="s">
        <v>20</v>
      </c>
      <c r="C11" s="1" t="s">
        <v>21</v>
      </c>
      <c r="D11" s="1">
        <v>9032</v>
      </c>
      <c r="E11" s="1" t="s">
        <v>20</v>
      </c>
      <c r="F11" s="1" t="s">
        <v>22</v>
      </c>
      <c r="G11" s="1" t="s">
        <v>21</v>
      </c>
      <c r="H11" s="1" t="s">
        <v>33</v>
      </c>
      <c r="I11" s="5">
        <v>2200</v>
      </c>
      <c r="J11" s="5">
        <v>2200</v>
      </c>
      <c r="K11" s="5">
        <v>2200</v>
      </c>
      <c r="L11" s="5">
        <v>2200</v>
      </c>
      <c r="M11" s="5"/>
      <c r="N11" s="5"/>
    </row>
    <row r="12" spans="1:15" x14ac:dyDescent="0.2">
      <c r="A12" s="1">
        <v>9078</v>
      </c>
      <c r="B12" s="1" t="s">
        <v>27</v>
      </c>
      <c r="C12" s="1" t="s">
        <v>28</v>
      </c>
      <c r="D12" s="1">
        <v>9078</v>
      </c>
      <c r="E12" s="1" t="s">
        <v>27</v>
      </c>
      <c r="F12" s="1" t="s">
        <v>22</v>
      </c>
      <c r="G12" s="1" t="s">
        <v>28</v>
      </c>
      <c r="H12" s="1" t="s">
        <v>33</v>
      </c>
      <c r="I12" s="5">
        <v>2000</v>
      </c>
      <c r="J12" s="5">
        <v>2000</v>
      </c>
      <c r="K12" s="5">
        <v>1337</v>
      </c>
      <c r="L12" s="5">
        <v>1337</v>
      </c>
      <c r="M12" s="5"/>
      <c r="N12" s="5"/>
    </row>
    <row r="13" spans="1:15" s="9" customFormat="1" x14ac:dyDescent="0.2">
      <c r="A13" s="7"/>
      <c r="B13" s="7"/>
      <c r="C13" s="7"/>
      <c r="D13" s="7"/>
      <c r="E13" s="7"/>
      <c r="F13" s="7"/>
      <c r="G13" s="7"/>
      <c r="H13" s="7" t="str">
        <f>+H12</f>
        <v>3/2/00 00:00:00</v>
      </c>
      <c r="I13" s="8">
        <f>SUM(I10:I12)</f>
        <v>8200</v>
      </c>
      <c r="J13" s="8">
        <f>SUM(J10:J12)</f>
        <v>8143</v>
      </c>
      <c r="K13" s="8">
        <f>SUM(K10:K12)</f>
        <v>7537</v>
      </c>
      <c r="L13" s="8">
        <f>SUM(L10:L12)</f>
        <v>7480</v>
      </c>
      <c r="M13" s="8">
        <v>7300</v>
      </c>
      <c r="N13" s="8">
        <f>+L13-M13</f>
        <v>180</v>
      </c>
      <c r="O13" s="10">
        <f>+L13-K13</f>
        <v>-57</v>
      </c>
    </row>
    <row r="14" spans="1:15" x14ac:dyDescent="0.2">
      <c r="A14" s="1">
        <v>9004</v>
      </c>
      <c r="B14" s="1" t="s">
        <v>31</v>
      </c>
      <c r="C14" s="1" t="s">
        <v>32</v>
      </c>
      <c r="D14" s="1">
        <v>9004</v>
      </c>
      <c r="E14" s="1" t="s">
        <v>31</v>
      </c>
      <c r="F14" s="1" t="s">
        <v>22</v>
      </c>
      <c r="G14" s="1" t="s">
        <v>32</v>
      </c>
      <c r="H14" s="1" t="s">
        <v>38</v>
      </c>
      <c r="I14" s="5">
        <v>4000</v>
      </c>
      <c r="J14" s="5">
        <v>3943</v>
      </c>
      <c r="K14" s="5">
        <v>4000</v>
      </c>
      <c r="L14" s="5">
        <v>3943</v>
      </c>
      <c r="M14" s="5"/>
      <c r="N14" s="5"/>
    </row>
    <row r="15" spans="1:15" x14ac:dyDescent="0.2">
      <c r="A15" s="1">
        <v>9032</v>
      </c>
      <c r="B15" s="1" t="s">
        <v>20</v>
      </c>
      <c r="C15" s="1" t="s">
        <v>21</v>
      </c>
      <c r="D15" s="1">
        <v>9032</v>
      </c>
      <c r="E15" s="1" t="s">
        <v>20</v>
      </c>
      <c r="F15" s="1" t="s">
        <v>22</v>
      </c>
      <c r="G15" s="1" t="s">
        <v>21</v>
      </c>
      <c r="H15" s="1" t="s">
        <v>38</v>
      </c>
      <c r="I15" s="5">
        <v>2200</v>
      </c>
      <c r="J15" s="5">
        <v>2200</v>
      </c>
      <c r="K15" s="5">
        <v>2200</v>
      </c>
      <c r="L15" s="5">
        <v>2200</v>
      </c>
      <c r="M15" s="5"/>
      <c r="N15" s="5"/>
    </row>
    <row r="16" spans="1:15" x14ac:dyDescent="0.2">
      <c r="A16" s="1">
        <v>9078</v>
      </c>
      <c r="B16" s="1" t="s">
        <v>27</v>
      </c>
      <c r="C16" s="1" t="s">
        <v>28</v>
      </c>
      <c r="D16" s="1">
        <v>9078</v>
      </c>
      <c r="E16" s="1" t="s">
        <v>27</v>
      </c>
      <c r="F16" s="1" t="s">
        <v>22</v>
      </c>
      <c r="G16" s="1" t="s">
        <v>28</v>
      </c>
      <c r="H16" s="1" t="s">
        <v>38</v>
      </c>
      <c r="I16" s="5">
        <v>1337</v>
      </c>
      <c r="J16" s="5">
        <v>1337</v>
      </c>
      <c r="K16" s="5">
        <v>1337</v>
      </c>
      <c r="L16" s="5">
        <v>1337</v>
      </c>
      <c r="M16" s="5"/>
      <c r="N16" s="5"/>
    </row>
    <row r="17" spans="1:15" s="9" customFormat="1" x14ac:dyDescent="0.2">
      <c r="A17" s="7"/>
      <c r="B17" s="7"/>
      <c r="C17" s="7"/>
      <c r="D17" s="7"/>
      <c r="E17" s="7"/>
      <c r="F17" s="7"/>
      <c r="G17" s="7"/>
      <c r="H17" s="7" t="str">
        <f>+H16</f>
        <v>3/3/00 00:00:00</v>
      </c>
      <c r="I17" s="8">
        <f>SUM(I14:I16)</f>
        <v>7537</v>
      </c>
      <c r="J17" s="8">
        <f>SUM(J14:J16)</f>
        <v>7480</v>
      </c>
      <c r="K17" s="8">
        <f>SUM(K14:K16)</f>
        <v>7537</v>
      </c>
      <c r="L17" s="8">
        <f>SUM(L14:L16)</f>
        <v>7480</v>
      </c>
      <c r="M17" s="8">
        <v>7300</v>
      </c>
      <c r="N17" s="8">
        <f>+L17-M17</f>
        <v>180</v>
      </c>
      <c r="O17" s="10">
        <f>+L17-K17</f>
        <v>-57</v>
      </c>
    </row>
    <row r="18" spans="1:15" x14ac:dyDescent="0.2">
      <c r="A18" s="1">
        <v>9004</v>
      </c>
      <c r="B18" s="1" t="s">
        <v>31</v>
      </c>
      <c r="C18" s="1" t="s">
        <v>32</v>
      </c>
      <c r="D18" s="1">
        <v>9004</v>
      </c>
      <c r="E18" s="1" t="s">
        <v>31</v>
      </c>
      <c r="F18" s="1" t="s">
        <v>22</v>
      </c>
      <c r="G18" s="1" t="s">
        <v>32</v>
      </c>
      <c r="H18" s="1" t="s">
        <v>39</v>
      </c>
      <c r="I18" s="5">
        <v>4000</v>
      </c>
      <c r="J18" s="5">
        <v>3943</v>
      </c>
      <c r="K18" s="5">
        <v>4000</v>
      </c>
      <c r="L18" s="5">
        <v>3943</v>
      </c>
      <c r="M18" s="5"/>
      <c r="N18" s="5"/>
    </row>
    <row r="19" spans="1:15" x14ac:dyDescent="0.2">
      <c r="A19" s="1">
        <v>9032</v>
      </c>
      <c r="B19" s="1" t="s">
        <v>20</v>
      </c>
      <c r="C19" s="1" t="s">
        <v>21</v>
      </c>
      <c r="D19" s="1">
        <v>9032</v>
      </c>
      <c r="E19" s="1" t="s">
        <v>20</v>
      </c>
      <c r="F19" s="1" t="s">
        <v>22</v>
      </c>
      <c r="G19" s="1" t="s">
        <v>21</v>
      </c>
      <c r="H19" s="1" t="s">
        <v>39</v>
      </c>
      <c r="I19" s="5">
        <v>2200</v>
      </c>
      <c r="J19" s="5">
        <v>2200</v>
      </c>
      <c r="K19" s="5">
        <v>2200</v>
      </c>
      <c r="L19" s="5">
        <v>2200</v>
      </c>
      <c r="M19" s="5"/>
      <c r="N19" s="5"/>
    </row>
    <row r="20" spans="1:15" x14ac:dyDescent="0.2">
      <c r="A20" s="1">
        <v>9078</v>
      </c>
      <c r="B20" s="1" t="s">
        <v>27</v>
      </c>
      <c r="C20" s="1" t="s">
        <v>28</v>
      </c>
      <c r="D20" s="1">
        <v>9078</v>
      </c>
      <c r="E20" s="1" t="s">
        <v>27</v>
      </c>
      <c r="F20" s="1" t="s">
        <v>22</v>
      </c>
      <c r="G20" s="1" t="s">
        <v>28</v>
      </c>
      <c r="H20" s="1" t="s">
        <v>39</v>
      </c>
      <c r="I20" s="5">
        <v>1337</v>
      </c>
      <c r="J20" s="5">
        <v>1337</v>
      </c>
      <c r="K20" s="5">
        <v>1337</v>
      </c>
      <c r="L20" s="5">
        <v>1337</v>
      </c>
      <c r="M20" s="5"/>
      <c r="N20" s="5"/>
    </row>
    <row r="21" spans="1:15" s="9" customFormat="1" x14ac:dyDescent="0.2">
      <c r="A21" s="7"/>
      <c r="B21" s="7"/>
      <c r="C21" s="7"/>
      <c r="D21" s="7"/>
      <c r="E21" s="7"/>
      <c r="F21" s="7"/>
      <c r="G21" s="7"/>
      <c r="H21" s="7" t="str">
        <f>+H20</f>
        <v>3/4/00 00:00:00</v>
      </c>
      <c r="I21" s="8">
        <f>SUM(I18:I20)</f>
        <v>7537</v>
      </c>
      <c r="J21" s="8">
        <f>SUM(J18:J20)</f>
        <v>7480</v>
      </c>
      <c r="K21" s="8">
        <f>SUM(K18:K20)</f>
        <v>7537</v>
      </c>
      <c r="L21" s="8">
        <f>SUM(L18:L20)</f>
        <v>7480</v>
      </c>
      <c r="M21" s="8">
        <v>7300</v>
      </c>
      <c r="N21" s="8">
        <f>+L21-M21</f>
        <v>180</v>
      </c>
      <c r="O21" s="10">
        <f>+L21-K21</f>
        <v>-57</v>
      </c>
    </row>
    <row r="22" spans="1:15" x14ac:dyDescent="0.2">
      <c r="A22" s="1">
        <v>9004</v>
      </c>
      <c r="B22" s="1" t="s">
        <v>31</v>
      </c>
      <c r="C22" s="1" t="s">
        <v>32</v>
      </c>
      <c r="D22" s="1">
        <v>9004</v>
      </c>
      <c r="E22" s="1" t="s">
        <v>31</v>
      </c>
      <c r="F22" s="1" t="s">
        <v>22</v>
      </c>
      <c r="G22" s="1" t="s">
        <v>32</v>
      </c>
      <c r="H22" s="1" t="s">
        <v>40</v>
      </c>
      <c r="I22" s="5">
        <v>4000</v>
      </c>
      <c r="J22" s="5">
        <v>3943</v>
      </c>
      <c r="K22" s="5">
        <v>4000</v>
      </c>
      <c r="L22" s="5">
        <v>3943</v>
      </c>
      <c r="M22" s="5"/>
      <c r="N22" s="5"/>
    </row>
    <row r="23" spans="1:15" x14ac:dyDescent="0.2">
      <c r="A23" s="1">
        <v>9032</v>
      </c>
      <c r="B23" s="1" t="s">
        <v>20</v>
      </c>
      <c r="C23" s="1" t="s">
        <v>21</v>
      </c>
      <c r="D23" s="1">
        <v>9032</v>
      </c>
      <c r="E23" s="1" t="s">
        <v>20</v>
      </c>
      <c r="F23" s="1" t="s">
        <v>22</v>
      </c>
      <c r="G23" s="1" t="s">
        <v>21</v>
      </c>
      <c r="H23" s="1" t="s">
        <v>40</v>
      </c>
      <c r="I23" s="5">
        <v>2200</v>
      </c>
      <c r="J23" s="5">
        <v>2200</v>
      </c>
      <c r="K23" s="5">
        <v>2200</v>
      </c>
      <c r="L23" s="5">
        <v>2200</v>
      </c>
      <c r="M23" s="5"/>
      <c r="N23" s="5"/>
    </row>
    <row r="24" spans="1:15" x14ac:dyDescent="0.2">
      <c r="A24" s="1">
        <v>9078</v>
      </c>
      <c r="B24" s="1" t="s">
        <v>27</v>
      </c>
      <c r="C24" s="1" t="s">
        <v>28</v>
      </c>
      <c r="D24" s="1">
        <v>9078</v>
      </c>
      <c r="E24" s="1" t="s">
        <v>27</v>
      </c>
      <c r="F24" s="1" t="s">
        <v>22</v>
      </c>
      <c r="G24" s="1" t="s">
        <v>28</v>
      </c>
      <c r="H24" s="1" t="s">
        <v>40</v>
      </c>
      <c r="I24" s="5">
        <v>1337</v>
      </c>
      <c r="J24" s="5">
        <v>1337</v>
      </c>
      <c r="K24" s="5">
        <v>1337</v>
      </c>
      <c r="L24" s="5">
        <v>1337</v>
      </c>
      <c r="M24" s="5"/>
      <c r="N24" s="5"/>
    </row>
    <row r="25" spans="1:15" s="9" customFormat="1" x14ac:dyDescent="0.2">
      <c r="A25" s="7"/>
      <c r="B25" s="7"/>
      <c r="C25" s="7"/>
      <c r="D25" s="7"/>
      <c r="E25" s="7"/>
      <c r="F25" s="7"/>
      <c r="G25" s="7"/>
      <c r="H25" s="7" t="str">
        <f>+H24</f>
        <v>3/5/00 00:00:00</v>
      </c>
      <c r="I25" s="8">
        <f>SUM(I22:I24)</f>
        <v>7537</v>
      </c>
      <c r="J25" s="8">
        <f>SUM(J22:J24)</f>
        <v>7480</v>
      </c>
      <c r="K25" s="8">
        <f>SUM(K22:K24)</f>
        <v>7537</v>
      </c>
      <c r="L25" s="8">
        <f>SUM(L22:L24)</f>
        <v>7480</v>
      </c>
      <c r="M25" s="8">
        <v>7300</v>
      </c>
      <c r="N25" s="8">
        <f>+L25-M25</f>
        <v>180</v>
      </c>
      <c r="O25" s="10">
        <f>+L25-K25</f>
        <v>-57</v>
      </c>
    </row>
    <row r="26" spans="1:15" x14ac:dyDescent="0.2">
      <c r="A26" s="1">
        <v>9004</v>
      </c>
      <c r="B26" s="1" t="s">
        <v>31</v>
      </c>
      <c r="C26" s="1" t="s">
        <v>32</v>
      </c>
      <c r="D26" s="1">
        <v>9004</v>
      </c>
      <c r="E26" s="1" t="s">
        <v>31</v>
      </c>
      <c r="F26" s="1" t="s">
        <v>22</v>
      </c>
      <c r="G26" s="1" t="s">
        <v>32</v>
      </c>
      <c r="H26" s="1" t="s">
        <v>41</v>
      </c>
      <c r="I26" s="5">
        <v>4000</v>
      </c>
      <c r="J26" s="5">
        <v>3943</v>
      </c>
      <c r="K26" s="5">
        <v>4000</v>
      </c>
      <c r="L26" s="5">
        <v>3943</v>
      </c>
      <c r="M26" s="5"/>
      <c r="N26" s="5"/>
    </row>
    <row r="27" spans="1:15" x14ac:dyDescent="0.2">
      <c r="A27" s="1">
        <v>9032</v>
      </c>
      <c r="B27" s="1" t="s">
        <v>20</v>
      </c>
      <c r="C27" s="1" t="s">
        <v>21</v>
      </c>
      <c r="D27" s="1">
        <v>9032</v>
      </c>
      <c r="E27" s="1" t="s">
        <v>20</v>
      </c>
      <c r="F27" s="1" t="s">
        <v>22</v>
      </c>
      <c r="G27" s="1" t="s">
        <v>21</v>
      </c>
      <c r="H27" s="1" t="s">
        <v>41</v>
      </c>
      <c r="I27" s="5">
        <v>2200</v>
      </c>
      <c r="J27" s="5">
        <v>2200</v>
      </c>
      <c r="K27" s="5">
        <v>2200</v>
      </c>
      <c r="L27" s="5">
        <v>2200</v>
      </c>
      <c r="M27" s="5"/>
      <c r="N27" s="5"/>
    </row>
    <row r="28" spans="1:15" x14ac:dyDescent="0.2">
      <c r="A28" s="1">
        <v>9078</v>
      </c>
      <c r="B28" s="1" t="s">
        <v>27</v>
      </c>
      <c r="C28" s="1" t="s">
        <v>28</v>
      </c>
      <c r="D28" s="1">
        <v>9078</v>
      </c>
      <c r="E28" s="1" t="s">
        <v>27</v>
      </c>
      <c r="F28" s="1" t="s">
        <v>22</v>
      </c>
      <c r="G28" s="1" t="s">
        <v>28</v>
      </c>
      <c r="H28" s="1" t="s">
        <v>41</v>
      </c>
      <c r="I28" s="5">
        <v>1337</v>
      </c>
      <c r="J28" s="5">
        <v>1337</v>
      </c>
      <c r="K28" s="5">
        <v>1337</v>
      </c>
      <c r="L28" s="5">
        <v>1337</v>
      </c>
      <c r="M28" s="5"/>
      <c r="N28" s="5"/>
    </row>
    <row r="29" spans="1:15" s="9" customFormat="1" x14ac:dyDescent="0.2">
      <c r="A29" s="7"/>
      <c r="B29" s="7"/>
      <c r="C29" s="7"/>
      <c r="D29" s="7"/>
      <c r="E29" s="7"/>
      <c r="F29" s="7"/>
      <c r="G29" s="7"/>
      <c r="H29" s="7" t="str">
        <f>+H28</f>
        <v>3/6/00 00:00:00</v>
      </c>
      <c r="I29" s="8">
        <f>SUM(I26:I28)</f>
        <v>7537</v>
      </c>
      <c r="J29" s="8">
        <f>SUM(J26:J28)</f>
        <v>7480</v>
      </c>
      <c r="K29" s="8">
        <f>SUM(K26:K28)</f>
        <v>7537</v>
      </c>
      <c r="L29" s="8">
        <f>SUM(L26:L28)</f>
        <v>7480</v>
      </c>
      <c r="M29" s="8">
        <v>7300</v>
      </c>
      <c r="N29" s="8">
        <f>+L29-M29</f>
        <v>180</v>
      </c>
      <c r="O29" s="10">
        <f>+L29-K29</f>
        <v>-57</v>
      </c>
    </row>
    <row r="30" spans="1:15" x14ac:dyDescent="0.2">
      <c r="A30" s="1">
        <v>9004</v>
      </c>
      <c r="B30" s="1" t="s">
        <v>31</v>
      </c>
      <c r="C30" s="1" t="s">
        <v>32</v>
      </c>
      <c r="D30" s="1">
        <v>9004</v>
      </c>
      <c r="E30" s="1" t="s">
        <v>31</v>
      </c>
      <c r="F30" s="1" t="s">
        <v>22</v>
      </c>
      <c r="G30" s="1" t="s">
        <v>32</v>
      </c>
      <c r="H30" s="1" t="s">
        <v>42</v>
      </c>
      <c r="I30" s="5">
        <v>4000</v>
      </c>
      <c r="J30" s="5">
        <v>3943</v>
      </c>
      <c r="K30" s="5">
        <v>4000</v>
      </c>
      <c r="L30" s="5">
        <v>3943</v>
      </c>
      <c r="M30" s="5"/>
      <c r="N30" s="5"/>
    </row>
    <row r="31" spans="1:15" x14ac:dyDescent="0.2">
      <c r="A31" s="1">
        <v>9032</v>
      </c>
      <c r="B31" s="1" t="s">
        <v>20</v>
      </c>
      <c r="C31" s="1" t="s">
        <v>21</v>
      </c>
      <c r="D31" s="1">
        <v>9032</v>
      </c>
      <c r="E31" s="1" t="s">
        <v>20</v>
      </c>
      <c r="F31" s="1" t="s">
        <v>22</v>
      </c>
      <c r="G31" s="1" t="s">
        <v>21</v>
      </c>
      <c r="H31" s="1" t="s">
        <v>42</v>
      </c>
      <c r="I31" s="5">
        <v>452</v>
      </c>
      <c r="J31" s="5">
        <v>452</v>
      </c>
      <c r="K31" s="5">
        <v>452</v>
      </c>
      <c r="L31" s="5">
        <v>452</v>
      </c>
      <c r="M31" s="5"/>
      <c r="N31" s="5"/>
    </row>
    <row r="32" spans="1:15" x14ac:dyDescent="0.2">
      <c r="A32" s="1">
        <v>9078</v>
      </c>
      <c r="B32" s="1" t="s">
        <v>27</v>
      </c>
      <c r="C32" s="1" t="s">
        <v>28</v>
      </c>
      <c r="D32" s="1">
        <v>9078</v>
      </c>
      <c r="E32" s="1" t="s">
        <v>27</v>
      </c>
      <c r="F32" s="1" t="s">
        <v>22</v>
      </c>
      <c r="G32" s="1" t="s">
        <v>28</v>
      </c>
      <c r="H32" s="1" t="s">
        <v>42</v>
      </c>
      <c r="I32" s="5">
        <v>1337</v>
      </c>
      <c r="J32" s="5">
        <v>1337</v>
      </c>
      <c r="K32" s="5">
        <v>1337</v>
      </c>
      <c r="L32" s="5">
        <v>1337</v>
      </c>
      <c r="M32" s="5"/>
      <c r="N32" s="5"/>
    </row>
    <row r="33" spans="1:16" x14ac:dyDescent="0.2">
      <c r="A33" s="1">
        <v>9122</v>
      </c>
      <c r="B33" s="1" t="s">
        <v>43</v>
      </c>
      <c r="C33" s="1" t="s">
        <v>44</v>
      </c>
      <c r="D33" s="1">
        <v>9122</v>
      </c>
      <c r="E33" s="1" t="s">
        <v>43</v>
      </c>
      <c r="F33" s="1" t="s">
        <v>22</v>
      </c>
      <c r="G33" s="1" t="s">
        <v>44</v>
      </c>
      <c r="H33" s="1" t="s">
        <v>42</v>
      </c>
      <c r="I33" s="5">
        <v>1748</v>
      </c>
      <c r="J33" s="5">
        <v>1748</v>
      </c>
      <c r="K33" s="5">
        <v>1748</v>
      </c>
      <c r="L33" s="5">
        <v>1748</v>
      </c>
      <c r="M33" s="5"/>
      <c r="N33" s="5"/>
    </row>
    <row r="34" spans="1:16" s="9" customFormat="1" x14ac:dyDescent="0.2">
      <c r="A34" s="7"/>
      <c r="B34" s="7"/>
      <c r="C34" s="7"/>
      <c r="D34" s="7"/>
      <c r="E34" s="7"/>
      <c r="F34" s="7"/>
      <c r="G34" s="7"/>
      <c r="H34" s="7" t="str">
        <f>+H33</f>
        <v>3/7/00 00:00:00</v>
      </c>
      <c r="I34" s="8">
        <f>SUM(I30:I33)</f>
        <v>7537</v>
      </c>
      <c r="J34" s="8">
        <f>SUM(J30:J33)</f>
        <v>7480</v>
      </c>
      <c r="K34" s="8">
        <f>SUM(K30:K33)</f>
        <v>7537</v>
      </c>
      <c r="L34" s="8">
        <f>SUM(L30:L33)</f>
        <v>7480</v>
      </c>
      <c r="M34" s="8">
        <v>7300</v>
      </c>
      <c r="N34" s="8">
        <f>+L34-M34</f>
        <v>180</v>
      </c>
      <c r="O34" s="10">
        <f>+L34-K34</f>
        <v>-57</v>
      </c>
    </row>
    <row r="35" spans="1:16" x14ac:dyDescent="0.2">
      <c r="A35" s="1">
        <v>9004</v>
      </c>
      <c r="B35" s="1" t="s">
        <v>31</v>
      </c>
      <c r="C35" s="1" t="s">
        <v>32</v>
      </c>
      <c r="D35" s="1">
        <v>9004</v>
      </c>
      <c r="E35" s="1" t="s">
        <v>31</v>
      </c>
      <c r="F35" s="1" t="s">
        <v>22</v>
      </c>
      <c r="G35" s="1" t="s">
        <v>32</v>
      </c>
      <c r="H35" s="1" t="s">
        <v>45</v>
      </c>
      <c r="I35" s="5">
        <v>4000</v>
      </c>
      <c r="J35" s="5">
        <v>3943</v>
      </c>
      <c r="K35" s="5">
        <v>4000</v>
      </c>
      <c r="L35" s="5">
        <v>3943</v>
      </c>
      <c r="M35" s="5"/>
      <c r="N35" s="5"/>
    </row>
    <row r="36" spans="1:16" x14ac:dyDescent="0.2">
      <c r="A36" s="1">
        <v>9078</v>
      </c>
      <c r="B36" s="1" t="s">
        <v>27</v>
      </c>
      <c r="C36" s="1" t="s">
        <v>28</v>
      </c>
      <c r="D36" s="1">
        <v>9078</v>
      </c>
      <c r="E36" s="1" t="s">
        <v>27</v>
      </c>
      <c r="F36" s="1" t="s">
        <v>22</v>
      </c>
      <c r="G36" s="1" t="s">
        <v>28</v>
      </c>
      <c r="H36" s="1" t="s">
        <v>45</v>
      </c>
      <c r="I36" s="5">
        <v>1337</v>
      </c>
      <c r="J36" s="5">
        <v>1337</v>
      </c>
      <c r="K36" s="5">
        <v>1337</v>
      </c>
      <c r="L36" s="5">
        <v>1337</v>
      </c>
      <c r="M36" s="5"/>
      <c r="N36" s="5"/>
    </row>
    <row r="37" spans="1:16" x14ac:dyDescent="0.2">
      <c r="A37" s="1">
        <v>9122</v>
      </c>
      <c r="B37" s="1" t="s">
        <v>43</v>
      </c>
      <c r="C37" s="1" t="s">
        <v>44</v>
      </c>
      <c r="D37" s="1">
        <v>9122</v>
      </c>
      <c r="E37" s="1" t="s">
        <v>43</v>
      </c>
      <c r="F37" s="1" t="s">
        <v>22</v>
      </c>
      <c r="G37" s="1" t="s">
        <v>44</v>
      </c>
      <c r="H37" s="1" t="s">
        <v>45</v>
      </c>
      <c r="I37" s="5">
        <v>1748</v>
      </c>
      <c r="J37" s="5">
        <v>1748</v>
      </c>
      <c r="K37" s="5">
        <v>1748</v>
      </c>
      <c r="L37" s="5">
        <v>1748</v>
      </c>
      <c r="M37" s="5"/>
      <c r="N37" s="5"/>
    </row>
    <row r="38" spans="1:16" s="9" customFormat="1" x14ac:dyDescent="0.2">
      <c r="A38" s="7"/>
      <c r="B38" s="7"/>
      <c r="C38" s="7"/>
      <c r="D38" s="7"/>
      <c r="E38" s="7"/>
      <c r="F38" s="7"/>
      <c r="G38" s="7"/>
      <c r="H38" s="7" t="str">
        <f>+H37</f>
        <v>3/8/00 00:00:00</v>
      </c>
      <c r="I38" s="8">
        <f>SUM(I35:I37)</f>
        <v>7085</v>
      </c>
      <c r="J38" s="8">
        <f>SUM(J35:J37)</f>
        <v>7028</v>
      </c>
      <c r="K38" s="8">
        <f>SUM(K35:K37)</f>
        <v>7085</v>
      </c>
      <c r="L38" s="8">
        <f>SUM(L35:L37)</f>
        <v>7028</v>
      </c>
      <c r="M38" s="8">
        <v>7300</v>
      </c>
      <c r="N38" s="8">
        <f>+L38-M38</f>
        <v>-272</v>
      </c>
      <c r="O38" s="10">
        <f>+L38-K38</f>
        <v>-57</v>
      </c>
    </row>
    <row r="39" spans="1:16" x14ac:dyDescent="0.2">
      <c r="A39" s="1">
        <v>9038</v>
      </c>
      <c r="B39" s="1" t="s">
        <v>24</v>
      </c>
      <c r="C39" s="1" t="s">
        <v>25</v>
      </c>
      <c r="D39" s="1">
        <v>9038</v>
      </c>
      <c r="E39" s="1" t="s">
        <v>24</v>
      </c>
      <c r="F39" s="1" t="s">
        <v>22</v>
      </c>
      <c r="G39" s="1" t="s">
        <v>25</v>
      </c>
      <c r="H39" s="1" t="s">
        <v>48</v>
      </c>
      <c r="I39" s="5">
        <v>0</v>
      </c>
      <c r="J39" s="5">
        <v>0</v>
      </c>
      <c r="K39" s="5">
        <v>0</v>
      </c>
      <c r="L39" s="5">
        <v>0</v>
      </c>
      <c r="M39" s="5"/>
      <c r="N39" s="5"/>
      <c r="O39" s="5"/>
      <c r="P39" s="5"/>
    </row>
    <row r="40" spans="1:16" x14ac:dyDescent="0.2">
      <c r="A40" s="1">
        <v>9122</v>
      </c>
      <c r="B40" s="1" t="s">
        <v>43</v>
      </c>
      <c r="C40" s="1" t="s">
        <v>44</v>
      </c>
      <c r="D40" s="1">
        <v>9122</v>
      </c>
      <c r="E40" s="1" t="s">
        <v>43</v>
      </c>
      <c r="F40" s="1" t="s">
        <v>22</v>
      </c>
      <c r="G40" s="1" t="s">
        <v>44</v>
      </c>
      <c r="H40" s="1" t="s">
        <v>48</v>
      </c>
      <c r="I40" s="5">
        <v>1748</v>
      </c>
      <c r="J40" s="5">
        <v>1748</v>
      </c>
      <c r="K40" s="5">
        <v>1748</v>
      </c>
      <c r="L40" s="5">
        <v>1748</v>
      </c>
      <c r="M40" s="5"/>
      <c r="N40" s="5"/>
      <c r="O40" s="5"/>
      <c r="P40" s="5"/>
    </row>
    <row r="41" spans="1:16" x14ac:dyDescent="0.2">
      <c r="A41" s="1">
        <v>9032</v>
      </c>
      <c r="B41" s="1" t="s">
        <v>20</v>
      </c>
      <c r="C41" s="1" t="s">
        <v>21</v>
      </c>
      <c r="D41" s="1">
        <v>9032</v>
      </c>
      <c r="E41" s="1" t="s">
        <v>20</v>
      </c>
      <c r="F41" s="1" t="s">
        <v>22</v>
      </c>
      <c r="G41" s="1" t="s">
        <v>21</v>
      </c>
      <c r="H41" s="1" t="s">
        <v>48</v>
      </c>
      <c r="I41" s="5">
        <v>0</v>
      </c>
      <c r="J41" s="5">
        <v>0</v>
      </c>
      <c r="K41" s="5">
        <v>0</v>
      </c>
      <c r="L41" s="5">
        <v>0</v>
      </c>
      <c r="M41" s="5"/>
      <c r="N41" s="5"/>
      <c r="O41" s="5"/>
      <c r="P41" s="5"/>
    </row>
    <row r="42" spans="1:16" x14ac:dyDescent="0.2">
      <c r="A42" s="1">
        <v>9078</v>
      </c>
      <c r="B42" s="1" t="s">
        <v>27</v>
      </c>
      <c r="C42" s="1" t="s">
        <v>28</v>
      </c>
      <c r="D42" s="1">
        <v>9078</v>
      </c>
      <c r="E42" s="1" t="s">
        <v>27</v>
      </c>
      <c r="F42" s="1" t="s">
        <v>22</v>
      </c>
      <c r="G42" s="1" t="s">
        <v>28</v>
      </c>
      <c r="H42" s="1" t="s">
        <v>48</v>
      </c>
      <c r="I42" s="5">
        <v>1337</v>
      </c>
      <c r="J42" s="5">
        <v>1337</v>
      </c>
      <c r="K42" s="5">
        <v>1337</v>
      </c>
      <c r="L42" s="5">
        <v>1337</v>
      </c>
      <c r="M42" s="5"/>
      <c r="N42" s="5"/>
      <c r="O42" s="5"/>
      <c r="P42" s="5"/>
    </row>
    <row r="43" spans="1:16" x14ac:dyDescent="0.2">
      <c r="A43" s="1">
        <v>9004</v>
      </c>
      <c r="B43" s="1" t="s">
        <v>31</v>
      </c>
      <c r="C43" s="1" t="s">
        <v>32</v>
      </c>
      <c r="D43" s="1">
        <v>9004</v>
      </c>
      <c r="E43" s="1" t="s">
        <v>31</v>
      </c>
      <c r="F43" s="1" t="s">
        <v>22</v>
      </c>
      <c r="G43" s="1" t="s">
        <v>32</v>
      </c>
      <c r="H43" s="1" t="s">
        <v>48</v>
      </c>
      <c r="I43" s="5">
        <v>4000</v>
      </c>
      <c r="J43" s="5">
        <v>3943</v>
      </c>
      <c r="K43" s="5">
        <v>4000</v>
      </c>
      <c r="L43" s="5">
        <v>3943</v>
      </c>
      <c r="M43" s="5"/>
      <c r="N43" s="5"/>
      <c r="O43" s="5"/>
      <c r="P43" s="5"/>
    </row>
    <row r="44" spans="1:16" s="9" customFormat="1" x14ac:dyDescent="0.2">
      <c r="A44" s="7"/>
      <c r="B44" s="7"/>
      <c r="C44" s="7"/>
      <c r="D44" s="7"/>
      <c r="E44" s="7"/>
      <c r="F44" s="7"/>
      <c r="G44" s="7"/>
      <c r="H44" s="7" t="str">
        <f>+H43</f>
        <v>3/9/00 00:00:00</v>
      </c>
      <c r="I44" s="8">
        <f>SUM(I39:I43)</f>
        <v>7085</v>
      </c>
      <c r="J44" s="8">
        <f>SUM(J39:J43)</f>
        <v>7028</v>
      </c>
      <c r="K44" s="8">
        <f>SUM(K39:K43)</f>
        <v>7085</v>
      </c>
      <c r="L44" s="8">
        <f>SUM(L39:L43)</f>
        <v>7028</v>
      </c>
      <c r="M44" s="8">
        <v>7300</v>
      </c>
      <c r="N44" s="8">
        <f>+L44-M44</f>
        <v>-272</v>
      </c>
      <c r="O44" s="10">
        <f>+L44-K44</f>
        <v>-57</v>
      </c>
    </row>
    <row r="45" spans="1:16" x14ac:dyDescent="0.2">
      <c r="I45" s="6"/>
      <c r="J45" s="6"/>
      <c r="K45" s="6"/>
      <c r="L45" s="6"/>
      <c r="M45" s="6"/>
      <c r="N45" s="6"/>
    </row>
    <row r="46" spans="1:16" x14ac:dyDescent="0.2">
      <c r="I46" s="6"/>
      <c r="J46" s="6"/>
      <c r="K46" s="6"/>
      <c r="L46" s="6"/>
      <c r="M46" s="6"/>
      <c r="N46" s="6"/>
    </row>
    <row r="47" spans="1:16" x14ac:dyDescent="0.2">
      <c r="I47" s="6"/>
      <c r="J47" s="6"/>
      <c r="K47" s="6"/>
      <c r="L47" s="6"/>
      <c r="M47" s="6"/>
      <c r="N47" s="6"/>
    </row>
    <row r="48" spans="1:16" x14ac:dyDescent="0.2">
      <c r="I48" s="6"/>
      <c r="J48" s="6"/>
      <c r="K48" s="6"/>
      <c r="L48" s="6"/>
      <c r="M48" s="6"/>
      <c r="N48" s="6"/>
    </row>
    <row r="49" spans="9:14" x14ac:dyDescent="0.2">
      <c r="I49" s="6"/>
      <c r="J49" s="6"/>
      <c r="K49" s="6"/>
      <c r="L49" s="6"/>
      <c r="M49" s="6"/>
      <c r="N49" s="6"/>
    </row>
    <row r="50" spans="9:14" x14ac:dyDescent="0.2">
      <c r="I50" s="6"/>
      <c r="J50" s="6"/>
      <c r="K50" s="6"/>
      <c r="L50" s="6"/>
      <c r="M50" s="6"/>
      <c r="N50" s="6"/>
    </row>
    <row r="51" spans="9:14" x14ac:dyDescent="0.2">
      <c r="I51" s="6"/>
      <c r="J51" s="6"/>
      <c r="K51" s="6"/>
      <c r="L51" s="6"/>
      <c r="M51" s="6"/>
      <c r="N51" s="6"/>
    </row>
    <row r="52" spans="9:14" x14ac:dyDescent="0.2">
      <c r="I52" s="6"/>
      <c r="J52" s="6"/>
      <c r="K52" s="6"/>
      <c r="L52" s="6"/>
      <c r="M52" s="6"/>
      <c r="N52" s="6"/>
    </row>
    <row r="53" spans="9:14" x14ac:dyDescent="0.2">
      <c r="I53" s="6"/>
      <c r="J53" s="6"/>
      <c r="K53" s="6"/>
      <c r="L53" s="6"/>
      <c r="M53" s="6"/>
      <c r="N53" s="6"/>
    </row>
    <row r="54" spans="9:14" x14ac:dyDescent="0.2">
      <c r="I54" s="6"/>
      <c r="J54" s="6"/>
      <c r="K54" s="6"/>
      <c r="L54" s="6"/>
      <c r="M54" s="6"/>
      <c r="N54" s="6"/>
    </row>
    <row r="55" spans="9:14" x14ac:dyDescent="0.2">
      <c r="I55" s="6"/>
      <c r="J55" s="6"/>
      <c r="K55" s="6"/>
      <c r="L55" s="6"/>
      <c r="M55" s="6"/>
      <c r="N55" s="6"/>
    </row>
    <row r="56" spans="9:14" x14ac:dyDescent="0.2">
      <c r="I56" s="6"/>
      <c r="J56" s="6"/>
      <c r="K56" s="6"/>
      <c r="L56" s="6"/>
      <c r="M56" s="6"/>
      <c r="N56" s="6"/>
    </row>
    <row r="57" spans="9:14" x14ac:dyDescent="0.2">
      <c r="I57" s="6"/>
      <c r="J57" s="6"/>
      <c r="K57" s="6"/>
      <c r="L57" s="6"/>
      <c r="M57" s="6"/>
      <c r="N57" s="6"/>
    </row>
    <row r="58" spans="9:14" x14ac:dyDescent="0.2">
      <c r="I58" s="6"/>
      <c r="J58" s="6"/>
      <c r="K58" s="6"/>
      <c r="L58" s="6"/>
      <c r="M58" s="6"/>
      <c r="N58" s="6"/>
    </row>
    <row r="59" spans="9:14" x14ac:dyDescent="0.2">
      <c r="I59" s="6"/>
      <c r="J59" s="6"/>
      <c r="K59" s="6"/>
      <c r="L59" s="6"/>
      <c r="M59" s="6"/>
      <c r="N59" s="6"/>
    </row>
    <row r="60" spans="9:14" x14ac:dyDescent="0.2">
      <c r="I60" s="6"/>
      <c r="J60" s="6"/>
      <c r="K60" s="6"/>
      <c r="L60" s="6"/>
      <c r="M60" s="6"/>
      <c r="N60" s="6"/>
    </row>
    <row r="61" spans="9:14" x14ac:dyDescent="0.2">
      <c r="I61" s="6"/>
      <c r="J61" s="6"/>
      <c r="K61" s="6"/>
      <c r="L61" s="6"/>
      <c r="M61" s="6"/>
      <c r="N61" s="6"/>
    </row>
    <row r="62" spans="9:14" x14ac:dyDescent="0.2">
      <c r="I62" s="6"/>
      <c r="J62" s="6"/>
      <c r="K62" s="6"/>
      <c r="L62" s="6"/>
      <c r="M62" s="6"/>
      <c r="N62" s="6"/>
    </row>
    <row r="63" spans="9:14" x14ac:dyDescent="0.2">
      <c r="I63" s="6"/>
      <c r="J63" s="6"/>
      <c r="K63" s="6"/>
      <c r="L63" s="6"/>
      <c r="M63" s="6"/>
      <c r="N63" s="6"/>
    </row>
    <row r="64" spans="9:14" x14ac:dyDescent="0.2">
      <c r="I64" s="6"/>
      <c r="J64" s="6"/>
      <c r="K64" s="6"/>
      <c r="L64" s="6"/>
      <c r="M64" s="6"/>
      <c r="N64" s="6"/>
    </row>
    <row r="65" spans="9:14" x14ac:dyDescent="0.2">
      <c r="I65" s="6"/>
      <c r="J65" s="6"/>
      <c r="K65" s="6"/>
      <c r="L65" s="6"/>
      <c r="M65" s="6"/>
      <c r="N65" s="6"/>
    </row>
    <row r="66" spans="9:14" x14ac:dyDescent="0.2">
      <c r="I66" s="6"/>
      <c r="J66" s="6"/>
      <c r="K66" s="6"/>
      <c r="L66" s="6"/>
      <c r="M66" s="6"/>
      <c r="N66" s="6"/>
    </row>
    <row r="67" spans="9:14" x14ac:dyDescent="0.2">
      <c r="I67" s="6"/>
      <c r="J67" s="6"/>
      <c r="K67" s="6"/>
      <c r="L67" s="6"/>
      <c r="M67" s="6"/>
      <c r="N67" s="6"/>
    </row>
    <row r="68" spans="9:14" x14ac:dyDescent="0.2">
      <c r="I68" s="6"/>
      <c r="J68" s="6"/>
      <c r="K68" s="6"/>
      <c r="L68" s="6"/>
      <c r="M68" s="6"/>
      <c r="N68" s="6"/>
    </row>
    <row r="69" spans="9:14" x14ac:dyDescent="0.2">
      <c r="I69" s="6"/>
      <c r="J69" s="6"/>
      <c r="K69" s="6"/>
      <c r="L69" s="6"/>
      <c r="M69" s="6"/>
      <c r="N69" s="6"/>
    </row>
    <row r="70" spans="9:14" x14ac:dyDescent="0.2">
      <c r="I70" s="6"/>
      <c r="J70" s="6"/>
      <c r="K70" s="6"/>
      <c r="L70" s="6"/>
      <c r="M70" s="6"/>
      <c r="N70" s="6"/>
    </row>
    <row r="71" spans="9:14" x14ac:dyDescent="0.2">
      <c r="I71" s="6"/>
      <c r="J71" s="6"/>
      <c r="K71" s="6"/>
      <c r="L71" s="6"/>
      <c r="M71" s="6"/>
      <c r="N71" s="6"/>
    </row>
    <row r="72" spans="9:14" x14ac:dyDescent="0.2">
      <c r="I72" s="6"/>
      <c r="J72" s="6"/>
      <c r="K72" s="6"/>
      <c r="L72" s="6"/>
      <c r="M72" s="6"/>
      <c r="N72" s="6"/>
    </row>
    <row r="73" spans="9:14" x14ac:dyDescent="0.2">
      <c r="I73" s="6"/>
      <c r="J73" s="6"/>
      <c r="K73" s="6"/>
      <c r="L73" s="6"/>
      <c r="M73" s="6"/>
      <c r="N73" s="6"/>
    </row>
    <row r="74" spans="9:14" x14ac:dyDescent="0.2">
      <c r="I74" s="6"/>
      <c r="J74" s="6"/>
      <c r="K74" s="6"/>
      <c r="L74" s="6"/>
      <c r="M74" s="6"/>
      <c r="N74" s="6"/>
    </row>
    <row r="75" spans="9:14" x14ac:dyDescent="0.2">
      <c r="I75" s="6"/>
      <c r="J75" s="6"/>
      <c r="K75" s="6"/>
      <c r="L75" s="6"/>
      <c r="M75" s="6"/>
      <c r="N75" s="6"/>
    </row>
    <row r="76" spans="9:14" x14ac:dyDescent="0.2">
      <c r="I76" s="6"/>
      <c r="J76" s="6"/>
      <c r="K76" s="6"/>
      <c r="L76" s="6"/>
      <c r="M76" s="6"/>
      <c r="N76" s="6"/>
    </row>
    <row r="77" spans="9:14" x14ac:dyDescent="0.2">
      <c r="I77" s="6"/>
      <c r="J77" s="6"/>
      <c r="K77" s="6"/>
      <c r="L77" s="6"/>
      <c r="M77" s="6"/>
      <c r="N77" s="6"/>
    </row>
    <row r="78" spans="9:14" x14ac:dyDescent="0.2">
      <c r="I78" s="6"/>
      <c r="J78" s="6"/>
      <c r="K78" s="6"/>
      <c r="L78" s="6"/>
      <c r="M78" s="6"/>
      <c r="N78" s="6"/>
    </row>
    <row r="79" spans="9:14" x14ac:dyDescent="0.2">
      <c r="I79" s="6"/>
      <c r="J79" s="6"/>
      <c r="K79" s="6"/>
      <c r="L79" s="6"/>
      <c r="M79" s="6"/>
      <c r="N79" s="6"/>
    </row>
    <row r="80" spans="9:14" x14ac:dyDescent="0.2">
      <c r="I80" s="6"/>
      <c r="J80" s="6"/>
      <c r="K80" s="6"/>
      <c r="L80" s="6"/>
      <c r="M80" s="6"/>
      <c r="N80" s="6"/>
    </row>
    <row r="81" spans="9:14" x14ac:dyDescent="0.2">
      <c r="I81" s="6"/>
      <c r="J81" s="6"/>
      <c r="K81" s="6"/>
      <c r="L81" s="6"/>
      <c r="M81" s="6"/>
      <c r="N81" s="6"/>
    </row>
    <row r="82" spans="9:14" x14ac:dyDescent="0.2">
      <c r="I82" s="6"/>
      <c r="J82" s="6"/>
      <c r="K82" s="6"/>
      <c r="L82" s="6"/>
      <c r="M82" s="6"/>
      <c r="N82" s="6"/>
    </row>
    <row r="83" spans="9:14" x14ac:dyDescent="0.2">
      <c r="I83" s="6"/>
      <c r="J83" s="6"/>
      <c r="K83" s="6"/>
      <c r="L83" s="6"/>
      <c r="M83" s="6"/>
      <c r="N83" s="6"/>
    </row>
    <row r="84" spans="9:14" x14ac:dyDescent="0.2">
      <c r="I84" s="6"/>
      <c r="J84" s="6"/>
      <c r="K84" s="6"/>
      <c r="L84" s="6"/>
      <c r="M84" s="6"/>
      <c r="N84" s="6"/>
    </row>
    <row r="85" spans="9:14" x14ac:dyDescent="0.2">
      <c r="I85" s="6"/>
      <c r="J85" s="6"/>
      <c r="K85" s="6"/>
      <c r="L85" s="6"/>
      <c r="M85" s="6"/>
      <c r="N85" s="6"/>
    </row>
    <row r="86" spans="9:14" x14ac:dyDescent="0.2">
      <c r="I86" s="6"/>
      <c r="J86" s="6"/>
      <c r="K86" s="6"/>
      <c r="L86" s="6"/>
      <c r="M86" s="6"/>
      <c r="N86" s="6"/>
    </row>
    <row r="87" spans="9:14" x14ac:dyDescent="0.2">
      <c r="I87" s="6"/>
      <c r="J87" s="6"/>
      <c r="K87" s="6"/>
      <c r="L87" s="6"/>
      <c r="M87" s="6"/>
      <c r="N87" s="6"/>
    </row>
    <row r="88" spans="9:14" x14ac:dyDescent="0.2">
      <c r="I88" s="6"/>
      <c r="J88" s="6"/>
      <c r="K88" s="6"/>
      <c r="L88" s="6"/>
      <c r="M88" s="6"/>
      <c r="N88" s="6"/>
    </row>
    <row r="89" spans="9:14" x14ac:dyDescent="0.2">
      <c r="I89" s="6"/>
      <c r="J89" s="6"/>
      <c r="K89" s="6"/>
      <c r="L89" s="6"/>
      <c r="M89" s="6"/>
      <c r="N89" s="6"/>
    </row>
    <row r="90" spans="9:14" x14ac:dyDescent="0.2">
      <c r="I90" s="6"/>
      <c r="J90" s="6"/>
      <c r="K90" s="6"/>
      <c r="L90" s="6"/>
      <c r="M90" s="6"/>
      <c r="N90" s="6"/>
    </row>
    <row r="91" spans="9:14" x14ac:dyDescent="0.2">
      <c r="I91" s="6"/>
      <c r="J91" s="6"/>
      <c r="K91" s="6"/>
      <c r="L91" s="6"/>
      <c r="M91" s="6"/>
      <c r="N91" s="6"/>
    </row>
    <row r="92" spans="9:14" x14ac:dyDescent="0.2">
      <c r="I92" s="6"/>
      <c r="J92" s="6"/>
      <c r="K92" s="6"/>
      <c r="L92" s="6"/>
      <c r="M92" s="6"/>
      <c r="N92" s="6"/>
    </row>
    <row r="93" spans="9:14" x14ac:dyDescent="0.2">
      <c r="I93" s="6"/>
      <c r="J93" s="6"/>
      <c r="K93" s="6"/>
      <c r="L93" s="6"/>
      <c r="M93" s="6"/>
      <c r="N93" s="6"/>
    </row>
    <row r="94" spans="9:14" x14ac:dyDescent="0.2">
      <c r="I94" s="6"/>
      <c r="J94" s="6"/>
      <c r="K94" s="6"/>
      <c r="L94" s="6"/>
      <c r="M94" s="6"/>
      <c r="N94" s="6"/>
    </row>
    <row r="95" spans="9:14" x14ac:dyDescent="0.2">
      <c r="I95" s="6"/>
      <c r="J95" s="6"/>
      <c r="K95" s="6"/>
      <c r="L95" s="6"/>
      <c r="M95" s="6"/>
      <c r="N95" s="6"/>
    </row>
    <row r="96" spans="9:14" x14ac:dyDescent="0.2">
      <c r="I96" s="6"/>
      <c r="J96" s="6"/>
      <c r="K96" s="6"/>
      <c r="L96" s="6"/>
      <c r="M96" s="6"/>
      <c r="N96" s="6"/>
    </row>
    <row r="97" spans="9:14" x14ac:dyDescent="0.2">
      <c r="I97" s="6"/>
      <c r="J97" s="6"/>
      <c r="K97" s="6"/>
      <c r="L97" s="6"/>
      <c r="M97" s="6"/>
      <c r="N97" s="6"/>
    </row>
    <row r="98" spans="9:14" x14ac:dyDescent="0.2">
      <c r="I98" s="6"/>
      <c r="J98" s="6"/>
      <c r="K98" s="6"/>
      <c r="L98" s="6"/>
      <c r="M98" s="6"/>
      <c r="N98" s="6"/>
    </row>
    <row r="99" spans="9:14" x14ac:dyDescent="0.2">
      <c r="I99" s="6"/>
      <c r="J99" s="6"/>
      <c r="K99" s="6"/>
      <c r="L99" s="6"/>
      <c r="M99" s="6"/>
      <c r="N99" s="6"/>
    </row>
    <row r="100" spans="9:14" x14ac:dyDescent="0.2">
      <c r="I100" s="6"/>
      <c r="J100" s="6"/>
      <c r="K100" s="6"/>
      <c r="L100" s="6"/>
      <c r="M100" s="6"/>
      <c r="N100" s="6"/>
    </row>
    <row r="101" spans="9:14" x14ac:dyDescent="0.2">
      <c r="I101" s="6"/>
      <c r="J101" s="6"/>
      <c r="K101" s="6"/>
      <c r="L101" s="6"/>
      <c r="M101" s="6"/>
      <c r="N101" s="6"/>
    </row>
    <row r="102" spans="9:14" x14ac:dyDescent="0.2">
      <c r="I102" s="6"/>
      <c r="J102" s="6"/>
      <c r="K102" s="6"/>
      <c r="L102" s="6"/>
      <c r="M102" s="6"/>
      <c r="N102" s="6"/>
    </row>
    <row r="103" spans="9:14" x14ac:dyDescent="0.2">
      <c r="I103" s="6"/>
      <c r="J103" s="6"/>
      <c r="K103" s="6"/>
      <c r="L103" s="6"/>
      <c r="M103" s="6"/>
      <c r="N103" s="6"/>
    </row>
    <row r="104" spans="9:14" x14ac:dyDescent="0.2">
      <c r="I104" s="6"/>
      <c r="J104" s="6"/>
      <c r="K104" s="6"/>
      <c r="L104" s="6"/>
      <c r="M104" s="6"/>
      <c r="N104" s="6"/>
    </row>
    <row r="105" spans="9:14" x14ac:dyDescent="0.2">
      <c r="I105" s="6"/>
      <c r="J105" s="6"/>
      <c r="K105" s="6"/>
      <c r="L105" s="6"/>
      <c r="M105" s="6"/>
      <c r="N105" s="6"/>
    </row>
    <row r="106" spans="9:14" x14ac:dyDescent="0.2">
      <c r="I106" s="6"/>
      <c r="J106" s="6"/>
      <c r="K106" s="6"/>
      <c r="L106" s="6"/>
      <c r="M106" s="6"/>
      <c r="N106" s="6"/>
    </row>
    <row r="107" spans="9:14" x14ac:dyDescent="0.2">
      <c r="I107" s="6"/>
      <c r="J107" s="6"/>
      <c r="K107" s="6"/>
      <c r="L107" s="6"/>
      <c r="M107" s="6"/>
      <c r="N107" s="6"/>
    </row>
    <row r="108" spans="9:14" x14ac:dyDescent="0.2">
      <c r="I108" s="6"/>
      <c r="J108" s="6"/>
      <c r="K108" s="6"/>
      <c r="L108" s="6"/>
      <c r="M108" s="6"/>
      <c r="N108" s="6"/>
    </row>
    <row r="109" spans="9:14" x14ac:dyDescent="0.2">
      <c r="I109" s="6"/>
      <c r="J109" s="6"/>
      <c r="K109" s="6"/>
      <c r="L109" s="6"/>
      <c r="M109" s="6"/>
      <c r="N109" s="6"/>
    </row>
    <row r="110" spans="9:14" x14ac:dyDescent="0.2">
      <c r="I110" s="6"/>
      <c r="J110" s="6"/>
      <c r="K110" s="6"/>
      <c r="L110" s="6"/>
      <c r="M110" s="6"/>
      <c r="N110" s="6"/>
    </row>
    <row r="111" spans="9:14" x14ac:dyDescent="0.2">
      <c r="I111" s="6"/>
      <c r="J111" s="6"/>
      <c r="K111" s="6"/>
      <c r="L111" s="6"/>
      <c r="M111" s="6"/>
      <c r="N111" s="6"/>
    </row>
    <row r="112" spans="9:14" x14ac:dyDescent="0.2">
      <c r="I112" s="6"/>
      <c r="J112" s="6"/>
      <c r="K112" s="6"/>
      <c r="L112" s="6"/>
      <c r="M112" s="6"/>
      <c r="N112" s="6"/>
    </row>
    <row r="113" spans="9:14" x14ac:dyDescent="0.2">
      <c r="I113" s="6"/>
      <c r="J113" s="6"/>
      <c r="K113" s="6"/>
      <c r="L113" s="6"/>
      <c r="M113" s="6"/>
      <c r="N113" s="6"/>
    </row>
    <row r="114" spans="9:14" x14ac:dyDescent="0.2">
      <c r="I114" s="6"/>
      <c r="J114" s="6"/>
      <c r="K114" s="6"/>
      <c r="L114" s="6"/>
      <c r="M114" s="6"/>
      <c r="N114" s="6"/>
    </row>
    <row r="115" spans="9:14" x14ac:dyDescent="0.2">
      <c r="I115" s="6"/>
      <c r="J115" s="6"/>
      <c r="K115" s="6"/>
      <c r="L115" s="6"/>
      <c r="M115" s="6"/>
      <c r="N115" s="6"/>
    </row>
    <row r="116" spans="9:14" x14ac:dyDescent="0.2">
      <c r="I116" s="6"/>
      <c r="J116" s="6"/>
      <c r="K116" s="6"/>
      <c r="L116" s="6"/>
      <c r="M116" s="6"/>
      <c r="N116" s="6"/>
    </row>
    <row r="117" spans="9:14" x14ac:dyDescent="0.2">
      <c r="I117" s="6"/>
      <c r="J117" s="6"/>
      <c r="K117" s="6"/>
      <c r="L117" s="6"/>
      <c r="M117" s="6"/>
      <c r="N117" s="6"/>
    </row>
    <row r="118" spans="9:14" x14ac:dyDescent="0.2">
      <c r="I118" s="6"/>
      <c r="J118" s="6"/>
      <c r="K118" s="6"/>
      <c r="L118" s="6"/>
      <c r="M118" s="6"/>
      <c r="N118" s="6"/>
    </row>
    <row r="119" spans="9:14" x14ac:dyDescent="0.2">
      <c r="I119" s="6"/>
      <c r="J119" s="6"/>
      <c r="K119" s="6"/>
      <c r="L119" s="6"/>
      <c r="M119" s="6"/>
      <c r="N119" s="6"/>
    </row>
    <row r="120" spans="9:14" x14ac:dyDescent="0.2">
      <c r="I120" s="6"/>
      <c r="J120" s="6"/>
      <c r="K120" s="6"/>
      <c r="L120" s="6"/>
      <c r="M120" s="6"/>
      <c r="N120" s="6"/>
    </row>
    <row r="121" spans="9:14" x14ac:dyDescent="0.2">
      <c r="I121" s="6"/>
      <c r="J121" s="6"/>
      <c r="K121" s="6"/>
      <c r="L121" s="6"/>
      <c r="M121" s="6"/>
      <c r="N121" s="6"/>
    </row>
    <row r="122" spans="9:14" x14ac:dyDescent="0.2">
      <c r="I122" s="6"/>
      <c r="J122" s="6"/>
      <c r="K122" s="6"/>
      <c r="L122" s="6"/>
      <c r="M122" s="6"/>
      <c r="N122" s="6"/>
    </row>
    <row r="123" spans="9:14" x14ac:dyDescent="0.2">
      <c r="I123" s="6"/>
      <c r="J123" s="6"/>
      <c r="K123" s="6"/>
      <c r="L123" s="6"/>
      <c r="M123" s="6"/>
      <c r="N123" s="6"/>
    </row>
    <row r="124" spans="9:14" x14ac:dyDescent="0.2">
      <c r="I124" s="6"/>
      <c r="J124" s="6"/>
      <c r="K124" s="6"/>
      <c r="L124" s="6"/>
      <c r="M124" s="6"/>
      <c r="N124" s="6"/>
    </row>
    <row r="125" spans="9:14" x14ac:dyDescent="0.2">
      <c r="I125" s="6"/>
      <c r="J125" s="6"/>
      <c r="K125" s="6"/>
      <c r="L125" s="6"/>
      <c r="M125" s="6"/>
      <c r="N125" s="6"/>
    </row>
    <row r="126" spans="9:14" x14ac:dyDescent="0.2">
      <c r="I126" s="6"/>
      <c r="J126" s="6"/>
      <c r="K126" s="6"/>
      <c r="L126" s="6"/>
      <c r="M126" s="6"/>
      <c r="N126" s="6"/>
    </row>
    <row r="127" spans="9:14" x14ac:dyDescent="0.2">
      <c r="I127" s="6"/>
      <c r="J127" s="6"/>
      <c r="K127" s="6"/>
      <c r="L127" s="6"/>
      <c r="M127" s="6"/>
      <c r="N127" s="6"/>
    </row>
    <row r="128" spans="9:14" x14ac:dyDescent="0.2">
      <c r="I128" s="6"/>
      <c r="J128" s="6"/>
      <c r="K128" s="6"/>
      <c r="L128" s="6"/>
      <c r="M128" s="6"/>
      <c r="N128" s="6"/>
    </row>
    <row r="129" spans="9:14" x14ac:dyDescent="0.2">
      <c r="I129" s="6"/>
      <c r="J129" s="6"/>
      <c r="K129" s="6"/>
      <c r="L129" s="6"/>
      <c r="M129" s="6"/>
      <c r="N129" s="6"/>
    </row>
    <row r="130" spans="9:14" x14ac:dyDescent="0.2">
      <c r="I130" s="6"/>
      <c r="J130" s="6"/>
      <c r="K130" s="6"/>
      <c r="L130" s="6"/>
      <c r="M130" s="6"/>
      <c r="N130" s="6"/>
    </row>
    <row r="131" spans="9:14" x14ac:dyDescent="0.2">
      <c r="I131" s="6"/>
      <c r="J131" s="6"/>
      <c r="K131" s="6"/>
      <c r="L131" s="6"/>
      <c r="M131" s="6"/>
      <c r="N131" s="6"/>
    </row>
    <row r="132" spans="9:14" x14ac:dyDescent="0.2">
      <c r="I132" s="6"/>
      <c r="J132" s="6"/>
      <c r="K132" s="6"/>
      <c r="L132" s="6"/>
      <c r="M132" s="6"/>
      <c r="N132" s="6"/>
    </row>
    <row r="133" spans="9:14" x14ac:dyDescent="0.2">
      <c r="I133" s="6"/>
      <c r="J133" s="6"/>
      <c r="K133" s="6"/>
      <c r="L133" s="6"/>
      <c r="M133" s="6"/>
      <c r="N133" s="6"/>
    </row>
    <row r="134" spans="9:14" x14ac:dyDescent="0.2">
      <c r="I134" s="6"/>
      <c r="J134" s="6"/>
      <c r="K134" s="6"/>
      <c r="L134" s="6"/>
      <c r="M134" s="6"/>
      <c r="N134" s="6"/>
    </row>
    <row r="135" spans="9:14" x14ac:dyDescent="0.2">
      <c r="I135" s="6"/>
      <c r="J135" s="6"/>
      <c r="K135" s="6"/>
      <c r="L135" s="6"/>
      <c r="M135" s="6"/>
      <c r="N135" s="6"/>
    </row>
    <row r="136" spans="9:14" x14ac:dyDescent="0.2">
      <c r="I136" s="6"/>
      <c r="J136" s="6"/>
      <c r="K136" s="6"/>
      <c r="L136" s="6"/>
      <c r="M136" s="6"/>
      <c r="N136" s="6"/>
    </row>
    <row r="137" spans="9:14" x14ac:dyDescent="0.2">
      <c r="I137" s="6"/>
      <c r="J137" s="6"/>
      <c r="K137" s="6"/>
      <c r="L137" s="6"/>
      <c r="M137" s="6"/>
      <c r="N137" s="6"/>
    </row>
    <row r="138" spans="9:14" x14ac:dyDescent="0.2">
      <c r="I138" s="6"/>
      <c r="J138" s="6"/>
      <c r="K138" s="6"/>
      <c r="L138" s="6"/>
      <c r="M138" s="6"/>
      <c r="N138" s="6"/>
    </row>
    <row r="139" spans="9:14" x14ac:dyDescent="0.2">
      <c r="I139" s="6"/>
      <c r="J139" s="6"/>
      <c r="K139" s="6"/>
      <c r="L139" s="6"/>
      <c r="M139" s="6"/>
      <c r="N139" s="6"/>
    </row>
    <row r="140" spans="9:14" x14ac:dyDescent="0.2">
      <c r="I140" s="6"/>
      <c r="J140" s="6"/>
      <c r="K140" s="6"/>
      <c r="L140" s="6"/>
      <c r="M140" s="6"/>
      <c r="N140" s="6"/>
    </row>
    <row r="141" spans="9:14" x14ac:dyDescent="0.2">
      <c r="I141" s="6"/>
      <c r="J141" s="6"/>
      <c r="K141" s="6"/>
      <c r="L141" s="6"/>
      <c r="M141" s="6"/>
      <c r="N141" s="6"/>
    </row>
    <row r="142" spans="9:14" x14ac:dyDescent="0.2">
      <c r="I142" s="6"/>
      <c r="J142" s="6"/>
      <c r="K142" s="6"/>
      <c r="L142" s="6"/>
      <c r="M142" s="6"/>
      <c r="N142" s="6"/>
    </row>
    <row r="143" spans="9:14" x14ac:dyDescent="0.2">
      <c r="I143" s="6"/>
      <c r="J143" s="6"/>
      <c r="K143" s="6"/>
      <c r="L143" s="6"/>
      <c r="M143" s="6"/>
      <c r="N143" s="6"/>
    </row>
    <row r="144" spans="9:14" x14ac:dyDescent="0.2">
      <c r="I144" s="6"/>
      <c r="J144" s="6"/>
      <c r="K144" s="6"/>
      <c r="L144" s="6"/>
      <c r="M144" s="6"/>
      <c r="N144" s="6"/>
    </row>
    <row r="145" spans="9:14" x14ac:dyDescent="0.2">
      <c r="I145" s="6"/>
      <c r="J145" s="6"/>
      <c r="K145" s="6"/>
      <c r="L145" s="6"/>
      <c r="M145" s="6"/>
      <c r="N145" s="6"/>
    </row>
    <row r="146" spans="9:14" x14ac:dyDescent="0.2">
      <c r="I146" s="6"/>
      <c r="J146" s="6"/>
      <c r="K146" s="6"/>
      <c r="L146" s="6"/>
      <c r="M146" s="6"/>
      <c r="N146" s="6"/>
    </row>
    <row r="147" spans="9:14" x14ac:dyDescent="0.2">
      <c r="I147" s="6"/>
      <c r="J147" s="6"/>
      <c r="K147" s="6"/>
      <c r="L147" s="6"/>
      <c r="M147" s="6"/>
      <c r="N147" s="6"/>
    </row>
    <row r="148" spans="9:14" x14ac:dyDescent="0.2">
      <c r="I148" s="6"/>
      <c r="J148" s="6"/>
      <c r="K148" s="6"/>
      <c r="L148" s="6"/>
      <c r="M148" s="6"/>
      <c r="N148" s="6"/>
    </row>
    <row r="149" spans="9:14" x14ac:dyDescent="0.2">
      <c r="I149" s="6"/>
      <c r="J149" s="6"/>
      <c r="K149" s="6"/>
      <c r="L149" s="6"/>
      <c r="M149" s="6"/>
      <c r="N149" s="6"/>
    </row>
    <row r="150" spans="9:14" x14ac:dyDescent="0.2">
      <c r="I150" s="6"/>
      <c r="J150" s="6"/>
      <c r="K150" s="6"/>
      <c r="L150" s="6"/>
      <c r="M150" s="6"/>
      <c r="N150" s="6"/>
    </row>
    <row r="151" spans="9:14" x14ac:dyDescent="0.2">
      <c r="I151" s="6"/>
      <c r="J151" s="6"/>
      <c r="K151" s="6"/>
      <c r="L151" s="6"/>
      <c r="M151" s="6"/>
      <c r="N151" s="6"/>
    </row>
    <row r="152" spans="9:14" x14ac:dyDescent="0.2">
      <c r="I152" s="6"/>
      <c r="J152" s="6"/>
      <c r="K152" s="6"/>
      <c r="L152" s="6"/>
      <c r="M152" s="6"/>
      <c r="N152" s="6"/>
    </row>
    <row r="153" spans="9:14" x14ac:dyDescent="0.2">
      <c r="I153" s="6"/>
      <c r="J153" s="6"/>
      <c r="K153" s="6"/>
      <c r="L153" s="6"/>
      <c r="M153" s="6"/>
      <c r="N153" s="6"/>
    </row>
    <row r="154" spans="9:14" x14ac:dyDescent="0.2">
      <c r="I154" s="6"/>
      <c r="J154" s="6"/>
      <c r="K154" s="6"/>
      <c r="L154" s="6"/>
      <c r="M154" s="6"/>
      <c r="N154" s="6"/>
    </row>
    <row r="155" spans="9:14" x14ac:dyDescent="0.2">
      <c r="I155" s="6"/>
      <c r="J155" s="6"/>
      <c r="K155" s="6"/>
      <c r="L155" s="6"/>
      <c r="M155" s="6"/>
      <c r="N155" s="6"/>
    </row>
    <row r="156" spans="9:14" x14ac:dyDescent="0.2">
      <c r="I156" s="6"/>
      <c r="J156" s="6"/>
      <c r="K156" s="6"/>
      <c r="L156" s="6"/>
      <c r="M156" s="6"/>
      <c r="N156" s="6"/>
    </row>
    <row r="157" spans="9:14" x14ac:dyDescent="0.2">
      <c r="I157" s="6"/>
      <c r="J157" s="6"/>
      <c r="K157" s="6"/>
      <c r="L157" s="6"/>
      <c r="M157" s="6"/>
      <c r="N157" s="6"/>
    </row>
    <row r="158" spans="9:14" x14ac:dyDescent="0.2">
      <c r="I158" s="6"/>
      <c r="J158" s="6"/>
      <c r="K158" s="6"/>
      <c r="L158" s="6"/>
      <c r="M158" s="6"/>
      <c r="N158" s="6"/>
    </row>
    <row r="159" spans="9:14" x14ac:dyDescent="0.2">
      <c r="I159" s="6"/>
      <c r="J159" s="6"/>
      <c r="K159" s="6"/>
      <c r="L159" s="6"/>
      <c r="M159" s="6"/>
      <c r="N159" s="6"/>
    </row>
    <row r="160" spans="9:14" x14ac:dyDescent="0.2">
      <c r="I160" s="6"/>
      <c r="J160" s="6"/>
      <c r="K160" s="6"/>
      <c r="L160" s="6"/>
      <c r="M160" s="6"/>
      <c r="N160" s="6"/>
    </row>
    <row r="161" spans="9:14" x14ac:dyDescent="0.2">
      <c r="I161" s="6"/>
      <c r="J161" s="6"/>
      <c r="K161" s="6"/>
      <c r="L161" s="6"/>
      <c r="M161" s="6"/>
      <c r="N161" s="6"/>
    </row>
    <row r="162" spans="9:14" x14ac:dyDescent="0.2">
      <c r="I162" s="6"/>
      <c r="J162" s="6"/>
      <c r="K162" s="6"/>
      <c r="L162" s="6"/>
      <c r="M162" s="6"/>
      <c r="N162" s="6"/>
    </row>
    <row r="163" spans="9:14" x14ac:dyDescent="0.2">
      <c r="I163" s="6"/>
      <c r="J163" s="6"/>
      <c r="K163" s="6"/>
      <c r="L163" s="6"/>
      <c r="M163" s="6"/>
      <c r="N163" s="6"/>
    </row>
    <row r="164" spans="9:14" x14ac:dyDescent="0.2">
      <c r="I164" s="6"/>
      <c r="J164" s="6"/>
      <c r="K164" s="6"/>
      <c r="L164" s="6"/>
      <c r="M164" s="6"/>
      <c r="N164" s="6"/>
    </row>
    <row r="165" spans="9:14" x14ac:dyDescent="0.2">
      <c r="I165" s="6"/>
      <c r="J165" s="6"/>
      <c r="K165" s="6"/>
      <c r="L165" s="6"/>
      <c r="M165" s="6"/>
      <c r="N165" s="6"/>
    </row>
    <row r="166" spans="9:14" x14ac:dyDescent="0.2">
      <c r="I166" s="6"/>
      <c r="J166" s="6"/>
      <c r="K166" s="6"/>
      <c r="L166" s="6"/>
      <c r="M166" s="6"/>
      <c r="N166" s="6"/>
    </row>
    <row r="167" spans="9:14" x14ac:dyDescent="0.2">
      <c r="I167" s="6"/>
      <c r="J167" s="6"/>
      <c r="K167" s="6"/>
      <c r="L167" s="6"/>
      <c r="M167" s="6"/>
      <c r="N167" s="6"/>
    </row>
    <row r="168" spans="9:14" x14ac:dyDescent="0.2">
      <c r="I168" s="6"/>
      <c r="J168" s="6"/>
      <c r="K168" s="6"/>
      <c r="L168" s="6"/>
      <c r="M168" s="6"/>
      <c r="N168" s="6"/>
    </row>
    <row r="169" spans="9:14" x14ac:dyDescent="0.2">
      <c r="I169" s="6"/>
      <c r="J169" s="6"/>
      <c r="K169" s="6"/>
      <c r="L169" s="6"/>
      <c r="M169" s="6"/>
      <c r="N169" s="6"/>
    </row>
    <row r="170" spans="9:14" x14ac:dyDescent="0.2">
      <c r="I170" s="6"/>
      <c r="J170" s="6"/>
      <c r="K170" s="6"/>
      <c r="L170" s="6"/>
      <c r="M170" s="6"/>
      <c r="N170" s="6"/>
    </row>
    <row r="171" spans="9:14" x14ac:dyDescent="0.2">
      <c r="I171" s="6"/>
      <c r="J171" s="6"/>
      <c r="K171" s="6"/>
      <c r="L171" s="6"/>
      <c r="M171" s="6"/>
      <c r="N171" s="6"/>
    </row>
    <row r="172" spans="9:14" x14ac:dyDescent="0.2">
      <c r="I172" s="6"/>
      <c r="J172" s="6"/>
      <c r="K172" s="6"/>
      <c r="L172" s="6"/>
      <c r="M172" s="6"/>
      <c r="N172" s="6"/>
    </row>
    <row r="173" spans="9:14" x14ac:dyDescent="0.2">
      <c r="I173" s="6"/>
      <c r="J173" s="6"/>
      <c r="K173" s="6"/>
      <c r="L173" s="6"/>
      <c r="M173" s="6"/>
      <c r="N173" s="6"/>
    </row>
    <row r="174" spans="9:14" x14ac:dyDescent="0.2">
      <c r="I174" s="6"/>
      <c r="J174" s="6"/>
      <c r="K174" s="6"/>
      <c r="L174" s="6"/>
      <c r="M174" s="6"/>
      <c r="N174" s="6"/>
    </row>
    <row r="175" spans="9:14" x14ac:dyDescent="0.2">
      <c r="I175" s="6"/>
      <c r="J175" s="6"/>
      <c r="K175" s="6"/>
      <c r="L175" s="6"/>
      <c r="M175" s="6"/>
      <c r="N175" s="6"/>
    </row>
    <row r="176" spans="9:14" x14ac:dyDescent="0.2">
      <c r="I176" s="6"/>
      <c r="J176" s="6"/>
      <c r="K176" s="6"/>
      <c r="L176" s="6"/>
      <c r="M176" s="6"/>
      <c r="N176" s="6"/>
    </row>
    <row r="177" spans="9:14" x14ac:dyDescent="0.2">
      <c r="I177" s="6"/>
      <c r="J177" s="6"/>
      <c r="K177" s="6"/>
      <c r="L177" s="6"/>
      <c r="M177" s="6"/>
      <c r="N177" s="6"/>
    </row>
    <row r="178" spans="9:14" x14ac:dyDescent="0.2">
      <c r="I178" s="6"/>
      <c r="J178" s="6"/>
      <c r="K178" s="6"/>
      <c r="L178" s="6"/>
      <c r="M178" s="6"/>
      <c r="N178" s="6"/>
    </row>
    <row r="179" spans="9:14" x14ac:dyDescent="0.2">
      <c r="I179" s="6"/>
      <c r="J179" s="6"/>
      <c r="K179" s="6"/>
      <c r="L179" s="6"/>
      <c r="M179" s="6"/>
      <c r="N179" s="6"/>
    </row>
    <row r="180" spans="9:14" x14ac:dyDescent="0.2">
      <c r="I180" s="6"/>
      <c r="J180" s="6"/>
      <c r="K180" s="6"/>
      <c r="L180" s="6"/>
      <c r="M180" s="6"/>
      <c r="N180" s="6"/>
    </row>
    <row r="181" spans="9:14" x14ac:dyDescent="0.2">
      <c r="I181" s="6"/>
      <c r="J181" s="6"/>
      <c r="K181" s="6"/>
      <c r="L181" s="6"/>
      <c r="M181" s="6"/>
      <c r="N181" s="6"/>
    </row>
    <row r="182" spans="9:14" x14ac:dyDescent="0.2">
      <c r="I182" s="6"/>
      <c r="J182" s="6"/>
      <c r="K182" s="6"/>
      <c r="L182" s="6"/>
      <c r="M182" s="6"/>
      <c r="N182" s="6"/>
    </row>
    <row r="183" spans="9:14" x14ac:dyDescent="0.2">
      <c r="I183" s="6"/>
      <c r="J183" s="6"/>
      <c r="K183" s="6"/>
      <c r="L183" s="6"/>
      <c r="M183" s="6"/>
      <c r="N183" s="6"/>
    </row>
    <row r="184" spans="9:14" x14ac:dyDescent="0.2">
      <c r="I184" s="6"/>
      <c r="J184" s="6"/>
      <c r="K184" s="6"/>
      <c r="L184" s="6"/>
      <c r="M184" s="6"/>
      <c r="N184" s="6"/>
    </row>
    <row r="185" spans="9:14" x14ac:dyDescent="0.2">
      <c r="I185" s="6"/>
      <c r="J185" s="6"/>
      <c r="K185" s="6"/>
      <c r="L185" s="6"/>
      <c r="M185" s="6"/>
      <c r="N185" s="6"/>
    </row>
    <row r="186" spans="9:14" x14ac:dyDescent="0.2">
      <c r="I186" s="6"/>
      <c r="J186" s="6"/>
      <c r="K186" s="6"/>
      <c r="L186" s="6"/>
      <c r="M186" s="6"/>
      <c r="N186" s="6"/>
    </row>
    <row r="187" spans="9:14" x14ac:dyDescent="0.2">
      <c r="I187" s="6"/>
      <c r="J187" s="6"/>
      <c r="K187" s="6"/>
      <c r="L187" s="6"/>
      <c r="M187" s="6"/>
      <c r="N187" s="6"/>
    </row>
    <row r="188" spans="9:14" x14ac:dyDescent="0.2">
      <c r="I188" s="6"/>
      <c r="J188" s="6"/>
      <c r="K188" s="6"/>
      <c r="L188" s="6"/>
      <c r="M188" s="6"/>
      <c r="N188" s="6"/>
    </row>
    <row r="189" spans="9:14" x14ac:dyDescent="0.2">
      <c r="I189" s="6"/>
      <c r="J189" s="6"/>
      <c r="K189" s="6"/>
      <c r="L189" s="6"/>
      <c r="M189" s="6"/>
      <c r="N189" s="6"/>
    </row>
    <row r="190" spans="9:14" x14ac:dyDescent="0.2">
      <c r="I190" s="6"/>
      <c r="J190" s="6"/>
      <c r="K190" s="6"/>
      <c r="L190" s="6"/>
      <c r="M190" s="6"/>
      <c r="N190" s="6"/>
    </row>
    <row r="191" spans="9:14" x14ac:dyDescent="0.2">
      <c r="I191" s="6"/>
      <c r="J191" s="6"/>
      <c r="K191" s="6"/>
      <c r="L191" s="6"/>
      <c r="M191" s="6"/>
      <c r="N191" s="6"/>
    </row>
    <row r="192" spans="9:14" x14ac:dyDescent="0.2">
      <c r="I192" s="6"/>
      <c r="J192" s="6"/>
      <c r="K192" s="6"/>
      <c r="L192" s="6"/>
      <c r="M192" s="6"/>
      <c r="N192" s="6"/>
    </row>
    <row r="193" spans="9:14" x14ac:dyDescent="0.2">
      <c r="I193" s="6"/>
      <c r="J193" s="6"/>
      <c r="K193" s="6"/>
      <c r="L193" s="6"/>
      <c r="M193" s="6"/>
      <c r="N193" s="6"/>
    </row>
    <row r="194" spans="9:14" x14ac:dyDescent="0.2">
      <c r="I194" s="6"/>
      <c r="J194" s="6"/>
      <c r="K194" s="6"/>
      <c r="L194" s="6"/>
      <c r="M194" s="6"/>
      <c r="N194" s="6"/>
    </row>
    <row r="195" spans="9:14" x14ac:dyDescent="0.2">
      <c r="I195" s="6"/>
      <c r="J195" s="6"/>
      <c r="K195" s="6"/>
      <c r="L195" s="6"/>
      <c r="M195" s="6"/>
      <c r="N195" s="6"/>
    </row>
    <row r="196" spans="9:14" x14ac:dyDescent="0.2">
      <c r="I196" s="6"/>
      <c r="J196" s="6"/>
      <c r="K196" s="6"/>
      <c r="L196" s="6"/>
      <c r="M196" s="6"/>
      <c r="N196" s="6"/>
    </row>
    <row r="197" spans="9:14" x14ac:dyDescent="0.2">
      <c r="I197" s="6"/>
      <c r="J197" s="6"/>
      <c r="K197" s="6"/>
      <c r="L197" s="6"/>
      <c r="M197" s="6"/>
      <c r="N197" s="6"/>
    </row>
    <row r="198" spans="9:14" x14ac:dyDescent="0.2">
      <c r="I198" s="6"/>
      <c r="J198" s="6"/>
      <c r="K198" s="6"/>
      <c r="L198" s="6"/>
      <c r="M198" s="6"/>
      <c r="N198" s="6"/>
    </row>
    <row r="199" spans="9:14" x14ac:dyDescent="0.2">
      <c r="I199" s="6"/>
      <c r="J199" s="6"/>
      <c r="K199" s="6"/>
      <c r="L199" s="6"/>
      <c r="M199" s="6"/>
      <c r="N199" s="6"/>
    </row>
    <row r="200" spans="9:14" x14ac:dyDescent="0.2">
      <c r="I200" s="6"/>
      <c r="J200" s="6"/>
      <c r="K200" s="6"/>
      <c r="L200" s="6"/>
      <c r="M200" s="6"/>
      <c r="N200" s="6"/>
    </row>
    <row r="201" spans="9:14" x14ac:dyDescent="0.2">
      <c r="I201" s="6"/>
      <c r="J201" s="6"/>
      <c r="K201" s="6"/>
      <c r="L201" s="6"/>
      <c r="M201" s="6"/>
      <c r="N201" s="6"/>
    </row>
    <row r="202" spans="9:14" x14ac:dyDescent="0.2">
      <c r="I202" s="6"/>
      <c r="J202" s="6"/>
      <c r="K202" s="6"/>
      <c r="L202" s="6"/>
      <c r="M202" s="6"/>
      <c r="N202" s="6"/>
    </row>
    <row r="203" spans="9:14" x14ac:dyDescent="0.2">
      <c r="I203" s="6"/>
      <c r="J203" s="6"/>
      <c r="K203" s="6"/>
      <c r="L203" s="6"/>
      <c r="M203" s="6"/>
      <c r="N203" s="6"/>
    </row>
    <row r="204" spans="9:14" x14ac:dyDescent="0.2">
      <c r="I204" s="6"/>
      <c r="J204" s="6"/>
      <c r="K204" s="6"/>
      <c r="L204" s="6"/>
      <c r="M204" s="6"/>
      <c r="N204" s="6"/>
    </row>
    <row r="205" spans="9:14" x14ac:dyDescent="0.2">
      <c r="I205" s="6"/>
      <c r="J205" s="6"/>
      <c r="K205" s="6"/>
      <c r="L205" s="6"/>
      <c r="M205" s="6"/>
      <c r="N205" s="6"/>
    </row>
    <row r="206" spans="9:14" x14ac:dyDescent="0.2">
      <c r="I206" s="6"/>
      <c r="J206" s="6"/>
      <c r="K206" s="6"/>
      <c r="L206" s="6"/>
      <c r="M206" s="6"/>
      <c r="N206" s="6"/>
    </row>
    <row r="207" spans="9:14" x14ac:dyDescent="0.2">
      <c r="I207" s="6"/>
      <c r="J207" s="6"/>
      <c r="K207" s="6"/>
      <c r="L207" s="6"/>
      <c r="M207" s="6"/>
      <c r="N207" s="6"/>
    </row>
    <row r="208" spans="9:14" x14ac:dyDescent="0.2">
      <c r="I208" s="6"/>
      <c r="J208" s="6"/>
      <c r="K208" s="6"/>
      <c r="L208" s="6"/>
      <c r="M208" s="6"/>
      <c r="N208" s="6"/>
    </row>
    <row r="209" spans="9:14" x14ac:dyDescent="0.2">
      <c r="I209" s="6"/>
      <c r="J209" s="6"/>
      <c r="K209" s="6"/>
      <c r="L209" s="6"/>
      <c r="M209" s="6"/>
      <c r="N209" s="6"/>
    </row>
    <row r="210" spans="9:14" x14ac:dyDescent="0.2">
      <c r="I210" s="6"/>
      <c r="J210" s="6"/>
      <c r="K210" s="6"/>
      <c r="L210" s="6"/>
      <c r="M210" s="6"/>
      <c r="N210" s="6"/>
    </row>
    <row r="211" spans="9:14" x14ac:dyDescent="0.2">
      <c r="I211" s="6"/>
      <c r="J211" s="6"/>
      <c r="K211" s="6"/>
      <c r="L211" s="6"/>
      <c r="M211" s="6"/>
      <c r="N211" s="6"/>
    </row>
    <row r="212" spans="9:14" x14ac:dyDescent="0.2">
      <c r="I212" s="6"/>
      <c r="J212" s="6"/>
      <c r="K212" s="6"/>
      <c r="L212" s="6"/>
      <c r="M212" s="6"/>
      <c r="N212" s="6"/>
    </row>
    <row r="213" spans="9:14" x14ac:dyDescent="0.2">
      <c r="I213" s="6"/>
      <c r="J213" s="6"/>
      <c r="K213" s="6"/>
      <c r="L213" s="6"/>
      <c r="M213" s="6"/>
      <c r="N213" s="6"/>
    </row>
    <row r="214" spans="9:14" x14ac:dyDescent="0.2">
      <c r="I214" s="6"/>
      <c r="J214" s="6"/>
      <c r="K214" s="6"/>
      <c r="L214" s="6"/>
      <c r="M214" s="6"/>
      <c r="N214" s="6"/>
    </row>
    <row r="215" spans="9:14" x14ac:dyDescent="0.2">
      <c r="I215" s="6"/>
      <c r="J215" s="6"/>
      <c r="K215" s="6"/>
      <c r="L215" s="6"/>
      <c r="M215" s="6"/>
      <c r="N215" s="6"/>
    </row>
    <row r="216" spans="9:14" x14ac:dyDescent="0.2">
      <c r="I216" s="6"/>
      <c r="J216" s="6"/>
      <c r="K216" s="6"/>
      <c r="L216" s="6"/>
      <c r="M216" s="6"/>
      <c r="N216" s="6"/>
    </row>
    <row r="217" spans="9:14" x14ac:dyDescent="0.2">
      <c r="I217" s="6"/>
      <c r="J217" s="6"/>
      <c r="K217" s="6"/>
      <c r="L217" s="6"/>
      <c r="M217" s="6"/>
      <c r="N217" s="6"/>
    </row>
    <row r="218" spans="9:14" x14ac:dyDescent="0.2">
      <c r="I218" s="6"/>
      <c r="J218" s="6"/>
      <c r="K218" s="6"/>
      <c r="L218" s="6"/>
      <c r="M218" s="6"/>
      <c r="N218" s="6"/>
    </row>
    <row r="219" spans="9:14" x14ac:dyDescent="0.2">
      <c r="I219" s="6"/>
      <c r="J219" s="6"/>
      <c r="K219" s="6"/>
      <c r="L219" s="6"/>
      <c r="M219" s="6"/>
      <c r="N219" s="6"/>
    </row>
    <row r="220" spans="9:14" x14ac:dyDescent="0.2">
      <c r="I220" s="6"/>
      <c r="J220" s="6"/>
      <c r="K220" s="6"/>
      <c r="L220" s="6"/>
      <c r="M220" s="6"/>
      <c r="N220" s="6"/>
    </row>
    <row r="221" spans="9:14" x14ac:dyDescent="0.2">
      <c r="I221" s="6"/>
      <c r="J221" s="6"/>
      <c r="K221" s="6"/>
      <c r="L221" s="6"/>
      <c r="M221" s="6"/>
      <c r="N221" s="6"/>
    </row>
    <row r="222" spans="9:14" x14ac:dyDescent="0.2">
      <c r="I222" s="6"/>
      <c r="J222" s="6"/>
      <c r="K222" s="6"/>
      <c r="L222" s="6"/>
      <c r="M222" s="6"/>
      <c r="N222" s="6"/>
    </row>
    <row r="223" spans="9:14" x14ac:dyDescent="0.2">
      <c r="I223" s="6"/>
      <c r="J223" s="6"/>
      <c r="K223" s="6"/>
      <c r="L223" s="6"/>
      <c r="M223" s="6"/>
      <c r="N223" s="6"/>
    </row>
    <row r="224" spans="9:14" x14ac:dyDescent="0.2">
      <c r="I224" s="6"/>
      <c r="J224" s="6"/>
      <c r="K224" s="6"/>
      <c r="L224" s="6"/>
      <c r="M224" s="6"/>
      <c r="N224" s="6"/>
    </row>
    <row r="225" spans="9:14" x14ac:dyDescent="0.2">
      <c r="I225" s="6"/>
      <c r="J225" s="6"/>
      <c r="K225" s="6"/>
      <c r="L225" s="6"/>
      <c r="M225" s="6"/>
      <c r="N225" s="6"/>
    </row>
    <row r="226" spans="9:14" x14ac:dyDescent="0.2">
      <c r="I226" s="6"/>
      <c r="J226" s="6"/>
      <c r="K226" s="6"/>
      <c r="L226" s="6"/>
      <c r="M226" s="6"/>
      <c r="N226" s="6"/>
    </row>
    <row r="227" spans="9:14" x14ac:dyDescent="0.2">
      <c r="I227" s="6"/>
      <c r="J227" s="6"/>
      <c r="K227" s="6"/>
      <c r="L227" s="6"/>
      <c r="M227" s="6"/>
      <c r="N227" s="6"/>
    </row>
    <row r="228" spans="9:14" x14ac:dyDescent="0.2">
      <c r="I228" s="6"/>
      <c r="J228" s="6"/>
      <c r="K228" s="6"/>
      <c r="L228" s="6"/>
      <c r="M228" s="6"/>
      <c r="N228" s="6"/>
    </row>
    <row r="229" spans="9:14" x14ac:dyDescent="0.2">
      <c r="I229" s="6"/>
      <c r="J229" s="6"/>
      <c r="K229" s="6"/>
      <c r="L229" s="6"/>
      <c r="M229" s="6"/>
      <c r="N229" s="6"/>
    </row>
    <row r="230" spans="9:14" x14ac:dyDescent="0.2">
      <c r="I230" s="6"/>
      <c r="J230" s="6"/>
      <c r="K230" s="6"/>
      <c r="L230" s="6"/>
      <c r="M230" s="6"/>
      <c r="N230" s="6"/>
    </row>
    <row r="231" spans="9:14" x14ac:dyDescent="0.2">
      <c r="I231" s="6"/>
      <c r="J231" s="6"/>
      <c r="K231" s="6"/>
      <c r="L231" s="6"/>
      <c r="M231" s="6"/>
      <c r="N231" s="6"/>
    </row>
    <row r="232" spans="9:14" x14ac:dyDescent="0.2">
      <c r="I232" s="6"/>
      <c r="J232" s="6"/>
      <c r="K232" s="6"/>
      <c r="L232" s="6"/>
      <c r="M232" s="6"/>
      <c r="N232" s="6"/>
    </row>
    <row r="233" spans="9:14" x14ac:dyDescent="0.2">
      <c r="I233" s="6"/>
      <c r="J233" s="6"/>
      <c r="K233" s="6"/>
      <c r="L233" s="6"/>
      <c r="M233" s="6"/>
      <c r="N233" s="6"/>
    </row>
    <row r="234" spans="9:14" x14ac:dyDescent="0.2">
      <c r="I234" s="6"/>
      <c r="J234" s="6"/>
      <c r="K234" s="6"/>
      <c r="L234" s="6"/>
      <c r="M234" s="6"/>
      <c r="N234" s="6"/>
    </row>
    <row r="235" spans="9:14" x14ac:dyDescent="0.2">
      <c r="I235" s="6"/>
      <c r="J235" s="6"/>
      <c r="K235" s="6"/>
      <c r="L235" s="6"/>
      <c r="M235" s="6"/>
      <c r="N235" s="6"/>
    </row>
    <row r="236" spans="9:14" x14ac:dyDescent="0.2">
      <c r="I236" s="6"/>
      <c r="J236" s="6"/>
      <c r="K236" s="6"/>
      <c r="L236" s="6"/>
      <c r="M236" s="6"/>
      <c r="N236" s="6"/>
    </row>
    <row r="237" spans="9:14" x14ac:dyDescent="0.2">
      <c r="I237" s="6"/>
      <c r="J237" s="6"/>
      <c r="K237" s="6"/>
      <c r="L237" s="6"/>
      <c r="M237" s="6"/>
      <c r="N237" s="6"/>
    </row>
    <row r="238" spans="9:14" x14ac:dyDescent="0.2">
      <c r="I238" s="6"/>
      <c r="J238" s="6"/>
      <c r="K238" s="6"/>
      <c r="L238" s="6"/>
      <c r="M238" s="6"/>
      <c r="N238" s="6"/>
    </row>
    <row r="239" spans="9:14" x14ac:dyDescent="0.2">
      <c r="I239" s="6"/>
      <c r="J239" s="6"/>
      <c r="K239" s="6"/>
      <c r="L239" s="6"/>
      <c r="M239" s="6"/>
      <c r="N239" s="6"/>
    </row>
    <row r="240" spans="9:14" x14ac:dyDescent="0.2">
      <c r="I240" s="6"/>
      <c r="J240" s="6"/>
      <c r="K240" s="6"/>
      <c r="L240" s="6"/>
      <c r="M240" s="6"/>
      <c r="N240" s="6"/>
    </row>
    <row r="241" spans="9:14" x14ac:dyDescent="0.2">
      <c r="I241" s="6"/>
      <c r="J241" s="6"/>
      <c r="K241" s="6"/>
      <c r="L241" s="6"/>
      <c r="M241" s="6"/>
      <c r="N241" s="6"/>
    </row>
    <row r="242" spans="9:14" x14ac:dyDescent="0.2">
      <c r="I242" s="6"/>
      <c r="J242" s="6"/>
      <c r="K242" s="6"/>
      <c r="L242" s="6"/>
      <c r="M242" s="6"/>
      <c r="N242" s="6"/>
    </row>
    <row r="243" spans="9:14" x14ac:dyDescent="0.2">
      <c r="I243" s="6"/>
      <c r="J243" s="6"/>
      <c r="K243" s="6"/>
      <c r="L243" s="6"/>
      <c r="M243" s="6"/>
      <c r="N243" s="6"/>
    </row>
    <row r="244" spans="9:14" x14ac:dyDescent="0.2">
      <c r="I244" s="6"/>
      <c r="J244" s="6"/>
      <c r="K244" s="6"/>
      <c r="L244" s="6"/>
      <c r="M244" s="6"/>
      <c r="N244" s="6"/>
    </row>
    <row r="245" spans="9:14" x14ac:dyDescent="0.2">
      <c r="I245" s="6"/>
      <c r="J245" s="6"/>
      <c r="K245" s="6"/>
      <c r="L245" s="6"/>
      <c r="M245" s="6"/>
      <c r="N245" s="6"/>
    </row>
    <row r="246" spans="9:14" x14ac:dyDescent="0.2">
      <c r="I246" s="6"/>
      <c r="J246" s="6"/>
      <c r="K246" s="6"/>
      <c r="L246" s="6"/>
      <c r="M246" s="6"/>
      <c r="N246" s="6"/>
    </row>
    <row r="247" spans="9:14" x14ac:dyDescent="0.2">
      <c r="I247" s="6"/>
      <c r="J247" s="6"/>
      <c r="K247" s="6"/>
      <c r="L247" s="6"/>
      <c r="M247" s="6"/>
      <c r="N247" s="6"/>
    </row>
    <row r="248" spans="9:14" x14ac:dyDescent="0.2">
      <c r="I248" s="6"/>
      <c r="J248" s="6"/>
      <c r="K248" s="6"/>
      <c r="L248" s="6"/>
      <c r="M248" s="6"/>
      <c r="N248" s="6"/>
    </row>
    <row r="249" spans="9:14" x14ac:dyDescent="0.2">
      <c r="I249" s="6"/>
      <c r="J249" s="6"/>
      <c r="K249" s="6"/>
      <c r="L249" s="6"/>
      <c r="M249" s="6"/>
      <c r="N249" s="6"/>
    </row>
    <row r="250" spans="9:14" x14ac:dyDescent="0.2">
      <c r="I250" s="6"/>
      <c r="J250" s="6"/>
      <c r="K250" s="6"/>
      <c r="L250" s="6"/>
      <c r="M250" s="6"/>
      <c r="N250" s="6"/>
    </row>
    <row r="251" spans="9:14" x14ac:dyDescent="0.2">
      <c r="I251" s="6"/>
      <c r="J251" s="6"/>
      <c r="K251" s="6"/>
      <c r="L251" s="6"/>
      <c r="M251" s="6"/>
      <c r="N251" s="6"/>
    </row>
    <row r="252" spans="9:14" x14ac:dyDescent="0.2">
      <c r="I252" s="6"/>
      <c r="J252" s="6"/>
      <c r="K252" s="6"/>
      <c r="L252" s="6"/>
      <c r="M252" s="6"/>
      <c r="N252" s="6"/>
    </row>
    <row r="253" spans="9:14" x14ac:dyDescent="0.2">
      <c r="I253" s="6"/>
      <c r="J253" s="6"/>
      <c r="K253" s="6"/>
      <c r="L253" s="6"/>
      <c r="M253" s="6"/>
      <c r="N253" s="6"/>
    </row>
    <row r="254" spans="9:14" x14ac:dyDescent="0.2">
      <c r="I254" s="6"/>
      <c r="J254" s="6"/>
      <c r="K254" s="6"/>
      <c r="L254" s="6"/>
      <c r="M254" s="6"/>
      <c r="N254" s="6"/>
    </row>
    <row r="255" spans="9:14" x14ac:dyDescent="0.2">
      <c r="I255" s="6"/>
      <c r="J255" s="6"/>
      <c r="K255" s="6"/>
      <c r="L255" s="6"/>
      <c r="M255" s="6"/>
      <c r="N255" s="6"/>
    </row>
    <row r="256" spans="9:14" x14ac:dyDescent="0.2">
      <c r="I256" s="6"/>
      <c r="J256" s="6"/>
      <c r="K256" s="6"/>
      <c r="L256" s="6"/>
      <c r="M256" s="6"/>
      <c r="N256" s="6"/>
    </row>
    <row r="257" spans="9:14" x14ac:dyDescent="0.2">
      <c r="I257" s="6"/>
      <c r="J257" s="6"/>
      <c r="K257" s="6"/>
      <c r="L257" s="6"/>
      <c r="M257" s="6"/>
      <c r="N257" s="6"/>
    </row>
    <row r="258" spans="9:14" x14ac:dyDescent="0.2">
      <c r="I258" s="6"/>
      <c r="J258" s="6"/>
      <c r="K258" s="6"/>
      <c r="L258" s="6"/>
      <c r="M258" s="6"/>
      <c r="N258" s="6"/>
    </row>
    <row r="259" spans="9:14" x14ac:dyDescent="0.2">
      <c r="I259" s="6"/>
      <c r="J259" s="6"/>
      <c r="K259" s="6"/>
      <c r="L259" s="6"/>
      <c r="M259" s="6"/>
      <c r="N259" s="6"/>
    </row>
    <row r="260" spans="9:14" x14ac:dyDescent="0.2">
      <c r="I260" s="6"/>
      <c r="J260" s="6"/>
      <c r="K260" s="6"/>
      <c r="L260" s="6"/>
      <c r="M260" s="6"/>
      <c r="N260" s="6"/>
    </row>
    <row r="261" spans="9:14" x14ac:dyDescent="0.2">
      <c r="I261" s="6"/>
      <c r="J261" s="6"/>
      <c r="K261" s="6"/>
      <c r="L261" s="6"/>
      <c r="M261" s="6"/>
      <c r="N261" s="6"/>
    </row>
    <row r="262" spans="9:14" x14ac:dyDescent="0.2">
      <c r="I262" s="6"/>
      <c r="J262" s="6"/>
      <c r="K262" s="6"/>
      <c r="L262" s="6"/>
      <c r="M262" s="6"/>
      <c r="N262" s="6"/>
    </row>
    <row r="263" spans="9:14" x14ac:dyDescent="0.2">
      <c r="I263" s="6"/>
      <c r="J263" s="6"/>
      <c r="K263" s="6"/>
      <c r="L263" s="6"/>
      <c r="M263" s="6"/>
      <c r="N263" s="6"/>
    </row>
    <row r="264" spans="9:14" x14ac:dyDescent="0.2">
      <c r="I264" s="6"/>
      <c r="J264" s="6"/>
      <c r="K264" s="6"/>
      <c r="L264" s="6"/>
      <c r="M264" s="6"/>
      <c r="N264" s="6"/>
    </row>
    <row r="265" spans="9:14" x14ac:dyDescent="0.2">
      <c r="I265" s="6"/>
      <c r="J265" s="6"/>
      <c r="K265" s="6"/>
      <c r="L265" s="6"/>
      <c r="M265" s="6"/>
      <c r="N265" s="6"/>
    </row>
    <row r="266" spans="9:14" x14ac:dyDescent="0.2">
      <c r="I266" s="6"/>
      <c r="J266" s="6"/>
      <c r="K266" s="6"/>
      <c r="L266" s="6"/>
      <c r="M266" s="6"/>
      <c r="N266" s="6"/>
    </row>
    <row r="267" spans="9:14" x14ac:dyDescent="0.2">
      <c r="I267" s="6"/>
      <c r="J267" s="6"/>
      <c r="K267" s="6"/>
      <c r="L267" s="6"/>
      <c r="M267" s="6"/>
      <c r="N267" s="6"/>
    </row>
    <row r="268" spans="9:14" x14ac:dyDescent="0.2">
      <c r="I268" s="6"/>
      <c r="J268" s="6"/>
      <c r="K268" s="6"/>
      <c r="L268" s="6"/>
      <c r="M268" s="6"/>
      <c r="N268" s="6"/>
    </row>
    <row r="269" spans="9:14" x14ac:dyDescent="0.2">
      <c r="I269" s="6"/>
      <c r="J269" s="6"/>
      <c r="K269" s="6"/>
      <c r="L269" s="6"/>
      <c r="M269" s="6"/>
      <c r="N269" s="6"/>
    </row>
    <row r="270" spans="9:14" x14ac:dyDescent="0.2">
      <c r="I270" s="6"/>
      <c r="J270" s="6"/>
      <c r="K270" s="6"/>
      <c r="L270" s="6"/>
      <c r="M270" s="6"/>
      <c r="N270" s="6"/>
    </row>
    <row r="271" spans="9:14" x14ac:dyDescent="0.2">
      <c r="I271" s="6"/>
      <c r="J271" s="6"/>
      <c r="K271" s="6"/>
      <c r="L271" s="6"/>
      <c r="M271" s="6"/>
      <c r="N271" s="6"/>
    </row>
    <row r="272" spans="9:14" x14ac:dyDescent="0.2">
      <c r="I272" s="6"/>
      <c r="J272" s="6"/>
      <c r="K272" s="6"/>
      <c r="L272" s="6"/>
      <c r="M272" s="6"/>
      <c r="N272" s="6"/>
    </row>
    <row r="273" spans="9:14" x14ac:dyDescent="0.2">
      <c r="I273" s="6"/>
      <c r="J273" s="6"/>
      <c r="K273" s="6"/>
      <c r="L273" s="6"/>
      <c r="M273" s="6"/>
      <c r="N273" s="6"/>
    </row>
    <row r="274" spans="9:14" x14ac:dyDescent="0.2">
      <c r="I274" s="6"/>
      <c r="J274" s="6"/>
      <c r="K274" s="6"/>
      <c r="L274" s="6"/>
      <c r="M274" s="6"/>
      <c r="N274" s="6"/>
    </row>
    <row r="275" spans="9:14" x14ac:dyDescent="0.2">
      <c r="I275" s="6"/>
      <c r="J275" s="6"/>
      <c r="K275" s="6"/>
      <c r="L275" s="6"/>
      <c r="M275" s="6"/>
      <c r="N275" s="6"/>
    </row>
    <row r="276" spans="9:14" x14ac:dyDescent="0.2">
      <c r="I276" s="6"/>
      <c r="J276" s="6"/>
      <c r="K276" s="6"/>
      <c r="L276" s="6"/>
      <c r="M276" s="6"/>
      <c r="N276" s="6"/>
    </row>
    <row r="277" spans="9:14" x14ac:dyDescent="0.2">
      <c r="I277" s="6"/>
      <c r="J277" s="6"/>
      <c r="K277" s="6"/>
      <c r="L277" s="6"/>
      <c r="M277" s="6"/>
      <c r="N277" s="6"/>
    </row>
    <row r="278" spans="9:14" x14ac:dyDescent="0.2">
      <c r="I278" s="6"/>
      <c r="J278" s="6"/>
      <c r="K278" s="6"/>
      <c r="L278" s="6"/>
      <c r="M278" s="6"/>
      <c r="N278" s="6"/>
    </row>
    <row r="279" spans="9:14" x14ac:dyDescent="0.2">
      <c r="I279" s="6"/>
      <c r="J279" s="6"/>
      <c r="K279" s="6"/>
      <c r="L279" s="6"/>
      <c r="M279" s="6"/>
      <c r="N279" s="6"/>
    </row>
    <row r="280" spans="9:14" x14ac:dyDescent="0.2">
      <c r="I280" s="6"/>
      <c r="J280" s="6"/>
      <c r="K280" s="6"/>
      <c r="L280" s="6"/>
      <c r="M280" s="6"/>
      <c r="N280" s="6"/>
    </row>
    <row r="281" spans="9:14" x14ac:dyDescent="0.2">
      <c r="I281" s="6"/>
      <c r="J281" s="6"/>
      <c r="K281" s="6"/>
      <c r="L281" s="6"/>
      <c r="M281" s="6"/>
      <c r="N281" s="6"/>
    </row>
    <row r="282" spans="9:14" x14ac:dyDescent="0.2">
      <c r="I282" s="6"/>
      <c r="J282" s="6"/>
      <c r="K282" s="6"/>
      <c r="L282" s="6"/>
      <c r="M282" s="6"/>
      <c r="N282" s="6"/>
    </row>
    <row r="283" spans="9:14" x14ac:dyDescent="0.2">
      <c r="I283" s="6"/>
      <c r="J283" s="6"/>
      <c r="K283" s="6"/>
      <c r="L283" s="6"/>
      <c r="M283" s="6"/>
      <c r="N283" s="6"/>
    </row>
    <row r="284" spans="9:14" x14ac:dyDescent="0.2">
      <c r="I284" s="6"/>
      <c r="J284" s="6"/>
      <c r="K284" s="6"/>
      <c r="L284" s="6"/>
      <c r="M284" s="6"/>
      <c r="N284" s="6"/>
    </row>
    <row r="285" spans="9:14" x14ac:dyDescent="0.2">
      <c r="I285" s="6"/>
      <c r="J285" s="6"/>
      <c r="K285" s="6"/>
      <c r="L285" s="6"/>
      <c r="M285" s="6"/>
      <c r="N285" s="6"/>
    </row>
    <row r="286" spans="9:14" x14ac:dyDescent="0.2">
      <c r="I286" s="6"/>
      <c r="J286" s="6"/>
      <c r="K286" s="6"/>
      <c r="L286" s="6"/>
      <c r="M286" s="6"/>
      <c r="N286" s="6"/>
    </row>
    <row r="287" spans="9:14" x14ac:dyDescent="0.2">
      <c r="I287" s="6"/>
      <c r="J287" s="6"/>
      <c r="K287" s="6"/>
      <c r="L287" s="6"/>
      <c r="M287" s="6"/>
      <c r="N287" s="6"/>
    </row>
    <row r="288" spans="9:14" x14ac:dyDescent="0.2">
      <c r="I288" s="6"/>
      <c r="J288" s="6"/>
      <c r="K288" s="6"/>
      <c r="L288" s="6"/>
      <c r="M288" s="6"/>
      <c r="N288" s="6"/>
    </row>
    <row r="289" spans="9:14" x14ac:dyDescent="0.2">
      <c r="I289" s="6"/>
      <c r="J289" s="6"/>
      <c r="K289" s="6"/>
      <c r="L289" s="6"/>
      <c r="M289" s="6"/>
      <c r="N289" s="6"/>
    </row>
    <row r="290" spans="9:14" x14ac:dyDescent="0.2">
      <c r="I290" s="6"/>
      <c r="J290" s="6"/>
      <c r="K290" s="6"/>
      <c r="L290" s="6"/>
      <c r="M290" s="6"/>
      <c r="N290" s="6"/>
    </row>
    <row r="291" spans="9:14" x14ac:dyDescent="0.2">
      <c r="I291" s="6"/>
      <c r="J291" s="6"/>
      <c r="K291" s="6"/>
      <c r="L291" s="6"/>
      <c r="M291" s="6"/>
      <c r="N291" s="6"/>
    </row>
    <row r="292" spans="9:14" x14ac:dyDescent="0.2">
      <c r="I292" s="6"/>
      <c r="J292" s="6"/>
      <c r="K292" s="6"/>
      <c r="L292" s="6"/>
      <c r="M292" s="6"/>
      <c r="N292" s="6"/>
    </row>
    <row r="293" spans="9:14" x14ac:dyDescent="0.2">
      <c r="I293" s="6"/>
      <c r="J293" s="6"/>
      <c r="K293" s="6"/>
      <c r="L293" s="6"/>
      <c r="M293" s="6"/>
      <c r="N293" s="6"/>
    </row>
    <row r="294" spans="9:14" x14ac:dyDescent="0.2">
      <c r="I294" s="6"/>
      <c r="J294" s="6"/>
      <c r="K294" s="6"/>
      <c r="L294" s="6"/>
      <c r="M294" s="6"/>
      <c r="N294" s="6"/>
    </row>
    <row r="295" spans="9:14" x14ac:dyDescent="0.2">
      <c r="I295" s="6"/>
      <c r="J295" s="6"/>
      <c r="K295" s="6"/>
      <c r="L295" s="6"/>
      <c r="M295" s="6"/>
      <c r="N295" s="6"/>
    </row>
    <row r="296" spans="9:14" x14ac:dyDescent="0.2">
      <c r="I296" s="6"/>
      <c r="J296" s="6"/>
      <c r="K296" s="6"/>
      <c r="L296" s="6"/>
      <c r="M296" s="6"/>
      <c r="N296" s="6"/>
    </row>
    <row r="297" spans="9:14" x14ac:dyDescent="0.2">
      <c r="I297" s="6"/>
      <c r="J297" s="6"/>
      <c r="K297" s="6"/>
      <c r="L297" s="6"/>
      <c r="M297" s="6"/>
      <c r="N297" s="6"/>
    </row>
    <row r="298" spans="9:14" x14ac:dyDescent="0.2">
      <c r="I298" s="6"/>
      <c r="J298" s="6"/>
      <c r="K298" s="6"/>
      <c r="L298" s="6"/>
      <c r="M298" s="6"/>
      <c r="N298" s="6"/>
    </row>
    <row r="299" spans="9:14" x14ac:dyDescent="0.2">
      <c r="I299" s="6"/>
      <c r="J299" s="6"/>
      <c r="K299" s="6"/>
      <c r="L299" s="6"/>
      <c r="M299" s="6"/>
      <c r="N299" s="6"/>
    </row>
    <row r="300" spans="9:14" x14ac:dyDescent="0.2">
      <c r="I300" s="6"/>
      <c r="J300" s="6"/>
      <c r="K300" s="6"/>
      <c r="L300" s="6"/>
      <c r="M300" s="6"/>
      <c r="N300" s="6"/>
    </row>
    <row r="301" spans="9:14" x14ac:dyDescent="0.2">
      <c r="I301" s="6"/>
      <c r="J301" s="6"/>
      <c r="K301" s="6"/>
      <c r="L301" s="6"/>
      <c r="M301" s="6"/>
      <c r="N301" s="6"/>
    </row>
    <row r="302" spans="9:14" x14ac:dyDescent="0.2">
      <c r="I302" s="6"/>
      <c r="J302" s="6"/>
      <c r="K302" s="6"/>
      <c r="L302" s="6"/>
      <c r="M302" s="6"/>
      <c r="N302" s="6"/>
    </row>
    <row r="303" spans="9:14" x14ac:dyDescent="0.2">
      <c r="I303" s="6"/>
      <c r="J303" s="6"/>
      <c r="K303" s="6"/>
      <c r="L303" s="6"/>
      <c r="M303" s="6"/>
      <c r="N303" s="6"/>
    </row>
    <row r="304" spans="9:14" x14ac:dyDescent="0.2">
      <c r="I304" s="6"/>
      <c r="J304" s="6"/>
      <c r="K304" s="6"/>
      <c r="L304" s="6"/>
      <c r="M304" s="6"/>
      <c r="N304" s="6"/>
    </row>
    <row r="305" spans="9:14" x14ac:dyDescent="0.2">
      <c r="I305" s="6"/>
      <c r="J305" s="6"/>
      <c r="K305" s="6"/>
      <c r="L305" s="6"/>
      <c r="M305" s="6"/>
      <c r="N305" s="6"/>
    </row>
    <row r="306" spans="9:14" x14ac:dyDescent="0.2">
      <c r="I306" s="6"/>
      <c r="J306" s="6"/>
      <c r="K306" s="6"/>
      <c r="L306" s="6"/>
      <c r="M306" s="6"/>
      <c r="N306" s="6"/>
    </row>
    <row r="307" spans="9:14" x14ac:dyDescent="0.2">
      <c r="I307" s="6"/>
      <c r="J307" s="6"/>
      <c r="K307" s="6"/>
      <c r="L307" s="6"/>
      <c r="M307" s="6"/>
      <c r="N307" s="6"/>
    </row>
    <row r="308" spans="9:14" x14ac:dyDescent="0.2">
      <c r="I308" s="6"/>
      <c r="J308" s="6"/>
      <c r="K308" s="6"/>
      <c r="L308" s="6"/>
      <c r="M308" s="6"/>
      <c r="N308" s="6"/>
    </row>
    <row r="309" spans="9:14" x14ac:dyDescent="0.2">
      <c r="I309" s="6"/>
      <c r="J309" s="6"/>
      <c r="K309" s="6"/>
      <c r="L309" s="6"/>
      <c r="M309" s="6"/>
      <c r="N309" s="6"/>
    </row>
    <row r="310" spans="9:14" x14ac:dyDescent="0.2">
      <c r="I310" s="6"/>
      <c r="J310" s="6"/>
      <c r="K310" s="6"/>
      <c r="L310" s="6"/>
      <c r="M310" s="6"/>
      <c r="N310" s="6"/>
    </row>
    <row r="311" spans="9:14" x14ac:dyDescent="0.2">
      <c r="I311" s="6"/>
      <c r="J311" s="6"/>
      <c r="K311" s="6"/>
      <c r="L311" s="6"/>
      <c r="M311" s="6"/>
      <c r="N311" s="6"/>
    </row>
    <row r="312" spans="9:14" x14ac:dyDescent="0.2">
      <c r="I312" s="6"/>
      <c r="J312" s="6"/>
      <c r="K312" s="6"/>
      <c r="L312" s="6"/>
      <c r="M312" s="6"/>
      <c r="N312" s="6"/>
    </row>
    <row r="313" spans="9:14" x14ac:dyDescent="0.2">
      <c r="I313" s="6"/>
      <c r="J313" s="6"/>
      <c r="K313" s="6"/>
      <c r="L313" s="6"/>
      <c r="M313" s="6"/>
      <c r="N313" s="6"/>
    </row>
    <row r="314" spans="9:14" x14ac:dyDescent="0.2">
      <c r="I314" s="6"/>
      <c r="J314" s="6"/>
      <c r="K314" s="6"/>
      <c r="L314" s="6"/>
      <c r="M314" s="6"/>
      <c r="N314" s="6"/>
    </row>
    <row r="315" spans="9:14" x14ac:dyDescent="0.2">
      <c r="I315" s="6"/>
      <c r="J315" s="6"/>
      <c r="K315" s="6"/>
      <c r="L315" s="6"/>
      <c r="M315" s="6"/>
      <c r="N315" s="6"/>
    </row>
    <row r="316" spans="9:14" x14ac:dyDescent="0.2">
      <c r="I316" s="6"/>
      <c r="J316" s="6"/>
      <c r="K316" s="6"/>
      <c r="L316" s="6"/>
      <c r="M316" s="6"/>
      <c r="N316" s="6"/>
    </row>
    <row r="317" spans="9:14" x14ac:dyDescent="0.2">
      <c r="I317" s="6"/>
      <c r="J317" s="6"/>
      <c r="K317" s="6"/>
      <c r="L317" s="6"/>
      <c r="M317" s="6"/>
      <c r="N317" s="6"/>
    </row>
    <row r="318" spans="9:14" x14ac:dyDescent="0.2">
      <c r="I318" s="6"/>
      <c r="J318" s="6"/>
      <c r="K318" s="6"/>
      <c r="L318" s="6"/>
      <c r="M318" s="6"/>
      <c r="N318" s="6"/>
    </row>
    <row r="319" spans="9:14" x14ac:dyDescent="0.2">
      <c r="I319" s="6"/>
      <c r="J319" s="6"/>
      <c r="K319" s="6"/>
      <c r="L319" s="6"/>
      <c r="M319" s="6"/>
      <c r="N319" s="6"/>
    </row>
    <row r="320" spans="9:14" x14ac:dyDescent="0.2">
      <c r="I320" s="6"/>
      <c r="J320" s="6"/>
      <c r="K320" s="6"/>
      <c r="L320" s="6"/>
      <c r="M320" s="6"/>
      <c r="N320" s="6"/>
    </row>
    <row r="321" spans="9:14" x14ac:dyDescent="0.2">
      <c r="I321" s="6"/>
      <c r="J321" s="6"/>
      <c r="K321" s="6"/>
      <c r="L321" s="6"/>
      <c r="M321" s="6"/>
      <c r="N321" s="6"/>
    </row>
    <row r="322" spans="9:14" x14ac:dyDescent="0.2">
      <c r="I322" s="6"/>
      <c r="J322" s="6"/>
      <c r="K322" s="6"/>
      <c r="L322" s="6"/>
      <c r="M322" s="6"/>
      <c r="N322" s="6"/>
    </row>
    <row r="323" spans="9:14" x14ac:dyDescent="0.2">
      <c r="I323" s="6"/>
      <c r="J323" s="6"/>
      <c r="K323" s="6"/>
      <c r="L323" s="6"/>
      <c r="M323" s="6"/>
      <c r="N323" s="6"/>
    </row>
    <row r="324" spans="9:14" x14ac:dyDescent="0.2">
      <c r="I324" s="6"/>
      <c r="J324" s="6"/>
      <c r="K324" s="6"/>
      <c r="L324" s="6"/>
      <c r="M324" s="6"/>
      <c r="N324" s="6"/>
    </row>
    <row r="325" spans="9:14" x14ac:dyDescent="0.2">
      <c r="I325" s="6"/>
      <c r="J325" s="6"/>
      <c r="K325" s="6"/>
      <c r="L325" s="6"/>
      <c r="M325" s="6"/>
      <c r="N325" s="6"/>
    </row>
    <row r="326" spans="9:14" x14ac:dyDescent="0.2">
      <c r="I326" s="6"/>
      <c r="J326" s="6"/>
      <c r="K326" s="6"/>
      <c r="L326" s="6"/>
      <c r="M326" s="6"/>
      <c r="N326" s="6"/>
    </row>
    <row r="327" spans="9:14" x14ac:dyDescent="0.2">
      <c r="I327" s="6"/>
      <c r="J327" s="6"/>
      <c r="K327" s="6"/>
      <c r="L327" s="6"/>
      <c r="M327" s="6"/>
      <c r="N327" s="6"/>
    </row>
    <row r="328" spans="9:14" x14ac:dyDescent="0.2">
      <c r="I328" s="6"/>
      <c r="J328" s="6"/>
      <c r="K328" s="6"/>
      <c r="L328" s="6"/>
      <c r="M328" s="6"/>
      <c r="N328" s="6"/>
    </row>
    <row r="329" spans="9:14" x14ac:dyDescent="0.2">
      <c r="I329" s="6"/>
      <c r="J329" s="6"/>
      <c r="K329" s="6"/>
      <c r="L329" s="6"/>
      <c r="M329" s="6"/>
      <c r="N329" s="6"/>
    </row>
    <row r="330" spans="9:14" x14ac:dyDescent="0.2">
      <c r="I330" s="6"/>
      <c r="J330" s="6"/>
      <c r="K330" s="6"/>
      <c r="L330" s="6"/>
      <c r="M330" s="6"/>
      <c r="N330" s="6"/>
    </row>
    <row r="331" spans="9:14" x14ac:dyDescent="0.2">
      <c r="I331" s="6"/>
      <c r="J331" s="6"/>
      <c r="K331" s="6"/>
      <c r="L331" s="6"/>
      <c r="M331" s="6"/>
      <c r="N331" s="6"/>
    </row>
    <row r="332" spans="9:14" x14ac:dyDescent="0.2">
      <c r="I332" s="6"/>
      <c r="J332" s="6"/>
      <c r="K332" s="6"/>
      <c r="L332" s="6"/>
      <c r="M332" s="6"/>
      <c r="N332" s="6"/>
    </row>
    <row r="333" spans="9:14" x14ac:dyDescent="0.2">
      <c r="I333" s="6"/>
      <c r="J333" s="6"/>
      <c r="K333" s="6"/>
      <c r="L333" s="6"/>
      <c r="M333" s="6"/>
      <c r="N333" s="6"/>
    </row>
    <row r="334" spans="9:14" x14ac:dyDescent="0.2">
      <c r="I334" s="6"/>
      <c r="J334" s="6"/>
      <c r="K334" s="6"/>
      <c r="L334" s="6"/>
      <c r="M334" s="6"/>
      <c r="N334" s="6"/>
    </row>
    <row r="335" spans="9:14" x14ac:dyDescent="0.2">
      <c r="I335" s="6"/>
      <c r="J335" s="6"/>
      <c r="K335" s="6"/>
      <c r="L335" s="6"/>
      <c r="M335" s="6"/>
      <c r="N335" s="6"/>
    </row>
    <row r="336" spans="9:14" x14ac:dyDescent="0.2">
      <c r="I336" s="6"/>
      <c r="J336" s="6"/>
      <c r="K336" s="6"/>
      <c r="L336" s="6"/>
      <c r="M336" s="6"/>
      <c r="N336" s="6"/>
    </row>
    <row r="337" spans="9:14" x14ac:dyDescent="0.2">
      <c r="I337" s="6"/>
      <c r="J337" s="6"/>
      <c r="K337" s="6"/>
      <c r="L337" s="6"/>
      <c r="M337" s="6"/>
      <c r="N337" s="6"/>
    </row>
    <row r="338" spans="9:14" x14ac:dyDescent="0.2">
      <c r="I338" s="6"/>
      <c r="J338" s="6"/>
      <c r="K338" s="6"/>
      <c r="L338" s="6"/>
      <c r="M338" s="6"/>
      <c r="N338" s="6"/>
    </row>
    <row r="339" spans="9:14" x14ac:dyDescent="0.2">
      <c r="I339" s="6"/>
      <c r="J339" s="6"/>
      <c r="K339" s="6"/>
      <c r="L339" s="6"/>
      <c r="M339" s="6"/>
      <c r="N339" s="6"/>
    </row>
    <row r="340" spans="9:14" x14ac:dyDescent="0.2">
      <c r="I340" s="6"/>
      <c r="J340" s="6"/>
      <c r="K340" s="6"/>
      <c r="L340" s="6"/>
      <c r="M340" s="6"/>
      <c r="N340" s="6"/>
    </row>
    <row r="341" spans="9:14" x14ac:dyDescent="0.2">
      <c r="I341" s="6"/>
      <c r="J341" s="6"/>
      <c r="K341" s="6"/>
      <c r="L341" s="6"/>
      <c r="M341" s="6"/>
      <c r="N341" s="6"/>
    </row>
    <row r="342" spans="9:14" x14ac:dyDescent="0.2">
      <c r="I342" s="6"/>
      <c r="J342" s="6"/>
      <c r="K342" s="6"/>
      <c r="L342" s="6"/>
      <c r="M342" s="6"/>
      <c r="N342" s="6"/>
    </row>
    <row r="343" spans="9:14" x14ac:dyDescent="0.2">
      <c r="I343" s="6"/>
      <c r="J343" s="6"/>
      <c r="K343" s="6"/>
      <c r="L343" s="6"/>
      <c r="M343" s="6"/>
      <c r="N343" s="6"/>
    </row>
    <row r="344" spans="9:14" x14ac:dyDescent="0.2">
      <c r="I344" s="6"/>
      <c r="J344" s="6"/>
      <c r="K344" s="6"/>
      <c r="L344" s="6"/>
      <c r="M344" s="6"/>
      <c r="N344" s="6"/>
    </row>
    <row r="345" spans="9:14" x14ac:dyDescent="0.2">
      <c r="I345" s="6"/>
      <c r="J345" s="6"/>
      <c r="K345" s="6"/>
      <c r="L345" s="6"/>
      <c r="M345" s="6"/>
      <c r="N345" s="6"/>
    </row>
    <row r="346" spans="9:14" x14ac:dyDescent="0.2">
      <c r="I346" s="6"/>
      <c r="J346" s="6"/>
      <c r="K346" s="6"/>
      <c r="L346" s="6"/>
      <c r="M346" s="6"/>
      <c r="N346" s="6"/>
    </row>
    <row r="347" spans="9:14" x14ac:dyDescent="0.2">
      <c r="I347" s="6"/>
      <c r="J347" s="6"/>
      <c r="K347" s="6"/>
      <c r="L347" s="6"/>
      <c r="M347" s="6"/>
      <c r="N347" s="6"/>
    </row>
    <row r="348" spans="9:14" x14ac:dyDescent="0.2">
      <c r="I348" s="6"/>
      <c r="J348" s="6"/>
      <c r="K348" s="6"/>
      <c r="L348" s="6"/>
      <c r="M348" s="6"/>
      <c r="N348" s="6"/>
    </row>
    <row r="349" spans="9:14" x14ac:dyDescent="0.2">
      <c r="I349" s="6"/>
      <c r="J349" s="6"/>
      <c r="K349" s="6"/>
      <c r="L349" s="6"/>
      <c r="M349" s="6"/>
      <c r="N349" s="6"/>
    </row>
    <row r="350" spans="9:14" x14ac:dyDescent="0.2">
      <c r="I350" s="6"/>
      <c r="J350" s="6"/>
      <c r="K350" s="6"/>
      <c r="L350" s="6"/>
      <c r="M350" s="6"/>
      <c r="N350" s="6"/>
    </row>
    <row r="351" spans="9:14" x14ac:dyDescent="0.2">
      <c r="I351" s="6"/>
      <c r="J351" s="6"/>
      <c r="K351" s="6"/>
      <c r="L351" s="6"/>
      <c r="M351" s="6"/>
      <c r="N351" s="6"/>
    </row>
    <row r="352" spans="9:14" x14ac:dyDescent="0.2">
      <c r="I352" s="6"/>
      <c r="J352" s="6"/>
      <c r="K352" s="6"/>
      <c r="L352" s="6"/>
      <c r="M352" s="6"/>
      <c r="N352" s="6"/>
    </row>
    <row r="353" spans="9:14" x14ac:dyDescent="0.2">
      <c r="I353" s="6"/>
      <c r="J353" s="6"/>
      <c r="K353" s="6"/>
      <c r="L353" s="6"/>
      <c r="M353" s="6"/>
      <c r="N353" s="6"/>
    </row>
    <row r="354" spans="9:14" x14ac:dyDescent="0.2">
      <c r="I354" s="6"/>
      <c r="J354" s="6"/>
      <c r="K354" s="6"/>
      <c r="L354" s="6"/>
      <c r="M354" s="6"/>
      <c r="N354" s="6"/>
    </row>
    <row r="355" spans="9:14" x14ac:dyDescent="0.2">
      <c r="I355" s="6"/>
      <c r="J355" s="6"/>
      <c r="K355" s="6"/>
      <c r="L355" s="6"/>
      <c r="M355" s="6"/>
      <c r="N355" s="6"/>
    </row>
    <row r="356" spans="9:14" x14ac:dyDescent="0.2">
      <c r="I356" s="6"/>
      <c r="J356" s="6"/>
      <c r="K356" s="6"/>
      <c r="L356" s="6"/>
      <c r="M356" s="6"/>
      <c r="N356" s="6"/>
    </row>
    <row r="357" spans="9:14" x14ac:dyDescent="0.2">
      <c r="I357" s="6"/>
      <c r="J357" s="6"/>
      <c r="K357" s="6"/>
      <c r="L357" s="6"/>
      <c r="M357" s="6"/>
      <c r="N357" s="6"/>
    </row>
    <row r="358" spans="9:14" x14ac:dyDescent="0.2">
      <c r="I358" s="6"/>
      <c r="J358" s="6"/>
      <c r="K358" s="6"/>
      <c r="L358" s="6"/>
      <c r="M358" s="6"/>
      <c r="N358" s="6"/>
    </row>
    <row r="359" spans="9:14" x14ac:dyDescent="0.2">
      <c r="I359" s="6"/>
      <c r="J359" s="6"/>
      <c r="K359" s="6"/>
      <c r="L359" s="6"/>
      <c r="M359" s="6"/>
      <c r="N359" s="6"/>
    </row>
    <row r="360" spans="9:14" x14ac:dyDescent="0.2">
      <c r="I360" s="6"/>
      <c r="J360" s="6"/>
      <c r="K360" s="6"/>
      <c r="L360" s="6"/>
      <c r="M360" s="6"/>
      <c r="N360" s="6"/>
    </row>
    <row r="361" spans="9:14" x14ac:dyDescent="0.2">
      <c r="I361" s="6"/>
      <c r="J361" s="6"/>
      <c r="K361" s="6"/>
      <c r="L361" s="6"/>
      <c r="M361" s="6"/>
      <c r="N361" s="6"/>
    </row>
    <row r="362" spans="9:14" x14ac:dyDescent="0.2">
      <c r="I362" s="6"/>
      <c r="J362" s="6"/>
      <c r="K362" s="6"/>
      <c r="L362" s="6"/>
      <c r="M362" s="6"/>
      <c r="N362" s="6"/>
    </row>
    <row r="363" spans="9:14" x14ac:dyDescent="0.2">
      <c r="I363" s="6"/>
      <c r="J363" s="6"/>
      <c r="K363" s="6"/>
      <c r="L363" s="6"/>
      <c r="M363" s="6"/>
      <c r="N363" s="6"/>
    </row>
    <row r="364" spans="9:14" x14ac:dyDescent="0.2">
      <c r="I364" s="6"/>
      <c r="J364" s="6"/>
      <c r="K364" s="6"/>
      <c r="L364" s="6"/>
      <c r="M364" s="6"/>
      <c r="N364" s="6"/>
    </row>
    <row r="365" spans="9:14" x14ac:dyDescent="0.2">
      <c r="I365" s="6"/>
      <c r="J365" s="6"/>
      <c r="K365" s="6"/>
      <c r="L365" s="6"/>
      <c r="M365" s="6"/>
      <c r="N365" s="6"/>
    </row>
    <row r="366" spans="9:14" x14ac:dyDescent="0.2">
      <c r="I366" s="6"/>
      <c r="J366" s="6"/>
      <c r="K366" s="6"/>
      <c r="L366" s="6"/>
      <c r="M366" s="6"/>
      <c r="N366" s="6"/>
    </row>
    <row r="367" spans="9:14" x14ac:dyDescent="0.2">
      <c r="I367" s="6"/>
      <c r="J367" s="6"/>
      <c r="K367" s="6"/>
      <c r="L367" s="6"/>
      <c r="M367" s="6"/>
      <c r="N367" s="6"/>
    </row>
    <row r="368" spans="9:14" x14ac:dyDescent="0.2">
      <c r="I368" s="6"/>
      <c r="J368" s="6"/>
      <c r="K368" s="6"/>
      <c r="L368" s="6"/>
      <c r="M368" s="6"/>
      <c r="N368" s="6"/>
    </row>
    <row r="369" spans="9:14" x14ac:dyDescent="0.2">
      <c r="I369" s="6"/>
      <c r="J369" s="6"/>
      <c r="K369" s="6"/>
      <c r="L369" s="6"/>
      <c r="M369" s="6"/>
      <c r="N369" s="6"/>
    </row>
    <row r="370" spans="9:14" x14ac:dyDescent="0.2">
      <c r="I370" s="6"/>
      <c r="J370" s="6"/>
      <c r="K370" s="6"/>
      <c r="L370" s="6"/>
      <c r="M370" s="6"/>
      <c r="N370" s="6"/>
    </row>
    <row r="371" spans="9:14" x14ac:dyDescent="0.2">
      <c r="I371" s="6"/>
      <c r="J371" s="6"/>
      <c r="K371" s="6"/>
      <c r="L371" s="6"/>
      <c r="M371" s="6"/>
      <c r="N371" s="6"/>
    </row>
    <row r="372" spans="9:14" x14ac:dyDescent="0.2">
      <c r="I372" s="6"/>
      <c r="J372" s="6"/>
      <c r="K372" s="6"/>
      <c r="L372" s="6"/>
      <c r="M372" s="6"/>
      <c r="N372" s="6"/>
    </row>
    <row r="373" spans="9:14" x14ac:dyDescent="0.2">
      <c r="I373" s="6"/>
      <c r="J373" s="6"/>
      <c r="K373" s="6"/>
      <c r="L373" s="6"/>
      <c r="M373" s="6"/>
      <c r="N373" s="6"/>
    </row>
    <row r="374" spans="9:14" x14ac:dyDescent="0.2">
      <c r="I374" s="6"/>
      <c r="J374" s="6"/>
      <c r="K374" s="6"/>
      <c r="L374" s="6"/>
      <c r="M374" s="6"/>
      <c r="N374" s="6"/>
    </row>
    <row r="375" spans="9:14" x14ac:dyDescent="0.2">
      <c r="I375" s="6"/>
      <c r="J375" s="6"/>
      <c r="K375" s="6"/>
      <c r="L375" s="6"/>
      <c r="M375" s="6"/>
      <c r="N375" s="6"/>
    </row>
    <row r="376" spans="9:14" x14ac:dyDescent="0.2">
      <c r="I376" s="6"/>
      <c r="J376" s="6"/>
      <c r="K376" s="6"/>
      <c r="L376" s="6"/>
      <c r="M376" s="6"/>
      <c r="N376" s="6"/>
    </row>
    <row r="377" spans="9:14" x14ac:dyDescent="0.2">
      <c r="I377" s="6"/>
      <c r="J377" s="6"/>
      <c r="K377" s="6"/>
      <c r="L377" s="6"/>
      <c r="M377" s="6"/>
      <c r="N377" s="6"/>
    </row>
    <row r="378" spans="9:14" x14ac:dyDescent="0.2">
      <c r="I378" s="6"/>
      <c r="J378" s="6"/>
      <c r="K378" s="6"/>
      <c r="L378" s="6"/>
      <c r="M378" s="6"/>
      <c r="N378" s="6"/>
    </row>
    <row r="379" spans="9:14" x14ac:dyDescent="0.2">
      <c r="I379" s="6"/>
      <c r="J379" s="6"/>
      <c r="K379" s="6"/>
      <c r="L379" s="6"/>
      <c r="M379" s="6"/>
      <c r="N379" s="6"/>
    </row>
    <row r="380" spans="9:14" x14ac:dyDescent="0.2">
      <c r="I380" s="6"/>
      <c r="J380" s="6"/>
      <c r="K380" s="6"/>
      <c r="L380" s="6"/>
      <c r="M380" s="6"/>
      <c r="N380" s="6"/>
    </row>
    <row r="381" spans="9:14" x14ac:dyDescent="0.2">
      <c r="I381" s="6"/>
      <c r="J381" s="6"/>
      <c r="K381" s="6"/>
      <c r="L381" s="6"/>
      <c r="M381" s="6"/>
      <c r="N381" s="6"/>
    </row>
    <row r="382" spans="9:14" x14ac:dyDescent="0.2">
      <c r="I382" s="6"/>
      <c r="J382" s="6"/>
      <c r="K382" s="6"/>
      <c r="L382" s="6"/>
      <c r="M382" s="6"/>
      <c r="N382" s="6"/>
    </row>
    <row r="383" spans="9:14" x14ac:dyDescent="0.2">
      <c r="I383" s="6"/>
      <c r="J383" s="6"/>
      <c r="K383" s="6"/>
      <c r="L383" s="6"/>
      <c r="M383" s="6"/>
      <c r="N383" s="6"/>
    </row>
    <row r="384" spans="9:14" x14ac:dyDescent="0.2">
      <c r="I384" s="6"/>
      <c r="J384" s="6"/>
      <c r="K384" s="6"/>
      <c r="L384" s="6"/>
      <c r="M384" s="6"/>
      <c r="N384" s="6"/>
    </row>
    <row r="385" spans="9:14" x14ac:dyDescent="0.2">
      <c r="I385" s="6"/>
      <c r="J385" s="6"/>
      <c r="K385" s="6"/>
      <c r="L385" s="6"/>
      <c r="M385" s="6"/>
      <c r="N385" s="6"/>
    </row>
    <row r="386" spans="9:14" x14ac:dyDescent="0.2">
      <c r="I386" s="6"/>
      <c r="J386" s="6"/>
      <c r="K386" s="6"/>
      <c r="L386" s="6"/>
      <c r="M386" s="6"/>
      <c r="N386" s="6"/>
    </row>
    <row r="387" spans="9:14" x14ac:dyDescent="0.2">
      <c r="I387" s="6"/>
      <c r="J387" s="6"/>
      <c r="K387" s="6"/>
      <c r="L387" s="6"/>
      <c r="M387" s="6"/>
      <c r="N387" s="6"/>
    </row>
    <row r="388" spans="9:14" x14ac:dyDescent="0.2">
      <c r="I388" s="6"/>
      <c r="J388" s="6"/>
      <c r="K388" s="6"/>
      <c r="L388" s="6"/>
      <c r="M388" s="6"/>
      <c r="N388" s="6"/>
    </row>
    <row r="389" spans="9:14" x14ac:dyDescent="0.2">
      <c r="I389" s="6"/>
      <c r="J389" s="6"/>
      <c r="K389" s="6"/>
      <c r="L389" s="6"/>
      <c r="M389" s="6"/>
      <c r="N389" s="6"/>
    </row>
    <row r="390" spans="9:14" x14ac:dyDescent="0.2">
      <c r="I390" s="6"/>
      <c r="J390" s="6"/>
      <c r="K390" s="6"/>
      <c r="L390" s="6"/>
      <c r="M390" s="6"/>
      <c r="N390" s="6"/>
    </row>
    <row r="391" spans="9:14" x14ac:dyDescent="0.2">
      <c r="I391" s="6"/>
      <c r="J391" s="6"/>
      <c r="K391" s="6"/>
      <c r="L391" s="6"/>
      <c r="M391" s="6"/>
      <c r="N391" s="6"/>
    </row>
    <row r="392" spans="9:14" x14ac:dyDescent="0.2">
      <c r="I392" s="6"/>
      <c r="J392" s="6"/>
      <c r="K392" s="6"/>
      <c r="L392" s="6"/>
      <c r="M392" s="6"/>
      <c r="N392" s="6"/>
    </row>
    <row r="393" spans="9:14" x14ac:dyDescent="0.2">
      <c r="I393" s="6"/>
      <c r="J393" s="6"/>
      <c r="K393" s="6"/>
      <c r="L393" s="6"/>
      <c r="M393" s="6"/>
      <c r="N393" s="6"/>
    </row>
    <row r="394" spans="9:14" x14ac:dyDescent="0.2">
      <c r="I394" s="6"/>
      <c r="J394" s="6"/>
      <c r="K394" s="6"/>
      <c r="L394" s="6"/>
      <c r="M394" s="6"/>
      <c r="N394" s="6"/>
    </row>
    <row r="395" spans="9:14" x14ac:dyDescent="0.2">
      <c r="I395" s="6"/>
      <c r="J395" s="6"/>
      <c r="K395" s="6"/>
      <c r="L395" s="6"/>
      <c r="M395" s="6"/>
      <c r="N395" s="6"/>
    </row>
    <row r="396" spans="9:14" x14ac:dyDescent="0.2">
      <c r="I396" s="6"/>
      <c r="J396" s="6"/>
      <c r="K396" s="6"/>
      <c r="L396" s="6"/>
      <c r="M396" s="6"/>
      <c r="N396" s="6"/>
    </row>
    <row r="397" spans="9:14" x14ac:dyDescent="0.2">
      <c r="I397" s="6"/>
      <c r="J397" s="6"/>
      <c r="K397" s="6"/>
      <c r="L397" s="6"/>
      <c r="M397" s="6"/>
      <c r="N397" s="6"/>
    </row>
    <row r="398" spans="9:14" x14ac:dyDescent="0.2">
      <c r="I398" s="6"/>
      <c r="J398" s="6"/>
      <c r="K398" s="6"/>
      <c r="L398" s="6"/>
      <c r="M398" s="6"/>
      <c r="N398" s="6"/>
    </row>
    <row r="399" spans="9:14" x14ac:dyDescent="0.2">
      <c r="I399" s="6"/>
      <c r="J399" s="6"/>
      <c r="K399" s="6"/>
      <c r="L399" s="6"/>
      <c r="M399" s="6"/>
      <c r="N399" s="6"/>
    </row>
    <row r="400" spans="9:14" x14ac:dyDescent="0.2">
      <c r="I400" s="6"/>
      <c r="J400" s="6"/>
      <c r="K400" s="6"/>
      <c r="L400" s="6"/>
      <c r="M400" s="6"/>
      <c r="N400" s="6"/>
    </row>
    <row r="401" spans="9:14" x14ac:dyDescent="0.2">
      <c r="I401" s="6"/>
      <c r="J401" s="6"/>
      <c r="K401" s="6"/>
      <c r="L401" s="6"/>
      <c r="M401" s="6"/>
      <c r="N401" s="6"/>
    </row>
    <row r="402" spans="9:14" x14ac:dyDescent="0.2">
      <c r="I402" s="6"/>
      <c r="J402" s="6"/>
      <c r="K402" s="6"/>
      <c r="L402" s="6"/>
      <c r="M402" s="6"/>
      <c r="N402" s="6"/>
    </row>
    <row r="403" spans="9:14" x14ac:dyDescent="0.2">
      <c r="I403" s="6"/>
      <c r="J403" s="6"/>
      <c r="K403" s="6"/>
      <c r="L403" s="6"/>
      <c r="M403" s="6"/>
      <c r="N403" s="6"/>
    </row>
    <row r="404" spans="9:14" x14ac:dyDescent="0.2">
      <c r="I404" s="6"/>
      <c r="J404" s="6"/>
      <c r="K404" s="6"/>
      <c r="L404" s="6"/>
      <c r="M404" s="6"/>
      <c r="N404" s="6"/>
    </row>
    <row r="405" spans="9:14" x14ac:dyDescent="0.2">
      <c r="I405" s="6"/>
      <c r="J405" s="6"/>
      <c r="K405" s="6"/>
      <c r="L405" s="6"/>
      <c r="M405" s="6"/>
      <c r="N405" s="6"/>
    </row>
    <row r="406" spans="9:14" x14ac:dyDescent="0.2">
      <c r="I406" s="6"/>
      <c r="J406" s="6"/>
      <c r="K406" s="6"/>
      <c r="L406" s="6"/>
      <c r="M406" s="6"/>
      <c r="N406" s="6"/>
    </row>
    <row r="407" spans="9:14" x14ac:dyDescent="0.2">
      <c r="I407" s="6"/>
      <c r="J407" s="6"/>
      <c r="K407" s="6"/>
      <c r="L407" s="6"/>
      <c r="M407" s="6"/>
      <c r="N407" s="6"/>
    </row>
    <row r="408" spans="9:14" x14ac:dyDescent="0.2">
      <c r="I408" s="6"/>
      <c r="J408" s="6"/>
      <c r="K408" s="6"/>
      <c r="L408" s="6"/>
      <c r="M408" s="6"/>
      <c r="N408" s="6"/>
    </row>
    <row r="409" spans="9:14" x14ac:dyDescent="0.2">
      <c r="I409" s="6"/>
      <c r="J409" s="6"/>
      <c r="K409" s="6"/>
      <c r="L409" s="6"/>
      <c r="M409" s="6"/>
      <c r="N409" s="6"/>
    </row>
    <row r="410" spans="9:14" x14ac:dyDescent="0.2">
      <c r="I410" s="6"/>
      <c r="J410" s="6"/>
      <c r="K410" s="6"/>
      <c r="L410" s="6"/>
      <c r="M410" s="6"/>
      <c r="N410" s="6"/>
    </row>
    <row r="411" spans="9:14" x14ac:dyDescent="0.2">
      <c r="I411" s="6"/>
      <c r="J411" s="6"/>
      <c r="K411" s="6"/>
      <c r="L411" s="6"/>
      <c r="M411" s="6"/>
      <c r="N411" s="6"/>
    </row>
    <row r="412" spans="9:14" x14ac:dyDescent="0.2">
      <c r="I412" s="6"/>
      <c r="J412" s="6"/>
      <c r="K412" s="6"/>
      <c r="L412" s="6"/>
      <c r="M412" s="6"/>
      <c r="N412" s="6"/>
    </row>
    <row r="413" spans="9:14" x14ac:dyDescent="0.2">
      <c r="I413" s="6"/>
      <c r="J413" s="6"/>
      <c r="K413" s="6"/>
      <c r="L413" s="6"/>
      <c r="M413" s="6"/>
      <c r="N413" s="6"/>
    </row>
    <row r="414" spans="9:14" x14ac:dyDescent="0.2">
      <c r="I414" s="6"/>
      <c r="J414" s="6"/>
      <c r="K414" s="6"/>
      <c r="L414" s="6"/>
      <c r="M414" s="6"/>
      <c r="N414" s="6"/>
    </row>
    <row r="415" spans="9:14" x14ac:dyDescent="0.2">
      <c r="I415" s="6"/>
      <c r="J415" s="6"/>
      <c r="K415" s="6"/>
      <c r="L415" s="6"/>
      <c r="M415" s="6"/>
      <c r="N415" s="6"/>
    </row>
    <row r="416" spans="9:14" x14ac:dyDescent="0.2">
      <c r="I416" s="6"/>
      <c r="J416" s="6"/>
      <c r="K416" s="6"/>
      <c r="L416" s="6"/>
      <c r="M416" s="6"/>
      <c r="N416" s="6"/>
    </row>
    <row r="417" spans="9:14" x14ac:dyDescent="0.2">
      <c r="I417" s="6"/>
      <c r="J417" s="6"/>
      <c r="K417" s="6"/>
      <c r="L417" s="6"/>
      <c r="M417" s="6"/>
      <c r="N417" s="6"/>
    </row>
    <row r="418" spans="9:14" x14ac:dyDescent="0.2">
      <c r="I418" s="6"/>
      <c r="J418" s="6"/>
      <c r="K418" s="6"/>
      <c r="L418" s="6"/>
      <c r="M418" s="6"/>
      <c r="N418" s="6"/>
    </row>
    <row r="419" spans="9:14" x14ac:dyDescent="0.2">
      <c r="I419" s="6"/>
      <c r="J419" s="6"/>
      <c r="K419" s="6"/>
      <c r="L419" s="6"/>
      <c r="M419" s="6"/>
      <c r="N419" s="6"/>
    </row>
    <row r="420" spans="9:14" x14ac:dyDescent="0.2">
      <c r="I420" s="6"/>
      <c r="J420" s="6"/>
      <c r="K420" s="6"/>
      <c r="L420" s="6"/>
      <c r="M420" s="6"/>
      <c r="N420" s="6"/>
    </row>
    <row r="421" spans="9:14" x14ac:dyDescent="0.2">
      <c r="I421" s="6"/>
      <c r="J421" s="6"/>
      <c r="K421" s="6"/>
      <c r="L421" s="6"/>
      <c r="M421" s="6"/>
      <c r="N421" s="6"/>
    </row>
    <row r="422" spans="9:14" x14ac:dyDescent="0.2">
      <c r="I422" s="6"/>
      <c r="J422" s="6"/>
      <c r="K422" s="6"/>
      <c r="L422" s="6"/>
      <c r="M422" s="6"/>
      <c r="N422" s="6"/>
    </row>
    <row r="423" spans="9:14" x14ac:dyDescent="0.2">
      <c r="I423" s="6"/>
      <c r="J423" s="6"/>
      <c r="K423" s="6"/>
      <c r="L423" s="6"/>
      <c r="M423" s="6"/>
      <c r="N423" s="6"/>
    </row>
    <row r="424" spans="9:14" x14ac:dyDescent="0.2">
      <c r="I424" s="6"/>
      <c r="J424" s="6"/>
      <c r="K424" s="6"/>
      <c r="L424" s="6"/>
      <c r="M424" s="6"/>
      <c r="N424" s="6"/>
    </row>
    <row r="425" spans="9:14" x14ac:dyDescent="0.2">
      <c r="I425" s="6"/>
      <c r="J425" s="6"/>
      <c r="K425" s="6"/>
      <c r="L425" s="6"/>
      <c r="M425" s="6"/>
      <c r="N425" s="6"/>
    </row>
    <row r="426" spans="9:14" x14ac:dyDescent="0.2">
      <c r="I426" s="6"/>
      <c r="J426" s="6"/>
      <c r="K426" s="6"/>
      <c r="L426" s="6"/>
      <c r="M426" s="6"/>
      <c r="N426" s="6"/>
    </row>
    <row r="427" spans="9:14" x14ac:dyDescent="0.2">
      <c r="I427" s="6"/>
      <c r="J427" s="6"/>
      <c r="K427" s="6"/>
      <c r="L427" s="6"/>
      <c r="M427" s="6"/>
      <c r="N427" s="6"/>
    </row>
  </sheetData>
  <printOptions horizontalCentered="1" verticalCentered="1" gridLines="1"/>
  <pageMargins left="0" right="0" top="0.5" bottom="0" header="0.25" footer="0.5"/>
  <pageSetup scale="64" orientation="landscape" horizontalDpi="0" r:id="rId1"/>
  <headerFooter alignWithMargins="0">
    <oddHeader>&amp;R&amp;D &amp;T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by date</vt:lpstr>
      <vt:lpstr>points for SELECT ONLY</vt:lpstr>
      <vt:lpstr>'by date'!Print_Area</vt:lpstr>
      <vt:lpstr>'points for SELECT ONLY'!Print_Area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Cora Pendergrass</dc:creator>
  <cp:lastModifiedBy>Felienne</cp:lastModifiedBy>
  <cp:lastPrinted>2000-03-08T21:44:11Z</cp:lastPrinted>
  <dcterms:created xsi:type="dcterms:W3CDTF">2000-03-08T14:08:07Z</dcterms:created>
  <dcterms:modified xsi:type="dcterms:W3CDTF">2014-09-03T12:44:00Z</dcterms:modified>
</cp:coreProperties>
</file>