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8" i="1" l="1"/>
  <c r="C13" i="1" s="1"/>
  <c r="A57" i="1"/>
</calcChain>
</file>

<file path=xl/sharedStrings.xml><?xml version="1.0" encoding="utf-8"?>
<sst xmlns="http://schemas.openxmlformats.org/spreadsheetml/2006/main" count="95" uniqueCount="69">
  <si>
    <t>Company</t>
  </si>
  <si>
    <t>Account</t>
  </si>
  <si>
    <t>Bank</t>
  </si>
  <si>
    <t>Address</t>
  </si>
  <si>
    <t>ABA</t>
  </si>
  <si>
    <t>111 000 012</t>
  </si>
  <si>
    <t>375-046-9477</t>
  </si>
  <si>
    <t>Dalla, Texas</t>
  </si>
  <si>
    <t>Bank of America</t>
  </si>
  <si>
    <t>272/1N2</t>
  </si>
  <si>
    <t>1400 Smith St</t>
  </si>
  <si>
    <t>Houston, TX</t>
  </si>
  <si>
    <t>77002-7361</t>
  </si>
  <si>
    <t xml:space="preserve">*Money coming in </t>
  </si>
  <si>
    <t>Joint Energy Development Investments II</t>
  </si>
  <si>
    <t>375-099-7143</t>
  </si>
  <si>
    <t>72R</t>
  </si>
  <si>
    <t>ENA CLO</t>
  </si>
  <si>
    <t>Holding Company</t>
  </si>
  <si>
    <t>LP Property Account</t>
  </si>
  <si>
    <t>031-100-092</t>
  </si>
  <si>
    <t>50551-0</t>
  </si>
  <si>
    <t>Wilmington Trust Co</t>
  </si>
  <si>
    <t>Rodney Square North</t>
  </si>
  <si>
    <t>1100 North Market St</t>
  </si>
  <si>
    <t>Wilmington, DE</t>
  </si>
  <si>
    <t>19890-0001</t>
  </si>
  <si>
    <t>ENA-Finance</t>
  </si>
  <si>
    <t>ECT (ENA)-Finance</t>
  </si>
  <si>
    <t>*Tax ID 76-0318139</t>
  </si>
  <si>
    <t>CitiBank</t>
  </si>
  <si>
    <t>4067-3621</t>
  </si>
  <si>
    <t>021 000 089</t>
  </si>
  <si>
    <t>ECT - Finance</t>
  </si>
  <si>
    <t>4075-9492</t>
  </si>
  <si>
    <t xml:space="preserve">Balance </t>
  </si>
  <si>
    <t>Sheet</t>
  </si>
  <si>
    <t>Citibank, N.A</t>
  </si>
  <si>
    <t>New York</t>
  </si>
  <si>
    <t>021 0000 89</t>
  </si>
  <si>
    <t>3044-4905</t>
  </si>
  <si>
    <t>Trutta Holdings LP</t>
  </si>
  <si>
    <t>2000 -11 TI</t>
  </si>
  <si>
    <t>*Money Coming in</t>
  </si>
  <si>
    <t>Holding LP</t>
  </si>
  <si>
    <t>ECTMI Trutta Holdings</t>
  </si>
  <si>
    <t>Citibank, N.Y</t>
  </si>
  <si>
    <t xml:space="preserve">New York </t>
  </si>
  <si>
    <t>*Money Going out</t>
  </si>
  <si>
    <t>3044-9773</t>
  </si>
  <si>
    <t>1N2</t>
  </si>
  <si>
    <t>37H</t>
  </si>
  <si>
    <t xml:space="preserve">ECT Securites </t>
  </si>
  <si>
    <t>Limited Partnership</t>
  </si>
  <si>
    <t xml:space="preserve">Houston, TX </t>
  </si>
  <si>
    <t>NationsBank of Texas</t>
  </si>
  <si>
    <t>Dallas, TX</t>
  </si>
  <si>
    <t>375-006-4995</t>
  </si>
  <si>
    <t>Tax ID # 76-0577980</t>
  </si>
  <si>
    <t>Enron Corp</t>
  </si>
  <si>
    <t>Citibank</t>
  </si>
  <si>
    <t>New York, NY</t>
  </si>
  <si>
    <t>000 764 86</t>
  </si>
  <si>
    <t>Merchant Finance Wiring information</t>
  </si>
  <si>
    <t>Joint Energy Development Investments I</t>
  </si>
  <si>
    <t xml:space="preserve">Now </t>
  </si>
  <si>
    <t>375-0469-150</t>
  </si>
  <si>
    <t>111 000 614</t>
  </si>
  <si>
    <t>021 000 89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</si>
</sst>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name val="Arial"/>
    </font>
    <font>
      <sz val="12"/>
      <name val="Bitstream Charter"/>
      <family val="1"/>
    </font>
    <font>
      <b/>
      <sz val="12"/>
      <name val="Bitstream Charter"/>
      <family val="1"/>
    </font>
    <font>
      <sz val="6"/>
      <name val="Bitstream Charter"/>
      <family val="1"/>
    </font>
    <font>
      <b/>
      <sz val="14"/>
      <name val="Bitstream Charter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6" xfId="0" applyFont="1" applyBorder="1" applyAlignment="1">
      <alignment horizontal="center"/>
    </xf>
    <xf numFmtId="0" fontId="2" fillId="0" borderId="10" xfId="0" applyFont="1" applyBorder="1"/>
    <xf numFmtId="0" fontId="3" fillId="0" borderId="5" xfId="0" applyFont="1" applyBorder="1"/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Continuous"/>
    </xf>
    <xf numFmtId="0" fontId="4" fillId="0" borderId="1" xfId="0" applyFont="1" applyBorder="1" applyAlignment="1">
      <alignment horizontal="centerContinuous"/>
    </xf>
    <xf numFmtId="0" fontId="4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7"/>
  <sheetViews>
    <sheetView tabSelected="1" view="pageBreakPreview" topLeftCell="A21" zoomScale="60" zoomScaleNormal="100" workbookViewId="0">
      <selection activeCell="C38" sqref="C38"/>
    </sheetView>
  </sheetViews>
  <sheetFormatPr defaultRowHeight="15.75"/>
  <cols>
    <col min="1" max="1" width="13.85546875" style="1" customWidth="1"/>
    <col min="2" max="2" width="22.28515625" style="1" customWidth="1"/>
    <col min="3" max="3" width="21.42578125" style="1" customWidth="1"/>
    <col min="4" max="4" width="15.42578125" style="1" customWidth="1"/>
    <col min="5" max="5" width="17.7109375" style="1" customWidth="1"/>
    <col min="6" max="9" width="9.140625" style="1"/>
  </cols>
  <sheetData>
    <row r="2" spans="1:5" ht="18.75">
      <c r="A2" s="23" t="s">
        <v>63</v>
      </c>
      <c r="B2" s="24"/>
      <c r="C2" s="24"/>
      <c r="D2" s="24"/>
      <c r="E2" s="25"/>
    </row>
    <row r="3" spans="1:5" ht="18.75">
      <c r="A3" s="22"/>
      <c r="B3" s="22"/>
      <c r="C3" s="22"/>
      <c r="D3" s="22"/>
      <c r="E3" s="22"/>
    </row>
    <row r="5" spans="1:5">
      <c r="A5" s="2" t="s">
        <v>0</v>
      </c>
      <c r="B5" s="3" t="s">
        <v>3</v>
      </c>
      <c r="C5" s="3" t="s">
        <v>2</v>
      </c>
      <c r="D5" s="3" t="s">
        <v>1</v>
      </c>
      <c r="E5" s="4" t="s">
        <v>4</v>
      </c>
    </row>
    <row r="7" spans="1:5">
      <c r="A7" s="5" t="s">
        <v>9</v>
      </c>
      <c r="B7" s="6" t="s">
        <v>28</v>
      </c>
      <c r="C7" s="6" t="s">
        <v>8</v>
      </c>
      <c r="D7" s="6" t="s">
        <v>6</v>
      </c>
      <c r="E7" s="14" t="s">
        <v>5</v>
      </c>
    </row>
    <row r="8" spans="1:5">
      <c r="A8" s="18">
        <v>413</v>
      </c>
      <c r="B8" s="9" t="s">
        <v>10</v>
      </c>
      <c r="C8" s="9" t="s">
        <v>7</v>
      </c>
      <c r="D8" s="9"/>
      <c r="E8" s="10"/>
    </row>
    <row r="9" spans="1:5">
      <c r="A9" s="8" t="s">
        <v>35</v>
      </c>
      <c r="B9" s="9" t="s">
        <v>11</v>
      </c>
      <c r="C9" s="9"/>
      <c r="D9" s="9" t="s">
        <v>29</v>
      </c>
      <c r="E9" s="10"/>
    </row>
    <row r="10" spans="1:5">
      <c r="A10" s="11" t="s">
        <v>36</v>
      </c>
      <c r="B10" s="12" t="s">
        <v>12</v>
      </c>
      <c r="C10" s="15" t="s">
        <v>13</v>
      </c>
      <c r="D10" s="12"/>
      <c r="E10" s="13"/>
    </row>
    <row r="12" spans="1:5">
      <c r="A12" s="5" t="s">
        <v>50</v>
      </c>
      <c r="B12" s="6" t="s">
        <v>27</v>
      </c>
      <c r="C12" s="6" t="s">
        <v>30</v>
      </c>
      <c r="D12" s="6" t="s">
        <v>31</v>
      </c>
      <c r="E12" s="7" t="s">
        <v>32</v>
      </c>
    </row>
    <row r="13" spans="1:5">
      <c r="A13" s="8"/>
      <c r="B13" s="9" t="s">
        <v>10</v>
      </c>
      <c r="C13" s="9" t="str">
        <f>C18</f>
        <v>New York, NY</v>
      </c>
      <c r="D13" s="9"/>
      <c r="E13" s="10"/>
    </row>
    <row r="14" spans="1:5">
      <c r="A14" s="8"/>
      <c r="B14" s="9" t="s">
        <v>11</v>
      </c>
      <c r="C14" s="9"/>
      <c r="D14" s="9"/>
      <c r="E14" s="10"/>
    </row>
    <row r="15" spans="1:5">
      <c r="A15" s="11"/>
      <c r="B15" s="12" t="s">
        <v>12</v>
      </c>
      <c r="C15" s="12"/>
      <c r="D15" s="12"/>
      <c r="E15" s="13"/>
    </row>
    <row r="16" spans="1:5">
      <c r="B16" s="9"/>
    </row>
    <row r="17" spans="1:5">
      <c r="A17" s="5"/>
      <c r="B17" s="6" t="s">
        <v>33</v>
      </c>
      <c r="C17" s="6" t="s">
        <v>60</v>
      </c>
      <c r="D17" s="6" t="s">
        <v>34</v>
      </c>
      <c r="E17" s="7" t="s">
        <v>32</v>
      </c>
    </row>
    <row r="18" spans="1:5">
      <c r="A18" s="8"/>
      <c r="B18" s="9" t="s">
        <v>10</v>
      </c>
      <c r="C18" s="9" t="str">
        <f>C23</f>
        <v>New York, NY</v>
      </c>
      <c r="D18" s="9"/>
      <c r="E18" s="10"/>
    </row>
    <row r="19" spans="1:5">
      <c r="A19" s="8"/>
      <c r="B19" s="9" t="s">
        <v>11</v>
      </c>
      <c r="C19" s="9"/>
      <c r="D19" s="9"/>
      <c r="E19" s="10"/>
    </row>
    <row r="20" spans="1:5">
      <c r="A20" s="11"/>
      <c r="B20" s="12" t="s">
        <v>12</v>
      </c>
      <c r="C20" s="12"/>
      <c r="D20" s="12"/>
      <c r="E20" s="13"/>
    </row>
    <row r="21" spans="1:5">
      <c r="B21" s="9"/>
    </row>
    <row r="22" spans="1:5">
      <c r="A22" s="5"/>
      <c r="B22" s="6" t="s">
        <v>59</v>
      </c>
      <c r="C22" s="6" t="s">
        <v>60</v>
      </c>
      <c r="D22" s="6" t="s">
        <v>62</v>
      </c>
      <c r="E22" s="7" t="s">
        <v>39</v>
      </c>
    </row>
    <row r="23" spans="1:5">
      <c r="A23" s="8"/>
      <c r="B23" s="9" t="s">
        <v>10</v>
      </c>
      <c r="C23" s="9" t="s">
        <v>61</v>
      </c>
      <c r="D23" s="9"/>
      <c r="E23" s="10"/>
    </row>
    <row r="24" spans="1:5">
      <c r="A24" s="8"/>
      <c r="B24" s="9" t="s">
        <v>11</v>
      </c>
      <c r="C24" s="9"/>
      <c r="D24" s="9"/>
      <c r="E24" s="10"/>
    </row>
    <row r="25" spans="1:5">
      <c r="A25" s="11"/>
      <c r="B25" s="12" t="s">
        <v>12</v>
      </c>
      <c r="C25" s="12"/>
      <c r="D25" s="12"/>
      <c r="E25" s="13"/>
    </row>
    <row r="26" spans="1:5">
      <c r="B26" s="9"/>
    </row>
    <row r="27" spans="1:5">
      <c r="A27" s="17" t="s">
        <v>51</v>
      </c>
      <c r="B27" s="6" t="s">
        <v>52</v>
      </c>
      <c r="C27" s="6" t="s">
        <v>55</v>
      </c>
      <c r="D27" s="6" t="s">
        <v>57</v>
      </c>
      <c r="E27" s="7" t="s">
        <v>5</v>
      </c>
    </row>
    <row r="28" spans="1:5">
      <c r="A28" s="8"/>
      <c r="B28" s="9" t="s">
        <v>53</v>
      </c>
      <c r="C28" s="9" t="s">
        <v>56</v>
      </c>
      <c r="D28" s="9"/>
      <c r="E28" s="10"/>
    </row>
    <row r="29" spans="1:5">
      <c r="A29" s="8"/>
      <c r="B29" s="9" t="s">
        <v>10</v>
      </c>
      <c r="C29" s="9"/>
      <c r="D29" s="9" t="s">
        <v>58</v>
      </c>
      <c r="E29" s="10"/>
    </row>
    <row r="30" spans="1:5">
      <c r="A30" s="8"/>
      <c r="B30" s="9" t="s">
        <v>54</v>
      </c>
      <c r="C30" s="9"/>
      <c r="D30" s="9"/>
      <c r="E30" s="10"/>
    </row>
    <row r="31" spans="1:5">
      <c r="A31" s="11"/>
      <c r="B31" s="12" t="s">
        <v>12</v>
      </c>
      <c r="C31" s="12"/>
      <c r="D31" s="12"/>
      <c r="E31" s="13"/>
    </row>
    <row r="32" spans="1:5">
      <c r="B32" s="9"/>
    </row>
    <row r="33" spans="1:5">
      <c r="A33" s="17">
        <v>919</v>
      </c>
      <c r="B33" s="16" t="s">
        <v>14</v>
      </c>
      <c r="C33" s="6" t="s">
        <v>8</v>
      </c>
      <c r="D33" s="6" t="s">
        <v>15</v>
      </c>
      <c r="E33" s="7" t="s">
        <v>5</v>
      </c>
    </row>
    <row r="34" spans="1:5">
      <c r="A34" s="8"/>
      <c r="B34" s="9" t="s">
        <v>10</v>
      </c>
      <c r="C34" s="9"/>
      <c r="D34" s="9"/>
      <c r="E34" s="10"/>
    </row>
    <row r="35" spans="1:5">
      <c r="A35" s="8"/>
      <c r="B35" s="9" t="s">
        <v>11</v>
      </c>
      <c r="C35" s="9"/>
      <c r="D35" s="9"/>
      <c r="E35" s="10"/>
    </row>
    <row r="36" spans="1:5">
      <c r="A36" s="11"/>
      <c r="B36" s="12" t="s">
        <v>12</v>
      </c>
      <c r="C36" s="15"/>
      <c r="D36" s="12"/>
      <c r="E36" s="13"/>
    </row>
    <row r="38" spans="1:5">
      <c r="A38" s="17">
        <v>527</v>
      </c>
      <c r="B38" s="16" t="s">
        <v>64</v>
      </c>
      <c r="C38" s="6" t="s">
        <v>8</v>
      </c>
      <c r="D38" s="6" t="s">
        <v>66</v>
      </c>
      <c r="E38" s="7" t="s">
        <v>67</v>
      </c>
    </row>
    <row r="39" spans="1:5">
      <c r="A39" s="8" t="s">
        <v>65</v>
      </c>
      <c r="B39" s="9" t="s">
        <v>10</v>
      </c>
      <c r="C39" s="9"/>
      <c r="D39" s="9"/>
      <c r="E39" s="10"/>
    </row>
    <row r="40" spans="1:5">
      <c r="A40" s="8" t="s">
        <v>35</v>
      </c>
      <c r="B40" s="9" t="s">
        <v>11</v>
      </c>
      <c r="C40" s="9"/>
      <c r="D40" s="9"/>
      <c r="E40" s="10"/>
    </row>
    <row r="41" spans="1:5">
      <c r="A41" s="11" t="s">
        <v>36</v>
      </c>
      <c r="B41" s="12" t="s">
        <v>12</v>
      </c>
      <c r="C41" s="15"/>
      <c r="D41" s="12"/>
      <c r="E41" s="13"/>
    </row>
    <row r="42" spans="1:5">
      <c r="A42" s="8"/>
      <c r="B42" s="9"/>
      <c r="C42" s="26"/>
      <c r="D42" s="9"/>
      <c r="E42" s="10"/>
    </row>
    <row r="43" spans="1:5">
      <c r="A43" s="17" t="s">
        <v>16</v>
      </c>
      <c r="B43" s="6" t="s">
        <v>17</v>
      </c>
      <c r="C43" s="6" t="s">
        <v>22</v>
      </c>
      <c r="D43" s="6" t="s">
        <v>20</v>
      </c>
      <c r="E43" s="7" t="s">
        <v>21</v>
      </c>
    </row>
    <row r="44" spans="1:5">
      <c r="A44" s="8"/>
      <c r="B44" s="9" t="s">
        <v>18</v>
      </c>
      <c r="C44" s="9" t="s">
        <v>23</v>
      </c>
      <c r="D44" s="9"/>
      <c r="E44" s="10"/>
    </row>
    <row r="45" spans="1:5">
      <c r="A45" s="8"/>
      <c r="B45" s="9" t="s">
        <v>19</v>
      </c>
      <c r="C45" s="9" t="s">
        <v>24</v>
      </c>
      <c r="D45" s="9"/>
      <c r="E45" s="10"/>
    </row>
    <row r="46" spans="1:5">
      <c r="A46" s="8"/>
      <c r="B46" s="9"/>
      <c r="C46" s="9" t="s">
        <v>25</v>
      </c>
      <c r="D46" s="9"/>
      <c r="E46" s="10"/>
    </row>
    <row r="47" spans="1:5">
      <c r="A47" s="11"/>
      <c r="B47" s="12"/>
      <c r="C47" s="12" t="s">
        <v>26</v>
      </c>
      <c r="D47" s="12"/>
      <c r="E47" s="13"/>
    </row>
    <row r="49" spans="1:5">
      <c r="A49" s="17">
        <v>1314</v>
      </c>
      <c r="B49" s="6" t="s">
        <v>41</v>
      </c>
      <c r="C49" s="6" t="s">
        <v>37</v>
      </c>
      <c r="D49" s="6" t="s">
        <v>40</v>
      </c>
      <c r="E49" s="7" t="s">
        <v>32</v>
      </c>
    </row>
    <row r="50" spans="1:5">
      <c r="A50" s="19"/>
      <c r="B50" s="9" t="s">
        <v>42</v>
      </c>
      <c r="C50" s="9" t="s">
        <v>38</v>
      </c>
      <c r="D50" s="9"/>
      <c r="E50" s="10"/>
    </row>
    <row r="51" spans="1:5">
      <c r="A51" s="20"/>
      <c r="B51" s="12"/>
      <c r="C51" s="15" t="s">
        <v>43</v>
      </c>
      <c r="D51" s="12"/>
      <c r="E51" s="13"/>
    </row>
    <row r="52" spans="1:5">
      <c r="A52" s="21"/>
    </row>
    <row r="53" spans="1:5">
      <c r="A53" s="17">
        <v>1314</v>
      </c>
      <c r="B53" s="6" t="s">
        <v>45</v>
      </c>
      <c r="C53" s="6" t="s">
        <v>46</v>
      </c>
      <c r="D53" s="6" t="s">
        <v>49</v>
      </c>
      <c r="E53" s="7" t="s">
        <v>68</v>
      </c>
    </row>
    <row r="54" spans="1:5">
      <c r="A54" s="19"/>
      <c r="B54" s="9" t="s">
        <v>44</v>
      </c>
      <c r="C54" s="9" t="s">
        <v>47</v>
      </c>
      <c r="D54" s="9"/>
      <c r="E54" s="10"/>
    </row>
    <row r="55" spans="1:5">
      <c r="A55" s="20"/>
      <c r="B55" s="12"/>
      <c r="C55" s="15" t="s">
        <v>48</v>
      </c>
      <c r="D55" s="12"/>
      <c r="E55" s="13"/>
    </row>
    <row r="57" spans="1:5">
      <c r="A57" s="1" t="str">
        <f ca="1">CELL("filename")</f>
        <v>C:\Users\Felienne\Enron\EnronSpreadsheets\[dana_davis__4591__MI Wire Instructions.xls]Sheet1</v>
      </c>
    </row>
  </sheetData>
  <phoneticPr fontId="0" type="noConversion"/>
  <pageMargins left="0.75" right="0.75" top="1" bottom="1" header="0.5" footer="0.5"/>
  <pageSetup scale="6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 rance</dc:creator>
  <cp:lastModifiedBy>Felienne</cp:lastModifiedBy>
  <cp:lastPrinted>2001-05-11T17:30:35Z</cp:lastPrinted>
  <dcterms:created xsi:type="dcterms:W3CDTF">2001-03-30T22:53:12Z</dcterms:created>
  <dcterms:modified xsi:type="dcterms:W3CDTF">2014-09-03T13:34:53Z</dcterms:modified>
</cp:coreProperties>
</file>