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152511"/>
</workbook>
</file>

<file path=xl/calcChain.xml><?xml version="1.0" encoding="utf-8"?>
<calcChain xmlns="http://schemas.openxmlformats.org/spreadsheetml/2006/main">
  <c r="G16" i="1" l="1"/>
  <c r="G29" i="1" s="1"/>
  <c r="G17" i="1"/>
  <c r="G18" i="1"/>
  <c r="G19" i="1"/>
  <c r="G20" i="1"/>
  <c r="G21" i="1"/>
  <c r="G22" i="1"/>
  <c r="G23" i="1"/>
  <c r="G25" i="1"/>
  <c r="G27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<sst xmlns="http://schemas.openxmlformats.org/spreadsheetml/2006/main" count="34" uniqueCount="32">
  <si>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</si>
  <si>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</si>
  <si>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</si>
  <si>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</si>
  <si>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</si>
  <si>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</si>
  <si>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</si>
  <si>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</si>
  <si>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</si>
  <si>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</si>
  <si>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</si>
  <si>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</si>
  <si>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</si>
  <si>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</si>
  <si>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</si>
  <si>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</si>
  <si>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</si>
  <si>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</si>
  <si>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</si>
  <si>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</si>
  <si>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</si>
  <si>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</si>
  <si>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</si>
  <si>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</si>
  <si>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</si>
  <si>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</si>
  <si>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</si>
  <si>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</si>
  <si>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</si>
  <si>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MINHPLN00.xls</t>
  </si>
  <si>
    <t xml:space="preserve">          D. Avila</t>
  </si>
  <si>
    <t>TO:   Janet Wallis, Daren Farmer, Liz Bellamy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</si>
</sst>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27" sqref="E27"/>
    </sheetView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29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75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">
      <c r="A24" s="7" t="s">
        <v>17</v>
      </c>
      <c r="B24" s="1"/>
      <c r="C24" s="5">
        <v>36763</v>
      </c>
      <c r="D24" s="1"/>
      <c r="E24" s="6">
        <v>20000</v>
      </c>
      <c r="F24" s="6"/>
      <c r="G24" s="6">
        <v>600000</v>
      </c>
      <c r="H24" s="1"/>
      <c r="I24" s="1"/>
      <c r="J24" s="1"/>
      <c r="K24" s="1"/>
    </row>
    <row r="25" spans="1:11" x14ac:dyDescent="0.2">
      <c r="A25" s="7" t="s">
        <v>18</v>
      </c>
      <c r="B25" s="1"/>
      <c r="C25" s="5">
        <v>36791</v>
      </c>
      <c r="D25" s="1"/>
      <c r="E25" s="6">
        <v>25000</v>
      </c>
      <c r="F25" s="6"/>
      <c r="G25" s="6">
        <f>+E25*31</f>
        <v>775000</v>
      </c>
      <c r="H25" s="1"/>
      <c r="I25" s="1"/>
      <c r="J25" s="1"/>
      <c r="K25" s="1"/>
    </row>
    <row r="26" spans="1:11" x14ac:dyDescent="0.2">
      <c r="A26" s="7" t="s">
        <v>19</v>
      </c>
      <c r="B26" s="1"/>
      <c r="C26" s="5">
        <v>36824</v>
      </c>
      <c r="D26" s="1"/>
      <c r="E26" s="6">
        <v>25000</v>
      </c>
      <c r="F26" s="6"/>
      <c r="G26" s="6">
        <v>750000</v>
      </c>
      <c r="H26" s="1"/>
      <c r="I26" s="1"/>
      <c r="J26" s="1"/>
      <c r="K26" s="1"/>
    </row>
    <row r="27" spans="1:11" x14ac:dyDescent="0.2">
      <c r="A27" s="7" t="s">
        <v>20</v>
      </c>
      <c r="B27" s="1"/>
      <c r="C27" s="5">
        <v>36852</v>
      </c>
      <c r="D27" s="1"/>
      <c r="E27" s="6">
        <v>20000</v>
      </c>
      <c r="F27" s="6"/>
      <c r="G27" s="6">
        <f>+E27*31</f>
        <v>620000</v>
      </c>
      <c r="H27" s="1"/>
      <c r="I27" s="1"/>
      <c r="J27" s="1"/>
      <c r="K27" s="1"/>
    </row>
    <row r="28" spans="1:11" x14ac:dyDescent="0.2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7" t="s">
        <v>21</v>
      </c>
      <c r="G29" s="10">
        <f>SUM(G16:G28)</f>
        <v>12840000</v>
      </c>
      <c r="H29" s="6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 t="s">
        <v>23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27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24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2000-10-25T18:44:21Z</cp:lastPrinted>
  <dcterms:created xsi:type="dcterms:W3CDTF">1998-02-26T16:54:24Z</dcterms:created>
  <dcterms:modified xsi:type="dcterms:W3CDTF">2014-09-03T13:56:59Z</dcterms:modified>
</cp:coreProperties>
</file>