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26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6" i="1"/>
  <c r="C27" i="1"/>
  <c r="D27" i="1"/>
</calcChain>
</file>

<file path=xl/sharedStrings.xml><?xml version="1.0" encoding="utf-8"?>
<sst xmlns="http://schemas.openxmlformats.org/spreadsheetml/2006/main" count="4" uniqueCount="4">
  <si>
    <t>Current Estimate</t>
  </si>
  <si>
    <t>Revised Estimate</t>
  </si>
  <si>
    <t>Total</t>
  </si>
  <si>
    <t>24 Day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</si>
</sst>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H15" sqref="H15:H16"/>
    </sheetView>
  </sheetViews>
  <sheetFormatPr defaultRowHeight="12.75" x14ac:dyDescent="0.2"/>
  <cols>
    <col min="2" max="2" width="10.42578125" bestFit="1" customWidth="1"/>
    <col min="3" max="3" width="15" bestFit="1" customWidth="1"/>
    <col min="4" max="4" width="15.42578125" bestFit="1" customWidth="1"/>
  </cols>
  <sheetData>
    <row r="1" spans="1:4" x14ac:dyDescent="0.2">
      <c r="C1" t="s">
        <v>0</v>
      </c>
      <c r="D1" t="s">
        <v>1</v>
      </c>
    </row>
    <row r="2" spans="1:4" x14ac:dyDescent="0.2">
      <c r="A2" s="1">
        <v>36526</v>
      </c>
      <c r="B2" s="2">
        <v>48.262999999999998</v>
      </c>
      <c r="C2" s="2">
        <v>108.1728</v>
      </c>
      <c r="D2" s="2">
        <f>B2*1.619+37</f>
        <v>115.13779699999999</v>
      </c>
    </row>
    <row r="3" spans="1:4" x14ac:dyDescent="0.2">
      <c r="A3" s="1">
        <v>36527</v>
      </c>
      <c r="B3" s="2">
        <v>32.396000000000001</v>
      </c>
      <c r="C3" s="2">
        <v>87.363</v>
      </c>
      <c r="D3" s="2">
        <f t="shared" ref="D3:D25" si="0">B3*1.619+37</f>
        <v>89.449123999999998</v>
      </c>
    </row>
    <row r="4" spans="1:4" x14ac:dyDescent="0.2">
      <c r="A4" s="1">
        <v>36528</v>
      </c>
      <c r="B4" s="2">
        <v>91.509</v>
      </c>
      <c r="C4" s="2">
        <v>164.88900000000001</v>
      </c>
      <c r="D4" s="2">
        <f t="shared" si="0"/>
        <v>185.15307100000001</v>
      </c>
    </row>
    <row r="5" spans="1:4" x14ac:dyDescent="0.2">
      <c r="A5" s="1">
        <v>36529</v>
      </c>
      <c r="B5" s="2">
        <v>187.274</v>
      </c>
      <c r="C5" s="2">
        <v>290.48500000000001</v>
      </c>
      <c r="D5" s="2">
        <f t="shared" si="0"/>
        <v>340.19660599999997</v>
      </c>
    </row>
    <row r="6" spans="1:4" x14ac:dyDescent="0.2">
      <c r="A6" s="1">
        <v>36530</v>
      </c>
      <c r="B6" s="2">
        <v>140.14400000000001</v>
      </c>
      <c r="C6" s="2">
        <v>228.67490000000001</v>
      </c>
      <c r="D6" s="2">
        <f t="shared" si="0"/>
        <v>263.89313600000003</v>
      </c>
    </row>
    <row r="7" spans="1:4" x14ac:dyDescent="0.2">
      <c r="A7" s="1">
        <v>36531</v>
      </c>
      <c r="B7" s="2">
        <v>78.330100000000002</v>
      </c>
      <c r="C7" s="2">
        <v>147.60489999999999</v>
      </c>
      <c r="D7" s="2">
        <f t="shared" si="0"/>
        <v>163.8164319</v>
      </c>
    </row>
    <row r="8" spans="1:4" x14ac:dyDescent="0.2">
      <c r="A8" s="1">
        <v>36532</v>
      </c>
      <c r="B8" s="2">
        <v>63.22</v>
      </c>
      <c r="C8" s="2">
        <v>127.7573</v>
      </c>
      <c r="D8" s="2">
        <f t="shared" si="0"/>
        <v>139.35318000000001</v>
      </c>
    </row>
    <row r="9" spans="1:4" x14ac:dyDescent="0.2">
      <c r="A9" s="1">
        <v>36533</v>
      </c>
      <c r="B9" s="2">
        <v>52.984000000000002</v>
      </c>
      <c r="C9" s="2">
        <v>114.364</v>
      </c>
      <c r="D9" s="2">
        <f t="shared" si="0"/>
        <v>122.78109600000001</v>
      </c>
    </row>
    <row r="10" spans="1:4" x14ac:dyDescent="0.2">
      <c r="A10" s="1">
        <v>36534</v>
      </c>
      <c r="B10" s="2">
        <v>53.698</v>
      </c>
      <c r="C10" s="2">
        <v>115.3001</v>
      </c>
      <c r="D10" s="2">
        <f t="shared" si="0"/>
        <v>123.937062</v>
      </c>
    </row>
    <row r="11" spans="1:4" x14ac:dyDescent="0.2">
      <c r="A11" s="1">
        <v>36535</v>
      </c>
      <c r="B11" s="2">
        <v>56.580100000000002</v>
      </c>
      <c r="C11" s="2">
        <v>119.07989999999999</v>
      </c>
      <c r="D11" s="2">
        <f t="shared" si="0"/>
        <v>128.60318189999998</v>
      </c>
    </row>
    <row r="12" spans="1:4" x14ac:dyDescent="0.2">
      <c r="A12" s="1">
        <v>36536</v>
      </c>
      <c r="B12" s="2">
        <v>41.747999999999998</v>
      </c>
      <c r="C12" s="2">
        <v>99.628</v>
      </c>
      <c r="D12" s="2">
        <f t="shared" si="0"/>
        <v>104.590012</v>
      </c>
    </row>
    <row r="13" spans="1:4" x14ac:dyDescent="0.2">
      <c r="A13" s="1">
        <v>36537</v>
      </c>
      <c r="B13" s="2">
        <v>38.824489999999997</v>
      </c>
      <c r="C13" s="2">
        <v>95.793300000000002</v>
      </c>
      <c r="D13" s="2">
        <f t="shared" si="0"/>
        <v>99.856849310000001</v>
      </c>
    </row>
    <row r="14" spans="1:4" x14ac:dyDescent="0.2">
      <c r="A14" s="1">
        <v>36538</v>
      </c>
      <c r="B14" s="2">
        <v>44.301000000000002</v>
      </c>
      <c r="C14" s="2">
        <v>109.316</v>
      </c>
      <c r="D14" s="2">
        <f t="shared" si="0"/>
        <v>108.723319</v>
      </c>
    </row>
    <row r="15" spans="1:4" x14ac:dyDescent="0.2">
      <c r="A15" s="1">
        <v>36539</v>
      </c>
      <c r="B15" s="2">
        <v>81.555000000000007</v>
      </c>
      <c r="C15" s="2">
        <v>132.58699999999999</v>
      </c>
      <c r="D15" s="2">
        <f t="shared" si="0"/>
        <v>169.03754500000002</v>
      </c>
    </row>
    <row r="16" spans="1:4" x14ac:dyDescent="0.2">
      <c r="A16" s="1">
        <v>36540</v>
      </c>
      <c r="B16" s="2">
        <v>39.616999999999997</v>
      </c>
      <c r="C16" s="2">
        <v>81.841999999999999</v>
      </c>
      <c r="D16" s="2">
        <f t="shared" si="0"/>
        <v>101.139923</v>
      </c>
    </row>
    <row r="17" spans="1:4" x14ac:dyDescent="0.2">
      <c r="A17" s="1">
        <v>36541</v>
      </c>
      <c r="B17" s="2">
        <v>36.646999999999998</v>
      </c>
      <c r="C17" s="2">
        <v>78.248999999999995</v>
      </c>
      <c r="D17" s="2">
        <f t="shared" si="0"/>
        <v>96.331492999999995</v>
      </c>
    </row>
    <row r="18" spans="1:4" x14ac:dyDescent="0.2">
      <c r="A18" s="1">
        <v>36542</v>
      </c>
      <c r="B18" s="2">
        <v>36.988999999999997</v>
      </c>
      <c r="C18" s="2">
        <v>97.479500000000002</v>
      </c>
      <c r="D18" s="2">
        <f t="shared" si="0"/>
        <v>96.885190999999992</v>
      </c>
    </row>
    <row r="19" spans="1:4" x14ac:dyDescent="0.2">
      <c r="A19" s="1">
        <v>36543</v>
      </c>
      <c r="B19" s="2">
        <v>35.267000000000003</v>
      </c>
      <c r="C19" s="2">
        <v>94.992000000000004</v>
      </c>
      <c r="D19" s="2">
        <f t="shared" si="0"/>
        <v>94.097273000000001</v>
      </c>
    </row>
    <row r="20" spans="1:4" x14ac:dyDescent="0.2">
      <c r="A20" s="1">
        <v>36544</v>
      </c>
      <c r="B20" s="2">
        <v>38.938720000000004</v>
      </c>
      <c r="C20" s="2">
        <v>100.93600000000001</v>
      </c>
      <c r="D20" s="2">
        <f t="shared" si="0"/>
        <v>100.04178768</v>
      </c>
    </row>
    <row r="21" spans="1:4" x14ac:dyDescent="0.2">
      <c r="A21" s="1">
        <v>36545</v>
      </c>
      <c r="B21" s="2">
        <v>87.00224</v>
      </c>
      <c r="C21" s="2">
        <v>139.178</v>
      </c>
      <c r="D21" s="2">
        <f t="shared" si="0"/>
        <v>177.85662656</v>
      </c>
    </row>
    <row r="22" spans="1:4" x14ac:dyDescent="0.2">
      <c r="A22" s="1">
        <v>36546</v>
      </c>
      <c r="B22" s="2">
        <v>90.927679999999995</v>
      </c>
      <c r="C22" s="2">
        <v>184.10910000000001</v>
      </c>
      <c r="D22" s="2">
        <f t="shared" si="0"/>
        <v>184.21191392</v>
      </c>
    </row>
    <row r="23" spans="1:4" x14ac:dyDescent="0.2">
      <c r="A23" s="1">
        <v>36547</v>
      </c>
      <c r="B23" s="2">
        <v>25.660769999999999</v>
      </c>
      <c r="C23" s="2">
        <v>78.441999999999993</v>
      </c>
      <c r="D23" s="2">
        <f t="shared" si="0"/>
        <v>78.544786630000004</v>
      </c>
    </row>
    <row r="24" spans="1:4" x14ac:dyDescent="0.2">
      <c r="A24" s="1">
        <v>36548</v>
      </c>
      <c r="B24" s="2">
        <v>43.784509999999997</v>
      </c>
      <c r="C24" s="2">
        <v>107.78</v>
      </c>
      <c r="D24" s="2">
        <f t="shared" si="0"/>
        <v>107.88712169</v>
      </c>
    </row>
    <row r="25" spans="1:4" x14ac:dyDescent="0.2">
      <c r="A25" s="1">
        <v>36549</v>
      </c>
      <c r="B25" s="2">
        <v>132.4751</v>
      </c>
      <c r="C25" s="2">
        <v>251.37</v>
      </c>
      <c r="D25" s="2">
        <f t="shared" si="0"/>
        <v>251.47718689999999</v>
      </c>
    </row>
    <row r="26" spans="1:4" x14ac:dyDescent="0.2">
      <c r="A26" s="1"/>
      <c r="B26" s="2" t="s">
        <v>2</v>
      </c>
      <c r="C26" s="2">
        <f>SUM(C2:C25)</f>
        <v>3155.3928000000001</v>
      </c>
      <c r="D26" s="2">
        <f>SUM(D2:D25)</f>
        <v>3443.0017144900007</v>
      </c>
    </row>
    <row r="27" spans="1:4" x14ac:dyDescent="0.2">
      <c r="A27" s="1"/>
      <c r="B27" s="2" t="s">
        <v>3</v>
      </c>
      <c r="C27" s="2">
        <f>AVERAGE(C2:C25)</f>
        <v>131.47470000000001</v>
      </c>
      <c r="D27" s="2">
        <f>AVERAGE(D2:D25)</f>
        <v>143.45840477041671</v>
      </c>
    </row>
    <row r="28" spans="1:4" x14ac:dyDescent="0.2">
      <c r="A28" s="1"/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Hanks</dc:creator>
  <cp:lastModifiedBy>Felienne</cp:lastModifiedBy>
  <dcterms:created xsi:type="dcterms:W3CDTF">2000-01-25T16:00:40Z</dcterms:created>
  <dcterms:modified xsi:type="dcterms:W3CDTF">2014-09-03T14:14:11Z</dcterms:modified>
</cp:coreProperties>
</file>