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201'!$A$1:$AB$78</definedName>
    <definedName name="_xlnm.Print_Area" localSheetId="3">'EGM 202'!$A$1:$D$53</definedName>
    <definedName name="_xlnm.Print_Area" localSheetId="0">'EGM 60'!$A$1:$AD$34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E40" i="21" s="1"/>
  <c r="A9" i="21"/>
  <c r="E9" i="21"/>
  <c r="A10" i="2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B40" i="21"/>
  <c r="C40" i="21"/>
  <c r="D40" i="21"/>
  <c r="E14" i="22"/>
  <c r="F14" i="22"/>
  <c r="G14" i="22"/>
  <c r="H14" i="22" s="1"/>
  <c r="D20" i="22"/>
  <c r="D41" i="22" s="1"/>
  <c r="E20" i="22"/>
  <c r="F20" i="22"/>
  <c r="G20" i="22"/>
  <c r="H20" i="22"/>
  <c r="H41" i="22" s="1"/>
  <c r="H82" i="22" s="1"/>
  <c r="I20" i="22"/>
  <c r="J20" i="22"/>
  <c r="K20" i="22"/>
  <c r="K41" i="22" s="1"/>
  <c r="L20" i="22"/>
  <c r="L41" i="22" s="1"/>
  <c r="M20" i="22"/>
  <c r="N20" i="22"/>
  <c r="O20" i="22"/>
  <c r="P20" i="22"/>
  <c r="P41" i="22" s="1"/>
  <c r="P82" i="22" s="1"/>
  <c r="Q20" i="22"/>
  <c r="R20" i="22"/>
  <c r="S20" i="22"/>
  <c r="S41" i="22" s="1"/>
  <c r="S82" i="22" s="1"/>
  <c r="T20" i="22"/>
  <c r="T41" i="22" s="1"/>
  <c r="T82" i="22" s="1"/>
  <c r="U20" i="22"/>
  <c r="V20" i="22"/>
  <c r="W20" i="22"/>
  <c r="X20" i="22"/>
  <c r="X41" i="22" s="1"/>
  <c r="X82" i="22" s="1"/>
  <c r="Y20" i="22"/>
  <c r="Z20" i="22"/>
  <c r="AA20" i="22"/>
  <c r="AA41" i="22" s="1"/>
  <c r="AA82" i="22" s="1"/>
  <c r="AB20" i="22"/>
  <c r="AB41" i="22" s="1"/>
  <c r="AB82" i="22" s="1"/>
  <c r="AC20" i="22"/>
  <c r="AD20" i="22"/>
  <c r="H21" i="22"/>
  <c r="I21" i="22"/>
  <c r="J21" i="22"/>
  <c r="K21" i="22"/>
  <c r="E41" i="22"/>
  <c r="E82" i="22" s="1"/>
  <c r="F41" i="22"/>
  <c r="G41" i="22"/>
  <c r="I41" i="22"/>
  <c r="J41" i="22"/>
  <c r="M41" i="22"/>
  <c r="M82" i="22" s="1"/>
  <c r="N41" i="22"/>
  <c r="O41" i="22"/>
  <c r="Q41" i="22"/>
  <c r="R41" i="22"/>
  <c r="U41" i="22"/>
  <c r="U82" i="22" s="1"/>
  <c r="V41" i="22"/>
  <c r="W41" i="22"/>
  <c r="Y41" i="22"/>
  <c r="Z41" i="22"/>
  <c r="AC41" i="22"/>
  <c r="AC82" i="22" s="1"/>
  <c r="AD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D44" i="22"/>
  <c r="E44" i="22"/>
  <c r="F44" i="22"/>
  <c r="G44" i="22"/>
  <c r="D55" i="22"/>
  <c r="D78" i="22" s="1"/>
  <c r="E55" i="22"/>
  <c r="F55" i="22"/>
  <c r="F78" i="22" s="1"/>
  <c r="F82" i="22" s="1"/>
  <c r="G55" i="22"/>
  <c r="H55" i="22"/>
  <c r="H78" i="22" s="1"/>
  <c r="I55" i="22"/>
  <c r="J55" i="22"/>
  <c r="K55" i="22"/>
  <c r="K78" i="22" s="1"/>
  <c r="L55" i="22"/>
  <c r="L78" i="22" s="1"/>
  <c r="M55" i="22"/>
  <c r="N55" i="22"/>
  <c r="N78" i="22" s="1"/>
  <c r="N82" i="22" s="1"/>
  <c r="O55" i="22"/>
  <c r="P55" i="22"/>
  <c r="P78" i="22" s="1"/>
  <c r="Q55" i="22"/>
  <c r="R55" i="22"/>
  <c r="E78" i="22"/>
  <c r="G78" i="22"/>
  <c r="G82" i="22" s="1"/>
  <c r="I78" i="22"/>
  <c r="J78" i="22"/>
  <c r="M78" i="22"/>
  <c r="O78" i="22"/>
  <c r="O82" i="22" s="1"/>
  <c r="Q78" i="22"/>
  <c r="R78" i="22"/>
  <c r="S78" i="22"/>
  <c r="T78" i="22"/>
  <c r="U78" i="22"/>
  <c r="V78" i="22"/>
  <c r="W78" i="22"/>
  <c r="W82" i="22" s="1"/>
  <c r="X78" i="22"/>
  <c r="Y78" i="22"/>
  <c r="Z78" i="22"/>
  <c r="AA78" i="22"/>
  <c r="AB78" i="22"/>
  <c r="AC78" i="22"/>
  <c r="AD78" i="22"/>
  <c r="I82" i="22"/>
  <c r="J82" i="22"/>
  <c r="Q82" i="22"/>
  <c r="R82" i="22"/>
  <c r="V82" i="22"/>
  <c r="Y82" i="22"/>
  <c r="Z82" i="22"/>
  <c r="AD82" i="22"/>
  <c r="D27" i="23"/>
  <c r="D29" i="23"/>
  <c r="D30" i="23"/>
  <c r="D53" i="23"/>
  <c r="D57" i="23" s="1"/>
  <c r="E14" i="20"/>
  <c r="F14" i="20" s="1"/>
  <c r="D15" i="20"/>
  <c r="D21" i="20" s="1"/>
  <c r="E15" i="20"/>
  <c r="F15" i="20"/>
  <c r="G15" i="20"/>
  <c r="G21" i="20" s="1"/>
  <c r="H15" i="20"/>
  <c r="H21" i="20" s="1"/>
  <c r="I15" i="20"/>
  <c r="J15" i="20"/>
  <c r="K15" i="20"/>
  <c r="K21" i="20" s="1"/>
  <c r="L15" i="20"/>
  <c r="L21" i="20" s="1"/>
  <c r="M15" i="20"/>
  <c r="N15" i="20"/>
  <c r="O15" i="20"/>
  <c r="O21" i="20" s="1"/>
  <c r="P15" i="20"/>
  <c r="P21" i="20" s="1"/>
  <c r="Q15" i="20"/>
  <c r="R15" i="20"/>
  <c r="S15" i="20"/>
  <c r="S21" i="20" s="1"/>
  <c r="T15" i="20"/>
  <c r="T21" i="20" s="1"/>
  <c r="U15" i="20"/>
  <c r="E21" i="20"/>
  <c r="F21" i="20"/>
  <c r="I21" i="20"/>
  <c r="J21" i="20"/>
  <c r="M21" i="20"/>
  <c r="N21" i="20"/>
  <c r="Q21" i="20"/>
  <c r="R21" i="20"/>
  <c r="U21" i="20"/>
  <c r="V21" i="20"/>
  <c r="W21" i="20"/>
  <c r="X21" i="20"/>
  <c r="Y21" i="20"/>
  <c r="Z21" i="20"/>
  <c r="AA21" i="20"/>
  <c r="AB21" i="20"/>
  <c r="AC21" i="20"/>
  <c r="AD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D24" i="20"/>
  <c r="E24" i="20"/>
  <c r="D27" i="20"/>
  <c r="D34" i="20" s="1"/>
  <c r="E27" i="20"/>
  <c r="E34" i="20" s="1"/>
  <c r="F27" i="20"/>
  <c r="G27" i="20"/>
  <c r="G34" i="20" s="1"/>
  <c r="H27" i="20"/>
  <c r="I27" i="20"/>
  <c r="I34" i="20" s="1"/>
  <c r="J27" i="20"/>
  <c r="K27" i="20"/>
  <c r="K34" i="20" s="1"/>
  <c r="L27" i="20"/>
  <c r="L34" i="20" s="1"/>
  <c r="M27" i="20"/>
  <c r="M34" i="20" s="1"/>
  <c r="N27" i="20"/>
  <c r="O27" i="20"/>
  <c r="O34" i="20" s="1"/>
  <c r="P27" i="20"/>
  <c r="Q27" i="20"/>
  <c r="Q34" i="20" s="1"/>
  <c r="R27" i="20"/>
  <c r="S27" i="20"/>
  <c r="S34" i="20" s="1"/>
  <c r="T27" i="20"/>
  <c r="T34" i="20" s="1"/>
  <c r="U27" i="20"/>
  <c r="U34" i="20" s="1"/>
  <c r="V27" i="20"/>
  <c r="W27" i="20"/>
  <c r="W34" i="20" s="1"/>
  <c r="X27" i="20"/>
  <c r="Y27" i="20"/>
  <c r="Y34" i="20" s="1"/>
  <c r="Z27" i="20"/>
  <c r="AA27" i="20"/>
  <c r="AA34" i="20" s="1"/>
  <c r="AB27" i="20"/>
  <c r="AB34" i="20" s="1"/>
  <c r="AC27" i="20"/>
  <c r="AC34" i="20" s="1"/>
  <c r="AD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F34" i="20"/>
  <c r="H34" i="20"/>
  <c r="J34" i="20"/>
  <c r="N34" i="20"/>
  <c r="P34" i="20"/>
  <c r="R34" i="20"/>
  <c r="V34" i="20"/>
  <c r="X34" i="20"/>
  <c r="Z34" i="20"/>
  <c r="AD34" i="20"/>
  <c r="E14" i="24"/>
  <c r="F14" i="24"/>
  <c r="G14" i="24" s="1"/>
  <c r="D18" i="24"/>
  <c r="E18" i="24"/>
  <c r="F18" i="24"/>
  <c r="G18" i="24"/>
  <c r="H18" i="24"/>
  <c r="H30" i="24" s="1"/>
  <c r="I18" i="24"/>
  <c r="I30" i="24" s="1"/>
  <c r="J18" i="24"/>
  <c r="K18" i="24"/>
  <c r="L18" i="24"/>
  <c r="M18" i="24"/>
  <c r="N18" i="24"/>
  <c r="O18" i="24"/>
  <c r="P18" i="24"/>
  <c r="P30" i="24" s="1"/>
  <c r="Q18" i="24"/>
  <c r="Q30" i="24" s="1"/>
  <c r="R18" i="24"/>
  <c r="S18" i="24"/>
  <c r="T18" i="24"/>
  <c r="U18" i="24"/>
  <c r="V18" i="24"/>
  <c r="W18" i="24"/>
  <c r="X18" i="24"/>
  <c r="X30" i="24" s="1"/>
  <c r="Y18" i="24"/>
  <c r="Y30" i="24" s="1"/>
  <c r="Z18" i="24"/>
  <c r="AA18" i="24"/>
  <c r="AB18" i="24"/>
  <c r="AC18" i="24"/>
  <c r="AD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D21" i="24"/>
  <c r="E21" i="24"/>
  <c r="F21" i="24"/>
  <c r="D26" i="24"/>
  <c r="E26" i="24"/>
  <c r="F26" i="24"/>
  <c r="F30" i="24" s="1"/>
  <c r="G26" i="24"/>
  <c r="G30" i="24" s="1"/>
  <c r="H26" i="24"/>
  <c r="I26" i="24"/>
  <c r="J26" i="24"/>
  <c r="J30" i="24" s="1"/>
  <c r="K26" i="24"/>
  <c r="L26" i="24"/>
  <c r="M26" i="24"/>
  <c r="N26" i="24"/>
  <c r="N30" i="24" s="1"/>
  <c r="O26" i="24"/>
  <c r="O30" i="24" s="1"/>
  <c r="P26" i="24"/>
  <c r="Q26" i="24"/>
  <c r="R26" i="24"/>
  <c r="R30" i="24" s="1"/>
  <c r="S26" i="24"/>
  <c r="T26" i="24"/>
  <c r="U26" i="24"/>
  <c r="V26" i="24"/>
  <c r="V30" i="24" s="1"/>
  <c r="W26" i="24"/>
  <c r="W30" i="24" s="1"/>
  <c r="X26" i="24"/>
  <c r="Y26" i="24"/>
  <c r="Z26" i="24"/>
  <c r="Z30" i="24" s="1"/>
  <c r="AA26" i="24"/>
  <c r="AB26" i="24"/>
  <c r="AC26" i="24"/>
  <c r="AD26" i="24"/>
  <c r="AD30" i="24" s="1"/>
  <c r="D30" i="24"/>
  <c r="E30" i="24"/>
  <c r="K30" i="24"/>
  <c r="L30" i="24"/>
  <c r="M30" i="24"/>
  <c r="S30" i="24"/>
  <c r="T30" i="24"/>
  <c r="U30" i="24"/>
  <c r="AA30" i="24"/>
  <c r="AB30" i="24"/>
  <c r="AC30" i="24"/>
  <c r="L82" i="22" l="1"/>
  <c r="D82" i="22"/>
  <c r="G21" i="24"/>
  <c r="H14" i="24"/>
  <c r="K82" i="22"/>
  <c r="H44" i="22"/>
  <c r="I14" i="22"/>
  <c r="G14" i="20"/>
  <c r="F24" i="20"/>
  <c r="I44" i="22" l="1"/>
  <c r="J14" i="22"/>
  <c r="H14" i="20"/>
  <c r="G24" i="20"/>
  <c r="I14" i="24"/>
  <c r="H21" i="24"/>
  <c r="J14" i="24" l="1"/>
  <c r="I21" i="24"/>
  <c r="I14" i="20"/>
  <c r="H24" i="20"/>
  <c r="J44" i="22"/>
  <c r="K14" i="22"/>
  <c r="K44" i="22" l="1"/>
  <c r="L14" i="22"/>
  <c r="I24" i="20"/>
  <c r="J14" i="20"/>
  <c r="J21" i="24"/>
  <c r="K14" i="24"/>
  <c r="K21" i="24" l="1"/>
  <c r="L14" i="24"/>
  <c r="J24" i="20"/>
  <c r="K14" i="20"/>
  <c r="L44" i="22"/>
  <c r="M14" i="22"/>
  <c r="M44" i="22" l="1"/>
  <c r="N14" i="22"/>
  <c r="L14" i="20"/>
  <c r="K24" i="20"/>
  <c r="M14" i="24"/>
  <c r="L21" i="24"/>
  <c r="N14" i="24" l="1"/>
  <c r="M21" i="24"/>
  <c r="L24" i="20"/>
  <c r="M14" i="20"/>
  <c r="O14" i="22"/>
  <c r="N44" i="22"/>
  <c r="N14" i="20" l="1"/>
  <c r="M24" i="20"/>
  <c r="P14" i="22"/>
  <c r="O44" i="22"/>
  <c r="O14" i="24"/>
  <c r="N21" i="24"/>
  <c r="O14" i="20" l="1"/>
  <c r="N24" i="20"/>
  <c r="P14" i="24"/>
  <c r="O21" i="24"/>
  <c r="P44" i="22"/>
  <c r="Q14" i="22"/>
  <c r="P14" i="20" l="1"/>
  <c r="O24" i="20"/>
  <c r="Q44" i="22"/>
  <c r="R14" i="22"/>
  <c r="Q14" i="24"/>
  <c r="P21" i="24"/>
  <c r="S14" i="22" l="1"/>
  <c r="R44" i="22"/>
  <c r="R14" i="24"/>
  <c r="Q21" i="24"/>
  <c r="P24" i="20"/>
  <c r="Q14" i="20"/>
  <c r="Q24" i="20" l="1"/>
  <c r="R14" i="20"/>
  <c r="S14" i="24"/>
  <c r="R21" i="24"/>
  <c r="S44" i="22"/>
  <c r="T14" i="22"/>
  <c r="T44" i="22" l="1"/>
  <c r="U14" i="22"/>
  <c r="T14" i="24"/>
  <c r="S21" i="24"/>
  <c r="R24" i="20"/>
  <c r="S14" i="20"/>
  <c r="T14" i="20" l="1"/>
  <c r="S24" i="20"/>
  <c r="U14" i="24"/>
  <c r="T21" i="24"/>
  <c r="V14" i="22"/>
  <c r="U44" i="22"/>
  <c r="U21" i="24" l="1"/>
  <c r="V14" i="24"/>
  <c r="W14" i="22"/>
  <c r="V44" i="22"/>
  <c r="U14" i="20"/>
  <c r="T24" i="20"/>
  <c r="V14" i="20" l="1"/>
  <c r="U24" i="20"/>
  <c r="X14" i="22"/>
  <c r="W44" i="22"/>
  <c r="W14" i="24"/>
  <c r="V21" i="24"/>
  <c r="W14" i="20" l="1"/>
  <c r="V24" i="20"/>
  <c r="X14" i="24"/>
  <c r="W21" i="24"/>
  <c r="X44" i="22"/>
  <c r="Y14" i="22"/>
  <c r="Y44" i="22" l="1"/>
  <c r="Z14" i="22"/>
  <c r="Y14" i="24"/>
  <c r="X21" i="24"/>
  <c r="X14" i="20"/>
  <c r="W24" i="20"/>
  <c r="X24" i="20" l="1"/>
  <c r="Y14" i="20"/>
  <c r="Z44" i="22"/>
  <c r="AA14" i="22"/>
  <c r="Z14" i="24"/>
  <c r="Y21" i="24"/>
  <c r="Z21" i="24" l="1"/>
  <c r="AA14" i="24"/>
  <c r="AA44" i="22"/>
  <c r="AB14" i="22"/>
  <c r="Y24" i="20"/>
  <c r="Z14" i="20"/>
  <c r="AA21" i="24" l="1"/>
  <c r="AB14" i="24"/>
  <c r="Z24" i="20"/>
  <c r="AA14" i="20"/>
  <c r="AB44" i="22"/>
  <c r="AC14" i="22"/>
  <c r="AD14" i="22" l="1"/>
  <c r="AD44" i="22" s="1"/>
  <c r="AC44" i="22"/>
  <c r="AB14" i="20"/>
  <c r="AA24" i="20"/>
  <c r="AC14" i="24"/>
  <c r="AB21" i="24"/>
  <c r="AD14" i="24" l="1"/>
  <c r="AD21" i="24" s="1"/>
  <c r="AC21" i="24"/>
  <c r="AB24" i="20"/>
  <c r="AC14" i="20"/>
  <c r="AD14" i="20" l="1"/>
  <c r="AD24" i="20" s="1"/>
  <c r="AC24" i="20"/>
</calcChain>
</file>

<file path=xl/sharedStrings.xml><?xml version="1.0" encoding="utf-8"?>
<sst xmlns="http://schemas.openxmlformats.org/spreadsheetml/2006/main" count="355" uniqueCount="137">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</sst>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showGridLines="0" tabSelected="1" workbookViewId="0">
      <selection activeCell="AF16" sqref="AF16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26" width="0" hidden="1" customWidth="1"/>
  </cols>
  <sheetData>
    <row r="1" spans="1:30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4.25">
      <c r="A6" s="1" t="s">
        <v>0</v>
      </c>
      <c r="B6" s="1"/>
      <c r="C6" s="3" t="s">
        <v>70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</row>
    <row r="13" spans="1:30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Z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>Z14+1</f>
        <v>24</v>
      </c>
      <c r="AB14" s="18">
        <f>AA14+1</f>
        <v>25</v>
      </c>
      <c r="AC14" s="18">
        <f>AB14+1</f>
        <v>26</v>
      </c>
      <c r="AD14" s="18">
        <f>AC14+1</f>
        <v>27</v>
      </c>
    </row>
    <row r="15" spans="1:30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2">10000+10000-10000</f>
        <v>10000</v>
      </c>
      <c r="J15" s="43">
        <f t="shared" si="2"/>
        <v>10000</v>
      </c>
      <c r="K15" s="43">
        <f t="shared" si="2"/>
        <v>10000</v>
      </c>
      <c r="L15" s="43">
        <f t="shared" si="2"/>
        <v>10000</v>
      </c>
      <c r="M15" s="43">
        <f t="shared" si="2"/>
        <v>10000</v>
      </c>
      <c r="N15" s="43">
        <f t="shared" si="2"/>
        <v>10000</v>
      </c>
      <c r="O15" s="43">
        <f t="shared" si="2"/>
        <v>10000</v>
      </c>
      <c r="P15" s="43">
        <f t="shared" si="2"/>
        <v>10000</v>
      </c>
      <c r="Q15" s="43">
        <f t="shared" si="2"/>
        <v>10000</v>
      </c>
      <c r="R15" s="43">
        <f t="shared" si="2"/>
        <v>10000</v>
      </c>
      <c r="S15" s="43">
        <f t="shared" si="2"/>
        <v>10000</v>
      </c>
      <c r="T15" s="43">
        <f t="shared" si="2"/>
        <v>10000</v>
      </c>
      <c r="U15" s="43">
        <f t="shared" si="2"/>
        <v>10000</v>
      </c>
      <c r="V15" s="21">
        <v>20000</v>
      </c>
      <c r="W15" s="21">
        <v>20000</v>
      </c>
      <c r="X15" s="21">
        <v>10000</v>
      </c>
      <c r="Y15" s="21">
        <v>10000</v>
      </c>
      <c r="Z15" s="43">
        <v>10000</v>
      </c>
      <c r="AA15" s="43">
        <v>10000</v>
      </c>
      <c r="AB15" s="43">
        <v>10000</v>
      </c>
      <c r="AC15" s="43">
        <v>10000</v>
      </c>
      <c r="AD15" s="43">
        <v>10000</v>
      </c>
    </row>
    <row r="16" spans="1:30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30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  <c r="W17" s="15">
        <v>5000</v>
      </c>
      <c r="X17" s="15">
        <v>5000</v>
      </c>
      <c r="Y17" s="15">
        <v>5000</v>
      </c>
      <c r="Z17" s="15">
        <v>5000</v>
      </c>
      <c r="AA17" s="15">
        <v>5000</v>
      </c>
      <c r="AB17" s="15">
        <v>5000</v>
      </c>
      <c r="AC17" s="15">
        <v>0</v>
      </c>
      <c r="AD17" s="21">
        <v>0</v>
      </c>
    </row>
    <row r="18" spans="1:30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</row>
    <row r="19" spans="1:30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21">
        <v>0</v>
      </c>
      <c r="U19" s="21">
        <v>10000</v>
      </c>
      <c r="V19" s="21">
        <v>5000</v>
      </c>
      <c r="W19" s="15">
        <v>5000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21">
        <v>5000</v>
      </c>
      <c r="AD19" s="15">
        <v>0</v>
      </c>
    </row>
    <row r="20" spans="1:30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3">SUM(I15:I20)</f>
        <v>15000</v>
      </c>
      <c r="J21" s="21">
        <f t="shared" si="3"/>
        <v>15000</v>
      </c>
      <c r="K21" s="21">
        <f t="shared" si="3"/>
        <v>15000</v>
      </c>
      <c r="L21" s="21">
        <f t="shared" si="3"/>
        <v>15000</v>
      </c>
      <c r="M21" s="21">
        <f t="shared" si="3"/>
        <v>15000</v>
      </c>
      <c r="N21" s="21">
        <f t="shared" si="3"/>
        <v>15000</v>
      </c>
      <c r="O21" s="21">
        <f t="shared" si="3"/>
        <v>15000</v>
      </c>
      <c r="P21" s="21">
        <f t="shared" si="3"/>
        <v>15000</v>
      </c>
      <c r="Q21" s="21">
        <f t="shared" si="3"/>
        <v>15000</v>
      </c>
      <c r="R21" s="21">
        <f t="shared" si="3"/>
        <v>15000</v>
      </c>
      <c r="S21" s="21">
        <f t="shared" si="3"/>
        <v>15000</v>
      </c>
      <c r="T21" s="21">
        <f t="shared" si="3"/>
        <v>15000</v>
      </c>
      <c r="U21" s="21">
        <f t="shared" ref="U21:Z21" si="4">SUM(U15:U20)</f>
        <v>25000</v>
      </c>
      <c r="V21" s="21">
        <f t="shared" si="4"/>
        <v>30000</v>
      </c>
      <c r="W21" s="21">
        <f t="shared" si="4"/>
        <v>30000</v>
      </c>
      <c r="X21" s="21">
        <f t="shared" si="4"/>
        <v>15000</v>
      </c>
      <c r="Y21" s="21">
        <f t="shared" si="4"/>
        <v>15000</v>
      </c>
      <c r="Z21" s="21">
        <f t="shared" si="4"/>
        <v>15000</v>
      </c>
      <c r="AA21" s="21">
        <f>SUM(AA15:AA20)</f>
        <v>15000</v>
      </c>
      <c r="AB21" s="21">
        <f>SUM(AB15:AB20)</f>
        <v>15000</v>
      </c>
      <c r="AC21" s="21">
        <f>SUM(AC15:AC20)</f>
        <v>15000</v>
      </c>
      <c r="AD21" s="21">
        <f>SUM(AD15:AD20)</f>
        <v>10000</v>
      </c>
    </row>
    <row r="23" spans="1:30" ht="18.75">
      <c r="A23" s="13" t="s">
        <v>65</v>
      </c>
      <c r="B23" s="13"/>
      <c r="D23" s="18" t="str">
        <f t="shared" ref="D23:H24" si="5">D13</f>
        <v>FEB</v>
      </c>
      <c r="E23" s="18" t="str">
        <f t="shared" si="5"/>
        <v>FEB</v>
      </c>
      <c r="F23" s="18" t="str">
        <f t="shared" si="5"/>
        <v>FEB</v>
      </c>
      <c r="G23" s="18" t="str">
        <f t="shared" si="5"/>
        <v>FEB</v>
      </c>
      <c r="H23" s="18" t="str">
        <f t="shared" si="5"/>
        <v>FEB</v>
      </c>
      <c r="I23" s="18" t="str">
        <f t="shared" ref="I23:T23" si="6">I13</f>
        <v>FEB</v>
      </c>
      <c r="J23" s="18" t="str">
        <f t="shared" si="6"/>
        <v>FEB</v>
      </c>
      <c r="K23" s="18" t="str">
        <f t="shared" si="6"/>
        <v>FEB</v>
      </c>
      <c r="L23" s="18" t="str">
        <f t="shared" si="6"/>
        <v>FEB</v>
      </c>
      <c r="M23" s="18" t="str">
        <f t="shared" si="6"/>
        <v>FEB</v>
      </c>
      <c r="N23" s="18" t="str">
        <f t="shared" si="6"/>
        <v>FEB</v>
      </c>
      <c r="O23" s="18" t="str">
        <f t="shared" si="6"/>
        <v>FEB</v>
      </c>
      <c r="P23" s="18" t="str">
        <f t="shared" si="6"/>
        <v>FEB</v>
      </c>
      <c r="Q23" s="18" t="str">
        <f t="shared" si="6"/>
        <v>FEB</v>
      </c>
      <c r="R23" s="18" t="str">
        <f t="shared" si="6"/>
        <v>FEB</v>
      </c>
      <c r="S23" s="18" t="str">
        <f t="shared" si="6"/>
        <v>FEB</v>
      </c>
      <c r="T23" s="18" t="str">
        <f t="shared" si="6"/>
        <v>FEB</v>
      </c>
      <c r="U23" s="18" t="str">
        <f t="shared" ref="U23:X24" si="7">U13</f>
        <v>FEB</v>
      </c>
      <c r="V23" s="18" t="str">
        <f t="shared" si="7"/>
        <v>FEB</v>
      </c>
      <c r="W23" s="18" t="str">
        <f t="shared" si="7"/>
        <v>FEB</v>
      </c>
      <c r="X23" s="18" t="str">
        <f t="shared" si="7"/>
        <v>FEB</v>
      </c>
      <c r="Y23" s="18" t="str">
        <f t="shared" ref="Y23:AB24" si="8">Y13</f>
        <v>FEB</v>
      </c>
      <c r="Z23" s="18" t="str">
        <f t="shared" si="8"/>
        <v>FEB</v>
      </c>
      <c r="AA23" s="18" t="str">
        <f t="shared" si="8"/>
        <v>FEB</v>
      </c>
      <c r="AB23" s="18" t="str">
        <f t="shared" si="8"/>
        <v>FEB</v>
      </c>
      <c r="AC23" s="18" t="str">
        <f>AC13</f>
        <v>FEB</v>
      </c>
      <c r="AD23" s="18" t="str">
        <f>AD13</f>
        <v>FEB</v>
      </c>
    </row>
    <row r="24" spans="1:30">
      <c r="A24" s="18" t="s">
        <v>66</v>
      </c>
      <c r="B24" s="19" t="s">
        <v>68</v>
      </c>
      <c r="C24" s="18" t="s">
        <v>69</v>
      </c>
      <c r="D24" s="18">
        <f t="shared" si="5"/>
        <v>1</v>
      </c>
      <c r="E24" s="18">
        <f t="shared" si="5"/>
        <v>2</v>
      </c>
      <c r="F24" s="18">
        <f t="shared" si="5"/>
        <v>3</v>
      </c>
      <c r="G24" s="18">
        <f t="shared" si="5"/>
        <v>4</v>
      </c>
      <c r="H24" s="18">
        <f t="shared" si="5"/>
        <v>5</v>
      </c>
      <c r="I24" s="18">
        <f t="shared" ref="I24:T24" si="9">I14</f>
        <v>6</v>
      </c>
      <c r="J24" s="18">
        <f t="shared" si="9"/>
        <v>7</v>
      </c>
      <c r="K24" s="18">
        <f t="shared" si="9"/>
        <v>8</v>
      </c>
      <c r="L24" s="18">
        <f t="shared" si="9"/>
        <v>9</v>
      </c>
      <c r="M24" s="18">
        <f t="shared" si="9"/>
        <v>10</v>
      </c>
      <c r="N24" s="18">
        <f t="shared" si="9"/>
        <v>11</v>
      </c>
      <c r="O24" s="18">
        <f t="shared" si="9"/>
        <v>12</v>
      </c>
      <c r="P24" s="18">
        <f t="shared" si="9"/>
        <v>13</v>
      </c>
      <c r="Q24" s="18">
        <f t="shared" si="9"/>
        <v>14</v>
      </c>
      <c r="R24" s="18">
        <f t="shared" si="9"/>
        <v>15</v>
      </c>
      <c r="S24" s="18">
        <f t="shared" si="9"/>
        <v>16</v>
      </c>
      <c r="T24" s="18">
        <f t="shared" si="9"/>
        <v>17</v>
      </c>
      <c r="U24" s="18">
        <f t="shared" si="7"/>
        <v>18</v>
      </c>
      <c r="V24" s="18">
        <f t="shared" si="7"/>
        <v>19</v>
      </c>
      <c r="W24" s="18">
        <f t="shared" si="7"/>
        <v>20</v>
      </c>
      <c r="X24" s="18">
        <f t="shared" si="7"/>
        <v>21</v>
      </c>
      <c r="Y24" s="18">
        <f t="shared" si="8"/>
        <v>22</v>
      </c>
      <c r="Z24" s="18">
        <f t="shared" si="8"/>
        <v>23</v>
      </c>
      <c r="AA24" s="18">
        <f t="shared" si="8"/>
        <v>24</v>
      </c>
      <c r="AB24" s="18">
        <f t="shared" si="8"/>
        <v>25</v>
      </c>
      <c r="AC24" s="18">
        <f>AC14</f>
        <v>26</v>
      </c>
      <c r="AD24" s="18">
        <f>AD14</f>
        <v>27</v>
      </c>
    </row>
    <row r="25" spans="1:30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</row>
    <row r="26" spans="1:30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</row>
    <row r="27" spans="1:30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AC27" si="10">10000+5000</f>
        <v>15000</v>
      </c>
      <c r="J27" s="15">
        <f t="shared" si="10"/>
        <v>15000</v>
      </c>
      <c r="K27" s="15">
        <f t="shared" si="10"/>
        <v>15000</v>
      </c>
      <c r="L27" s="15">
        <f t="shared" si="10"/>
        <v>15000</v>
      </c>
      <c r="M27" s="15">
        <f t="shared" si="10"/>
        <v>15000</v>
      </c>
      <c r="N27" s="15">
        <f t="shared" si="10"/>
        <v>15000</v>
      </c>
      <c r="O27" s="15">
        <f t="shared" si="10"/>
        <v>15000</v>
      </c>
      <c r="P27" s="15">
        <f t="shared" si="10"/>
        <v>15000</v>
      </c>
      <c r="Q27" s="15">
        <f t="shared" si="10"/>
        <v>15000</v>
      </c>
      <c r="R27" s="15">
        <f t="shared" si="10"/>
        <v>15000</v>
      </c>
      <c r="S27" s="15">
        <f t="shared" si="10"/>
        <v>15000</v>
      </c>
      <c r="T27" s="15">
        <f t="shared" si="10"/>
        <v>15000</v>
      </c>
      <c r="U27" s="15">
        <f t="shared" si="10"/>
        <v>15000</v>
      </c>
      <c r="V27" s="15">
        <f t="shared" si="10"/>
        <v>15000</v>
      </c>
      <c r="W27" s="15">
        <f t="shared" si="10"/>
        <v>15000</v>
      </c>
      <c r="X27" s="15">
        <f t="shared" si="10"/>
        <v>15000</v>
      </c>
      <c r="Y27" s="15">
        <f t="shared" si="10"/>
        <v>15000</v>
      </c>
      <c r="Z27" s="15">
        <f t="shared" si="10"/>
        <v>15000</v>
      </c>
      <c r="AA27" s="15">
        <f t="shared" si="10"/>
        <v>15000</v>
      </c>
      <c r="AB27" s="15">
        <f t="shared" si="10"/>
        <v>15000</v>
      </c>
      <c r="AC27" s="15">
        <f t="shared" si="10"/>
        <v>15000</v>
      </c>
      <c r="AD27" s="21">
        <f>10000+5000-5000</f>
        <v>10000</v>
      </c>
    </row>
    <row r="28" spans="1:30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</row>
    <row r="29" spans="1:30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</row>
    <row r="30" spans="1:30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</row>
    <row r="31" spans="1:30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S31" si="11">10000-10000</f>
        <v>0</v>
      </c>
      <c r="J31" s="43">
        <f t="shared" si="11"/>
        <v>0</v>
      </c>
      <c r="K31" s="43">
        <f t="shared" si="11"/>
        <v>0</v>
      </c>
      <c r="L31" s="43">
        <f t="shared" si="11"/>
        <v>0</v>
      </c>
      <c r="M31" s="43">
        <f t="shared" si="11"/>
        <v>0</v>
      </c>
      <c r="N31" s="43">
        <f t="shared" si="11"/>
        <v>0</v>
      </c>
      <c r="O31" s="43">
        <f t="shared" si="11"/>
        <v>0</v>
      </c>
      <c r="P31" s="43">
        <f t="shared" si="11"/>
        <v>0</v>
      </c>
      <c r="Q31" s="43">
        <f t="shared" si="11"/>
        <v>0</v>
      </c>
      <c r="R31" s="43">
        <f t="shared" si="11"/>
        <v>0</v>
      </c>
      <c r="S31" s="43">
        <f t="shared" si="11"/>
        <v>0</v>
      </c>
      <c r="T31" s="21">
        <v>0</v>
      </c>
      <c r="U31" s="43">
        <v>10000</v>
      </c>
      <c r="V31" s="43">
        <v>15000</v>
      </c>
      <c r="W31" s="43">
        <v>15000</v>
      </c>
      <c r="X31" s="21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</row>
    <row r="32" spans="1:30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</row>
    <row r="34" spans="3:30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12">SUM(I25:I33)</f>
        <v>15000</v>
      </c>
      <c r="J34" s="21">
        <f t="shared" si="12"/>
        <v>15000</v>
      </c>
      <c r="K34" s="21">
        <f t="shared" si="12"/>
        <v>15000</v>
      </c>
      <c r="L34" s="21">
        <f t="shared" si="12"/>
        <v>15000</v>
      </c>
      <c r="M34" s="21">
        <f t="shared" si="12"/>
        <v>15000</v>
      </c>
      <c r="N34" s="21">
        <f t="shared" si="12"/>
        <v>15000</v>
      </c>
      <c r="O34" s="21">
        <f t="shared" si="12"/>
        <v>15000</v>
      </c>
      <c r="P34" s="21">
        <f t="shared" si="12"/>
        <v>15000</v>
      </c>
      <c r="Q34" s="21">
        <f t="shared" si="12"/>
        <v>15000</v>
      </c>
      <c r="R34" s="21">
        <f t="shared" si="12"/>
        <v>15000</v>
      </c>
      <c r="S34" s="21">
        <f t="shared" si="12"/>
        <v>15000</v>
      </c>
      <c r="T34" s="21">
        <f t="shared" si="12"/>
        <v>15000</v>
      </c>
      <c r="U34" s="21">
        <f t="shared" ref="U34:Z34" si="13">SUM(U25:U33)</f>
        <v>25000</v>
      </c>
      <c r="V34" s="21">
        <f t="shared" si="13"/>
        <v>30000</v>
      </c>
      <c r="W34" s="21">
        <f t="shared" si="13"/>
        <v>30000</v>
      </c>
      <c r="X34" s="21">
        <f t="shared" si="13"/>
        <v>15000</v>
      </c>
      <c r="Y34" s="21">
        <f t="shared" si="13"/>
        <v>15000</v>
      </c>
      <c r="Z34" s="21">
        <f t="shared" si="13"/>
        <v>15000</v>
      </c>
      <c r="AA34" s="21">
        <f>SUM(AA25:AA33)</f>
        <v>15000</v>
      </c>
      <c r="AB34" s="21">
        <f>SUM(AB25:AB33)</f>
        <v>15000</v>
      </c>
      <c r="AC34" s="21">
        <f>SUM(AC25:AC33)</f>
        <v>15000</v>
      </c>
      <c r="AD34" s="21">
        <f>SUM(AD25:AD33)</f>
        <v>10000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38" sqref="D3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6" si="0">1+A8</f>
        <v>2</v>
      </c>
      <c r="B9" s="26">
        <v>0</v>
      </c>
      <c r="C9" s="26">
        <v>0</v>
      </c>
      <c r="D9" s="26">
        <v>4000</v>
      </c>
      <c r="E9" s="26">
        <f t="shared" ref="E9:E36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B37" s="26"/>
      <c r="C37" s="26"/>
      <c r="D37" s="26"/>
      <c r="E37" s="26"/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opLeftCell="A38" workbookViewId="0">
      <selection activeCell="AC55" sqref="AC55:AD5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26" width="0" hidden="1" customWidth="1"/>
  </cols>
  <sheetData>
    <row r="1" spans="1:30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4.25">
      <c r="A6" s="1" t="s">
        <v>0</v>
      </c>
      <c r="B6" s="1"/>
      <c r="C6" s="3" t="s">
        <v>94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7.9" customHeight="1"/>
    <row r="13" spans="1:30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  <c r="W14" s="18">
        <f t="shared" ref="W14:AB14" si="2">V14+1</f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  <c r="AB14" s="18">
        <f t="shared" si="2"/>
        <v>25</v>
      </c>
      <c r="AC14" s="18">
        <f>AB14+1</f>
        <v>26</v>
      </c>
      <c r="AD14" s="18">
        <f>AC14+1</f>
        <v>27</v>
      </c>
    </row>
    <row r="15" spans="1:3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</row>
    <row r="16" spans="1:30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U20" si="3">7000+1442</f>
        <v>8442</v>
      </c>
      <c r="E20" s="43">
        <f t="shared" si="3"/>
        <v>8442</v>
      </c>
      <c r="F20" s="43">
        <f t="shared" si="3"/>
        <v>8442</v>
      </c>
      <c r="G20" s="43">
        <f t="shared" si="3"/>
        <v>8442</v>
      </c>
      <c r="H20" s="43">
        <f t="shared" si="3"/>
        <v>8442</v>
      </c>
      <c r="I20" s="43">
        <f t="shared" si="3"/>
        <v>8442</v>
      </c>
      <c r="J20" s="43">
        <f t="shared" si="3"/>
        <v>8442</v>
      </c>
      <c r="K20" s="43">
        <f t="shared" si="3"/>
        <v>8442</v>
      </c>
      <c r="L20" s="43">
        <f t="shared" si="3"/>
        <v>8442</v>
      </c>
      <c r="M20" s="43">
        <f t="shared" si="3"/>
        <v>8442</v>
      </c>
      <c r="N20" s="43">
        <f t="shared" si="3"/>
        <v>8442</v>
      </c>
      <c r="O20" s="43">
        <f t="shared" si="3"/>
        <v>8442</v>
      </c>
      <c r="P20" s="43">
        <f t="shared" si="3"/>
        <v>8442</v>
      </c>
      <c r="Q20" s="43">
        <f t="shared" si="3"/>
        <v>8442</v>
      </c>
      <c r="R20" s="43">
        <f t="shared" si="3"/>
        <v>8442</v>
      </c>
      <c r="S20" s="43">
        <f t="shared" si="3"/>
        <v>8442</v>
      </c>
      <c r="T20" s="43">
        <f t="shared" si="3"/>
        <v>8442</v>
      </c>
      <c r="U20" s="43">
        <f t="shared" si="3"/>
        <v>8442</v>
      </c>
      <c r="V20" s="21">
        <f t="shared" ref="V20:AA20" si="4">7000+550</f>
        <v>7550</v>
      </c>
      <c r="W20" s="43">
        <f t="shared" si="4"/>
        <v>7550</v>
      </c>
      <c r="X20" s="43">
        <f t="shared" si="4"/>
        <v>7550</v>
      </c>
      <c r="Y20" s="43">
        <f t="shared" si="4"/>
        <v>7550</v>
      </c>
      <c r="Z20" s="43">
        <f t="shared" si="4"/>
        <v>7550</v>
      </c>
      <c r="AA20" s="43">
        <f t="shared" si="4"/>
        <v>7550</v>
      </c>
      <c r="AB20" s="21">
        <f>7000</f>
        <v>7000</v>
      </c>
      <c r="AC20" s="43">
        <f>7000</f>
        <v>7000</v>
      </c>
      <c r="AD20" s="43">
        <f>7000</f>
        <v>7000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  <c r="W21" s="43">
        <v>8000</v>
      </c>
      <c r="X21" s="43">
        <v>8000</v>
      </c>
      <c r="Y21" s="43">
        <v>8000</v>
      </c>
      <c r="Z21" s="43">
        <v>8000</v>
      </c>
      <c r="AA21" s="43">
        <v>8000</v>
      </c>
      <c r="AB21" s="43">
        <v>8000</v>
      </c>
      <c r="AC21" s="43">
        <v>8000</v>
      </c>
      <c r="AD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  <c r="W22" s="15">
        <v>9500</v>
      </c>
      <c r="X22" s="15">
        <v>9500</v>
      </c>
      <c r="Y22" s="15">
        <v>9500</v>
      </c>
      <c r="Z22" s="15">
        <v>9500</v>
      </c>
      <c r="AA22" s="15">
        <v>9500</v>
      </c>
      <c r="AB22" s="15">
        <v>9500</v>
      </c>
      <c r="AC22" s="15">
        <v>9500</v>
      </c>
      <c r="A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</row>
    <row r="33" spans="1:30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</row>
    <row r="34" spans="1:30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</row>
    <row r="35" spans="1:30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</row>
    <row r="36" spans="1:30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</row>
    <row r="37" spans="1:30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</row>
    <row r="38" spans="1:30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  <c r="W38" s="15">
        <v>150</v>
      </c>
      <c r="X38" s="15">
        <v>150</v>
      </c>
      <c r="Y38" s="15">
        <v>150</v>
      </c>
      <c r="Z38" s="15">
        <v>150</v>
      </c>
      <c r="AA38" s="15">
        <v>150</v>
      </c>
      <c r="AB38" s="15">
        <v>150</v>
      </c>
      <c r="AC38" s="15">
        <v>150</v>
      </c>
      <c r="AD38" s="15">
        <v>150</v>
      </c>
    </row>
    <row r="39" spans="1:30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</row>
    <row r="40" spans="1:30" ht="5.45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8.75">
      <c r="C41" s="20" t="s">
        <v>76</v>
      </c>
      <c r="D41" s="21">
        <f t="shared" ref="D41:L41" si="5">SUM(D15:D40)</f>
        <v>28092</v>
      </c>
      <c r="E41" s="21">
        <f t="shared" si="5"/>
        <v>28092</v>
      </c>
      <c r="F41" s="21">
        <f t="shared" si="5"/>
        <v>28092</v>
      </c>
      <c r="G41" s="21">
        <f t="shared" si="5"/>
        <v>28092</v>
      </c>
      <c r="H41" s="21">
        <f t="shared" si="5"/>
        <v>28092</v>
      </c>
      <c r="I41" s="21">
        <f t="shared" si="5"/>
        <v>28092</v>
      </c>
      <c r="J41" s="21">
        <f t="shared" si="5"/>
        <v>28092</v>
      </c>
      <c r="K41" s="21">
        <f t="shared" si="5"/>
        <v>28092</v>
      </c>
      <c r="L41" s="21">
        <f t="shared" si="5"/>
        <v>28092</v>
      </c>
      <c r="M41" s="21">
        <f t="shared" ref="M41:T41" si="6">SUM(M15:M40)</f>
        <v>28092</v>
      </c>
      <c r="N41" s="21">
        <f t="shared" si="6"/>
        <v>28092</v>
      </c>
      <c r="O41" s="21">
        <f t="shared" si="6"/>
        <v>28092</v>
      </c>
      <c r="P41" s="21">
        <f t="shared" si="6"/>
        <v>28092</v>
      </c>
      <c r="Q41" s="21">
        <f t="shared" si="6"/>
        <v>28092</v>
      </c>
      <c r="R41" s="21">
        <f t="shared" si="6"/>
        <v>28092</v>
      </c>
      <c r="S41" s="21">
        <f t="shared" si="6"/>
        <v>26092</v>
      </c>
      <c r="T41" s="21">
        <f t="shared" si="6"/>
        <v>26092</v>
      </c>
      <c r="U41" s="21">
        <f>SUM(U15:U40)</f>
        <v>26092</v>
      </c>
      <c r="V41" s="21">
        <f>SUM(V15:V40)</f>
        <v>25200</v>
      </c>
      <c r="W41" s="21">
        <f t="shared" ref="W41:AB41" si="7">SUM(W15:W40)</f>
        <v>25200</v>
      </c>
      <c r="X41" s="21">
        <f t="shared" si="7"/>
        <v>25200</v>
      </c>
      <c r="Y41" s="21">
        <f t="shared" si="7"/>
        <v>25200</v>
      </c>
      <c r="Z41" s="21">
        <f t="shared" si="7"/>
        <v>25200</v>
      </c>
      <c r="AA41" s="21">
        <f t="shared" si="7"/>
        <v>25200</v>
      </c>
      <c r="AB41" s="21">
        <f t="shared" si="7"/>
        <v>24650</v>
      </c>
      <c r="AC41" s="21">
        <f>SUM(AC15:AC40)</f>
        <v>24650</v>
      </c>
      <c r="AD41" s="21">
        <f>SUM(AD15:AD40)</f>
        <v>24650</v>
      </c>
    </row>
    <row r="43" spans="1:30" ht="18.75">
      <c r="A43" s="13" t="s">
        <v>65</v>
      </c>
      <c r="B43" s="13"/>
      <c r="D43" s="18" t="str">
        <f t="shared" ref="D43:H44" si="8">D13</f>
        <v>FEB</v>
      </c>
      <c r="E43" s="18" t="str">
        <f t="shared" si="8"/>
        <v>FEB</v>
      </c>
      <c r="F43" s="18" t="str">
        <f t="shared" si="8"/>
        <v>FEB</v>
      </c>
      <c r="G43" s="18" t="str">
        <f t="shared" si="8"/>
        <v>FEB</v>
      </c>
      <c r="H43" s="18" t="str">
        <f t="shared" si="8"/>
        <v>FEB</v>
      </c>
      <c r="I43" s="18" t="str">
        <f t="shared" ref="I43:K44" si="9">I13</f>
        <v>FEB</v>
      </c>
      <c r="J43" s="18" t="str">
        <f t="shared" si="9"/>
        <v>FEB</v>
      </c>
      <c r="K43" s="18" t="str">
        <f t="shared" si="9"/>
        <v>FEB</v>
      </c>
      <c r="L43" s="18" t="str">
        <f>L13</f>
        <v>FEB</v>
      </c>
      <c r="M43" s="18" t="str">
        <f t="shared" ref="M43:S43" si="10">M13</f>
        <v>FEB</v>
      </c>
      <c r="N43" s="18" t="str">
        <f t="shared" si="10"/>
        <v>FEB</v>
      </c>
      <c r="O43" s="18" t="str">
        <f t="shared" si="10"/>
        <v>FEB</v>
      </c>
      <c r="P43" s="18" t="str">
        <f t="shared" si="10"/>
        <v>FEB</v>
      </c>
      <c r="Q43" s="18" t="str">
        <f t="shared" si="10"/>
        <v>FEB</v>
      </c>
      <c r="R43" s="18" t="str">
        <f t="shared" si="10"/>
        <v>FEB</v>
      </c>
      <c r="S43" s="18" t="str">
        <f t="shared" si="10"/>
        <v>FEB</v>
      </c>
      <c r="T43" s="18" t="str">
        <f t="shared" ref="T43:V44" si="11">T13</f>
        <v>FEB</v>
      </c>
      <c r="U43" s="18" t="str">
        <f t="shared" si="11"/>
        <v>FEB</v>
      </c>
      <c r="V43" s="18" t="str">
        <f t="shared" si="11"/>
        <v>FEB</v>
      </c>
      <c r="W43" s="18" t="str">
        <f t="shared" ref="W43:AB43" si="12">W13</f>
        <v>FEB</v>
      </c>
      <c r="X43" s="18" t="str">
        <f t="shared" si="12"/>
        <v>FEB</v>
      </c>
      <c r="Y43" s="18" t="str">
        <f t="shared" si="12"/>
        <v>FEB</v>
      </c>
      <c r="Z43" s="18" t="str">
        <f t="shared" si="12"/>
        <v>FEB</v>
      </c>
      <c r="AA43" s="18" t="str">
        <f t="shared" si="12"/>
        <v>FEB</v>
      </c>
      <c r="AB43" s="18" t="str">
        <f t="shared" si="12"/>
        <v>FEB</v>
      </c>
      <c r="AC43" s="18" t="str">
        <f>AC13</f>
        <v>FEB</v>
      </c>
      <c r="AD43" s="18" t="str">
        <f>AD13</f>
        <v>FEB</v>
      </c>
    </row>
    <row r="44" spans="1:30">
      <c r="A44" s="18" t="s">
        <v>66</v>
      </c>
      <c r="B44" s="19" t="s">
        <v>68</v>
      </c>
      <c r="C44" s="18" t="s">
        <v>69</v>
      </c>
      <c r="D44" s="18">
        <f t="shared" si="8"/>
        <v>1</v>
      </c>
      <c r="E44" s="18">
        <f t="shared" si="8"/>
        <v>2</v>
      </c>
      <c r="F44" s="18">
        <f t="shared" si="8"/>
        <v>3</v>
      </c>
      <c r="G44" s="18">
        <f t="shared" si="8"/>
        <v>4</v>
      </c>
      <c r="H44" s="18">
        <f t="shared" si="8"/>
        <v>5</v>
      </c>
      <c r="I44" s="18">
        <f t="shared" si="9"/>
        <v>6</v>
      </c>
      <c r="J44" s="18">
        <f t="shared" si="9"/>
        <v>7</v>
      </c>
      <c r="K44" s="18">
        <f t="shared" si="9"/>
        <v>8</v>
      </c>
      <c r="L44" s="18">
        <f>L14</f>
        <v>9</v>
      </c>
      <c r="M44" s="18">
        <f t="shared" ref="M44:S44" si="13">M14</f>
        <v>10</v>
      </c>
      <c r="N44" s="18">
        <f t="shared" si="13"/>
        <v>11</v>
      </c>
      <c r="O44" s="18">
        <f t="shared" si="13"/>
        <v>12</v>
      </c>
      <c r="P44" s="18">
        <f t="shared" si="13"/>
        <v>13</v>
      </c>
      <c r="Q44" s="18">
        <f t="shared" si="13"/>
        <v>14</v>
      </c>
      <c r="R44" s="18">
        <f t="shared" si="13"/>
        <v>15</v>
      </c>
      <c r="S44" s="18">
        <f t="shared" si="13"/>
        <v>16</v>
      </c>
      <c r="T44" s="18">
        <f t="shared" si="11"/>
        <v>17</v>
      </c>
      <c r="U44" s="18">
        <f t="shared" si="11"/>
        <v>18</v>
      </c>
      <c r="V44" s="18">
        <f t="shared" si="11"/>
        <v>19</v>
      </c>
      <c r="W44" s="18">
        <f t="shared" ref="W44:AB44" si="14">W14</f>
        <v>20</v>
      </c>
      <c r="X44" s="18">
        <f t="shared" si="14"/>
        <v>21</v>
      </c>
      <c r="Y44" s="18">
        <f t="shared" si="14"/>
        <v>22</v>
      </c>
      <c r="Z44" s="18">
        <f t="shared" si="14"/>
        <v>23</v>
      </c>
      <c r="AA44" s="18">
        <f t="shared" si="14"/>
        <v>24</v>
      </c>
      <c r="AB44" s="18">
        <f t="shared" si="14"/>
        <v>25</v>
      </c>
      <c r="AC44" s="18">
        <f>AC14</f>
        <v>26</v>
      </c>
      <c r="AD44" s="18">
        <f>AD14</f>
        <v>27</v>
      </c>
    </row>
    <row r="45" spans="1:30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1:30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  <c r="W53" s="15">
        <v>13000</v>
      </c>
      <c r="X53" s="15">
        <v>13000</v>
      </c>
      <c r="Y53" s="15">
        <v>13000</v>
      </c>
      <c r="Z53" s="15">
        <v>13000</v>
      </c>
      <c r="AA53" s="15">
        <v>13000</v>
      </c>
      <c r="AB53" s="15">
        <v>13000</v>
      </c>
      <c r="AC53" s="15">
        <v>13000</v>
      </c>
      <c r="AD53" s="15">
        <v>13000</v>
      </c>
    </row>
    <row r="54" spans="1:30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>
      <c r="A55" s="38">
        <v>7340</v>
      </c>
      <c r="B55" s="29" t="s">
        <v>93</v>
      </c>
      <c r="C55" s="17" t="s">
        <v>80</v>
      </c>
      <c r="D55" s="21">
        <f t="shared" ref="D55:R55" si="15">6000+4000+3103+3000-153-3000+1842+300</f>
        <v>15092</v>
      </c>
      <c r="E55" s="43">
        <f t="shared" si="15"/>
        <v>15092</v>
      </c>
      <c r="F55" s="43">
        <f t="shared" si="15"/>
        <v>15092</v>
      </c>
      <c r="G55" s="43">
        <f t="shared" si="15"/>
        <v>15092</v>
      </c>
      <c r="H55" s="43">
        <f t="shared" si="15"/>
        <v>15092</v>
      </c>
      <c r="I55" s="43">
        <f t="shared" si="15"/>
        <v>15092</v>
      </c>
      <c r="J55" s="43">
        <f t="shared" si="15"/>
        <v>15092</v>
      </c>
      <c r="K55" s="43">
        <f t="shared" si="15"/>
        <v>15092</v>
      </c>
      <c r="L55" s="43">
        <f t="shared" si="15"/>
        <v>15092</v>
      </c>
      <c r="M55" s="43">
        <f t="shared" si="15"/>
        <v>15092</v>
      </c>
      <c r="N55" s="43">
        <f t="shared" si="15"/>
        <v>15092</v>
      </c>
      <c r="O55" s="43">
        <f t="shared" si="15"/>
        <v>15092</v>
      </c>
      <c r="P55" s="43">
        <f t="shared" si="15"/>
        <v>15092</v>
      </c>
      <c r="Q55" s="43">
        <f t="shared" si="15"/>
        <v>15092</v>
      </c>
      <c r="R55" s="43">
        <f t="shared" si="15"/>
        <v>15092</v>
      </c>
      <c r="S55" s="21">
        <v>13092</v>
      </c>
      <c r="T55" s="43">
        <v>13092</v>
      </c>
      <c r="U55" s="43">
        <v>13092</v>
      </c>
      <c r="V55" s="21">
        <v>12200</v>
      </c>
      <c r="W55" s="43">
        <v>12200</v>
      </c>
      <c r="X55" s="43">
        <v>12200</v>
      </c>
      <c r="Y55" s="43">
        <v>12200</v>
      </c>
      <c r="Z55" s="43">
        <v>12200</v>
      </c>
      <c r="AA55" s="43">
        <v>12200</v>
      </c>
      <c r="AB55" s="21">
        <v>11650</v>
      </c>
      <c r="AC55" s="43">
        <v>11650</v>
      </c>
      <c r="AD55" s="43">
        <v>11650</v>
      </c>
    </row>
    <row r="56" spans="1:30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0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30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1:30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1:30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1:30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1:30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1:30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0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1:30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1:30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1:30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</row>
    <row r="76" spans="1:30" ht="4.1500000000000004" customHeight="1">
      <c r="A76" s="11"/>
    </row>
    <row r="77" spans="1:30" ht="3.6" customHeight="1"/>
    <row r="78" spans="1:30" ht="18.75">
      <c r="C78" s="20" t="s">
        <v>75</v>
      </c>
      <c r="D78" s="21">
        <f t="shared" ref="D78:L78" si="16">SUM(D45:D77)</f>
        <v>28092</v>
      </c>
      <c r="E78" s="21">
        <f t="shared" si="16"/>
        <v>28092</v>
      </c>
      <c r="F78" s="21">
        <f t="shared" si="16"/>
        <v>28092</v>
      </c>
      <c r="G78" s="21">
        <f t="shared" si="16"/>
        <v>28092</v>
      </c>
      <c r="H78" s="21">
        <f t="shared" si="16"/>
        <v>28092</v>
      </c>
      <c r="I78" s="21">
        <f t="shared" si="16"/>
        <v>28092</v>
      </c>
      <c r="J78" s="21">
        <f t="shared" si="16"/>
        <v>28092</v>
      </c>
      <c r="K78" s="21">
        <f t="shared" si="16"/>
        <v>28092</v>
      </c>
      <c r="L78" s="21">
        <f t="shared" si="16"/>
        <v>28092</v>
      </c>
      <c r="M78" s="21">
        <f t="shared" ref="M78:T78" si="17">SUM(M45:M77)</f>
        <v>28092</v>
      </c>
      <c r="N78" s="21">
        <f t="shared" si="17"/>
        <v>28092</v>
      </c>
      <c r="O78" s="21">
        <f t="shared" si="17"/>
        <v>28092</v>
      </c>
      <c r="P78" s="21">
        <f t="shared" si="17"/>
        <v>28092</v>
      </c>
      <c r="Q78" s="21">
        <f t="shared" si="17"/>
        <v>28092</v>
      </c>
      <c r="R78" s="21">
        <f t="shared" si="17"/>
        <v>28092</v>
      </c>
      <c r="S78" s="21">
        <f t="shared" si="17"/>
        <v>26092</v>
      </c>
      <c r="T78" s="21">
        <f t="shared" si="17"/>
        <v>26092</v>
      </c>
      <c r="U78" s="21">
        <f>SUM(U45:U77)</f>
        <v>26092</v>
      </c>
      <c r="V78" s="21">
        <f>SUM(V45:V77)</f>
        <v>25200</v>
      </c>
      <c r="W78" s="21">
        <f t="shared" ref="W78:AB78" si="18">SUM(W45:W77)</f>
        <v>25200</v>
      </c>
      <c r="X78" s="21">
        <f t="shared" si="18"/>
        <v>25200</v>
      </c>
      <c r="Y78" s="21">
        <f t="shared" si="18"/>
        <v>25200</v>
      </c>
      <c r="Z78" s="21">
        <f t="shared" si="18"/>
        <v>25200</v>
      </c>
      <c r="AA78" s="21">
        <f t="shared" si="18"/>
        <v>25200</v>
      </c>
      <c r="AB78" s="21">
        <f t="shared" si="18"/>
        <v>24650</v>
      </c>
      <c r="AC78" s="21">
        <f>SUM(AC45:AC77)</f>
        <v>24650</v>
      </c>
      <c r="AD78" s="21">
        <f>SUM(AD45:AD77)</f>
        <v>24650</v>
      </c>
    </row>
    <row r="82" spans="3:30">
      <c r="C82" t="s">
        <v>92</v>
      </c>
      <c r="D82" s="16">
        <f t="shared" ref="D82:K82" si="19">D41-D78</f>
        <v>0</v>
      </c>
      <c r="E82" s="16">
        <f t="shared" si="19"/>
        <v>0</v>
      </c>
      <c r="F82" s="16">
        <f t="shared" si="19"/>
        <v>0</v>
      </c>
      <c r="G82" s="16">
        <f t="shared" si="19"/>
        <v>0</v>
      </c>
      <c r="H82" s="16">
        <f t="shared" si="19"/>
        <v>0</v>
      </c>
      <c r="I82" s="16">
        <f t="shared" si="19"/>
        <v>0</v>
      </c>
      <c r="J82" s="16">
        <f t="shared" si="19"/>
        <v>0</v>
      </c>
      <c r="K82" s="16">
        <f t="shared" si="19"/>
        <v>0</v>
      </c>
      <c r="L82" s="16">
        <f>L41-L78</f>
        <v>0</v>
      </c>
      <c r="M82" s="16">
        <f t="shared" ref="M82:S82" si="20">M41-M78</f>
        <v>0</v>
      </c>
      <c r="N82" s="16">
        <f t="shared" si="20"/>
        <v>0</v>
      </c>
      <c r="O82" s="16">
        <f t="shared" si="20"/>
        <v>0</v>
      </c>
      <c r="P82" s="16">
        <f t="shared" si="20"/>
        <v>0</v>
      </c>
      <c r="Q82" s="16">
        <f t="shared" si="20"/>
        <v>0</v>
      </c>
      <c r="R82" s="16">
        <f t="shared" si="20"/>
        <v>0</v>
      </c>
      <c r="S82" s="16">
        <f t="shared" si="20"/>
        <v>0</v>
      </c>
      <c r="T82" s="16">
        <f>T41-T78</f>
        <v>0</v>
      </c>
      <c r="U82" s="16">
        <f>U41-U78</f>
        <v>0</v>
      </c>
      <c r="V82" s="16">
        <f>V41-V78</f>
        <v>0</v>
      </c>
      <c r="W82" s="16">
        <f t="shared" ref="W82:AB82" si="21">W41-W78</f>
        <v>0</v>
      </c>
      <c r="X82" s="16">
        <f t="shared" si="21"/>
        <v>0</v>
      </c>
      <c r="Y82" s="16">
        <f t="shared" si="21"/>
        <v>0</v>
      </c>
      <c r="Z82" s="16">
        <f t="shared" si="21"/>
        <v>0</v>
      </c>
      <c r="AA82" s="16">
        <f t="shared" si="21"/>
        <v>0</v>
      </c>
      <c r="AB82" s="16">
        <f t="shared" si="21"/>
        <v>0</v>
      </c>
      <c r="AC82" s="16">
        <f>AC41-AC78</f>
        <v>0</v>
      </c>
      <c r="AD82" s="16">
        <f>AD41-AD78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0"/>
  <sheetViews>
    <sheetView showGridLines="0" topLeftCell="R1" workbookViewId="0">
      <selection activeCell="AC7" sqref="AC7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30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4.25">
      <c r="A6" s="1" t="s">
        <v>0</v>
      </c>
      <c r="B6" s="1"/>
      <c r="C6" s="3" t="s">
        <v>100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</row>
    <row r="13" spans="1:30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AB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  <c r="AC14" s="18">
        <f>AB14+1</f>
        <v>26</v>
      </c>
      <c r="AD14" s="18">
        <f>AC14+1</f>
        <v>27</v>
      </c>
    </row>
    <row r="15" spans="1:30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  <c r="Y15" s="15">
        <v>500</v>
      </c>
      <c r="Z15" s="15">
        <v>500</v>
      </c>
      <c r="AA15" s="15">
        <v>500</v>
      </c>
      <c r="AB15" s="15">
        <v>500</v>
      </c>
      <c r="AC15" s="15">
        <v>500</v>
      </c>
      <c r="AD15" s="15">
        <v>500</v>
      </c>
    </row>
    <row r="16" spans="1:30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30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2">SUM(I15:I17)</f>
        <v>500</v>
      </c>
      <c r="J18" s="21">
        <f t="shared" si="2"/>
        <v>500</v>
      </c>
      <c r="K18" s="21">
        <f t="shared" si="2"/>
        <v>500</v>
      </c>
      <c r="L18" s="21">
        <f t="shared" si="2"/>
        <v>500</v>
      </c>
      <c r="M18" s="21">
        <f t="shared" si="2"/>
        <v>500</v>
      </c>
      <c r="N18" s="21">
        <f t="shared" si="2"/>
        <v>500</v>
      </c>
      <c r="O18" s="21">
        <f t="shared" si="2"/>
        <v>500</v>
      </c>
      <c r="P18" s="21">
        <f t="shared" si="2"/>
        <v>500</v>
      </c>
      <c r="Q18" s="21">
        <f t="shared" si="2"/>
        <v>500</v>
      </c>
      <c r="R18" s="21">
        <f t="shared" si="2"/>
        <v>500</v>
      </c>
      <c r="S18" s="21">
        <f t="shared" si="2"/>
        <v>500</v>
      </c>
      <c r="T18" s="21">
        <f t="shared" si="2"/>
        <v>500</v>
      </c>
      <c r="U18" s="21">
        <f t="shared" ref="U18:AB18" si="3">SUM(U15:U17)</f>
        <v>500</v>
      </c>
      <c r="V18" s="21">
        <f t="shared" si="3"/>
        <v>500</v>
      </c>
      <c r="W18" s="21">
        <f t="shared" si="3"/>
        <v>500</v>
      </c>
      <c r="X18" s="21">
        <f t="shared" si="3"/>
        <v>500</v>
      </c>
      <c r="Y18" s="21">
        <f t="shared" si="3"/>
        <v>500</v>
      </c>
      <c r="Z18" s="21">
        <f t="shared" si="3"/>
        <v>500</v>
      </c>
      <c r="AA18" s="21">
        <f t="shared" si="3"/>
        <v>500</v>
      </c>
      <c r="AB18" s="21">
        <f t="shared" si="3"/>
        <v>500</v>
      </c>
      <c r="AC18" s="21">
        <f>SUM(AC15:AC17)</f>
        <v>500</v>
      </c>
      <c r="AD18" s="21">
        <f>SUM(AD15:AD17)</f>
        <v>500</v>
      </c>
    </row>
    <row r="20" spans="1:30" ht="18.75">
      <c r="A20" s="13" t="s">
        <v>65</v>
      </c>
      <c r="B20" s="13"/>
      <c r="D20" s="18" t="str">
        <f t="shared" ref="D20:H21" si="4">D13</f>
        <v>FEB</v>
      </c>
      <c r="E20" s="18" t="str">
        <f t="shared" si="4"/>
        <v>FEB</v>
      </c>
      <c r="F20" s="18" t="str">
        <f t="shared" si="4"/>
        <v>FEB</v>
      </c>
      <c r="G20" s="18" t="str">
        <f t="shared" si="4"/>
        <v>FEB</v>
      </c>
      <c r="H20" s="18" t="str">
        <f t="shared" si="4"/>
        <v>FEB</v>
      </c>
      <c r="I20" s="18" t="str">
        <f t="shared" ref="I20:T20" si="5">I13</f>
        <v>FEB</v>
      </c>
      <c r="J20" s="18" t="str">
        <f t="shared" si="5"/>
        <v>FEB</v>
      </c>
      <c r="K20" s="18" t="str">
        <f t="shared" si="5"/>
        <v>FEB</v>
      </c>
      <c r="L20" s="18" t="str">
        <f t="shared" si="5"/>
        <v>FEB</v>
      </c>
      <c r="M20" s="18" t="str">
        <f t="shared" si="5"/>
        <v>FEB</v>
      </c>
      <c r="N20" s="18" t="str">
        <f t="shared" si="5"/>
        <v>FEB</v>
      </c>
      <c r="O20" s="18" t="str">
        <f t="shared" si="5"/>
        <v>FEB</v>
      </c>
      <c r="P20" s="18" t="str">
        <f t="shared" si="5"/>
        <v>FEB</v>
      </c>
      <c r="Q20" s="18" t="str">
        <f t="shared" si="5"/>
        <v>FEB</v>
      </c>
      <c r="R20" s="18" t="str">
        <f t="shared" si="5"/>
        <v>FEB</v>
      </c>
      <c r="S20" s="18" t="str">
        <f t="shared" si="5"/>
        <v>FEB</v>
      </c>
      <c r="T20" s="18" t="str">
        <f t="shared" si="5"/>
        <v>FEB</v>
      </c>
      <c r="U20" s="18" t="str">
        <f t="shared" ref="U20:X21" si="6">U13</f>
        <v>FEB</v>
      </c>
      <c r="V20" s="18" t="str">
        <f t="shared" si="6"/>
        <v>FEB</v>
      </c>
      <c r="W20" s="18" t="str">
        <f t="shared" si="6"/>
        <v>FEB</v>
      </c>
      <c r="X20" s="18" t="str">
        <f t="shared" si="6"/>
        <v>FEB</v>
      </c>
      <c r="Y20" s="18" t="str">
        <f t="shared" ref="Y20:AB21" si="7">Y13</f>
        <v>FEB</v>
      </c>
      <c r="Z20" s="18" t="str">
        <f t="shared" si="7"/>
        <v>FEB</v>
      </c>
      <c r="AA20" s="18" t="str">
        <f t="shared" si="7"/>
        <v>FEB</v>
      </c>
      <c r="AB20" s="18" t="str">
        <f t="shared" si="7"/>
        <v>FEB</v>
      </c>
      <c r="AC20" s="18" t="str">
        <f>AC13</f>
        <v>FEB</v>
      </c>
      <c r="AD20" s="18" t="str">
        <f>AD13</f>
        <v>FEB</v>
      </c>
    </row>
    <row r="21" spans="1:30">
      <c r="A21" s="18" t="s">
        <v>66</v>
      </c>
      <c r="B21" s="19" t="s">
        <v>68</v>
      </c>
      <c r="C21" s="18" t="s">
        <v>69</v>
      </c>
      <c r="D21" s="18">
        <f t="shared" si="4"/>
        <v>1</v>
      </c>
      <c r="E21" s="18">
        <f t="shared" si="4"/>
        <v>2</v>
      </c>
      <c r="F21" s="18">
        <f t="shared" si="4"/>
        <v>3</v>
      </c>
      <c r="G21" s="18">
        <f t="shared" si="4"/>
        <v>4</v>
      </c>
      <c r="H21" s="18">
        <f t="shared" si="4"/>
        <v>5</v>
      </c>
      <c r="I21" s="18">
        <f t="shared" ref="I21:T21" si="8">I14</f>
        <v>6</v>
      </c>
      <c r="J21" s="18">
        <f t="shared" si="8"/>
        <v>7</v>
      </c>
      <c r="K21" s="18">
        <f t="shared" si="8"/>
        <v>8</v>
      </c>
      <c r="L21" s="18">
        <f t="shared" si="8"/>
        <v>9</v>
      </c>
      <c r="M21" s="18">
        <f t="shared" si="8"/>
        <v>10</v>
      </c>
      <c r="N21" s="18">
        <f t="shared" si="8"/>
        <v>11</v>
      </c>
      <c r="O21" s="18">
        <f t="shared" si="8"/>
        <v>12</v>
      </c>
      <c r="P21" s="18">
        <f t="shared" si="8"/>
        <v>13</v>
      </c>
      <c r="Q21" s="18">
        <f t="shared" si="8"/>
        <v>14</v>
      </c>
      <c r="R21" s="18">
        <f t="shared" si="8"/>
        <v>15</v>
      </c>
      <c r="S21" s="18">
        <f t="shared" si="8"/>
        <v>16</v>
      </c>
      <c r="T21" s="18">
        <f t="shared" si="8"/>
        <v>17</v>
      </c>
      <c r="U21" s="18">
        <f t="shared" si="6"/>
        <v>18</v>
      </c>
      <c r="V21" s="18">
        <f t="shared" si="6"/>
        <v>19</v>
      </c>
      <c r="W21" s="18">
        <f t="shared" si="6"/>
        <v>20</v>
      </c>
      <c r="X21" s="18">
        <f t="shared" si="6"/>
        <v>21</v>
      </c>
      <c r="Y21" s="18">
        <f t="shared" si="7"/>
        <v>22</v>
      </c>
      <c r="Z21" s="18">
        <f t="shared" si="7"/>
        <v>23</v>
      </c>
      <c r="AA21" s="18">
        <f t="shared" si="7"/>
        <v>24</v>
      </c>
      <c r="AB21" s="18">
        <f t="shared" si="7"/>
        <v>25</v>
      </c>
      <c r="AC21" s="18">
        <f>AC14</f>
        <v>26</v>
      </c>
      <c r="AD21" s="18">
        <f>AD14</f>
        <v>27</v>
      </c>
    </row>
    <row r="22" spans="1:30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  <c r="Y22" s="17">
        <v>500</v>
      </c>
      <c r="Z22" s="17">
        <v>500</v>
      </c>
      <c r="AA22" s="17">
        <v>500</v>
      </c>
      <c r="AB22" s="17">
        <v>500</v>
      </c>
      <c r="AC22" s="17">
        <v>500</v>
      </c>
      <c r="AD22" s="17">
        <v>500</v>
      </c>
    </row>
    <row r="23" spans="1:30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</row>
    <row r="24" spans="1:30">
      <c r="A24" s="11"/>
    </row>
    <row r="26" spans="1:30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9">SUM(I22:I25)</f>
        <v>500</v>
      </c>
      <c r="J26" s="21">
        <f t="shared" si="9"/>
        <v>500</v>
      </c>
      <c r="K26" s="21">
        <f t="shared" si="9"/>
        <v>500</v>
      </c>
      <c r="L26" s="21">
        <f t="shared" si="9"/>
        <v>500</v>
      </c>
      <c r="M26" s="21">
        <f t="shared" si="9"/>
        <v>500</v>
      </c>
      <c r="N26" s="21">
        <f t="shared" si="9"/>
        <v>500</v>
      </c>
      <c r="O26" s="21">
        <f t="shared" si="9"/>
        <v>500</v>
      </c>
      <c r="P26" s="21">
        <f t="shared" si="9"/>
        <v>500</v>
      </c>
      <c r="Q26" s="21">
        <f t="shared" si="9"/>
        <v>500</v>
      </c>
      <c r="R26" s="21">
        <f t="shared" si="9"/>
        <v>500</v>
      </c>
      <c r="S26" s="21">
        <f t="shared" si="9"/>
        <v>500</v>
      </c>
      <c r="T26" s="21">
        <f t="shared" si="9"/>
        <v>500</v>
      </c>
      <c r="U26" s="21">
        <f t="shared" ref="U26:AB26" si="10">SUM(U22:U25)</f>
        <v>500</v>
      </c>
      <c r="V26" s="21">
        <f t="shared" si="10"/>
        <v>500</v>
      </c>
      <c r="W26" s="21">
        <f t="shared" si="10"/>
        <v>500</v>
      </c>
      <c r="X26" s="21">
        <f t="shared" si="10"/>
        <v>500</v>
      </c>
      <c r="Y26" s="21">
        <f t="shared" si="10"/>
        <v>500</v>
      </c>
      <c r="Z26" s="21">
        <f t="shared" si="10"/>
        <v>500</v>
      </c>
      <c r="AA26" s="21">
        <f t="shared" si="10"/>
        <v>500</v>
      </c>
      <c r="AB26" s="21">
        <f t="shared" si="10"/>
        <v>500</v>
      </c>
      <c r="AC26" s="21">
        <f>SUM(AC22:AC25)</f>
        <v>500</v>
      </c>
      <c r="AD26" s="21">
        <f>SUM(AD22:AD25)</f>
        <v>500</v>
      </c>
    </row>
    <row r="30" spans="1:30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11">I18-I26</f>
        <v>0</v>
      </c>
      <c r="J30" s="16">
        <f t="shared" si="11"/>
        <v>0</v>
      </c>
      <c r="K30" s="16">
        <f t="shared" si="11"/>
        <v>0</v>
      </c>
      <c r="L30" s="16">
        <f t="shared" si="11"/>
        <v>0</v>
      </c>
      <c r="M30" s="16">
        <f t="shared" si="11"/>
        <v>0</v>
      </c>
      <c r="N30" s="16">
        <f t="shared" si="11"/>
        <v>0</v>
      </c>
      <c r="O30" s="16">
        <f t="shared" si="11"/>
        <v>0</v>
      </c>
      <c r="P30" s="16">
        <f t="shared" si="11"/>
        <v>0</v>
      </c>
      <c r="Q30" s="16">
        <f t="shared" si="11"/>
        <v>0</v>
      </c>
      <c r="R30" s="16">
        <f t="shared" si="11"/>
        <v>0</v>
      </c>
      <c r="S30" s="16">
        <f t="shared" si="11"/>
        <v>0</v>
      </c>
      <c r="T30" s="16">
        <f t="shared" si="11"/>
        <v>0</v>
      </c>
      <c r="U30" s="16">
        <f t="shared" ref="U30:AB30" si="12">U18-U26</f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  <c r="Z30" s="16">
        <f t="shared" si="12"/>
        <v>0</v>
      </c>
      <c r="AA30" s="16">
        <f t="shared" si="12"/>
        <v>0</v>
      </c>
      <c r="AB30" s="16">
        <f t="shared" si="12"/>
        <v>0</v>
      </c>
      <c r="AC30" s="16">
        <f>AC18-AC26</f>
        <v>0</v>
      </c>
      <c r="AD30" s="16">
        <f>AD18-AD26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2000-02-25T17:13:28Z</cp:lastPrinted>
  <dcterms:created xsi:type="dcterms:W3CDTF">1997-01-30T14:47:13Z</dcterms:created>
  <dcterms:modified xsi:type="dcterms:W3CDTF">2014-09-03T14:16:01Z</dcterms:modified>
</cp:coreProperties>
</file>