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Page 1 of 2" sheetId="1" r:id="rId1"/>
    <sheet name="Page 2 of 2" sheetId="2" r:id="rId2"/>
  </sheets>
  <definedNames>
    <definedName name="_xlnm.Print_Area" localSheetId="0">'Page 1 of 2'!$A$1:$M$90</definedName>
    <definedName name="_xlnm.Print_Area" localSheetId="1">'Page 2 of 2'!$A$1:$M$92</definedName>
  </definedNames>
  <calcPr calcId="152511"/>
</workbook>
</file>

<file path=xl/calcChain.xml><?xml version="1.0" encoding="utf-8"?>
<calcChain xmlns="http://schemas.openxmlformats.org/spreadsheetml/2006/main">
  <c r="C1" i="2" l="1"/>
  <c r="I1" i="2"/>
  <c r="C2" i="2"/>
  <c r="C3" i="2"/>
  <c r="I4" i="2"/>
  <c r="J4" i="2"/>
  <c r="D10" i="2"/>
  <c r="D12" i="2"/>
  <c r="D14" i="2"/>
  <c r="E14" i="2"/>
  <c r="F14" i="2"/>
  <c r="D16" i="2"/>
  <c r="E16" i="2"/>
  <c r="F16" i="2"/>
  <c r="D18" i="2"/>
  <c r="E18" i="2"/>
  <c r="F18" i="2"/>
  <c r="D20" i="2"/>
  <c r="D22" i="2"/>
  <c r="F22" i="2"/>
  <c r="D24" i="2"/>
</calcChain>
</file>

<file path=xl/sharedStrings.xml><?xml version="1.0" encoding="utf-8"?>
<sst xmlns="http://schemas.openxmlformats.org/spreadsheetml/2006/main" count="182" uniqueCount="107">
  <si>
    <t>REQUESTOR:</t>
  </si>
  <si>
    <t>DATE OF REQUEST:</t>
  </si>
  <si>
    <t>DUE DATE:</t>
  </si>
  <si>
    <t>RETURN DATE:</t>
  </si>
  <si>
    <t>ASSIGNED TO:</t>
  </si>
  <si>
    <t>PHYSICAL WELL CONNECT</t>
  </si>
  <si>
    <t>Is this classified as a Project or Prospect? (CIRCLE ONE)</t>
  </si>
  <si>
    <t>PROJECT</t>
  </si>
  <si>
    <t>PROSPECT</t>
  </si>
  <si>
    <t>ATTACHED DOCUMENTS:</t>
  </si>
  <si>
    <t>Operator Name:</t>
  </si>
  <si>
    <t>Well Name:</t>
  </si>
  <si>
    <t>API #:</t>
  </si>
  <si>
    <t>Expected Rate (MCF/D)</t>
  </si>
  <si>
    <t>Phone Number:</t>
  </si>
  <si>
    <t>Field:</t>
  </si>
  <si>
    <t>County, State:</t>
  </si>
  <si>
    <t>Abstract/Survey:</t>
  </si>
  <si>
    <t>PRODUCER - COMMERCIAL CONTACT INFORMATION:</t>
  </si>
  <si>
    <t>ENRON - COMMERCIAL CONTACT INFORMATION:</t>
  </si>
  <si>
    <t>Name:</t>
  </si>
  <si>
    <t>Fax Number:</t>
  </si>
  <si>
    <t>Mobile Number:</t>
  </si>
  <si>
    <t>Pager Number</t>
  </si>
  <si>
    <t>Physical Address:</t>
  </si>
  <si>
    <t>(City, State, Zip Code)</t>
  </si>
  <si>
    <t>PRODUCER - FIELD CONTACT INFORMATION:</t>
  </si>
  <si>
    <t>ENRON - FIELD CONTACT INFORMATION  (TEAM LEADER):</t>
  </si>
  <si>
    <t>PRODUCER - RIGHT-OF-WAY AGENT:</t>
  </si>
  <si>
    <t>ENRON - RIGHT-OF-WAY CONTACT INFORMATION:</t>
  </si>
  <si>
    <t>Pager Number:</t>
  </si>
  <si>
    <t>Enron Operating Company</t>
  </si>
  <si>
    <t>FIELD MEETING</t>
  </si>
  <si>
    <t>DATE:</t>
  </si>
  <si>
    <t xml:space="preserve"> </t>
  </si>
  <si>
    <t>PREPARE COST ESTIMATE</t>
  </si>
  <si>
    <t>ISSUE W.O.A. FOR APPROVAL</t>
  </si>
  <si>
    <t>RELEASED TO ORDER MATERIAL / SAP</t>
  </si>
  <si>
    <t>PROJECT RELEASED TO SURVEY</t>
  </si>
  <si>
    <t>PROJ. REL. TO PREPARED DRAWINGS/PLATS</t>
  </si>
  <si>
    <t>PROJECT RELEASED TO CONSTRUCT</t>
  </si>
  <si>
    <t>LATEST UPDATE:</t>
  </si>
  <si>
    <t>George Weissman</t>
  </si>
  <si>
    <t>MAP OR PLAT REQUEST</t>
  </si>
  <si>
    <t>1" =</t>
  </si>
  <si>
    <t>WELL SPOT MAP</t>
  </si>
  <si>
    <t>USGS MAP (22x34)</t>
  </si>
  <si>
    <t>SCALE:</t>
  </si>
  <si>
    <t>HOUSTON PIPE LINE AND/OR LRC</t>
  </si>
  <si>
    <t>SHOW FACILITIES</t>
  </si>
  <si>
    <t>OTHER PIPELINES</t>
  </si>
  <si>
    <t>TAPS &amp; VALVES</t>
  </si>
  <si>
    <t>SHOW CULTURE</t>
  </si>
  <si>
    <t>ROADS</t>
  </si>
  <si>
    <t>WATER (RIVER &amp; CREEKS)</t>
  </si>
  <si>
    <t>ABSTRACTS</t>
  </si>
  <si>
    <t>RAILROADS</t>
  </si>
  <si>
    <t>CITIES</t>
  </si>
  <si>
    <t>GENERAL REQUEST AND OTHER SCOPING DATA</t>
  </si>
  <si>
    <t>TX</t>
  </si>
  <si>
    <t>to</t>
  </si>
  <si>
    <t>FACILITY PLANNING INFORMATION</t>
  </si>
  <si>
    <t>ECONOMIC MODEL INFORMATION</t>
  </si>
  <si>
    <t>Producer Payment Rec'd</t>
  </si>
  <si>
    <t>Well Spot Map</t>
  </si>
  <si>
    <t>Gas Analysis</t>
  </si>
  <si>
    <t>Alignment Drawing</t>
  </si>
  <si>
    <t>Valve Location Map</t>
  </si>
  <si>
    <t>Facility Agreement   (Signed)</t>
  </si>
  <si>
    <t>Property Plat/Tobin Map</t>
  </si>
  <si>
    <t>Oil &amp; Gas Lease Agreement</t>
  </si>
  <si>
    <t>Fac Agrmt Req'd</t>
  </si>
  <si>
    <t>Purchase Cont Req'd</t>
  </si>
  <si>
    <t>USGS Map (22x34) - 4 Copies Min</t>
  </si>
  <si>
    <t>ADDITIONAL REQUIREMENTS:</t>
  </si>
  <si>
    <t>Authorized</t>
  </si>
  <si>
    <t>Release:</t>
  </si>
  <si>
    <t>Transport Quote Rec'd</t>
  </si>
  <si>
    <t>Meter Number:</t>
  </si>
  <si>
    <t>098-xxxx</t>
  </si>
  <si>
    <t>COORDINATOR:</t>
  </si>
  <si>
    <t>Req/Rec</t>
  </si>
  <si>
    <t>CATS PROJECT:</t>
  </si>
  <si>
    <t>Transport Quote Req'd</t>
  </si>
  <si>
    <t>GMT, Inc.</t>
  </si>
  <si>
    <t>Tillison #1</t>
  </si>
  <si>
    <t>Henderson South</t>
  </si>
  <si>
    <t>Rusk</t>
  </si>
  <si>
    <t>Maria Del Carmel A-158</t>
  </si>
  <si>
    <t>Brian Riley</t>
  </si>
  <si>
    <t>GMT Tillison #1</t>
  </si>
  <si>
    <t>Guy Bradfield</t>
  </si>
  <si>
    <t>10260 Westheimer, Suite 650</t>
  </si>
  <si>
    <t>Houston, TX  77042</t>
  </si>
  <si>
    <t>PROPERTY PLAT/TOBIN (2)</t>
  </si>
  <si>
    <t>ALIGNMENT DRAWING (2)</t>
  </si>
  <si>
    <t>VALVE LOCATION MAP (2)</t>
  </si>
  <si>
    <t>We request that a cost estimate for a 2" meter to be connected at Valero's existing 12" tap be prepared; assume that the producer will lay any line necessary</t>
  </si>
  <si>
    <t>and provide any surface easement and/or site easement required.  Also, we request that a Field Meeting be arranged so that the location of the well and the</t>
  </si>
  <si>
    <t>existing taps, along with any potential topographic problems, can be confirmed.  Released for preparation of work order 11/17/99.</t>
  </si>
  <si>
    <t>gmw for BR</t>
  </si>
  <si>
    <t>yes</t>
  </si>
  <si>
    <t>Refer to the 11/3/99 note to Robert Morgan requesting a determination that HPLC can reasonably accept this gas. Per Robert Morgan 1/12/2000, although the</t>
  </si>
  <si>
    <t>gas is non-spec, the volumes and gas total inerts are low enough that it can be blended okay before reaching Beaumont.  GO FOR IT.  As a precaution, we are</t>
  </si>
  <si>
    <t>starting a trend and I want to be very cautious.  Once we connect a well, we can't go backwards.  Please be specific with GMT and limit him to this one well.</t>
  </si>
  <si>
    <t>Otherwise he could drill more wells and flow them ALL through this new meter.</t>
  </si>
  <si>
    <t>Update 1/13/2000, released to turn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</si>
</sst>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/d/yy\ h:mm\ AM/PM"/>
    <numFmt numFmtId="166" formatCode="m/d/yy\ h:mm"/>
  </numFmts>
  <fonts count="6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 applyBorder="1"/>
    <xf numFmtId="0" fontId="5" fillId="0" borderId="1" xfId="0" applyFont="1" applyBorder="1"/>
    <xf numFmtId="16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 applyBorder="1"/>
    <xf numFmtId="18" fontId="1" fillId="0" borderId="1" xfId="0" applyNumberFormat="1" applyFont="1" applyBorder="1"/>
    <xf numFmtId="18" fontId="1" fillId="0" borderId="0" xfId="0" applyNumberFormat="1" applyFont="1" applyBorder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1" xfId="0" applyFont="1" applyBorder="1"/>
    <xf numFmtId="165" fontId="1" fillId="0" borderId="0" xfId="0" applyNumberFormat="1" applyFont="1" applyBorder="1"/>
    <xf numFmtId="22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166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78</xdr:row>
      <xdr:rowOff>9525</xdr:rowOff>
    </xdr:from>
    <xdr:to>
      <xdr:col>1</xdr:col>
      <xdr:colOff>704850</xdr:colOff>
      <xdr:row>78</xdr:row>
      <xdr:rowOff>9525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904875" y="122777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78</xdr:row>
      <xdr:rowOff>9525</xdr:rowOff>
    </xdr:from>
    <xdr:to>
      <xdr:col>1</xdr:col>
      <xdr:colOff>695325</xdr:colOff>
      <xdr:row>78</xdr:row>
      <xdr:rowOff>142875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122777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80</xdr:row>
      <xdr:rowOff>9525</xdr:rowOff>
    </xdr:from>
    <xdr:to>
      <xdr:col>1</xdr:col>
      <xdr:colOff>704850</xdr:colOff>
      <xdr:row>80</xdr:row>
      <xdr:rowOff>9525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904875" y="1260157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80</xdr:row>
      <xdr:rowOff>9525</xdr:rowOff>
    </xdr:from>
    <xdr:to>
      <xdr:col>1</xdr:col>
      <xdr:colOff>695325</xdr:colOff>
      <xdr:row>80</xdr:row>
      <xdr:rowOff>142875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895350" y="126015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82</xdr:row>
      <xdr:rowOff>0</xdr:rowOff>
    </xdr:from>
    <xdr:to>
      <xdr:col>1</xdr:col>
      <xdr:colOff>704850</xdr:colOff>
      <xdr:row>82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904875" y="12915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581025</xdr:colOff>
      <xdr:row>84</xdr:row>
      <xdr:rowOff>28575</xdr:rowOff>
    </xdr:from>
    <xdr:to>
      <xdr:col>1</xdr:col>
      <xdr:colOff>762000</xdr:colOff>
      <xdr:row>85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62025" y="132683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74</xdr:row>
      <xdr:rowOff>28575</xdr:rowOff>
    </xdr:from>
    <xdr:to>
      <xdr:col>1</xdr:col>
      <xdr:colOff>704850</xdr:colOff>
      <xdr:row>74</xdr:row>
      <xdr:rowOff>180975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04875" y="116490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76</xdr:row>
      <xdr:rowOff>28575</xdr:rowOff>
    </xdr:from>
    <xdr:to>
      <xdr:col>1</xdr:col>
      <xdr:colOff>704850</xdr:colOff>
      <xdr:row>76</xdr:row>
      <xdr:rowOff>180975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904875" y="119729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82</xdr:row>
      <xdr:rowOff>9525</xdr:rowOff>
    </xdr:from>
    <xdr:to>
      <xdr:col>1</xdr:col>
      <xdr:colOff>704850</xdr:colOff>
      <xdr:row>82</xdr:row>
      <xdr:rowOff>9525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904875" y="129254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82</xdr:row>
      <xdr:rowOff>0</xdr:rowOff>
    </xdr:from>
    <xdr:to>
      <xdr:col>1</xdr:col>
      <xdr:colOff>695325</xdr:colOff>
      <xdr:row>82</xdr:row>
      <xdr:rowOff>133350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895350" y="12915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86</xdr:row>
      <xdr:rowOff>28575</xdr:rowOff>
    </xdr:from>
    <xdr:to>
      <xdr:col>1</xdr:col>
      <xdr:colOff>704850</xdr:colOff>
      <xdr:row>86</xdr:row>
      <xdr:rowOff>180975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904875" y="135921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333875" y="1504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11</xdr:row>
      <xdr:rowOff>180975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4333875" y="1828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4333875" y="2152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4333875" y="2476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4333875" y="28003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4333875" y="31242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4333875" y="34480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4333875" y="3771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33</xdr:row>
      <xdr:rowOff>9525</xdr:rowOff>
    </xdr:from>
    <xdr:to>
      <xdr:col>1</xdr:col>
      <xdr:colOff>704850</xdr:colOff>
      <xdr:row>33</xdr:row>
      <xdr:rowOff>9525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04875" y="52578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33</xdr:row>
      <xdr:rowOff>9525</xdr:rowOff>
    </xdr:from>
    <xdr:to>
      <xdr:col>1</xdr:col>
      <xdr:colOff>695325</xdr:colOff>
      <xdr:row>33</xdr:row>
      <xdr:rowOff>142875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895350" y="5257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35</xdr:row>
      <xdr:rowOff>9525</xdr:rowOff>
    </xdr:from>
    <xdr:to>
      <xdr:col>1</xdr:col>
      <xdr:colOff>704850</xdr:colOff>
      <xdr:row>35</xdr:row>
      <xdr:rowOff>9525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904875" y="55816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35</xdr:row>
      <xdr:rowOff>9525</xdr:rowOff>
    </xdr:from>
    <xdr:to>
      <xdr:col>1</xdr:col>
      <xdr:colOff>695325</xdr:colOff>
      <xdr:row>35</xdr:row>
      <xdr:rowOff>142875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895350" y="5581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29</xdr:row>
      <xdr:rowOff>28575</xdr:rowOff>
    </xdr:from>
    <xdr:to>
      <xdr:col>1</xdr:col>
      <xdr:colOff>704850</xdr:colOff>
      <xdr:row>29</xdr:row>
      <xdr:rowOff>180975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904875" y="4629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31</xdr:row>
      <xdr:rowOff>28575</xdr:rowOff>
    </xdr:from>
    <xdr:to>
      <xdr:col>1</xdr:col>
      <xdr:colOff>704850</xdr:colOff>
      <xdr:row>31</xdr:row>
      <xdr:rowOff>180975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904875" y="49530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37</xdr:row>
      <xdr:rowOff>9525</xdr:rowOff>
    </xdr:from>
    <xdr:to>
      <xdr:col>1</xdr:col>
      <xdr:colOff>704850</xdr:colOff>
      <xdr:row>37</xdr:row>
      <xdr:rowOff>9525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904875" y="59055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37</xdr:row>
      <xdr:rowOff>9525</xdr:rowOff>
    </xdr:from>
    <xdr:to>
      <xdr:col>1</xdr:col>
      <xdr:colOff>695325</xdr:colOff>
      <xdr:row>37</xdr:row>
      <xdr:rowOff>142875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895350" y="5905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45</xdr:row>
      <xdr:rowOff>9525</xdr:rowOff>
    </xdr:from>
    <xdr:to>
      <xdr:col>1</xdr:col>
      <xdr:colOff>704850</xdr:colOff>
      <xdr:row>45</xdr:row>
      <xdr:rowOff>9525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904875" y="7200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45</xdr:row>
      <xdr:rowOff>9525</xdr:rowOff>
    </xdr:from>
    <xdr:to>
      <xdr:col>1</xdr:col>
      <xdr:colOff>695325</xdr:colOff>
      <xdr:row>45</xdr:row>
      <xdr:rowOff>142875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895350" y="7200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47</xdr:row>
      <xdr:rowOff>9525</xdr:rowOff>
    </xdr:from>
    <xdr:to>
      <xdr:col>1</xdr:col>
      <xdr:colOff>0</xdr:colOff>
      <xdr:row>47</xdr:row>
      <xdr:rowOff>9525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381000" y="7524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41</xdr:row>
      <xdr:rowOff>28575</xdr:rowOff>
    </xdr:from>
    <xdr:to>
      <xdr:col>1</xdr:col>
      <xdr:colOff>704850</xdr:colOff>
      <xdr:row>41</xdr:row>
      <xdr:rowOff>180975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904875" y="65722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43</xdr:row>
      <xdr:rowOff>28575</xdr:rowOff>
    </xdr:from>
    <xdr:to>
      <xdr:col>1</xdr:col>
      <xdr:colOff>704850</xdr:colOff>
      <xdr:row>43</xdr:row>
      <xdr:rowOff>180975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904875" y="68961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49</xdr:row>
      <xdr:rowOff>9525</xdr:rowOff>
    </xdr:from>
    <xdr:to>
      <xdr:col>1</xdr:col>
      <xdr:colOff>0</xdr:colOff>
      <xdr:row>49</xdr:row>
      <xdr:rowOff>9525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381000" y="784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523875</xdr:colOff>
      <xdr:row>45</xdr:row>
      <xdr:rowOff>9525</xdr:rowOff>
    </xdr:from>
    <xdr:to>
      <xdr:col>7</xdr:col>
      <xdr:colOff>704850</xdr:colOff>
      <xdr:row>45</xdr:row>
      <xdr:rowOff>9525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5200650" y="7200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45</xdr:row>
      <xdr:rowOff>9525</xdr:rowOff>
    </xdr:from>
    <xdr:to>
      <xdr:col>7</xdr:col>
      <xdr:colOff>695325</xdr:colOff>
      <xdr:row>45</xdr:row>
      <xdr:rowOff>142875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5191125" y="7200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47</xdr:row>
      <xdr:rowOff>9525</xdr:rowOff>
    </xdr:from>
    <xdr:to>
      <xdr:col>7</xdr:col>
      <xdr:colOff>704850</xdr:colOff>
      <xdr:row>47</xdr:row>
      <xdr:rowOff>9525</xdr:rowOff>
    </xdr:to>
    <xdr:sp macro="" textlink="">
      <xdr:nvSpPr>
        <xdr:cNvPr id="2091" name="Rectangle 43"/>
        <xdr:cNvSpPr>
          <a:spLocks noChangeArrowheads="1"/>
        </xdr:cNvSpPr>
      </xdr:nvSpPr>
      <xdr:spPr bwMode="auto">
        <a:xfrm>
          <a:off x="5200650" y="75247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47</xdr:row>
      <xdr:rowOff>9525</xdr:rowOff>
    </xdr:from>
    <xdr:to>
      <xdr:col>7</xdr:col>
      <xdr:colOff>695325</xdr:colOff>
      <xdr:row>47</xdr:row>
      <xdr:rowOff>142875</xdr:rowOff>
    </xdr:to>
    <xdr:sp macro="" textlink="">
      <xdr:nvSpPr>
        <xdr:cNvPr id="2092" name="Rectangle 44"/>
        <xdr:cNvSpPr>
          <a:spLocks noChangeArrowheads="1"/>
        </xdr:cNvSpPr>
      </xdr:nvSpPr>
      <xdr:spPr bwMode="auto">
        <a:xfrm>
          <a:off x="5191125" y="75247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41</xdr:row>
      <xdr:rowOff>28575</xdr:rowOff>
    </xdr:from>
    <xdr:to>
      <xdr:col>7</xdr:col>
      <xdr:colOff>704850</xdr:colOff>
      <xdr:row>41</xdr:row>
      <xdr:rowOff>180975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5200650" y="65722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43</xdr:row>
      <xdr:rowOff>28575</xdr:rowOff>
    </xdr:from>
    <xdr:to>
      <xdr:col>7</xdr:col>
      <xdr:colOff>704850</xdr:colOff>
      <xdr:row>43</xdr:row>
      <xdr:rowOff>180975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5200650" y="68961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49</xdr:row>
      <xdr:rowOff>9525</xdr:rowOff>
    </xdr:from>
    <xdr:to>
      <xdr:col>7</xdr:col>
      <xdr:colOff>704850</xdr:colOff>
      <xdr:row>49</xdr:row>
      <xdr:rowOff>9525</xdr:rowOff>
    </xdr:to>
    <xdr:sp macro="" textlink="">
      <xdr:nvSpPr>
        <xdr:cNvPr id="2095" name="Rectangle 47"/>
        <xdr:cNvSpPr>
          <a:spLocks noChangeArrowheads="1"/>
        </xdr:cNvSpPr>
      </xdr:nvSpPr>
      <xdr:spPr bwMode="auto">
        <a:xfrm>
          <a:off x="5200650" y="78486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49</xdr:row>
      <xdr:rowOff>9525</xdr:rowOff>
    </xdr:from>
    <xdr:to>
      <xdr:col>7</xdr:col>
      <xdr:colOff>695325</xdr:colOff>
      <xdr:row>49</xdr:row>
      <xdr:rowOff>142875</xdr:rowOff>
    </xdr:to>
    <xdr:sp macro="" textlink="">
      <xdr:nvSpPr>
        <xdr:cNvPr id="2096" name="Rectangle 48"/>
        <xdr:cNvSpPr>
          <a:spLocks noChangeArrowheads="1"/>
        </xdr:cNvSpPr>
      </xdr:nvSpPr>
      <xdr:spPr bwMode="auto">
        <a:xfrm>
          <a:off x="5191125" y="78486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2097" name="Rectangle 49"/>
        <xdr:cNvSpPr>
          <a:spLocks noChangeArrowheads="1"/>
        </xdr:cNvSpPr>
      </xdr:nvSpPr>
      <xdr:spPr bwMode="auto">
        <a:xfrm>
          <a:off x="4333875" y="1485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11</xdr:row>
      <xdr:rowOff>180975</xdr:rowOff>
    </xdr:to>
    <xdr:sp macro="" textlink="">
      <xdr:nvSpPr>
        <xdr:cNvPr id="2098" name="Rectangle 50"/>
        <xdr:cNvSpPr>
          <a:spLocks noChangeArrowheads="1"/>
        </xdr:cNvSpPr>
      </xdr:nvSpPr>
      <xdr:spPr bwMode="auto">
        <a:xfrm>
          <a:off x="4333875" y="18097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2099" name="Rectangle 51"/>
        <xdr:cNvSpPr>
          <a:spLocks noChangeArrowheads="1"/>
        </xdr:cNvSpPr>
      </xdr:nvSpPr>
      <xdr:spPr bwMode="auto">
        <a:xfrm>
          <a:off x="4333875" y="21336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2100" name="Rectangle 52"/>
        <xdr:cNvSpPr>
          <a:spLocks noChangeArrowheads="1"/>
        </xdr:cNvSpPr>
      </xdr:nvSpPr>
      <xdr:spPr bwMode="auto">
        <a:xfrm>
          <a:off x="4333875" y="24574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2101" name="Rectangle 53"/>
        <xdr:cNvSpPr>
          <a:spLocks noChangeArrowheads="1"/>
        </xdr:cNvSpPr>
      </xdr:nvSpPr>
      <xdr:spPr bwMode="auto">
        <a:xfrm>
          <a:off x="4333875" y="27813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2102" name="Rectangle 54"/>
        <xdr:cNvSpPr>
          <a:spLocks noChangeArrowheads="1"/>
        </xdr:cNvSpPr>
      </xdr:nvSpPr>
      <xdr:spPr bwMode="auto">
        <a:xfrm>
          <a:off x="4333875" y="3105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2103" name="Rectangle 55"/>
        <xdr:cNvSpPr>
          <a:spLocks noChangeArrowheads="1"/>
        </xdr:cNvSpPr>
      </xdr:nvSpPr>
      <xdr:spPr bwMode="auto">
        <a:xfrm>
          <a:off x="4333875" y="34290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2104" name="Rectangle 56"/>
        <xdr:cNvSpPr>
          <a:spLocks noChangeArrowheads="1"/>
        </xdr:cNvSpPr>
      </xdr:nvSpPr>
      <xdr:spPr bwMode="auto">
        <a:xfrm>
          <a:off x="4333875" y="37528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view="pageBreakPreview" zoomScaleNormal="100" zoomScaleSheetLayoutView="100" workbookViewId="0"/>
  </sheetViews>
  <sheetFormatPr defaultRowHeight="12.75" x14ac:dyDescent="0.2"/>
  <cols>
    <col min="1" max="1" width="5.7109375" style="3" customWidth="1"/>
    <col min="2" max="2" width="14.85546875" style="3" customWidth="1"/>
    <col min="3" max="6" width="9.140625" style="3"/>
    <col min="7" max="7" width="13" style="3" customWidth="1"/>
    <col min="8" max="8" width="16.7109375" style="3" customWidth="1"/>
    <col min="9" max="9" width="11.7109375" style="3" customWidth="1"/>
    <col min="10" max="12" width="9.140625" style="3"/>
    <col min="13" max="13" width="13.85546875" style="3" customWidth="1"/>
    <col min="14" max="16384" width="9.140625" style="3"/>
  </cols>
  <sheetData>
    <row r="1" spans="1:12" x14ac:dyDescent="0.2">
      <c r="A1" s="1" t="s">
        <v>0</v>
      </c>
      <c r="B1" s="1"/>
      <c r="C1" s="2" t="s">
        <v>89</v>
      </c>
      <c r="D1" s="2"/>
      <c r="E1" s="2"/>
      <c r="F1" s="15"/>
      <c r="G1" s="1"/>
      <c r="H1" s="1" t="s">
        <v>82</v>
      </c>
      <c r="I1" s="2" t="s">
        <v>90</v>
      </c>
      <c r="J1" s="2"/>
      <c r="K1" s="2"/>
      <c r="L1" s="1"/>
    </row>
    <row r="2" spans="1:12" x14ac:dyDescent="0.2">
      <c r="A2" s="1" t="s">
        <v>1</v>
      </c>
      <c r="B2" s="1"/>
      <c r="C2" s="16">
        <v>36467.755318055599</v>
      </c>
      <c r="D2" s="17">
        <v>36467.755090740699</v>
      </c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">
      <c r="A3" s="1" t="s">
        <v>2</v>
      </c>
      <c r="B3" s="1"/>
      <c r="C3" s="16"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v>36538.361160763903</v>
      </c>
      <c r="J4" s="17">
        <v>36538.361239814803</v>
      </c>
      <c r="K4" s="4"/>
      <c r="L4" s="1"/>
    </row>
    <row r="6" spans="1:12" x14ac:dyDescent="0.2">
      <c r="B6" s="5" t="s">
        <v>5</v>
      </c>
      <c r="E6" s="3" t="s">
        <v>6</v>
      </c>
    </row>
    <row r="7" spans="1:12" ht="13.5" thickBot="1" x14ac:dyDescent="0.25"/>
    <row r="8" spans="1:12" s="6" customFormat="1" ht="13.5" thickBot="1" x14ac:dyDescent="0.25">
      <c r="B8" s="6" t="s">
        <v>7</v>
      </c>
      <c r="C8" s="7"/>
      <c r="D8" s="38" t="s">
        <v>8</v>
      </c>
      <c r="E8" s="39"/>
      <c r="H8" s="7" t="s">
        <v>9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" t="s">
        <v>10</v>
      </c>
      <c r="D10" s="2" t="s">
        <v>84</v>
      </c>
      <c r="E10" s="2"/>
      <c r="F10" s="2"/>
      <c r="H10" s="7" t="s">
        <v>64</v>
      </c>
      <c r="J10" s="35">
        <v>36467.755228588001</v>
      </c>
      <c r="K10" s="36"/>
    </row>
    <row r="11" spans="1:12" x14ac:dyDescent="0.2">
      <c r="H11" s="7"/>
      <c r="J11" s="28"/>
      <c r="K11" s="28"/>
    </row>
    <row r="12" spans="1:12" x14ac:dyDescent="0.2">
      <c r="B12" s="3" t="s">
        <v>11</v>
      </c>
      <c r="D12" s="2" t="s">
        <v>85</v>
      </c>
      <c r="E12" s="2"/>
      <c r="F12" s="2"/>
      <c r="H12" s="7" t="s">
        <v>69</v>
      </c>
      <c r="J12" s="34"/>
      <c r="K12" s="34"/>
    </row>
    <row r="13" spans="1:12" x14ac:dyDescent="0.2">
      <c r="H13" s="7"/>
      <c r="J13" s="28"/>
      <c r="K13" s="28"/>
    </row>
    <row r="14" spans="1:12" x14ac:dyDescent="0.2">
      <c r="B14" s="3" t="s">
        <v>12</v>
      </c>
      <c r="D14" s="18">
        <v>42</v>
      </c>
      <c r="E14" s="18">
        <v>401</v>
      </c>
      <c r="F14" s="18">
        <v>32958</v>
      </c>
      <c r="H14" s="7" t="s">
        <v>70</v>
      </c>
      <c r="J14" s="34"/>
      <c r="K14" s="34"/>
    </row>
    <row r="15" spans="1:12" x14ac:dyDescent="0.2">
      <c r="D15" s="6"/>
      <c r="E15" s="6"/>
      <c r="F15" s="6"/>
      <c r="H15" s="7"/>
      <c r="J15" s="28"/>
      <c r="K15" s="28"/>
    </row>
    <row r="16" spans="1:12" x14ac:dyDescent="0.2">
      <c r="B16" s="3" t="s">
        <v>13</v>
      </c>
      <c r="D16" s="24">
        <v>500</v>
      </c>
      <c r="E16" s="24" t="s">
        <v>60</v>
      </c>
      <c r="F16" s="24">
        <v>500</v>
      </c>
      <c r="H16" s="7" t="s">
        <v>65</v>
      </c>
      <c r="J16" s="35">
        <v>36467.755228588001</v>
      </c>
      <c r="K16" s="36"/>
    </row>
    <row r="17" spans="2:12" x14ac:dyDescent="0.2">
      <c r="D17" s="6"/>
      <c r="E17" s="6"/>
      <c r="F17" s="6"/>
      <c r="H17" s="7"/>
      <c r="J17" s="28"/>
      <c r="K17" s="28"/>
    </row>
    <row r="18" spans="2:12" x14ac:dyDescent="0.2">
      <c r="B18" s="3" t="s">
        <v>14</v>
      </c>
      <c r="D18" s="18">
        <v>713</v>
      </c>
      <c r="E18" s="18">
        <v>334</v>
      </c>
      <c r="F18" s="18">
        <v>6001</v>
      </c>
      <c r="H18" s="7" t="s">
        <v>66</v>
      </c>
      <c r="J18" s="34"/>
      <c r="K18" s="34"/>
    </row>
    <row r="19" spans="2:12" x14ac:dyDescent="0.2">
      <c r="H19" s="7"/>
      <c r="J19" s="28"/>
      <c r="K19" s="28"/>
    </row>
    <row r="20" spans="2:12" x14ac:dyDescent="0.2">
      <c r="B20" s="3" t="s">
        <v>15</v>
      </c>
      <c r="D20" s="37" t="s">
        <v>86</v>
      </c>
      <c r="E20" s="37"/>
      <c r="F20" s="37"/>
      <c r="H20" s="7" t="s">
        <v>67</v>
      </c>
      <c r="J20" s="34"/>
      <c r="K20" s="34"/>
    </row>
    <row r="21" spans="2:12" x14ac:dyDescent="0.2">
      <c r="H21" s="7"/>
      <c r="J21" s="28"/>
      <c r="K21" s="28"/>
    </row>
    <row r="22" spans="2:12" x14ac:dyDescent="0.2">
      <c r="B22" s="3" t="s">
        <v>16</v>
      </c>
      <c r="D22" s="37" t="s">
        <v>87</v>
      </c>
      <c r="E22" s="37"/>
      <c r="F22" s="18" t="s">
        <v>59</v>
      </c>
      <c r="H22" s="7" t="s">
        <v>73</v>
      </c>
      <c r="J22" s="34"/>
      <c r="K22" s="34"/>
    </row>
    <row r="23" spans="2:12" x14ac:dyDescent="0.2">
      <c r="H23" s="7"/>
      <c r="J23" s="28"/>
      <c r="K23" s="28"/>
    </row>
    <row r="24" spans="2:12" x14ac:dyDescent="0.2">
      <c r="B24" s="3" t="s">
        <v>17</v>
      </c>
      <c r="D24" s="37" t="s">
        <v>88</v>
      </c>
      <c r="E24" s="37"/>
      <c r="F24" s="37"/>
      <c r="H24" s="7" t="s">
        <v>68</v>
      </c>
      <c r="J24" s="34"/>
      <c r="K24" s="34"/>
    </row>
    <row r="26" spans="2:12" s="8" customFormat="1" ht="5.25" customHeight="1" x14ac:dyDescent="0.2"/>
    <row r="28" spans="2:12" x14ac:dyDescent="0.2">
      <c r="B28" s="5" t="s">
        <v>18</v>
      </c>
      <c r="H28" s="5" t="s">
        <v>19</v>
      </c>
    </row>
    <row r="29" spans="2:12" x14ac:dyDescent="0.2">
      <c r="B29" s="9"/>
      <c r="H29" s="9"/>
    </row>
    <row r="30" spans="2:12" x14ac:dyDescent="0.2">
      <c r="B30" s="3" t="s">
        <v>20</v>
      </c>
      <c r="D30" s="2" t="s">
        <v>91</v>
      </c>
      <c r="E30" s="2"/>
      <c r="F30" s="2"/>
      <c r="H30" s="3" t="s">
        <v>20</v>
      </c>
      <c r="J30" s="2" t="s">
        <v>89</v>
      </c>
      <c r="K30" s="2"/>
      <c r="L30" s="2"/>
    </row>
    <row r="32" spans="2:12" x14ac:dyDescent="0.2">
      <c r="B32" s="3" t="s">
        <v>14</v>
      </c>
      <c r="D32" s="18">
        <v>713</v>
      </c>
      <c r="E32" s="18">
        <v>334</v>
      </c>
      <c r="F32" s="18">
        <v>6001</v>
      </c>
      <c r="H32" s="3" t="s">
        <v>14</v>
      </c>
      <c r="J32" s="18">
        <v>713</v>
      </c>
      <c r="K32" s="18">
        <v>853</v>
      </c>
      <c r="L32" s="18">
        <v>3160</v>
      </c>
    </row>
    <row r="33" spans="2:12" x14ac:dyDescent="0.2">
      <c r="D33" s="6"/>
      <c r="E33" s="6"/>
      <c r="F33" s="6"/>
      <c r="J33" s="6"/>
      <c r="K33" s="6"/>
      <c r="L33" s="6"/>
    </row>
    <row r="34" spans="2:12" x14ac:dyDescent="0.2">
      <c r="B34" s="3" t="s">
        <v>21</v>
      </c>
      <c r="D34" s="18">
        <v>713</v>
      </c>
      <c r="E34" s="18">
        <v>334</v>
      </c>
      <c r="F34" s="18">
        <v>6110</v>
      </c>
      <c r="H34" s="3" t="s">
        <v>21</v>
      </c>
      <c r="J34" s="18">
        <v>713</v>
      </c>
      <c r="K34" s="18">
        <v>345</v>
      </c>
      <c r="L34" s="18">
        <v>7040</v>
      </c>
    </row>
    <row r="35" spans="2:12" x14ac:dyDescent="0.2">
      <c r="D35" s="6"/>
      <c r="E35" s="6"/>
      <c r="F35" s="6"/>
      <c r="J35" s="6"/>
      <c r="K35" s="6"/>
      <c r="L35" s="6"/>
    </row>
    <row r="36" spans="2:12" x14ac:dyDescent="0.2">
      <c r="B36" s="3" t="s">
        <v>22</v>
      </c>
      <c r="D36" s="18"/>
      <c r="E36" s="18"/>
      <c r="F36" s="18"/>
      <c r="H36" s="3" t="s">
        <v>22</v>
      </c>
      <c r="J36" s="18"/>
      <c r="K36" s="18"/>
      <c r="L36" s="18"/>
    </row>
    <row r="37" spans="2:12" x14ac:dyDescent="0.2">
      <c r="B37" s="9"/>
      <c r="H37" s="9"/>
      <c r="J37" s="6"/>
      <c r="K37" s="6"/>
      <c r="L37" s="6"/>
    </row>
    <row r="38" spans="2:12" x14ac:dyDescent="0.2">
      <c r="B38" s="9"/>
      <c r="H38" s="3" t="s">
        <v>23</v>
      </c>
      <c r="J38" s="18">
        <v>800</v>
      </c>
      <c r="K38" s="18">
        <v>592</v>
      </c>
      <c r="L38" s="18">
        <v>1186</v>
      </c>
    </row>
    <row r="39" spans="2:12" x14ac:dyDescent="0.2">
      <c r="B39" s="3" t="s">
        <v>24</v>
      </c>
      <c r="D39" s="2" t="s">
        <v>92</v>
      </c>
      <c r="E39" s="2"/>
      <c r="F39" s="2"/>
    </row>
    <row r="40" spans="2:12" x14ac:dyDescent="0.2">
      <c r="B40" s="10" t="s">
        <v>25</v>
      </c>
      <c r="D40" s="2" t="s">
        <v>93</v>
      </c>
      <c r="E40" s="2"/>
      <c r="F40" s="2"/>
    </row>
    <row r="41" spans="2:12" x14ac:dyDescent="0.2">
      <c r="D41" s="2"/>
      <c r="E41" s="2"/>
      <c r="F41" s="2"/>
    </row>
    <row r="43" spans="2:12" s="8" customFormat="1" ht="5.25" customHeight="1" x14ac:dyDescent="0.2"/>
    <row r="45" spans="2:12" x14ac:dyDescent="0.2">
      <c r="B45" s="5" t="s">
        <v>26</v>
      </c>
      <c r="H45" s="5" t="s">
        <v>27</v>
      </c>
    </row>
    <row r="46" spans="2:12" x14ac:dyDescent="0.2">
      <c r="B46" s="9"/>
      <c r="H46" s="9"/>
    </row>
    <row r="47" spans="2:12" x14ac:dyDescent="0.2">
      <c r="B47" s="3" t="s">
        <v>20</v>
      </c>
      <c r="D47" s="2"/>
      <c r="E47" s="2"/>
      <c r="F47" s="2"/>
      <c r="H47" s="3" t="s">
        <v>20</v>
      </c>
      <c r="J47" s="2"/>
      <c r="K47" s="2"/>
      <c r="L47" s="2"/>
    </row>
    <row r="49" spans="2:12" x14ac:dyDescent="0.2">
      <c r="B49" s="3" t="s">
        <v>14</v>
      </c>
      <c r="D49" s="18"/>
      <c r="E49" s="18"/>
      <c r="F49" s="18"/>
      <c r="H49" s="3" t="s">
        <v>14</v>
      </c>
      <c r="J49" s="18"/>
      <c r="K49" s="18"/>
      <c r="L49" s="18"/>
    </row>
    <row r="50" spans="2:12" x14ac:dyDescent="0.2">
      <c r="D50" s="6"/>
      <c r="E50" s="6"/>
      <c r="F50" s="6"/>
      <c r="J50" s="6"/>
      <c r="K50" s="6"/>
      <c r="L50" s="6"/>
    </row>
    <row r="51" spans="2:12" x14ac:dyDescent="0.2">
      <c r="B51" s="3" t="s">
        <v>22</v>
      </c>
      <c r="D51" s="18"/>
      <c r="E51" s="18"/>
      <c r="F51" s="18"/>
      <c r="H51" s="3" t="s">
        <v>22</v>
      </c>
      <c r="J51" s="18"/>
      <c r="K51" s="18"/>
      <c r="L51" s="18"/>
    </row>
    <row r="52" spans="2:12" x14ac:dyDescent="0.2">
      <c r="D52" s="6"/>
      <c r="E52" s="6"/>
      <c r="F52" s="6"/>
      <c r="J52" s="6"/>
      <c r="K52" s="6"/>
      <c r="L52" s="6"/>
    </row>
    <row r="53" spans="2:12" x14ac:dyDescent="0.2">
      <c r="B53" s="3" t="s">
        <v>23</v>
      </c>
      <c r="D53" s="18"/>
      <c r="E53" s="18"/>
      <c r="F53" s="18"/>
      <c r="H53" s="3" t="s">
        <v>23</v>
      </c>
      <c r="J53" s="18"/>
      <c r="K53" s="18"/>
      <c r="L53" s="18"/>
    </row>
    <row r="54" spans="2:12" x14ac:dyDescent="0.2">
      <c r="B54" s="9"/>
      <c r="D54" s="6"/>
      <c r="E54" s="6"/>
      <c r="F54" s="6"/>
      <c r="J54" s="6"/>
      <c r="K54" s="6"/>
      <c r="L54" s="6"/>
    </row>
    <row r="55" spans="2:12" x14ac:dyDescent="0.2">
      <c r="B55" s="3" t="s">
        <v>21</v>
      </c>
      <c r="D55" s="18"/>
      <c r="E55" s="18"/>
      <c r="F55" s="18"/>
      <c r="H55" s="3" t="s">
        <v>21</v>
      </c>
      <c r="J55" s="18"/>
      <c r="K55" s="18"/>
      <c r="L55" s="18"/>
    </row>
    <row r="57" spans="2:12" s="8" customFormat="1" ht="5.25" customHeight="1" x14ac:dyDescent="0.2">
      <c r="B57" s="11"/>
    </row>
    <row r="59" spans="2:12" x14ac:dyDescent="0.2">
      <c r="B59" s="5" t="s">
        <v>28</v>
      </c>
      <c r="H59" s="5" t="s">
        <v>29</v>
      </c>
    </row>
    <row r="60" spans="2:12" x14ac:dyDescent="0.2">
      <c r="B60" s="9"/>
      <c r="H60" s="9"/>
    </row>
    <row r="61" spans="2:12" x14ac:dyDescent="0.2">
      <c r="B61" s="7" t="s">
        <v>20</v>
      </c>
      <c r="D61" s="18"/>
      <c r="E61" s="18"/>
      <c r="F61" s="18"/>
      <c r="H61" s="7" t="s">
        <v>20</v>
      </c>
      <c r="J61" s="2"/>
      <c r="K61" s="2"/>
      <c r="L61" s="2"/>
    </row>
    <row r="62" spans="2:12" x14ac:dyDescent="0.2">
      <c r="B62" s="7"/>
      <c r="D62" s="6"/>
      <c r="E62" s="6"/>
      <c r="F62" s="6"/>
      <c r="H62" s="7"/>
    </row>
    <row r="63" spans="2:12" x14ac:dyDescent="0.2">
      <c r="B63" s="3" t="s">
        <v>14</v>
      </c>
      <c r="D63" s="18"/>
      <c r="E63" s="18"/>
      <c r="F63" s="18"/>
      <c r="H63" s="3" t="s">
        <v>14</v>
      </c>
      <c r="J63" s="18"/>
      <c r="K63" s="18"/>
      <c r="L63" s="18"/>
    </row>
    <row r="64" spans="2:12" x14ac:dyDescent="0.2">
      <c r="D64" s="6"/>
      <c r="E64" s="6"/>
      <c r="F64" s="6"/>
      <c r="J64" s="6"/>
      <c r="K64" s="6"/>
      <c r="L64" s="6"/>
    </row>
    <row r="65" spans="2:12" x14ac:dyDescent="0.2">
      <c r="B65" s="3" t="s">
        <v>22</v>
      </c>
      <c r="D65" s="18"/>
      <c r="E65" s="18"/>
      <c r="F65" s="18"/>
      <c r="H65" s="3" t="s">
        <v>22</v>
      </c>
      <c r="J65" s="18"/>
      <c r="K65" s="18"/>
      <c r="L65" s="18"/>
    </row>
    <row r="66" spans="2:12" x14ac:dyDescent="0.2">
      <c r="D66" s="6"/>
      <c r="E66" s="6"/>
      <c r="F66" s="6"/>
      <c r="J66" s="6"/>
      <c r="K66" s="6"/>
      <c r="L66" s="6"/>
    </row>
    <row r="67" spans="2:12" x14ac:dyDescent="0.2">
      <c r="B67" s="3" t="s">
        <v>30</v>
      </c>
      <c r="D67" s="18"/>
      <c r="E67" s="18"/>
      <c r="F67" s="18"/>
      <c r="H67" s="3" t="s">
        <v>30</v>
      </c>
      <c r="J67" s="18"/>
      <c r="K67" s="18"/>
      <c r="L67" s="18"/>
    </row>
    <row r="68" spans="2:12" x14ac:dyDescent="0.2">
      <c r="D68" s="6"/>
      <c r="E68" s="6"/>
      <c r="F68" s="6"/>
      <c r="J68" s="6"/>
      <c r="K68" s="6"/>
      <c r="L68" s="6"/>
    </row>
    <row r="69" spans="2:12" x14ac:dyDescent="0.2">
      <c r="B69" s="3" t="s">
        <v>21</v>
      </c>
      <c r="D69" s="18"/>
      <c r="E69" s="18"/>
      <c r="F69" s="18"/>
      <c r="H69" s="3" t="s">
        <v>21</v>
      </c>
      <c r="J69" s="18"/>
      <c r="K69" s="18"/>
      <c r="L69" s="18"/>
    </row>
    <row r="70" spans="2:12" x14ac:dyDescent="0.2">
      <c r="B70" s="7"/>
      <c r="H70" s="7"/>
    </row>
    <row r="71" spans="2:12" s="8" customFormat="1" ht="5.25" customHeight="1" x14ac:dyDescent="0.2">
      <c r="B71" s="12"/>
      <c r="H71" s="12"/>
    </row>
    <row r="72" spans="2:12" x14ac:dyDescent="0.2">
      <c r="H72" s="6" t="s">
        <v>75</v>
      </c>
    </row>
    <row r="73" spans="2:12" x14ac:dyDescent="0.2">
      <c r="C73" s="3" t="s">
        <v>31</v>
      </c>
      <c r="G73" s="6" t="s">
        <v>81</v>
      </c>
      <c r="H73" s="6" t="s">
        <v>76</v>
      </c>
    </row>
    <row r="74" spans="2:12" x14ac:dyDescent="0.2">
      <c r="G74" s="30"/>
      <c r="H74" s="6"/>
    </row>
    <row r="75" spans="2:12" x14ac:dyDescent="0.2">
      <c r="C75" s="3" t="s">
        <v>32</v>
      </c>
      <c r="G75" s="31">
        <v>36467.755228588001</v>
      </c>
      <c r="H75" s="2"/>
      <c r="J75" s="3" t="s">
        <v>33</v>
      </c>
      <c r="K75" s="19" t="s">
        <v>34</v>
      </c>
      <c r="L75" s="21"/>
    </row>
    <row r="76" spans="2:12" x14ac:dyDescent="0.2">
      <c r="B76" s="9"/>
      <c r="G76" s="30"/>
      <c r="K76" s="20"/>
      <c r="L76" s="22"/>
    </row>
    <row r="77" spans="2:12" x14ac:dyDescent="0.2">
      <c r="C77" s="3" t="s">
        <v>35</v>
      </c>
      <c r="G77" s="31">
        <v>36467.755228588001</v>
      </c>
      <c r="H77" s="13"/>
      <c r="I77" s="7"/>
      <c r="J77" s="3" t="s">
        <v>33</v>
      </c>
      <c r="K77" s="19" t="s">
        <v>34</v>
      </c>
      <c r="L77" s="21"/>
    </row>
    <row r="78" spans="2:12" x14ac:dyDescent="0.2">
      <c r="G78" s="30"/>
      <c r="K78" s="20"/>
      <c r="L78" s="22"/>
    </row>
    <row r="79" spans="2:12" x14ac:dyDescent="0.2">
      <c r="C79" s="3" t="s">
        <v>36</v>
      </c>
      <c r="G79" s="30">
        <v>36481.624295601803</v>
      </c>
      <c r="H79" s="2"/>
      <c r="J79" s="3" t="s">
        <v>33</v>
      </c>
      <c r="K79" s="19" t="s">
        <v>34</v>
      </c>
      <c r="L79" s="21"/>
    </row>
    <row r="80" spans="2:12" x14ac:dyDescent="0.2">
      <c r="G80" s="30"/>
      <c r="K80" s="20"/>
      <c r="L80" s="22"/>
    </row>
    <row r="81" spans="2:12" x14ac:dyDescent="0.2">
      <c r="C81" s="3" t="s">
        <v>37</v>
      </c>
      <c r="G81" s="31" t="s">
        <v>101</v>
      </c>
      <c r="H81" s="18" t="s">
        <v>100</v>
      </c>
      <c r="I81" s="7" t="s">
        <v>34</v>
      </c>
      <c r="J81" s="3" t="s">
        <v>33</v>
      </c>
      <c r="K81" s="32">
        <v>36538.363386111101</v>
      </c>
      <c r="L81" s="33"/>
    </row>
    <row r="82" spans="2:12" x14ac:dyDescent="0.2">
      <c r="B82" s="3" t="s">
        <v>34</v>
      </c>
      <c r="G82" s="31">
        <v>36538.362320023101</v>
      </c>
      <c r="H82" s="6" t="s">
        <v>34</v>
      </c>
      <c r="I82" s="6" t="s">
        <v>34</v>
      </c>
      <c r="K82" s="20"/>
      <c r="L82" s="22"/>
    </row>
    <row r="83" spans="2:12" x14ac:dyDescent="0.2">
      <c r="C83" s="3" t="s">
        <v>38</v>
      </c>
      <c r="G83" s="31" t="s">
        <v>101</v>
      </c>
      <c r="H83" s="18" t="s">
        <v>100</v>
      </c>
      <c r="I83" s="7" t="s">
        <v>34</v>
      </c>
      <c r="J83" s="3" t="s">
        <v>33</v>
      </c>
      <c r="K83" s="32">
        <v>36538.363386111101</v>
      </c>
      <c r="L83" s="33"/>
    </row>
    <row r="84" spans="2:12" x14ac:dyDescent="0.2">
      <c r="G84" s="31">
        <v>36538.362320023101</v>
      </c>
      <c r="H84" s="6"/>
      <c r="I84" s="6"/>
      <c r="K84" s="20"/>
      <c r="L84" s="22"/>
    </row>
    <row r="85" spans="2:12" x14ac:dyDescent="0.2">
      <c r="C85" s="3" t="s">
        <v>39</v>
      </c>
      <c r="G85" s="31" t="s">
        <v>101</v>
      </c>
      <c r="H85" s="18" t="s">
        <v>100</v>
      </c>
      <c r="J85" s="3" t="s">
        <v>33</v>
      </c>
      <c r="K85" s="32">
        <v>36538.363386111101</v>
      </c>
      <c r="L85" s="33"/>
    </row>
    <row r="86" spans="2:12" x14ac:dyDescent="0.2">
      <c r="G86" s="31">
        <v>36538.362320023101</v>
      </c>
      <c r="H86" s="6"/>
      <c r="K86" s="20"/>
      <c r="L86" s="22"/>
    </row>
    <row r="87" spans="2:12" x14ac:dyDescent="0.2">
      <c r="C87" s="3" t="s">
        <v>40</v>
      </c>
      <c r="G87" s="31" t="s">
        <v>101</v>
      </c>
      <c r="H87" s="18" t="s">
        <v>100</v>
      </c>
      <c r="J87" s="3" t="s">
        <v>33</v>
      </c>
      <c r="K87" s="32">
        <v>36538.363386111101</v>
      </c>
      <c r="L87" s="33"/>
    </row>
    <row r="88" spans="2:12" x14ac:dyDescent="0.2">
      <c r="G88" s="31">
        <v>36538.362320023101</v>
      </c>
    </row>
    <row r="89" spans="2:12" s="8" customFormat="1" ht="5.25" customHeight="1" x14ac:dyDescent="0.2"/>
    <row r="90" spans="2:12" s="14" customFormat="1" ht="12.75" customHeight="1" x14ac:dyDescent="0.2"/>
  </sheetData>
  <mergeCells count="16">
    <mergeCell ref="D24:F24"/>
    <mergeCell ref="D8:E8"/>
    <mergeCell ref="J10:K10"/>
    <mergeCell ref="J12:K12"/>
    <mergeCell ref="J14:K14"/>
    <mergeCell ref="J16:K16"/>
    <mergeCell ref="D20:F20"/>
    <mergeCell ref="D22:E22"/>
    <mergeCell ref="K81:L81"/>
    <mergeCell ref="K83:L83"/>
    <mergeCell ref="K85:L85"/>
    <mergeCell ref="K87:L87"/>
    <mergeCell ref="J18:K18"/>
    <mergeCell ref="J20:K20"/>
    <mergeCell ref="J22:K22"/>
    <mergeCell ref="J24:K24"/>
  </mergeCells>
  <pageMargins left="0.75" right="0.75" top="0.46" bottom="0.47" header="0.21" footer="0.27"/>
  <pageSetup scale="65" orientation="portrait" verticalDpi="300" r:id="rId1"/>
  <headerFooter alignWithMargins="0">
    <oddHeader>&amp;C&amp;"CG Times,Bold"PHYSICAL WELL CONNECT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view="pageBreakPreview" zoomScaleNormal="100" zoomScaleSheetLayoutView="100" workbookViewId="0"/>
  </sheetViews>
  <sheetFormatPr defaultRowHeight="12.75" x14ac:dyDescent="0.2"/>
  <cols>
    <col min="1" max="1" width="5.7109375" style="3" customWidth="1"/>
    <col min="2" max="2" width="14.85546875" style="3" customWidth="1"/>
    <col min="3" max="6" width="9.140625" style="3"/>
    <col min="7" max="7" width="13" style="3" customWidth="1"/>
    <col min="8" max="8" width="16.7109375" style="3" customWidth="1"/>
    <col min="9" max="9" width="11.7109375" style="3" customWidth="1"/>
    <col min="10" max="12" width="9.140625" style="3"/>
    <col min="13" max="13" width="12.5703125" style="3" customWidth="1"/>
    <col min="14" max="16384" width="9.140625" style="3"/>
  </cols>
  <sheetData>
    <row r="1" spans="1:12" x14ac:dyDescent="0.2">
      <c r="A1" s="1" t="s">
        <v>0</v>
      </c>
      <c r="B1" s="1"/>
      <c r="C1" s="2" t="str">
        <f>+'Page 1 of 2'!C1</f>
        <v>Brian Riley</v>
      </c>
      <c r="D1" s="2"/>
      <c r="E1" s="2"/>
      <c r="F1" s="15"/>
      <c r="G1" s="1"/>
      <c r="H1" s="3" t="s">
        <v>82</v>
      </c>
      <c r="I1" s="2" t="str">
        <f>+'Page 1 of 2'!I1</f>
        <v>GMT Tillison #1</v>
      </c>
      <c r="J1" s="2"/>
      <c r="K1" s="2"/>
      <c r="L1" s="1"/>
    </row>
    <row r="2" spans="1:12" x14ac:dyDescent="0.2">
      <c r="A2" s="1" t="s">
        <v>1</v>
      </c>
      <c r="B2" s="1"/>
      <c r="C2" s="16">
        <f>+'Page 1 of 2'!C2</f>
        <v>36467.755318055599</v>
      </c>
      <c r="D2" s="4"/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">
      <c r="A3" s="1" t="s">
        <v>2</v>
      </c>
      <c r="B3" s="1"/>
      <c r="C3" s="16">
        <f>+'Page 1 of 2'!C3</f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f>+'Page 1 of 2'!I4</f>
        <v>36538.361160763903</v>
      </c>
      <c r="J4" s="17">
        <f>+'Page 1 of 2'!J4</f>
        <v>36538.361239814803</v>
      </c>
      <c r="K4" s="4"/>
      <c r="L4" s="1"/>
    </row>
    <row r="6" spans="1:12" x14ac:dyDescent="0.2">
      <c r="B6" s="5" t="s">
        <v>5</v>
      </c>
      <c r="E6" s="3" t="s">
        <v>6</v>
      </c>
    </row>
    <row r="8" spans="1:12" s="6" customFormat="1" x14ac:dyDescent="0.2">
      <c r="B8" s="6" t="s">
        <v>7</v>
      </c>
      <c r="C8" s="7"/>
      <c r="D8" s="40" t="s">
        <v>8</v>
      </c>
      <c r="E8" s="40"/>
      <c r="H8" s="7" t="s">
        <v>74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" t="s">
        <v>10</v>
      </c>
      <c r="D10" s="2" t="str">
        <f>+'Page 1 of 2'!D10</f>
        <v>GMT, Inc.</v>
      </c>
      <c r="E10" s="2"/>
      <c r="F10" s="2"/>
      <c r="H10" s="7" t="s">
        <v>63</v>
      </c>
      <c r="J10" s="40"/>
      <c r="K10" s="40"/>
    </row>
    <row r="11" spans="1:12" x14ac:dyDescent="0.2">
      <c r="H11" s="7"/>
    </row>
    <row r="12" spans="1:12" x14ac:dyDescent="0.2">
      <c r="B12" s="3" t="s">
        <v>11</v>
      </c>
      <c r="D12" s="2" t="str">
        <f>+'Page 1 of 2'!D12</f>
        <v>Tillison #1</v>
      </c>
      <c r="E12" s="2"/>
      <c r="F12" s="2"/>
      <c r="H12" s="7" t="s">
        <v>71</v>
      </c>
      <c r="J12" s="40"/>
      <c r="K12" s="40"/>
    </row>
    <row r="13" spans="1:12" x14ac:dyDescent="0.2">
      <c r="H13" s="7"/>
    </row>
    <row r="14" spans="1:12" x14ac:dyDescent="0.2">
      <c r="B14" s="3" t="s">
        <v>12</v>
      </c>
      <c r="D14" s="18">
        <f>+'Page 1 of 2'!D14</f>
        <v>42</v>
      </c>
      <c r="E14" s="18">
        <f>+'Page 1 of 2'!E14</f>
        <v>401</v>
      </c>
      <c r="F14" s="18">
        <f>+'Page 1 of 2'!F14</f>
        <v>32958</v>
      </c>
      <c r="H14" s="7" t="s">
        <v>72</v>
      </c>
      <c r="J14" s="40"/>
      <c r="K14" s="40"/>
    </row>
    <row r="15" spans="1:12" x14ac:dyDescent="0.2">
      <c r="H15" s="7"/>
    </row>
    <row r="16" spans="1:12" x14ac:dyDescent="0.2">
      <c r="B16" s="3" t="s">
        <v>13</v>
      </c>
      <c r="D16" s="24">
        <f>+'Page 1 of 2'!D16</f>
        <v>500</v>
      </c>
      <c r="E16" s="18" t="str">
        <f>+'Page 1 of 2'!E16</f>
        <v>to</v>
      </c>
      <c r="F16" s="24">
        <f>+'Page 1 of 2'!F16</f>
        <v>500</v>
      </c>
      <c r="H16" s="7" t="s">
        <v>83</v>
      </c>
      <c r="J16" s="40"/>
      <c r="K16" s="40"/>
    </row>
    <row r="17" spans="2:12" x14ac:dyDescent="0.2">
      <c r="H17" s="7"/>
    </row>
    <row r="18" spans="2:12" x14ac:dyDescent="0.2">
      <c r="B18" s="3" t="s">
        <v>14</v>
      </c>
      <c r="D18" s="18">
        <f>+'Page 1 of 2'!D18</f>
        <v>713</v>
      </c>
      <c r="E18" s="18">
        <f>+'Page 1 of 2'!E18</f>
        <v>334</v>
      </c>
      <c r="F18" s="18">
        <f>+'Page 1 of 2'!F18</f>
        <v>6001</v>
      </c>
      <c r="H18" s="7" t="s">
        <v>77</v>
      </c>
      <c r="J18" s="40"/>
      <c r="K18" s="40"/>
    </row>
    <row r="19" spans="2:12" x14ac:dyDescent="0.2">
      <c r="H19" s="7"/>
    </row>
    <row r="20" spans="2:12" x14ac:dyDescent="0.2">
      <c r="B20" s="3" t="s">
        <v>15</v>
      </c>
      <c r="D20" s="37" t="str">
        <f>+'Page 1 of 2'!D20</f>
        <v>Henderson South</v>
      </c>
      <c r="E20" s="37"/>
      <c r="F20" s="37"/>
      <c r="H20" s="7"/>
      <c r="J20" s="40"/>
      <c r="K20" s="40"/>
    </row>
    <row r="21" spans="2:12" x14ac:dyDescent="0.2">
      <c r="H21" s="7"/>
    </row>
    <row r="22" spans="2:12" x14ac:dyDescent="0.2">
      <c r="B22" s="3" t="s">
        <v>16</v>
      </c>
      <c r="D22" s="37" t="str">
        <f>+'Page 1 of 2'!D22</f>
        <v>Rusk</v>
      </c>
      <c r="E22" s="37"/>
      <c r="F22" s="18" t="str">
        <f>+'Page 1 of 2'!F22</f>
        <v>TX</v>
      </c>
      <c r="H22" s="7"/>
      <c r="J22" s="40"/>
      <c r="K22" s="40"/>
    </row>
    <row r="23" spans="2:12" x14ac:dyDescent="0.2">
      <c r="H23" s="7"/>
    </row>
    <row r="24" spans="2:12" x14ac:dyDescent="0.2">
      <c r="B24" s="3" t="s">
        <v>17</v>
      </c>
      <c r="D24" s="37" t="str">
        <f>+'Page 1 of 2'!D24</f>
        <v>Maria Del Carmel A-158</v>
      </c>
      <c r="E24" s="37"/>
      <c r="F24" s="37"/>
      <c r="H24" s="7" t="s">
        <v>78</v>
      </c>
      <c r="I24" s="18" t="s">
        <v>79</v>
      </c>
      <c r="J24" s="40"/>
      <c r="K24" s="40"/>
    </row>
    <row r="26" spans="2:12" s="8" customFormat="1" ht="5.25" customHeight="1" x14ac:dyDescent="0.2"/>
    <row r="28" spans="2:12" x14ac:dyDescent="0.2">
      <c r="B28" s="5" t="s">
        <v>43</v>
      </c>
      <c r="G28" s="6" t="s">
        <v>81</v>
      </c>
      <c r="H28" s="7"/>
      <c r="K28" s="40" t="s">
        <v>47</v>
      </c>
      <c r="L28" s="40"/>
    </row>
    <row r="29" spans="2:12" x14ac:dyDescent="0.2">
      <c r="H29" s="6"/>
    </row>
    <row r="30" spans="2:12" x14ac:dyDescent="0.2">
      <c r="C30" s="3" t="s">
        <v>45</v>
      </c>
      <c r="G30" s="31"/>
      <c r="K30" s="23" t="s">
        <v>44</v>
      </c>
      <c r="L30" s="24">
        <v>3000</v>
      </c>
    </row>
    <row r="31" spans="2:12" x14ac:dyDescent="0.2">
      <c r="B31" s="9"/>
      <c r="G31" s="31"/>
      <c r="K31" s="20"/>
      <c r="L31" s="22"/>
    </row>
    <row r="32" spans="2:12" x14ac:dyDescent="0.2">
      <c r="C32" s="3" t="s">
        <v>94</v>
      </c>
      <c r="G32" s="31">
        <v>36467.755228588001</v>
      </c>
      <c r="H32" s="7"/>
      <c r="I32" s="7"/>
      <c r="K32" s="23" t="s">
        <v>44</v>
      </c>
      <c r="L32" s="24">
        <v>3000</v>
      </c>
    </row>
    <row r="33" spans="2:12" x14ac:dyDescent="0.2">
      <c r="G33" s="31"/>
      <c r="K33" s="20"/>
      <c r="L33" s="22"/>
    </row>
    <row r="34" spans="2:12" x14ac:dyDescent="0.2">
      <c r="C34" s="3" t="s">
        <v>95</v>
      </c>
      <c r="G34" s="31">
        <v>36467.755228588001</v>
      </c>
      <c r="K34" s="23" t="s">
        <v>44</v>
      </c>
      <c r="L34" s="24">
        <v>3000</v>
      </c>
    </row>
    <row r="35" spans="2:12" x14ac:dyDescent="0.2">
      <c r="G35" s="31"/>
      <c r="K35" s="20"/>
      <c r="L35" s="22"/>
    </row>
    <row r="36" spans="2:12" x14ac:dyDescent="0.2">
      <c r="C36" s="3" t="s">
        <v>96</v>
      </c>
      <c r="G36" s="31">
        <v>36467.755228588001</v>
      </c>
      <c r="H36" s="7" t="s">
        <v>34</v>
      </c>
      <c r="I36" s="7" t="s">
        <v>34</v>
      </c>
      <c r="K36" s="23" t="s">
        <v>44</v>
      </c>
      <c r="L36" s="24">
        <v>3000</v>
      </c>
    </row>
    <row r="37" spans="2:12" x14ac:dyDescent="0.2">
      <c r="G37" s="31"/>
      <c r="H37" s="7"/>
      <c r="I37" s="7"/>
      <c r="K37" s="25"/>
      <c r="L37" s="26"/>
    </row>
    <row r="38" spans="2:12" x14ac:dyDescent="0.2">
      <c r="C38" s="3" t="s">
        <v>46</v>
      </c>
      <c r="G38" s="31" t="s">
        <v>34</v>
      </c>
      <c r="H38" s="7" t="s">
        <v>34</v>
      </c>
      <c r="I38" s="7" t="s">
        <v>34</v>
      </c>
      <c r="K38" s="23" t="s">
        <v>44</v>
      </c>
      <c r="L38" s="24">
        <v>3000</v>
      </c>
    </row>
    <row r="39" spans="2:12" x14ac:dyDescent="0.2">
      <c r="G39" s="29"/>
      <c r="H39" s="7"/>
      <c r="I39" s="7"/>
      <c r="K39" s="25"/>
      <c r="L39" s="26"/>
    </row>
    <row r="40" spans="2:12" x14ac:dyDescent="0.2">
      <c r="B40" s="5" t="s">
        <v>49</v>
      </c>
      <c r="H40" s="5" t="s">
        <v>52</v>
      </c>
    </row>
    <row r="42" spans="2:12" x14ac:dyDescent="0.2">
      <c r="C42" s="3" t="s">
        <v>48</v>
      </c>
      <c r="I42" s="3" t="s">
        <v>53</v>
      </c>
    </row>
    <row r="43" spans="2:12" x14ac:dyDescent="0.2">
      <c r="B43" s="9"/>
      <c r="H43" s="9"/>
    </row>
    <row r="44" spans="2:12" x14ac:dyDescent="0.2">
      <c r="C44" s="3" t="s">
        <v>50</v>
      </c>
      <c r="I44" s="3" t="s">
        <v>54</v>
      </c>
    </row>
    <row r="46" spans="2:12" x14ac:dyDescent="0.2">
      <c r="C46" s="3" t="s">
        <v>51</v>
      </c>
      <c r="I46" s="3" t="s">
        <v>55</v>
      </c>
    </row>
    <row r="48" spans="2:12" x14ac:dyDescent="0.2">
      <c r="I48" s="3" t="s">
        <v>56</v>
      </c>
    </row>
    <row r="50" spans="2:13" x14ac:dyDescent="0.2">
      <c r="I50" s="3" t="s">
        <v>57</v>
      </c>
    </row>
    <row r="52" spans="2:13" s="8" customFormat="1" ht="5.25" customHeight="1" x14ac:dyDescent="0.2"/>
    <row r="54" spans="2:13" x14ac:dyDescent="0.2">
      <c r="B54" s="5" t="s">
        <v>61</v>
      </c>
    </row>
    <row r="56" spans="2:13" s="10" customFormat="1" x14ac:dyDescent="0.2">
      <c r="B56" s="27" t="s">
        <v>102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 s="10" customFormat="1" x14ac:dyDescent="0.2"/>
    <row r="58" spans="2:13" s="10" customFormat="1" x14ac:dyDescent="0.2">
      <c r="B58" s="27" t="s">
        <v>103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 s="10" customFormat="1" x14ac:dyDescent="0.2"/>
    <row r="60" spans="2:13" s="10" customFormat="1" x14ac:dyDescent="0.2">
      <c r="B60" s="27" t="s">
        <v>104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 s="10" customFormat="1" x14ac:dyDescent="0.2"/>
    <row r="62" spans="2:13" s="10" customFormat="1" x14ac:dyDescent="0.2">
      <c r="B62" s="27" t="s">
        <v>105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 s="10" customFormat="1" x14ac:dyDescent="0.2"/>
    <row r="64" spans="2:13" s="8" customFormat="1" ht="5.25" customHeight="1" x14ac:dyDescent="0.2"/>
    <row r="66" spans="2:13" x14ac:dyDescent="0.2">
      <c r="B66" s="5" t="s">
        <v>62</v>
      </c>
    </row>
    <row r="68" spans="2:13" s="10" customFormat="1" x14ac:dyDescent="0.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 s="10" customFormat="1" x14ac:dyDescent="0.2"/>
    <row r="70" spans="2:13" s="10" customForma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 s="10" customFormat="1" x14ac:dyDescent="0.2"/>
    <row r="72" spans="2:13" s="10" customFormat="1" x14ac:dyDescent="0.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 s="10" customFormat="1" x14ac:dyDescent="0.2"/>
    <row r="74" spans="2:13" s="10" customFormat="1" x14ac:dyDescent="0.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6" spans="2:13" s="8" customFormat="1" ht="5.25" customHeight="1" x14ac:dyDescent="0.2"/>
    <row r="78" spans="2:13" x14ac:dyDescent="0.2">
      <c r="B78" s="5" t="s">
        <v>58</v>
      </c>
    </row>
    <row r="80" spans="2:13" s="10" customFormat="1" x14ac:dyDescent="0.2">
      <c r="B80" s="27" t="s">
        <v>97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s="10" customFormat="1" x14ac:dyDescent="0.2"/>
    <row r="82" spans="2:13" s="10" customFormat="1" x14ac:dyDescent="0.2">
      <c r="B82" s="27" t="s">
        <v>98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s="10" customFormat="1" x14ac:dyDescent="0.2"/>
    <row r="84" spans="2:13" s="10" customFormat="1" x14ac:dyDescent="0.2">
      <c r="B84" s="27" t="s">
        <v>99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s="10" customFormat="1" x14ac:dyDescent="0.2"/>
    <row r="86" spans="2:13" s="10" customFormat="1" x14ac:dyDescent="0.2">
      <c r="B86" s="27" t="s">
        <v>106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s="10" customFormat="1" x14ac:dyDescent="0.2"/>
    <row r="88" spans="2:13" s="10" customForma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s="10" customFormat="1" x14ac:dyDescent="0.2"/>
    <row r="90" spans="2:13" s="10" customFormat="1" x14ac:dyDescent="0.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s="10" customFormat="1" x14ac:dyDescent="0.2"/>
    <row r="92" spans="2:13" s="8" customFormat="1" ht="5.25" customHeight="1" x14ac:dyDescent="0.2"/>
    <row r="93" spans="2:13" s="10" customFormat="1" x14ac:dyDescent="0.2"/>
  </sheetData>
  <mergeCells count="13">
    <mergeCell ref="K28:L28"/>
    <mergeCell ref="D20:F20"/>
    <mergeCell ref="D22:E22"/>
    <mergeCell ref="D24:F24"/>
    <mergeCell ref="J24:K24"/>
    <mergeCell ref="D8:E8"/>
    <mergeCell ref="J18:K18"/>
    <mergeCell ref="J20:K20"/>
    <mergeCell ref="J22:K22"/>
    <mergeCell ref="J10:K10"/>
    <mergeCell ref="J12:K12"/>
    <mergeCell ref="J14:K14"/>
    <mergeCell ref="J16:K16"/>
  </mergeCells>
  <pageMargins left="0.75" right="0.75" top="0.46" bottom="0.47" header="0.21" footer="0.27"/>
  <pageSetup scale="64" orientation="portrait" verticalDpi="300" r:id="rId1"/>
  <headerFooter alignWithMargins="0">
    <oddHeader>&amp;C&amp;"CG Times,Bold"MAP OR PLAT REQUEST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 of 2</vt:lpstr>
      <vt:lpstr>Page 2 of 2</vt:lpstr>
      <vt:lpstr>'Page 1 of 2'!Print_Area</vt:lpstr>
      <vt:lpstr>'Page 2 of 2'!Print_Area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jfosdic</dc:creator>
  <cp:lastModifiedBy>Felienne</cp:lastModifiedBy>
  <cp:lastPrinted>2000-01-13T14:57:41Z</cp:lastPrinted>
  <dcterms:created xsi:type="dcterms:W3CDTF">1999-07-28T17:58:59Z</dcterms:created>
  <dcterms:modified xsi:type="dcterms:W3CDTF">2014-09-03T14:16:57Z</dcterms:modified>
</cp:coreProperties>
</file>