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X7" i="15" s="1"/>
  <c r="X8" i="15" s="1"/>
  <c r="X9" i="15" s="1"/>
  <c r="X10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X11" i="15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B38" i="15"/>
  <c r="B39" i="15" s="1"/>
  <c r="C38" i="15"/>
  <c r="F38" i="15"/>
  <c r="F39" i="15" s="1"/>
  <c r="H38" i="15"/>
  <c r="H39" i="15" s="1"/>
  <c r="J38" i="15"/>
  <c r="J39" i="15" s="1"/>
  <c r="L38" i="15"/>
  <c r="L39" i="15" s="1"/>
  <c r="N38" i="15"/>
  <c r="P38" i="15"/>
  <c r="P39" i="15" s="1"/>
  <c r="R38" i="15"/>
  <c r="T38" i="15"/>
  <c r="C39" i="15"/>
  <c r="N39" i="15"/>
  <c r="R39" i="15"/>
  <c r="T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X7" i="20"/>
  <c r="X8" i="20" s="1"/>
  <c r="X9" i="20" s="1"/>
  <c r="X10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X11" i="20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 s="1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/>
  <c r="B38" i="20"/>
  <c r="B39" i="20" s="1"/>
  <c r="C38" i="20"/>
  <c r="C39" i="20" s="1"/>
  <c r="F38" i="20"/>
  <c r="F39" i="20" s="1"/>
  <c r="H38" i="20"/>
  <c r="J38" i="20"/>
  <c r="L38" i="20"/>
  <c r="L39" i="20" s="1"/>
  <c r="N38" i="20"/>
  <c r="P38" i="20"/>
  <c r="P39" i="20" s="1"/>
  <c r="R38" i="20"/>
  <c r="R39" i="20" s="1"/>
  <c r="T38" i="20"/>
  <c r="H39" i="20"/>
  <c r="J39" i="20"/>
  <c r="N39" i="20"/>
  <c r="T39" i="20"/>
  <c r="D81" i="20"/>
  <c r="D5" i="24"/>
  <c r="AA5" i="24"/>
  <c r="AA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 s="1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 s="1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 s="1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A34" i="24"/>
  <c r="AA35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 s="1"/>
  <c r="B38" i="24"/>
  <c r="B39" i="24" s="1"/>
  <c r="C38" i="24"/>
  <c r="C39" i="24" s="1"/>
  <c r="F38" i="24"/>
  <c r="H38" i="24"/>
  <c r="H39" i="24" s="1"/>
  <c r="J38" i="24"/>
  <c r="L38" i="24"/>
  <c r="L39" i="24" s="1"/>
  <c r="N38" i="24"/>
  <c r="P38" i="24"/>
  <c r="P39" i="24" s="1"/>
  <c r="R38" i="24"/>
  <c r="R39" i="24" s="1"/>
  <c r="T38" i="24"/>
  <c r="T39" i="24" s="1"/>
  <c r="U38" i="24"/>
  <c r="F39" i="24"/>
  <c r="J39" i="24"/>
  <c r="N39" i="24"/>
  <c r="U39" i="24"/>
  <c r="D81" i="24"/>
  <c r="D5" i="13"/>
  <c r="N5" i="13"/>
  <c r="P5" i="13"/>
  <c r="P6" i="13" s="1"/>
  <c r="Q5" i="13"/>
  <c r="R5" i="13"/>
  <c r="S5" i="13"/>
  <c r="T5" i="13"/>
  <c r="U5" i="13"/>
  <c r="V5" i="13"/>
  <c r="W5" i="13"/>
  <c r="D6" i="13"/>
  <c r="N6" i="13" s="1"/>
  <c r="Q6" i="13"/>
  <c r="R6" i="13"/>
  <c r="S6" i="13"/>
  <c r="T6" i="13"/>
  <c r="U6" i="13"/>
  <c r="V6" i="13"/>
  <c r="A7" i="13"/>
  <c r="D7" i="13"/>
  <c r="N7" i="13" s="1"/>
  <c r="W6" i="13" s="1"/>
  <c r="P7" i="13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7" i="13"/>
  <c r="R7" i="13"/>
  <c r="S7" i="13"/>
  <c r="T7" i="13"/>
  <c r="U7" i="13"/>
  <c r="V7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D8" i="13"/>
  <c r="N8" i="13"/>
  <c r="W7" i="13" s="1"/>
  <c r="Q8" i="13"/>
  <c r="R8" i="13"/>
  <c r="S8" i="13"/>
  <c r="T8" i="13"/>
  <c r="U8" i="13"/>
  <c r="V8" i="13"/>
  <c r="W8" i="13"/>
  <c r="D9" i="13"/>
  <c r="N9" i="13" s="1"/>
  <c r="Q9" i="13"/>
  <c r="R9" i="13"/>
  <c r="S9" i="13"/>
  <c r="T9" i="13"/>
  <c r="U9" i="13"/>
  <c r="V9" i="13"/>
  <c r="D10" i="13"/>
  <c r="N10" i="13"/>
  <c r="W9" i="13" s="1"/>
  <c r="Q10" i="13"/>
  <c r="R10" i="13"/>
  <c r="S10" i="13"/>
  <c r="T10" i="13"/>
  <c r="U10" i="13"/>
  <c r="V10" i="13"/>
  <c r="W10" i="13"/>
  <c r="D11" i="13"/>
  <c r="N11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W12" i="13"/>
  <c r="D13" i="13"/>
  <c r="N13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D17" i="13"/>
  <c r="N17" i="13" s="1"/>
  <c r="W16" i="13" s="1"/>
  <c r="Q17" i="13"/>
  <c r="R17" i="13"/>
  <c r="S17" i="13"/>
  <c r="T17" i="13"/>
  <c r="U17" i="13"/>
  <c r="V17" i="13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18" i="13"/>
  <c r="N18" i="13"/>
  <c r="W17" i="13" s="1"/>
  <c r="Q18" i="13"/>
  <c r="R18" i="13"/>
  <c r="S18" i="13"/>
  <c r="T18" i="13"/>
  <c r="U18" i="13"/>
  <c r="V18" i="13"/>
  <c r="W18" i="13"/>
  <c r="D19" i="13"/>
  <c r="N19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W20" i="13"/>
  <c r="D21" i="13"/>
  <c r="N21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W26" i="13"/>
  <c r="D27" i="13"/>
  <c r="N27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W28" i="13"/>
  <c r="D29" i="13"/>
  <c r="N29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/>
  <c r="W31" i="13" s="1"/>
  <c r="Q32" i="13"/>
  <c r="R32" i="13"/>
  <c r="S32" i="13"/>
  <c r="T32" i="13"/>
  <c r="U32" i="13"/>
  <c r="V32" i="13"/>
  <c r="D33" i="13"/>
  <c r="N33" i="13" s="1"/>
  <c r="W32" i="13" s="1"/>
  <c r="Q33" i="13"/>
  <c r="R33" i="13"/>
  <c r="S33" i="13"/>
  <c r="T33" i="13"/>
  <c r="U33" i="13"/>
  <c r="V33" i="13"/>
  <c r="A34" i="13"/>
  <c r="A35" i="13" s="1"/>
  <c r="A36" i="13" s="1"/>
  <c r="D34" i="13"/>
  <c r="N34" i="13"/>
  <c r="W33" i="13" s="1"/>
  <c r="Q34" i="13"/>
  <c r="R34" i="13"/>
  <c r="S34" i="13"/>
  <c r="T34" i="13"/>
  <c r="U34" i="13"/>
  <c r="V34" i="13"/>
  <c r="W34" i="13"/>
  <c r="D35" i="13"/>
  <c r="N35" i="13" s="1"/>
  <c r="D36" i="13"/>
  <c r="N36" i="13"/>
  <c r="D37" i="13"/>
  <c r="D38" i="13" s="1"/>
  <c r="D39" i="13" s="1"/>
  <c r="N37" i="13"/>
  <c r="B38" i="13"/>
  <c r="C38" i="13"/>
  <c r="C39" i="13" s="1"/>
  <c r="F38" i="13"/>
  <c r="H38" i="13"/>
  <c r="J38" i="13"/>
  <c r="J39" i="13" s="1"/>
  <c r="L38" i="13"/>
  <c r="B39" i="13"/>
  <c r="F39" i="13"/>
  <c r="H39" i="13"/>
  <c r="L39" i="13"/>
  <c r="D81" i="13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A23" i="26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F38" i="26"/>
  <c r="H38" i="26"/>
  <c r="H39" i="26" s="1"/>
  <c r="J38" i="26"/>
  <c r="L38" i="26"/>
  <c r="L39" i="26" s="1"/>
  <c r="N38" i="26"/>
  <c r="N39" i="26" s="1"/>
  <c r="P38" i="26"/>
  <c r="P39" i="26" s="1"/>
  <c r="R38" i="26"/>
  <c r="T38" i="26"/>
  <c r="U38" i="26"/>
  <c r="C39" i="26"/>
  <c r="F39" i="26"/>
  <c r="J39" i="26"/>
  <c r="R39" i="26"/>
  <c r="T39" i="26"/>
  <c r="U39" i="26"/>
  <c r="D81" i="26"/>
  <c r="D5" i="25"/>
  <c r="Y5" i="25" s="1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 s="1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 s="1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 s="1"/>
  <c r="D37" i="25"/>
  <c r="D38" i="25" s="1"/>
  <c r="Y37" i="25"/>
  <c r="B38" i="25"/>
  <c r="C38" i="25"/>
  <c r="C39" i="25" s="1"/>
  <c r="F38" i="25"/>
  <c r="F39" i="25" s="1"/>
  <c r="H38" i="25"/>
  <c r="H39" i="25" s="1"/>
  <c r="J38" i="25"/>
  <c r="L38" i="25"/>
  <c r="L39" i="25" s="1"/>
  <c r="N38" i="25"/>
  <c r="N39" i="25" s="1"/>
  <c r="P38" i="25"/>
  <c r="R38" i="25"/>
  <c r="T38" i="25"/>
  <c r="U38" i="25"/>
  <c r="U39" i="25" s="1"/>
  <c r="B39" i="25"/>
  <c r="J39" i="25"/>
  <c r="P39" i="25"/>
  <c r="R39" i="25"/>
  <c r="T39" i="25"/>
  <c r="D81" i="25"/>
  <c r="D5" i="12"/>
  <c r="N5" i="12" s="1"/>
  <c r="P5" i="12"/>
  <c r="Q5" i="12"/>
  <c r="R5" i="12"/>
  <c r="S5" i="12"/>
  <c r="T5" i="12"/>
  <c r="U5" i="12"/>
  <c r="V5" i="12"/>
  <c r="D6" i="12"/>
  <c r="N6" i="12" s="1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6" i="12"/>
  <c r="R6" i="12"/>
  <c r="S6" i="12"/>
  <c r="T6" i="12"/>
  <c r="U6" i="12"/>
  <c r="V6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7" i="12"/>
  <c r="N7" i="12"/>
  <c r="W6" i="12" s="1"/>
  <c r="Q7" i="12"/>
  <c r="R7" i="12"/>
  <c r="S7" i="12"/>
  <c r="T7" i="12"/>
  <c r="U7" i="12"/>
  <c r="V7" i="12"/>
  <c r="D8" i="12"/>
  <c r="N8" i="12" s="1"/>
  <c r="W7" i="12" s="1"/>
  <c r="Q8" i="12"/>
  <c r="R8" i="12"/>
  <c r="S8" i="12"/>
  <c r="T8" i="12"/>
  <c r="U8" i="12"/>
  <c r="V8" i="12"/>
  <c r="D9" i="12"/>
  <c r="N9" i="12"/>
  <c r="W8" i="12" s="1"/>
  <c r="Q9" i="12"/>
  <c r="R9" i="12"/>
  <c r="S9" i="12"/>
  <c r="T9" i="12"/>
  <c r="U9" i="12"/>
  <c r="V9" i="12"/>
  <c r="D10" i="12"/>
  <c r="N10" i="12" s="1"/>
  <c r="W9" i="12" s="1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D12" i="12"/>
  <c r="N12" i="12" s="1"/>
  <c r="W11" i="12" s="1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D17" i="12"/>
  <c r="N17" i="12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W19" i="12"/>
  <c r="D20" i="12"/>
  <c r="N20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W31" i="12"/>
  <c r="D32" i="12"/>
  <c r="N32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W35" i="12"/>
  <c r="D36" i="12"/>
  <c r="N36" i="12" s="1"/>
  <c r="D37" i="12"/>
  <c r="N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X6" i="16" s="1"/>
  <c r="X7" i="16" s="1"/>
  <c r="X8" i="16" s="1"/>
  <c r="X9" i="16" s="1"/>
  <c r="X10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A9" i="16"/>
  <c r="A10" i="16" s="1"/>
  <c r="A11" i="16" s="1"/>
  <c r="A12" i="16" s="1"/>
  <c r="A13" i="16" s="1"/>
  <c r="A14" i="16" s="1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X11" i="16"/>
  <c r="X12" i="16" s="1"/>
  <c r="X13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X14" i="16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B38" i="16"/>
  <c r="B39" i="16" s="1"/>
  <c r="C38" i="16"/>
  <c r="F38" i="16"/>
  <c r="H38" i="16"/>
  <c r="H39" i="16" s="1"/>
  <c r="J38" i="16"/>
  <c r="L38" i="16"/>
  <c r="L39" i="16" s="1"/>
  <c r="N38" i="16"/>
  <c r="N39" i="16" s="1"/>
  <c r="P38" i="16"/>
  <c r="P39" i="16" s="1"/>
  <c r="R38" i="16"/>
  <c r="R39" i="16" s="1"/>
  <c r="T38" i="16"/>
  <c r="T39" i="16" s="1"/>
  <c r="C39" i="16"/>
  <c r="F39" i="16"/>
  <c r="J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D8" i="18"/>
  <c r="V8" i="18"/>
  <c r="X8" i="18"/>
  <c r="X9" i="18" s="1"/>
  <c r="X10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A10" i="18"/>
  <c r="A11" i="18" s="1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X11" i="18"/>
  <c r="X12" i="18" s="1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X13" i="18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B39" i="18" s="1"/>
  <c r="C38" i="18"/>
  <c r="C39" i="18" s="1"/>
  <c r="F38" i="18"/>
  <c r="H38" i="18"/>
  <c r="J38" i="18"/>
  <c r="L38" i="18"/>
  <c r="L39" i="18" s="1"/>
  <c r="N38" i="18"/>
  <c r="P38" i="18"/>
  <c r="R38" i="18"/>
  <c r="R39" i="18" s="1"/>
  <c r="T38" i="18"/>
  <c r="T39" i="18" s="1"/>
  <c r="F39" i="18"/>
  <c r="H39" i="18"/>
  <c r="J39" i="18"/>
  <c r="N39" i="18"/>
  <c r="P39" i="18"/>
  <c r="D83" i="18"/>
  <c r="B6" i="19"/>
  <c r="B7" i="19" s="1"/>
  <c r="G6" i="19"/>
  <c r="G7" i="19" s="1"/>
  <c r="Q6" i="19"/>
  <c r="Q7" i="19" s="1"/>
  <c r="V6" i="19"/>
  <c r="Y7" i="19"/>
  <c r="B8" i="19"/>
  <c r="B9" i="19" s="1"/>
  <c r="Q8" i="19"/>
  <c r="Q9" i="19" s="1"/>
  <c r="Q10" i="19" s="1"/>
  <c r="Y13" i="19"/>
  <c r="E20" i="19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/>
  <c r="G31" i="19" s="1"/>
  <c r="G32" i="19" s="1"/>
  <c r="G33" i="19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/>
  <c r="D37" i="14"/>
  <c r="V37" i="14"/>
  <c r="B38" i="14"/>
  <c r="C38" i="14"/>
  <c r="C39" i="14" s="1"/>
  <c r="F38" i="14"/>
  <c r="H38" i="14"/>
  <c r="H39" i="14" s="1"/>
  <c r="J38" i="14"/>
  <c r="L38" i="14"/>
  <c r="L39" i="14" s="1"/>
  <c r="N38" i="14"/>
  <c r="N39" i="14" s="1"/>
  <c r="P38" i="14"/>
  <c r="R38" i="14"/>
  <c r="R39" i="14" s="1"/>
  <c r="T38" i="14"/>
  <c r="B39" i="14"/>
  <c r="F39" i="14"/>
  <c r="J39" i="14"/>
  <c r="P39" i="14"/>
  <c r="T39" i="14"/>
  <c r="D81" i="14"/>
  <c r="D5" i="17"/>
  <c r="V5" i="17" s="1"/>
  <c r="X5" i="17"/>
  <c r="X6" i="17" s="1"/>
  <c r="X7" i="17" s="1"/>
  <c r="X8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D7" i="17"/>
  <c r="V7" i="17" s="1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D9" i="17"/>
  <c r="V9" i="17"/>
  <c r="X9" i="17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A12" i="17" s="1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 s="1"/>
  <c r="B38" i="17"/>
  <c r="C38" i="17"/>
  <c r="C39" i="17" s="1"/>
  <c r="F38" i="17"/>
  <c r="H38" i="17"/>
  <c r="H39" i="17" s="1"/>
  <c r="J38" i="17"/>
  <c r="L38" i="17"/>
  <c r="L39" i="17" s="1"/>
  <c r="N38" i="17"/>
  <c r="P38" i="17"/>
  <c r="P39" i="17" s="1"/>
  <c r="R38" i="17"/>
  <c r="R39" i="17" s="1"/>
  <c r="T38" i="17"/>
  <c r="B39" i="17"/>
  <c r="F39" i="17"/>
  <c r="J39" i="17"/>
  <c r="N39" i="17"/>
  <c r="T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 s="1"/>
  <c r="X7" i="23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7" i="23"/>
  <c r="Z7" i="23"/>
  <c r="AA7" i="23"/>
  <c r="AB7" i="23"/>
  <c r="AC7" i="23"/>
  <c r="AD7" i="23"/>
  <c r="AE7" i="23"/>
  <c r="AF7" i="23"/>
  <c r="AG7" i="23"/>
  <c r="AH7" i="23"/>
  <c r="AI7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 s="1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B39" i="23" s="1"/>
  <c r="C38" i="23"/>
  <c r="F38" i="23"/>
  <c r="H38" i="23"/>
  <c r="J38" i="23"/>
  <c r="J39" i="23" s="1"/>
  <c r="L38" i="23"/>
  <c r="N38" i="23"/>
  <c r="N39" i="23" s="1"/>
  <c r="P38" i="23"/>
  <c r="R38" i="23"/>
  <c r="T38" i="23"/>
  <c r="C39" i="23"/>
  <c r="F39" i="23"/>
  <c r="H39" i="23"/>
  <c r="L39" i="23"/>
  <c r="P39" i="23"/>
  <c r="R39" i="23"/>
  <c r="T39" i="23"/>
  <c r="D81" i="23"/>
  <c r="D5" i="22"/>
  <c r="V5" i="22"/>
  <c r="X5" i="22"/>
  <c r="X6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X8" i="22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 s="1"/>
  <c r="D38" i="22"/>
  <c r="V38" i="22" s="1"/>
  <c r="B39" i="22"/>
  <c r="C39" i="22"/>
  <c r="C40" i="22" s="1"/>
  <c r="F39" i="22"/>
  <c r="H39" i="22"/>
  <c r="H40" i="22" s="1"/>
  <c r="J39" i="22"/>
  <c r="L39" i="22"/>
  <c r="L40" i="22" s="1"/>
  <c r="N39" i="22"/>
  <c r="P39" i="22"/>
  <c r="P40" i="22" s="1"/>
  <c r="R39" i="22"/>
  <c r="R40" i="22" s="1"/>
  <c r="T39" i="22"/>
  <c r="T40" i="22" s="1"/>
  <c r="B40" i="22"/>
  <c r="F40" i="22"/>
  <c r="J40" i="22"/>
  <c r="N40" i="22"/>
  <c r="D82" i="22"/>
  <c r="D5" i="21"/>
  <c r="V5" i="2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F38" i="21"/>
  <c r="H38" i="21"/>
  <c r="J38" i="21"/>
  <c r="J39" i="21" s="1"/>
  <c r="L38" i="21"/>
  <c r="N38" i="21"/>
  <c r="P38" i="21"/>
  <c r="P39" i="21" s="1"/>
  <c r="R38" i="21"/>
  <c r="T38" i="21"/>
  <c r="T39" i="21" s="1"/>
  <c r="B39" i="21"/>
  <c r="C39" i="21"/>
  <c r="F39" i="21"/>
  <c r="H39" i="21"/>
  <c r="L39" i="21"/>
  <c r="N39" i="21"/>
  <c r="R39" i="21"/>
  <c r="D81" i="21"/>
  <c r="D38" i="23" l="1"/>
  <c r="W33" i="19"/>
  <c r="Y38" i="25"/>
  <c r="V7" i="21"/>
  <c r="D38" i="21"/>
  <c r="V38" i="21" s="1"/>
  <c r="D38" i="18"/>
  <c r="D39" i="22"/>
  <c r="W5" i="12"/>
  <c r="N38" i="12"/>
  <c r="N39" i="12" s="1"/>
  <c r="V37" i="16"/>
  <c r="D38" i="16"/>
  <c r="D39" i="21"/>
  <c r="V39" i="21" s="1"/>
  <c r="D38" i="17"/>
  <c r="D38" i="12"/>
  <c r="D39" i="12" s="1"/>
  <c r="Y5" i="24"/>
  <c r="D38" i="15"/>
  <c r="V37" i="15"/>
  <c r="D38" i="26"/>
  <c r="D38" i="14"/>
  <c r="M33" i="19"/>
  <c r="D38" i="24"/>
  <c r="Y38" i="24" s="1"/>
  <c r="D39" i="25"/>
  <c r="Y39" i="25" s="1"/>
  <c r="N38" i="13"/>
  <c r="N39" i="13" s="1"/>
  <c r="D38" i="20"/>
  <c r="V38" i="16" l="1"/>
  <c r="D39" i="16"/>
  <c r="V39" i="16" s="1"/>
  <c r="D39" i="24"/>
  <c r="Y39" i="24" s="1"/>
  <c r="D40" i="22"/>
  <c r="V40" i="22" s="1"/>
  <c r="V39" i="22"/>
  <c r="V38" i="17"/>
  <c r="D39" i="17"/>
  <c r="V39" i="17" s="1"/>
  <c r="V38" i="18"/>
  <c r="D39" i="18"/>
  <c r="V39" i="18" s="1"/>
  <c r="V38" i="14"/>
  <c r="D39" i="14"/>
  <c r="V39" i="14" s="1"/>
  <c r="D39" i="26"/>
  <c r="Y39" i="26" s="1"/>
  <c r="Y38" i="26"/>
  <c r="D39" i="20"/>
  <c r="V39" i="20" s="1"/>
  <c r="V38" i="20"/>
  <c r="V38" i="15"/>
  <c r="D39" i="15"/>
  <c r="V39" i="15" s="1"/>
  <c r="D39" i="23"/>
  <c r="V39" i="23" s="1"/>
  <c r="V38" i="23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<sst xmlns="http://schemas.openxmlformats.org/spreadsheetml/2006/main" count="700" uniqueCount="119">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</sst>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9728"/>
        <c:axId val="234280288"/>
      </c:lineChart>
      <c:dateAx>
        <c:axId val="234279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0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2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7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48224"/>
        <c:axId val="233948784"/>
      </c:lineChart>
      <c:dateAx>
        <c:axId val="233948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48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94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4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93440"/>
        <c:axId val="235894000"/>
      </c:lineChart>
      <c:dateAx>
        <c:axId val="235893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40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9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9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06368"/>
        <c:axId val="235606928"/>
      </c:lineChart>
      <c:dateAx>
        <c:axId val="235606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606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60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60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97968"/>
        <c:axId val="235598528"/>
      </c:lineChart>
      <c:dateAx>
        <c:axId val="235597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985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59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9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66288"/>
        <c:axId val="234266848"/>
      </c:lineChart>
      <c:dateAx>
        <c:axId val="234266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66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26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6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8608"/>
        <c:axId val="234559168"/>
      </c:lineChart>
      <c:dateAx>
        <c:axId val="234558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59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5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5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64768"/>
        <c:axId val="234565328"/>
      </c:lineChart>
      <c:dateAx>
        <c:axId val="234564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653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56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6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2448"/>
        <c:axId val="234273008"/>
      </c:lineChart>
      <c:dateAx>
        <c:axId val="23427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730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27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7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6944"/>
        <c:axId val="235337504"/>
      </c:lineChart>
      <c:dateAx>
        <c:axId val="235336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375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533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3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40944"/>
        <c:axId val="233941504"/>
      </c:lineChart>
      <c:dateAx>
        <c:axId val="233940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415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394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4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43664"/>
        <c:axId val="235344224"/>
      </c:lineChart>
      <c:dateAx>
        <c:axId val="235343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422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534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34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15408"/>
        <c:axId val="235115968"/>
      </c:lineChart>
      <c:dateAx>
        <c:axId val="23511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59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51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07008"/>
        <c:axId val="235107568"/>
      </c:lineChart>
      <c:dateAx>
        <c:axId val="235107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75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10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5" sqref="A1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23833</v>
      </c>
      <c r="C38" s="37">
        <f>SUM(C6:C36)+C37</f>
        <v>-5208</v>
      </c>
      <c r="D38" s="37">
        <f>SUM(D6:D36)+D37</f>
        <v>18625</v>
      </c>
      <c r="E38" s="37"/>
      <c r="F38" s="37">
        <f>SUM(F6:F36)+F37</f>
        <v>12497</v>
      </c>
      <c r="G38" s="37"/>
      <c r="H38" s="37">
        <f>SUM(H6:H36)+H37</f>
        <v>-1162</v>
      </c>
      <c r="I38" s="37"/>
      <c r="J38" s="37">
        <f>SUM(J6:J36)+J37</f>
        <v>-215</v>
      </c>
      <c r="K38" s="37"/>
      <c r="L38" s="37">
        <f>SUM(L6:L36)+L37</f>
        <v>0</v>
      </c>
      <c r="M38" s="37"/>
      <c r="N38" s="37">
        <f>SUM(N6:N36)+N37</f>
        <v>-6403</v>
      </c>
      <c r="O38" s="37"/>
      <c r="P38" s="37">
        <f>SUM(P6:P36)+P37</f>
        <v>-41</v>
      </c>
      <c r="Q38" s="37"/>
      <c r="R38" s="37">
        <f>SUM(R6:R36)+R37</f>
        <v>-301</v>
      </c>
      <c r="S38" s="37"/>
      <c r="T38" s="37">
        <f>SUM(T6:T36)+T37</f>
        <v>140</v>
      </c>
      <c r="U38" s="37">
        <f>SUM(U6:U36)+U37</f>
        <v>-45</v>
      </c>
      <c r="V38" s="37"/>
      <c r="W38" s="37"/>
      <c r="X38" s="37"/>
      <c r="Y38" s="38">
        <f t="shared" si="10"/>
        <v>23140</v>
      </c>
    </row>
    <row r="39" spans="1:38" s="143" customFormat="1" ht="16.5" thickBot="1" x14ac:dyDescent="0.3">
      <c r="A39" s="147" t="s">
        <v>106</v>
      </c>
      <c r="B39" s="148">
        <f>B5+B38</f>
        <v>91535</v>
      </c>
      <c r="C39" s="148">
        <f>C5+C38</f>
        <v>-333665</v>
      </c>
      <c r="D39" s="148">
        <f>D5+D38</f>
        <v>-242130</v>
      </c>
      <c r="E39" s="146"/>
      <c r="F39" s="148">
        <f>F5+F38</f>
        <v>89359</v>
      </c>
      <c r="G39" s="146"/>
      <c r="H39" s="148">
        <f>H5+H38</f>
        <v>8556</v>
      </c>
      <c r="I39" s="146"/>
      <c r="J39" s="148">
        <f>J5+J38</f>
        <v>-10906</v>
      </c>
      <c r="K39" s="146"/>
      <c r="L39" s="148">
        <f>L5+L38</f>
        <v>8506</v>
      </c>
      <c r="M39" s="146"/>
      <c r="N39" s="148">
        <f>N5+N38</f>
        <v>36861</v>
      </c>
      <c r="O39" s="146"/>
      <c r="P39" s="148">
        <f>P5+P38</f>
        <v>-5639</v>
      </c>
      <c r="Q39" s="146"/>
      <c r="R39" s="148">
        <f>R5+R38</f>
        <v>3456</v>
      </c>
      <c r="S39" s="146"/>
      <c r="T39" s="148">
        <f>T5+T38</f>
        <v>-21444</v>
      </c>
      <c r="U39" s="163">
        <f>U5+U38</f>
        <v>16142</v>
      </c>
      <c r="V39" s="163"/>
      <c r="W39" s="163">
        <v>0</v>
      </c>
      <c r="X39" s="146"/>
      <c r="Y39" s="148">
        <f>SUM(D39:X39)</f>
        <v>-117239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2002-01-11T16:28:01Z</cp:lastPrinted>
  <dcterms:created xsi:type="dcterms:W3CDTF">2000-09-05T21:04:28Z</dcterms:created>
  <dcterms:modified xsi:type="dcterms:W3CDTF">2014-09-03T14:32:47Z</dcterms:modified>
</cp:coreProperties>
</file>