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6" i="1" l="1"/>
  <c r="F27" i="1"/>
  <c r="F35" i="1"/>
  <c r="F44" i="1"/>
  <c r="F68" i="1" s="1"/>
  <c r="F50" i="1"/>
  <c r="F62" i="1"/>
</calcChain>
</file>

<file path=xl/sharedStrings.xml><?xml version="1.0" encoding="utf-8"?>
<sst xmlns="http://schemas.openxmlformats.org/spreadsheetml/2006/main" count="55" uniqueCount="54">
  <si>
    <t>Key Dealflow</t>
  </si>
  <si>
    <t>Q4</t>
  </si>
  <si>
    <t>East</t>
  </si>
  <si>
    <t>Dietrich</t>
  </si>
  <si>
    <t>NJN or PSEG</t>
  </si>
  <si>
    <t>Chicago Hub</t>
  </si>
  <si>
    <t>Tex Mex</t>
  </si>
  <si>
    <t>Alamac</t>
  </si>
  <si>
    <t>AES/Calvert City</t>
  </si>
  <si>
    <t>Intergen</t>
  </si>
  <si>
    <t>NYSEG</t>
  </si>
  <si>
    <t>AES NY</t>
  </si>
  <si>
    <t>Total</t>
  </si>
  <si>
    <t>West</t>
  </si>
  <si>
    <t>Calger</t>
  </si>
  <si>
    <t>Pastoria</t>
  </si>
  <si>
    <t>LV</t>
  </si>
  <si>
    <t>PSCo</t>
  </si>
  <si>
    <t>Ahlstrom</t>
  </si>
  <si>
    <t>DWR</t>
  </si>
  <si>
    <t>WAPA</t>
  </si>
  <si>
    <t>Calif -LODI</t>
  </si>
  <si>
    <t>Gen Invest</t>
  </si>
  <si>
    <t>Duran</t>
  </si>
  <si>
    <t>Brazos</t>
  </si>
  <si>
    <t>ANP</t>
  </si>
  <si>
    <t>Dynegy</t>
  </si>
  <si>
    <t>Alhstrom</t>
  </si>
  <si>
    <t>Canada</t>
  </si>
  <si>
    <t>Milly</t>
  </si>
  <si>
    <t>British Energy</t>
  </si>
  <si>
    <t xml:space="preserve"> </t>
  </si>
  <si>
    <t>PML</t>
  </si>
  <si>
    <t>Sunoco PPA</t>
  </si>
  <si>
    <t>Centra Man</t>
  </si>
  <si>
    <t>Petro</t>
  </si>
  <si>
    <t>Mexico</t>
  </si>
  <si>
    <t>Yzaguirre</t>
  </si>
  <si>
    <t>Vitro</t>
  </si>
  <si>
    <t>Tex-Mex</t>
  </si>
  <si>
    <t>PI</t>
  </si>
  <si>
    <t>Donahue</t>
  </si>
  <si>
    <t>Utiliquest</t>
  </si>
  <si>
    <t>Upstream Orig</t>
  </si>
  <si>
    <t>Mrha</t>
  </si>
  <si>
    <t>Blackwater</t>
  </si>
  <si>
    <t>JM Huber</t>
  </si>
  <si>
    <t>NUI</t>
  </si>
  <si>
    <t>North Central Oil</t>
  </si>
  <si>
    <t>ECR</t>
  </si>
  <si>
    <t>Thompson/Josey</t>
  </si>
  <si>
    <t>??</t>
  </si>
  <si>
    <t>Probability</t>
  </si>
  <si>
    <t>Key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</si>
</sst>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8"/>
  <sheetViews>
    <sheetView tabSelected="1" workbookViewId="0">
      <selection activeCell="F1" sqref="F1"/>
    </sheetView>
  </sheetViews>
  <sheetFormatPr defaultRowHeight="12.75" x14ac:dyDescent="0.2"/>
  <cols>
    <col min="3" max="3" width="13.7109375" customWidth="1"/>
    <col min="7" max="7" width="14" customWidth="1"/>
    <col min="8" max="8" width="12.85546875" customWidth="1"/>
  </cols>
  <sheetData>
    <row r="4" spans="3:8" x14ac:dyDescent="0.2">
      <c r="C4" s="1" t="s">
        <v>0</v>
      </c>
      <c r="D4" s="1"/>
      <c r="E4" s="1" t="s">
        <v>1</v>
      </c>
    </row>
    <row r="6" spans="3:8" x14ac:dyDescent="0.2">
      <c r="C6" s="1" t="s">
        <v>2</v>
      </c>
      <c r="D6" s="1" t="s">
        <v>3</v>
      </c>
    </row>
    <row r="7" spans="3:8" x14ac:dyDescent="0.2">
      <c r="G7" s="1" t="s">
        <v>52</v>
      </c>
      <c r="H7" s="1" t="s">
        <v>53</v>
      </c>
    </row>
    <row r="8" spans="3:8" x14ac:dyDescent="0.2">
      <c r="C8" t="s">
        <v>6</v>
      </c>
      <c r="F8" s="2">
        <v>10</v>
      </c>
    </row>
    <row r="9" spans="3:8" x14ac:dyDescent="0.2">
      <c r="C9" t="s">
        <v>4</v>
      </c>
      <c r="F9" s="2">
        <v>10</v>
      </c>
    </row>
    <row r="10" spans="3:8" x14ac:dyDescent="0.2">
      <c r="C10" t="s">
        <v>5</v>
      </c>
      <c r="F10" s="2">
        <v>8</v>
      </c>
    </row>
    <row r="11" spans="3:8" x14ac:dyDescent="0.2">
      <c r="C11" t="s">
        <v>7</v>
      </c>
      <c r="F11" s="2">
        <v>6</v>
      </c>
    </row>
    <row r="12" spans="3:8" x14ac:dyDescent="0.2">
      <c r="C12" t="s">
        <v>8</v>
      </c>
      <c r="F12" s="2">
        <v>5</v>
      </c>
    </row>
    <row r="13" spans="3:8" x14ac:dyDescent="0.2">
      <c r="C13" t="s">
        <v>9</v>
      </c>
      <c r="F13" s="2">
        <v>2</v>
      </c>
    </row>
    <row r="14" spans="3:8" x14ac:dyDescent="0.2">
      <c r="C14" t="s">
        <v>10</v>
      </c>
      <c r="F14" s="2">
        <v>2</v>
      </c>
    </row>
    <row r="15" spans="3:8" x14ac:dyDescent="0.2">
      <c r="C15" t="s">
        <v>11</v>
      </c>
      <c r="F15" s="3">
        <v>1</v>
      </c>
    </row>
    <row r="16" spans="3:8" x14ac:dyDescent="0.2">
      <c r="C16" t="s">
        <v>31</v>
      </c>
      <c r="F16" s="2">
        <f>SUM(F8:F15)</f>
        <v>44</v>
      </c>
    </row>
    <row r="17" spans="3:6" x14ac:dyDescent="0.2">
      <c r="F17" s="2"/>
    </row>
    <row r="18" spans="3:6" x14ac:dyDescent="0.2">
      <c r="C18" s="1" t="s">
        <v>13</v>
      </c>
      <c r="D18" s="1" t="s">
        <v>14</v>
      </c>
      <c r="F18" s="2"/>
    </row>
    <row r="19" spans="3:6" x14ac:dyDescent="0.2">
      <c r="F19" s="2"/>
    </row>
    <row r="20" spans="3:6" x14ac:dyDescent="0.2">
      <c r="C20" t="s">
        <v>15</v>
      </c>
      <c r="F20" s="2">
        <v>30</v>
      </c>
    </row>
    <row r="21" spans="3:6" x14ac:dyDescent="0.2">
      <c r="C21" t="s">
        <v>16</v>
      </c>
      <c r="F21" s="2">
        <v>10</v>
      </c>
    </row>
    <row r="22" spans="3:6" x14ac:dyDescent="0.2">
      <c r="C22" t="s">
        <v>18</v>
      </c>
      <c r="F22" s="2">
        <v>5</v>
      </c>
    </row>
    <row r="23" spans="3:6" x14ac:dyDescent="0.2">
      <c r="C23" t="s">
        <v>17</v>
      </c>
      <c r="F23" s="2">
        <v>4</v>
      </c>
    </row>
    <row r="24" spans="3:6" x14ac:dyDescent="0.2">
      <c r="C24" t="s">
        <v>19</v>
      </c>
      <c r="F24" s="2">
        <v>2</v>
      </c>
    </row>
    <row r="25" spans="3:6" x14ac:dyDescent="0.2">
      <c r="C25" t="s">
        <v>20</v>
      </c>
      <c r="F25" s="2">
        <v>2</v>
      </c>
    </row>
    <row r="26" spans="3:6" x14ac:dyDescent="0.2">
      <c r="C26" t="s">
        <v>21</v>
      </c>
      <c r="F26" s="3">
        <v>1</v>
      </c>
    </row>
    <row r="27" spans="3:6" x14ac:dyDescent="0.2">
      <c r="F27" s="2">
        <f>SUM(F20:F26)</f>
        <v>54</v>
      </c>
    </row>
    <row r="28" spans="3:6" x14ac:dyDescent="0.2">
      <c r="F28" s="2"/>
    </row>
    <row r="29" spans="3:6" x14ac:dyDescent="0.2">
      <c r="C29" s="1" t="s">
        <v>22</v>
      </c>
      <c r="D29" s="1" t="s">
        <v>23</v>
      </c>
      <c r="F29" s="2"/>
    </row>
    <row r="30" spans="3:6" x14ac:dyDescent="0.2">
      <c r="F30" s="2"/>
    </row>
    <row r="31" spans="3:6" x14ac:dyDescent="0.2">
      <c r="C31" t="s">
        <v>24</v>
      </c>
      <c r="F31" s="2">
        <v>10</v>
      </c>
    </row>
    <row r="32" spans="3:6" x14ac:dyDescent="0.2">
      <c r="C32" t="s">
        <v>25</v>
      </c>
      <c r="F32" s="2">
        <v>10</v>
      </c>
    </row>
    <row r="33" spans="3:6" x14ac:dyDescent="0.2">
      <c r="C33" t="s">
        <v>26</v>
      </c>
      <c r="F33" s="2">
        <v>8</v>
      </c>
    </row>
    <row r="34" spans="3:6" x14ac:dyDescent="0.2">
      <c r="C34" t="s">
        <v>27</v>
      </c>
      <c r="F34" s="3">
        <v>8</v>
      </c>
    </row>
    <row r="35" spans="3:6" x14ac:dyDescent="0.2">
      <c r="F35" s="2">
        <f>SUM(F31:F34)</f>
        <v>36</v>
      </c>
    </row>
    <row r="36" spans="3:6" x14ac:dyDescent="0.2">
      <c r="F36" s="2"/>
    </row>
    <row r="37" spans="3:6" x14ac:dyDescent="0.2">
      <c r="C37" s="1" t="s">
        <v>28</v>
      </c>
      <c r="D37" s="1" t="s">
        <v>29</v>
      </c>
      <c r="F37" s="2"/>
    </row>
    <row r="38" spans="3:6" x14ac:dyDescent="0.2">
      <c r="F38" s="2"/>
    </row>
    <row r="39" spans="3:6" x14ac:dyDescent="0.2">
      <c r="C39" t="s">
        <v>30</v>
      </c>
      <c r="F39" s="2">
        <v>50</v>
      </c>
    </row>
    <row r="40" spans="3:6" x14ac:dyDescent="0.2">
      <c r="C40" t="s">
        <v>32</v>
      </c>
      <c r="F40" s="2">
        <v>4</v>
      </c>
    </row>
    <row r="41" spans="3:6" x14ac:dyDescent="0.2">
      <c r="C41" t="s">
        <v>33</v>
      </c>
      <c r="F41" s="2">
        <v>2</v>
      </c>
    </row>
    <row r="42" spans="3:6" x14ac:dyDescent="0.2">
      <c r="C42" t="s">
        <v>34</v>
      </c>
      <c r="F42" s="2">
        <v>2</v>
      </c>
    </row>
    <row r="43" spans="3:6" x14ac:dyDescent="0.2">
      <c r="C43" t="s">
        <v>35</v>
      </c>
      <c r="F43" s="3">
        <v>2</v>
      </c>
    </row>
    <row r="44" spans="3:6" x14ac:dyDescent="0.2">
      <c r="F44" s="2">
        <f>SUM(F39:F43)</f>
        <v>60</v>
      </c>
    </row>
    <row r="45" spans="3:6" x14ac:dyDescent="0.2">
      <c r="F45" s="2"/>
    </row>
    <row r="46" spans="3:6" x14ac:dyDescent="0.2">
      <c r="C46" s="1" t="s">
        <v>36</v>
      </c>
      <c r="D46" s="1" t="s">
        <v>37</v>
      </c>
      <c r="F46" s="2"/>
    </row>
    <row r="47" spans="3:6" x14ac:dyDescent="0.2">
      <c r="F47" s="2"/>
    </row>
    <row r="48" spans="3:6" x14ac:dyDescent="0.2">
      <c r="C48" t="s">
        <v>38</v>
      </c>
      <c r="F48" s="2">
        <v>30</v>
      </c>
    </row>
    <row r="49" spans="3:6" x14ac:dyDescent="0.2">
      <c r="C49" t="s">
        <v>39</v>
      </c>
      <c r="F49" s="3">
        <v>10</v>
      </c>
    </row>
    <row r="50" spans="3:6" x14ac:dyDescent="0.2">
      <c r="F50" s="2">
        <f>SUM(F48:F49)</f>
        <v>40</v>
      </c>
    </row>
    <row r="51" spans="3:6" x14ac:dyDescent="0.2">
      <c r="F51" s="2"/>
    </row>
    <row r="52" spans="3:6" x14ac:dyDescent="0.2">
      <c r="C52" s="1" t="s">
        <v>40</v>
      </c>
      <c r="D52" s="1" t="s">
        <v>41</v>
      </c>
      <c r="F52" s="2"/>
    </row>
    <row r="53" spans="3:6" x14ac:dyDescent="0.2">
      <c r="F53" s="2"/>
    </row>
    <row r="54" spans="3:6" x14ac:dyDescent="0.2">
      <c r="C54" t="s">
        <v>42</v>
      </c>
      <c r="F54" s="2">
        <v>12</v>
      </c>
    </row>
    <row r="55" spans="3:6" x14ac:dyDescent="0.2">
      <c r="F55" s="2"/>
    </row>
    <row r="56" spans="3:6" x14ac:dyDescent="0.2">
      <c r="C56" s="1" t="s">
        <v>43</v>
      </c>
      <c r="D56" s="1" t="s">
        <v>44</v>
      </c>
      <c r="F56" s="2"/>
    </row>
    <row r="57" spans="3:6" x14ac:dyDescent="0.2">
      <c r="F57" s="2"/>
    </row>
    <row r="58" spans="3:6" x14ac:dyDescent="0.2">
      <c r="C58" t="s">
        <v>45</v>
      </c>
      <c r="F58" s="2">
        <v>6</v>
      </c>
    </row>
    <row r="59" spans="3:6" x14ac:dyDescent="0.2">
      <c r="C59" t="s">
        <v>46</v>
      </c>
      <c r="F59" s="2">
        <v>4</v>
      </c>
    </row>
    <row r="60" spans="3:6" x14ac:dyDescent="0.2">
      <c r="C60" t="s">
        <v>47</v>
      </c>
      <c r="F60" s="2">
        <v>2</v>
      </c>
    </row>
    <row r="61" spans="3:6" x14ac:dyDescent="0.2">
      <c r="C61" t="s">
        <v>48</v>
      </c>
      <c r="F61" s="3">
        <v>1</v>
      </c>
    </row>
    <row r="62" spans="3:6" x14ac:dyDescent="0.2">
      <c r="F62" s="2">
        <f>SUM(F58:F61)</f>
        <v>13</v>
      </c>
    </row>
    <row r="63" spans="3:6" x14ac:dyDescent="0.2">
      <c r="F63" s="2"/>
    </row>
    <row r="64" spans="3:6" x14ac:dyDescent="0.2">
      <c r="C64" s="1" t="s">
        <v>49</v>
      </c>
      <c r="D64" s="1" t="s">
        <v>50</v>
      </c>
      <c r="E64" s="1"/>
      <c r="F64" s="2"/>
    </row>
    <row r="65" spans="3:6" x14ac:dyDescent="0.2">
      <c r="F65" s="2"/>
    </row>
    <row r="66" spans="3:6" x14ac:dyDescent="0.2">
      <c r="C66" t="s">
        <v>51</v>
      </c>
      <c r="F66" s="2" t="s">
        <v>51</v>
      </c>
    </row>
    <row r="67" spans="3:6" x14ac:dyDescent="0.2">
      <c r="F67" s="2"/>
    </row>
    <row r="68" spans="3:6" x14ac:dyDescent="0.2">
      <c r="C68" t="s">
        <v>12</v>
      </c>
      <c r="F68" s="2">
        <f>+F62+F54+F50+F44+F35+F27+F16</f>
        <v>259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Felienne</cp:lastModifiedBy>
  <cp:lastPrinted>2000-10-09T17:55:30Z</cp:lastPrinted>
  <dcterms:created xsi:type="dcterms:W3CDTF">2000-10-09T17:38:52Z</dcterms:created>
  <dcterms:modified xsi:type="dcterms:W3CDTF">2014-09-03T14:52:20Z</dcterms:modified>
</cp:coreProperties>
</file>