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1340" windowHeight="5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H6" i="1"/>
  <c r="H7" i="1"/>
  <c r="H40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31" i="1"/>
  <c r="H32" i="1"/>
  <c r="I32" i="1" s="1"/>
  <c r="H33" i="1"/>
  <c r="I33" i="1"/>
  <c r="H34" i="1"/>
  <c r="I34" i="1" s="1"/>
  <c r="H35" i="1"/>
  <c r="I35" i="1"/>
  <c r="H36" i="1"/>
  <c r="I36" i="1" s="1"/>
  <c r="H37" i="1"/>
  <c r="I37" i="1"/>
  <c r="H38" i="1"/>
  <c r="I38" i="1" s="1"/>
  <c r="B40" i="1"/>
  <c r="D40" i="1"/>
  <c r="F40" i="1"/>
  <c r="I40" i="1" l="1"/>
</calcChain>
</file>

<file path=xl/sharedStrings.xml><?xml version="1.0" encoding="utf-8"?>
<sst xmlns="http://schemas.openxmlformats.org/spreadsheetml/2006/main" count="6" uniqueCount="6">
  <si>
    <t>Strangers Netting products</t>
  </si>
  <si>
    <t>With Netting</t>
  </si>
  <si>
    <t>Without Netting</t>
  </si>
  <si>
    <t>Totals</t>
  </si>
  <si>
    <t>Difference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</si>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</sst>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7" fontId="0" fillId="0" borderId="0" xfId="0" applyNumberFormat="1"/>
    <xf numFmtId="17" fontId="1" fillId="0" borderId="0" xfId="0" applyNumberFormat="1" applyFont="1" applyAlignment="1">
      <alignment horizontal="right"/>
    </xf>
    <xf numFmtId="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/>
  </sheetViews>
  <sheetFormatPr defaultRowHeight="12.75" x14ac:dyDescent="0.2"/>
  <cols>
    <col min="1" max="1" width="8.85546875" customWidth="1"/>
    <col min="2" max="2" width="12.28515625" style="2" bestFit="1" customWidth="1"/>
    <col min="3" max="3" width="3.5703125" customWidth="1"/>
    <col min="4" max="4" width="13.85546875" style="2" bestFit="1" customWidth="1"/>
    <col min="5" max="5" width="3.28515625" style="2" customWidth="1"/>
    <col min="6" max="6" width="11.7109375" style="2" bestFit="1" customWidth="1"/>
    <col min="7" max="7" width="3.28515625" style="2" customWidth="1"/>
    <col min="8" max="8" width="12.28515625" bestFit="1" customWidth="1"/>
    <col min="9" max="9" width="11.7109375" bestFit="1" customWidth="1"/>
  </cols>
  <sheetData>
    <row r="1" spans="1:8" x14ac:dyDescent="0.2">
      <c r="A1" t="s">
        <v>0</v>
      </c>
    </row>
    <row r="4" spans="1:8" x14ac:dyDescent="0.2">
      <c r="B4" s="2" t="s">
        <v>1</v>
      </c>
      <c r="D4" s="2" t="s">
        <v>2</v>
      </c>
      <c r="F4" s="2" t="s">
        <v>5</v>
      </c>
      <c r="H4" t="s">
        <v>4</v>
      </c>
    </row>
    <row r="5" spans="1:8" x14ac:dyDescent="0.2">
      <c r="A5" s="1">
        <v>35796</v>
      </c>
      <c r="B5" s="2">
        <v>31578.260121173815</v>
      </c>
      <c r="D5" s="2">
        <v>54524.048204741528</v>
      </c>
      <c r="F5" s="2">
        <v>75097.279999999999</v>
      </c>
      <c r="H5" s="2">
        <f>IF(D5&gt;0,+D5-F5,0)</f>
        <v>-20573.231795258471</v>
      </c>
    </row>
    <row r="6" spans="1:8" x14ac:dyDescent="0.2">
      <c r="A6" s="1">
        <v>35827</v>
      </c>
      <c r="B6" s="2">
        <v>-21076.184955512497</v>
      </c>
      <c r="D6" s="2">
        <v>22875.613466672337</v>
      </c>
      <c r="F6" s="2">
        <v>37930.75</v>
      </c>
      <c r="H6" s="2">
        <f t="shared" ref="H6:H16" si="0">IF(D6&gt;0,+D6-F6,0)</f>
        <v>-15055.136533327663</v>
      </c>
    </row>
    <row r="7" spans="1:8" x14ac:dyDescent="0.2">
      <c r="A7" s="1">
        <v>35855</v>
      </c>
      <c r="B7" s="2">
        <v>-14417.678946003534</v>
      </c>
      <c r="D7" s="2">
        <v>25783.949407638502</v>
      </c>
      <c r="F7" s="2">
        <v>36657.89</v>
      </c>
      <c r="H7" s="2">
        <f t="shared" si="0"/>
        <v>-10873.940592361498</v>
      </c>
    </row>
    <row r="8" spans="1:8" x14ac:dyDescent="0.2">
      <c r="A8" s="1">
        <v>35886</v>
      </c>
      <c r="B8" s="2">
        <v>-11790.018880268024</v>
      </c>
      <c r="D8" s="2">
        <v>23238.594929710714</v>
      </c>
      <c r="F8" s="2">
        <v>33067.760000000002</v>
      </c>
      <c r="H8" s="2">
        <f t="shared" si="0"/>
        <v>-9829.1650702892875</v>
      </c>
    </row>
    <row r="9" spans="1:8" x14ac:dyDescent="0.2">
      <c r="A9" s="1">
        <v>35916</v>
      </c>
      <c r="B9" s="2">
        <v>5593.1777111970368</v>
      </c>
      <c r="D9" s="2">
        <v>20124.328530611583</v>
      </c>
      <c r="F9" s="2">
        <v>27746.07</v>
      </c>
      <c r="H9" s="2">
        <f t="shared" si="0"/>
        <v>-7621.7414693884166</v>
      </c>
    </row>
    <row r="10" spans="1:8" x14ac:dyDescent="0.2">
      <c r="A10" s="1">
        <v>35947</v>
      </c>
      <c r="B10" s="2">
        <v>-26658.99255139997</v>
      </c>
      <c r="D10" s="2">
        <v>7642.9088987495334</v>
      </c>
      <c r="F10" s="2">
        <v>0</v>
      </c>
      <c r="H10" s="2">
        <f t="shared" si="0"/>
        <v>7642.9088987495334</v>
      </c>
    </row>
    <row r="11" spans="1:8" x14ac:dyDescent="0.2">
      <c r="A11" s="1">
        <v>35977</v>
      </c>
      <c r="B11" s="2">
        <v>32230.770506311772</v>
      </c>
      <c r="D11" s="2">
        <v>35196.416054871246</v>
      </c>
      <c r="F11" s="2">
        <v>3464.26</v>
      </c>
      <c r="H11" s="2">
        <f t="shared" si="0"/>
        <v>31732.156054871244</v>
      </c>
    </row>
    <row r="12" spans="1:8" x14ac:dyDescent="0.2">
      <c r="A12" s="1">
        <v>36008</v>
      </c>
      <c r="B12" s="2">
        <v>941.2705049442302</v>
      </c>
      <c r="D12" s="2">
        <v>16784.29540562442</v>
      </c>
      <c r="F12" s="2">
        <v>1941.17</v>
      </c>
      <c r="H12" s="2">
        <f t="shared" si="0"/>
        <v>14843.12540562442</v>
      </c>
    </row>
    <row r="13" spans="1:8" x14ac:dyDescent="0.2">
      <c r="A13" s="1">
        <v>36039</v>
      </c>
      <c r="B13" s="2">
        <v>-29720.125741115025</v>
      </c>
      <c r="D13" s="2">
        <v>2751.5301609098924</v>
      </c>
      <c r="F13" s="2">
        <v>0</v>
      </c>
      <c r="H13" s="2">
        <f t="shared" si="0"/>
        <v>2751.5301609098924</v>
      </c>
    </row>
    <row r="14" spans="1:8" x14ac:dyDescent="0.2">
      <c r="A14" s="1">
        <v>36069</v>
      </c>
      <c r="B14" s="2">
        <v>21400.182095017761</v>
      </c>
      <c r="D14" s="2">
        <v>29513.958345028419</v>
      </c>
      <c r="F14" s="2">
        <v>0</v>
      </c>
      <c r="H14" s="2">
        <f t="shared" si="0"/>
        <v>29513.958345028419</v>
      </c>
    </row>
    <row r="15" spans="1:8" x14ac:dyDescent="0.2">
      <c r="A15" s="1">
        <v>36100</v>
      </c>
      <c r="B15" s="2">
        <v>17233.272541957296</v>
      </c>
      <c r="D15" s="2">
        <v>29785.370652255235</v>
      </c>
      <c r="F15" s="2">
        <v>10113.209999999999</v>
      </c>
      <c r="H15" s="2">
        <f t="shared" si="0"/>
        <v>19672.160652255236</v>
      </c>
    </row>
    <row r="16" spans="1:8" x14ac:dyDescent="0.2">
      <c r="A16" s="1">
        <v>36130</v>
      </c>
      <c r="B16" s="2">
        <v>22953.335066896492</v>
      </c>
      <c r="D16" s="2">
        <v>37904.6124928887</v>
      </c>
      <c r="F16" s="2">
        <v>4970.92</v>
      </c>
      <c r="H16" s="2">
        <f t="shared" si="0"/>
        <v>32933.692492888702</v>
      </c>
    </row>
    <row r="17" spans="1:9" x14ac:dyDescent="0.2">
      <c r="A17" s="1">
        <v>36161</v>
      </c>
      <c r="B17" s="2">
        <v>1402.6285854287817</v>
      </c>
      <c r="D17" s="2">
        <v>33738.137113493074</v>
      </c>
      <c r="F17" s="2">
        <v>1550.61</v>
      </c>
      <c r="H17" s="2">
        <f>IF(D17&gt;0,+D17-F17,0)</f>
        <v>32187.527113493074</v>
      </c>
    </row>
    <row r="18" spans="1:9" x14ac:dyDescent="0.2">
      <c r="A18" s="1">
        <v>36192</v>
      </c>
      <c r="B18" s="2">
        <v>-21329.352910548118</v>
      </c>
      <c r="D18" s="2">
        <v>21222.114731073798</v>
      </c>
      <c r="F18" s="2">
        <v>0</v>
      </c>
      <c r="H18" s="2">
        <f t="shared" ref="H18:H36" si="1">IF(D18&gt;0,+D18-F18,0)</f>
        <v>21222.114731073798</v>
      </c>
    </row>
    <row r="19" spans="1:9" x14ac:dyDescent="0.2">
      <c r="A19" s="1">
        <v>36220</v>
      </c>
      <c r="B19" s="2">
        <v>-47309.597277556866</v>
      </c>
      <c r="D19" s="2">
        <v>13545.927123819552</v>
      </c>
      <c r="F19" s="2">
        <v>0</v>
      </c>
      <c r="H19" s="2">
        <f t="shared" si="1"/>
        <v>13545.927123819552</v>
      </c>
    </row>
    <row r="20" spans="1:9" x14ac:dyDescent="0.2">
      <c r="A20" s="1">
        <v>36251</v>
      </c>
      <c r="B20" s="2">
        <v>-9278.8137584727447</v>
      </c>
      <c r="D20" s="2">
        <v>37917.005907344239</v>
      </c>
      <c r="F20" s="2">
        <v>0</v>
      </c>
      <c r="H20" s="2">
        <f t="shared" si="1"/>
        <v>37917.005907344239</v>
      </c>
    </row>
    <row r="21" spans="1:9" x14ac:dyDescent="0.2">
      <c r="A21" s="1">
        <v>36281</v>
      </c>
      <c r="B21" s="2">
        <v>-64854.282036387929</v>
      </c>
      <c r="D21" s="2">
        <v>23821.078702816998</v>
      </c>
      <c r="F21" s="2">
        <v>0</v>
      </c>
      <c r="H21" s="2">
        <f t="shared" si="1"/>
        <v>23821.078702816998</v>
      </c>
    </row>
    <row r="22" spans="1:9" x14ac:dyDescent="0.2">
      <c r="A22" s="1">
        <v>36312</v>
      </c>
      <c r="B22" s="2">
        <v>49817.732974915074</v>
      </c>
      <c r="D22" s="2">
        <v>52719.790832075756</v>
      </c>
      <c r="F22" s="2">
        <v>49817.73</v>
      </c>
      <c r="H22" s="2">
        <f t="shared" si="1"/>
        <v>2902.0608320757528</v>
      </c>
    </row>
    <row r="23" spans="1:9" x14ac:dyDescent="0.2">
      <c r="A23" s="1">
        <v>36342</v>
      </c>
      <c r="B23" s="2">
        <v>-13517.42812500201</v>
      </c>
      <c r="D23" s="2">
        <v>24200.458860144023</v>
      </c>
      <c r="F23" s="2">
        <v>0</v>
      </c>
      <c r="H23" s="2">
        <f t="shared" si="1"/>
        <v>24200.458860144023</v>
      </c>
    </row>
    <row r="24" spans="1:9" x14ac:dyDescent="0.2">
      <c r="A24" s="1">
        <v>36373</v>
      </c>
      <c r="B24" s="2">
        <v>-44218.714771731844</v>
      </c>
      <c r="D24" s="2">
        <v>25850.683105743999</v>
      </c>
      <c r="F24" s="2">
        <v>0</v>
      </c>
      <c r="H24" s="2">
        <f t="shared" si="1"/>
        <v>25850.683105743999</v>
      </c>
    </row>
    <row r="25" spans="1:9" x14ac:dyDescent="0.2">
      <c r="A25" s="1">
        <v>36404</v>
      </c>
      <c r="B25" s="2">
        <v>50066.357788477966</v>
      </c>
      <c r="D25" s="2">
        <v>65527.615665487887</v>
      </c>
      <c r="F25" s="2">
        <v>50066.36</v>
      </c>
      <c r="H25" s="2">
        <f t="shared" si="1"/>
        <v>15461.255665487886</v>
      </c>
    </row>
    <row r="26" spans="1:9" x14ac:dyDescent="0.2">
      <c r="A26" s="1">
        <v>36434</v>
      </c>
      <c r="B26" s="2">
        <v>6319.028173772851</v>
      </c>
      <c r="D26" s="2">
        <v>53493.7649208371</v>
      </c>
      <c r="F26" s="2">
        <v>6319.03</v>
      </c>
      <c r="H26" s="2">
        <f t="shared" si="1"/>
        <v>47174.734920837102</v>
      </c>
    </row>
    <row r="27" spans="1:9" x14ac:dyDescent="0.2">
      <c r="A27" s="1">
        <v>36465</v>
      </c>
      <c r="B27" s="2">
        <v>3987.1321322560179</v>
      </c>
      <c r="D27" s="2">
        <v>53150.865431944265</v>
      </c>
      <c r="F27" s="2">
        <v>3987.13</v>
      </c>
      <c r="H27" s="2">
        <f t="shared" si="1"/>
        <v>49163.735431944267</v>
      </c>
    </row>
    <row r="28" spans="1:9" x14ac:dyDescent="0.2">
      <c r="A28" s="1">
        <v>36495</v>
      </c>
      <c r="B28" s="2">
        <v>-13982.011266790829</v>
      </c>
      <c r="D28" s="2">
        <v>39449.347960463885</v>
      </c>
      <c r="F28" s="2">
        <v>0</v>
      </c>
      <c r="H28" s="2">
        <f t="shared" si="1"/>
        <v>39449.347960463885</v>
      </c>
    </row>
    <row r="29" spans="1:9" x14ac:dyDescent="0.2">
      <c r="A29" s="1">
        <v>36526</v>
      </c>
      <c r="B29" s="2">
        <v>-2155.9263808973701</v>
      </c>
      <c r="D29" s="2">
        <v>46045.981068527151</v>
      </c>
      <c r="F29" s="2">
        <v>0</v>
      </c>
      <c r="H29" s="2">
        <f t="shared" si="1"/>
        <v>46045.981068527151</v>
      </c>
    </row>
    <row r="30" spans="1:9" x14ac:dyDescent="0.2">
      <c r="A30" s="1">
        <v>36557</v>
      </c>
      <c r="B30" s="2">
        <v>-14832.984763923301</v>
      </c>
      <c r="D30" s="2">
        <v>43936.913210204249</v>
      </c>
      <c r="F30" s="2">
        <v>0</v>
      </c>
      <c r="H30" s="2">
        <f t="shared" si="1"/>
        <v>43936.913210204249</v>
      </c>
    </row>
    <row r="31" spans="1:9" x14ac:dyDescent="0.2">
      <c r="A31" s="1">
        <v>36586</v>
      </c>
      <c r="B31" s="2">
        <v>3123.1802445193462</v>
      </c>
      <c r="D31" s="2">
        <v>46460.272910680178</v>
      </c>
      <c r="F31" s="2">
        <v>3123.18</v>
      </c>
      <c r="H31" s="2">
        <f t="shared" si="1"/>
        <v>43337.092910680178</v>
      </c>
      <c r="I31" s="2">
        <f t="shared" ref="I31:I38" si="2">+H31</f>
        <v>43337.092910680178</v>
      </c>
    </row>
    <row r="32" spans="1:9" x14ac:dyDescent="0.2">
      <c r="A32" s="1">
        <v>36617</v>
      </c>
      <c r="B32" s="2">
        <v>12489.610038802752</v>
      </c>
      <c r="D32" s="2">
        <v>54546.128719722925</v>
      </c>
      <c r="F32" s="2">
        <v>12489.61</v>
      </c>
      <c r="H32" s="2">
        <f t="shared" si="1"/>
        <v>42056.518719722924</v>
      </c>
      <c r="I32" s="2">
        <f t="shared" si="2"/>
        <v>42056.518719722924</v>
      </c>
    </row>
    <row r="33" spans="1:9" x14ac:dyDescent="0.2">
      <c r="A33" s="1">
        <v>36647</v>
      </c>
      <c r="B33" s="2">
        <v>34211.046301083858</v>
      </c>
      <c r="D33" s="2">
        <v>70804.771894529767</v>
      </c>
      <c r="F33" s="2">
        <v>34211.050000000003</v>
      </c>
      <c r="H33" s="2">
        <f t="shared" si="1"/>
        <v>36593.721894529765</v>
      </c>
      <c r="I33" s="2">
        <f t="shared" si="2"/>
        <v>36593.721894529765</v>
      </c>
    </row>
    <row r="34" spans="1:9" x14ac:dyDescent="0.2">
      <c r="A34" s="1">
        <v>36678</v>
      </c>
      <c r="B34" s="2">
        <v>-89984.238878919001</v>
      </c>
      <c r="D34" s="2">
        <v>-89984.238878919001</v>
      </c>
      <c r="F34" s="2">
        <v>0</v>
      </c>
      <c r="H34" s="2">
        <f t="shared" si="1"/>
        <v>0</v>
      </c>
      <c r="I34" s="2">
        <f t="shared" si="2"/>
        <v>0</v>
      </c>
    </row>
    <row r="35" spans="1:9" x14ac:dyDescent="0.2">
      <c r="A35" s="1">
        <v>36708</v>
      </c>
      <c r="B35" s="2">
        <v>45116.864171169349</v>
      </c>
      <c r="D35" s="2">
        <v>72646.375575351456</v>
      </c>
      <c r="F35" s="2">
        <v>45116.864171169349</v>
      </c>
      <c r="H35" s="2">
        <f t="shared" si="1"/>
        <v>27529.511404182107</v>
      </c>
      <c r="I35" s="2">
        <f t="shared" si="2"/>
        <v>27529.511404182107</v>
      </c>
    </row>
    <row r="36" spans="1:9" x14ac:dyDescent="0.2">
      <c r="A36" s="1">
        <v>36739</v>
      </c>
      <c r="B36" s="2">
        <v>22921.019739403317</v>
      </c>
      <c r="D36" s="2">
        <v>60033.127138974545</v>
      </c>
      <c r="F36" s="2">
        <v>22921.019739403317</v>
      </c>
      <c r="H36" s="2">
        <f t="shared" si="1"/>
        <v>37112.107399571229</v>
      </c>
      <c r="I36" s="2">
        <f t="shared" si="2"/>
        <v>37112.107399571229</v>
      </c>
    </row>
    <row r="37" spans="1:9" x14ac:dyDescent="0.2">
      <c r="A37" s="1">
        <v>36770</v>
      </c>
      <c r="B37" s="2">
        <v>76442.960712375163</v>
      </c>
      <c r="D37" s="2">
        <v>92628.628372046151</v>
      </c>
      <c r="F37" s="2">
        <v>23074.83</v>
      </c>
      <c r="H37" s="2">
        <f>IF(D37&gt;0,+D37-F37,0)</f>
        <v>69553.798372046149</v>
      </c>
      <c r="I37" s="2">
        <f t="shared" si="2"/>
        <v>69553.798372046149</v>
      </c>
    </row>
    <row r="38" spans="1:9" x14ac:dyDescent="0.2">
      <c r="A38" s="1">
        <v>36800</v>
      </c>
      <c r="B38" s="2">
        <v>89370.563069070078</v>
      </c>
      <c r="D38" s="2">
        <v>107304.32894007667</v>
      </c>
      <c r="F38" s="2">
        <v>42357.04</v>
      </c>
      <c r="H38" s="2">
        <f>IF(D38&gt;0,+D38-F38,0)</f>
        <v>64947.288940076665</v>
      </c>
      <c r="I38" s="2">
        <f t="shared" si="2"/>
        <v>64947.288940076665</v>
      </c>
    </row>
    <row r="39" spans="1:9" x14ac:dyDescent="0.2">
      <c r="A39" s="1"/>
      <c r="H39" s="2"/>
      <c r="I39" s="2"/>
    </row>
    <row r="40" spans="1:9" s="5" customFormat="1" x14ac:dyDescent="0.2">
      <c r="A40" s="3" t="s">
        <v>3</v>
      </c>
      <c r="B40" s="4">
        <f>SUM(B5:B38)</f>
        <v>102072.04123424389</v>
      </c>
      <c r="D40" s="4">
        <f>SUM(D5:D38)</f>
        <v>1255184.7058561409</v>
      </c>
      <c r="E40" s="4"/>
      <c r="F40" s="4">
        <f>SUM(F5:F38)</f>
        <v>526023.76391057274</v>
      </c>
      <c r="G40" s="4"/>
      <c r="H40" s="4">
        <f>SUM(H5:H38)</f>
        <v>819145.18082448724</v>
      </c>
      <c r="I40" s="4">
        <f>SUM(I5:I38)</f>
        <v>321130.039640809</v>
      </c>
    </row>
    <row r="41" spans="1:9" x14ac:dyDescent="0.2">
      <c r="A41" s="1"/>
    </row>
    <row r="42" spans="1:9" x14ac:dyDescent="0.2">
      <c r="A42" s="1"/>
    </row>
    <row r="43" spans="1:9" x14ac:dyDescent="0.2">
      <c r="A43" s="1"/>
    </row>
    <row r="44" spans="1:9" x14ac:dyDescent="0.2">
      <c r="A4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Kinder Morgan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Lkw-Term6</dc:creator>
  <cp:lastModifiedBy>Felienne</cp:lastModifiedBy>
  <cp:lastPrinted>2000-08-02T20:31:01Z</cp:lastPrinted>
  <dcterms:created xsi:type="dcterms:W3CDTF">2000-08-02T19:50:24Z</dcterms:created>
  <dcterms:modified xsi:type="dcterms:W3CDTF">2014-09-03T15:18:44Z</dcterms:modified>
</cp:coreProperties>
</file>