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calcPr calcId="92512" calcMode="manual" calcCompleted="0" calcOnSave="0"/>
</workbook>
</file>

<file path=xl/calcChain.xml><?xml version="1.0" encoding="utf-8"?>
<calcChain xmlns="http://schemas.openxmlformats.org/spreadsheetml/2006/main">
  <c r="C2" i="1" l="1"/>
  <c r="D6" i="1"/>
  <c r="G6" i="1"/>
  <c r="H6" i="1"/>
  <c r="J6" i="1"/>
  <c r="N6" i="1"/>
  <c r="P6" i="1"/>
  <c r="Q6" i="1"/>
  <c r="R6" i="1"/>
  <c r="C7" i="1"/>
  <c r="D7" i="1"/>
  <c r="G7" i="1"/>
  <c r="H7" i="1"/>
  <c r="J7" i="1"/>
  <c r="N7" i="1"/>
  <c r="P7" i="1"/>
  <c r="Q7" i="1"/>
  <c r="R7" i="1"/>
  <c r="C8" i="1"/>
  <c r="D8" i="1"/>
  <c r="G8" i="1"/>
  <c r="H8" i="1"/>
  <c r="J8" i="1"/>
  <c r="N8" i="1"/>
  <c r="P8" i="1"/>
  <c r="Q8" i="1"/>
  <c r="R8" i="1"/>
  <c r="D9" i="1"/>
  <c r="G9" i="1"/>
  <c r="H9" i="1"/>
  <c r="J9" i="1"/>
  <c r="N9" i="1"/>
  <c r="P9" i="1"/>
  <c r="Q9" i="1"/>
  <c r="R9" i="1"/>
  <c r="C10" i="1"/>
  <c r="D10" i="1"/>
  <c r="G10" i="1"/>
  <c r="H10" i="1"/>
  <c r="J10" i="1"/>
  <c r="N10" i="1"/>
  <c r="P10" i="1"/>
  <c r="Q10" i="1"/>
  <c r="R10" i="1"/>
  <c r="C11" i="1"/>
  <c r="D11" i="1"/>
  <c r="G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<sst xmlns="http://schemas.openxmlformats.org/spreadsheetml/2006/main" count="21" uniqueCount="11">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</sst>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workbookViewId="0"/>
  </sheetViews>
  <sheetFormatPr defaultRowHeight="12.75" x14ac:dyDescent="0.2"/>
  <cols>
    <col min="2" max="2" width="10.140625" bestFit="1" customWidth="1"/>
    <col min="3" max="3" width="15.42578125" bestFit="1" customWidth="1"/>
    <col min="4" max="4" width="10.140625" customWidth="1"/>
    <col min="5" max="5" width="2.85546875" customWidth="1"/>
    <col min="6" max="6" width="15.42578125" bestFit="1" customWidth="1"/>
    <col min="7" max="8" width="11.85546875" customWidth="1"/>
    <col min="9" max="9" width="4.7109375" customWidth="1"/>
  </cols>
  <sheetData>
    <row r="1" spans="1:18" x14ac:dyDescent="0.2">
      <c r="A1" s="4" t="s">
        <v>4</v>
      </c>
    </row>
    <row r="2" spans="1:18" x14ac:dyDescent="0.2">
      <c r="B2" t="s">
        <v>7</v>
      </c>
      <c r="C2" s="5">
        <f ca="1">NOW()</f>
        <v>37229.653545601854</v>
      </c>
    </row>
    <row r="4" spans="1:18" x14ac:dyDescent="0.2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">
      <c r="A6" s="1">
        <v>37257</v>
      </c>
      <c r="B6">
        <v>5.3282403106827303E-2</v>
      </c>
      <c r="C6">
        <v>-30</v>
      </c>
      <c r="D6">
        <f>SUM(B6:C6)</f>
        <v>-29.946717596893173</v>
      </c>
      <c r="F6">
        <v>1456.2696801377842</v>
      </c>
      <c r="G6">
        <f>21-82+192-18+3+88-30</f>
        <v>174</v>
      </c>
      <c r="H6">
        <f>G6+F6</f>
        <v>1630.2696801377842</v>
      </c>
      <c r="J6">
        <f>H6+D6</f>
        <v>1600.322962540891</v>
      </c>
      <c r="L6">
        <v>-37.065577856510174</v>
      </c>
      <c r="M6">
        <v>1932.3784484531116</v>
      </c>
      <c r="N6">
        <f>SUM(L6:M6)</f>
        <v>1895.3128705966014</v>
      </c>
      <c r="P6">
        <f>D6-L6</f>
        <v>7.1188602596170014</v>
      </c>
      <c r="Q6">
        <f>H6-M6</f>
        <v>-302.10876831532732</v>
      </c>
      <c r="R6">
        <f>SUM(P6:Q6)</f>
        <v>-294.98990805571032</v>
      </c>
    </row>
    <row r="7" spans="1:18" x14ac:dyDescent="0.2">
      <c r="A7" s="1">
        <v>37288</v>
      </c>
      <c r="B7">
        <v>3.3945567629325808</v>
      </c>
      <c r="C7">
        <f>56+29+23</f>
        <v>108</v>
      </c>
      <c r="D7">
        <f t="shared" ref="D7:D41" si="0">SUM(B7:C7)</f>
        <v>111.39455676293258</v>
      </c>
      <c r="F7">
        <v>-461.59290323191476</v>
      </c>
      <c r="G7">
        <f>-420-12+35</f>
        <v>-397</v>
      </c>
      <c r="H7">
        <f t="shared" ref="H7:H41" si="1">G7+F7</f>
        <v>-858.59290323191476</v>
      </c>
      <c r="J7">
        <f t="shared" ref="J7:J41" si="2">H7+D7</f>
        <v>-747.19834646898221</v>
      </c>
      <c r="L7">
        <v>111.7843017500884</v>
      </c>
      <c r="M7">
        <v>-807.67833026324172</v>
      </c>
      <c r="N7">
        <f t="shared" ref="N7:N41" si="3">SUM(L7:M7)</f>
        <v>-695.89402851315333</v>
      </c>
      <c r="P7">
        <f t="shared" ref="P7:P41" si="4">D7-L7</f>
        <v>-0.38974498715582229</v>
      </c>
      <c r="Q7">
        <f t="shared" ref="Q7:Q41" si="5">H7-M7</f>
        <v>-50.914572968673042</v>
      </c>
      <c r="R7">
        <f t="shared" ref="R7:R41" si="6">SUM(P7:Q7)</f>
        <v>-51.304317955828864</v>
      </c>
    </row>
    <row r="8" spans="1:18" x14ac:dyDescent="0.2">
      <c r="A8" s="1">
        <v>37316</v>
      </c>
      <c r="B8">
        <v>5.8964309612665167</v>
      </c>
      <c r="C8">
        <f>38-54</f>
        <v>-16</v>
      </c>
      <c r="D8">
        <f t="shared" si="0"/>
        <v>-10.103569038733482</v>
      </c>
      <c r="F8">
        <v>-861.95841785045491</v>
      </c>
      <c r="G8">
        <f>2106+312+90+200-126-549+47</f>
        <v>2080</v>
      </c>
      <c r="H8">
        <f t="shared" si="1"/>
        <v>1218.0415821495451</v>
      </c>
      <c r="J8">
        <f t="shared" si="2"/>
        <v>1207.9380131108117</v>
      </c>
      <c r="L8">
        <v>-7.1323451571266219</v>
      </c>
      <c r="M8">
        <v>1174.1203061475742</v>
      </c>
      <c r="N8">
        <f t="shared" si="3"/>
        <v>1166.9879609904476</v>
      </c>
      <c r="P8">
        <f t="shared" si="4"/>
        <v>-2.9712238816068606</v>
      </c>
      <c r="Q8">
        <f t="shared" si="5"/>
        <v>43.921276001970909</v>
      </c>
      <c r="R8">
        <f t="shared" si="6"/>
        <v>40.950052120364049</v>
      </c>
    </row>
    <row r="9" spans="1:18" x14ac:dyDescent="0.2">
      <c r="A9" s="1">
        <v>37347</v>
      </c>
      <c r="B9">
        <v>-9.1088847908480375E-2</v>
      </c>
      <c r="C9">
        <v>102</v>
      </c>
      <c r="D9">
        <f t="shared" si="0"/>
        <v>101.90891115209152</v>
      </c>
      <c r="F9">
        <v>-156.98604492620416</v>
      </c>
      <c r="G9">
        <f>-2187-193-31</f>
        <v>-2411</v>
      </c>
      <c r="H9">
        <f t="shared" si="1"/>
        <v>-2567.9860449262042</v>
      </c>
      <c r="J9">
        <f t="shared" si="2"/>
        <v>-2466.0771337741126</v>
      </c>
      <c r="L9">
        <v>111.51076226264584</v>
      </c>
      <c r="M9">
        <v>-2429.6085242589488</v>
      </c>
      <c r="N9">
        <f t="shared" si="3"/>
        <v>-2318.0977619963028</v>
      </c>
      <c r="P9">
        <f t="shared" si="4"/>
        <v>-9.6018511105543212</v>
      </c>
      <c r="Q9">
        <f t="shared" si="5"/>
        <v>-138.37752066725534</v>
      </c>
      <c r="R9">
        <f t="shared" si="6"/>
        <v>-147.97937177780966</v>
      </c>
    </row>
    <row r="10" spans="1:18" x14ac:dyDescent="0.2">
      <c r="A10" s="1">
        <v>37377</v>
      </c>
      <c r="B10">
        <v>36.014536293284621</v>
      </c>
      <c r="C10">
        <f>-40+15+25</f>
        <v>0</v>
      </c>
      <c r="D10">
        <f t="shared" si="0"/>
        <v>36.014536293284621</v>
      </c>
      <c r="F10">
        <v>410.51906821305579</v>
      </c>
      <c r="G10">
        <f>59-125</f>
        <v>-66</v>
      </c>
      <c r="H10">
        <f t="shared" si="1"/>
        <v>344.51906821305579</v>
      </c>
      <c r="J10">
        <f t="shared" si="2"/>
        <v>380.5336045063404</v>
      </c>
      <c r="L10">
        <v>31.118416707420721</v>
      </c>
      <c r="M10">
        <v>304.97389119492544</v>
      </c>
      <c r="N10">
        <f t="shared" si="3"/>
        <v>336.09230790234619</v>
      </c>
      <c r="P10">
        <f t="shared" si="4"/>
        <v>4.8961195858639002</v>
      </c>
      <c r="Q10">
        <f t="shared" si="5"/>
        <v>39.545177018130346</v>
      </c>
      <c r="R10">
        <f t="shared" si="6"/>
        <v>44.441296603994246</v>
      </c>
    </row>
    <row r="11" spans="1:18" x14ac:dyDescent="0.2">
      <c r="A11" s="1">
        <v>37408</v>
      </c>
      <c r="B11">
        <v>0.11619783498642278</v>
      </c>
      <c r="C11">
        <f>137+17+40</f>
        <v>194</v>
      </c>
      <c r="D11">
        <f t="shared" si="0"/>
        <v>194.11619783498642</v>
      </c>
      <c r="F11">
        <v>-104.04420567196178</v>
      </c>
      <c r="G11">
        <f>48-90</f>
        <v>-42</v>
      </c>
      <c r="H11">
        <f t="shared" si="1"/>
        <v>-146.04420567196178</v>
      </c>
      <c r="J11">
        <f t="shared" si="2"/>
        <v>48.071992163024646</v>
      </c>
      <c r="L11">
        <v>192.81537742208866</v>
      </c>
      <c r="M11">
        <v>-153.65354132197322</v>
      </c>
      <c r="N11">
        <f t="shared" si="3"/>
        <v>39.161836100115437</v>
      </c>
      <c r="P11">
        <f t="shared" si="4"/>
        <v>1.3008204128977638</v>
      </c>
      <c r="Q11">
        <f t="shared" si="5"/>
        <v>7.6093356500114453</v>
      </c>
      <c r="R11">
        <f t="shared" si="6"/>
        <v>8.9101560629092091</v>
      </c>
    </row>
    <row r="12" spans="1:18" x14ac:dyDescent="0.2">
      <c r="A12" s="1">
        <v>37438</v>
      </c>
      <c r="B12">
        <v>0</v>
      </c>
      <c r="D12">
        <f t="shared" si="0"/>
        <v>0</v>
      </c>
      <c r="F12">
        <v>23.612649623360173</v>
      </c>
      <c r="H12">
        <f t="shared" si="1"/>
        <v>23.612649623360173</v>
      </c>
      <c r="J12">
        <f t="shared" si="2"/>
        <v>23.612649623360173</v>
      </c>
      <c r="L12">
        <v>0</v>
      </c>
      <c r="M12">
        <v>-0.46055825079854129</v>
      </c>
      <c r="N12">
        <f t="shared" si="3"/>
        <v>-0.46055825079854129</v>
      </c>
      <c r="P12">
        <f t="shared" si="4"/>
        <v>0</v>
      </c>
      <c r="Q12">
        <f t="shared" si="5"/>
        <v>24.073207874158715</v>
      </c>
      <c r="R12">
        <f t="shared" si="6"/>
        <v>24.073207874158715</v>
      </c>
    </row>
    <row r="13" spans="1:18" x14ac:dyDescent="0.2">
      <c r="A13" s="1">
        <v>37469</v>
      </c>
      <c r="B13">
        <v>2.4031784011290469E-2</v>
      </c>
      <c r="D13">
        <f t="shared" si="0"/>
        <v>2.4031784011290469E-2</v>
      </c>
      <c r="F13">
        <v>-27.153380044550889</v>
      </c>
      <c r="H13">
        <f t="shared" si="1"/>
        <v>-27.153380044550889</v>
      </c>
      <c r="J13">
        <f t="shared" si="2"/>
        <v>-27.129348260539601</v>
      </c>
      <c r="L13">
        <v>2.958083883742793</v>
      </c>
      <c r="M13">
        <v>-37.098609336251116</v>
      </c>
      <c r="N13">
        <f t="shared" si="3"/>
        <v>-34.140525452508321</v>
      </c>
      <c r="P13">
        <f t="shared" si="4"/>
        <v>-2.9340520997315025</v>
      </c>
      <c r="Q13">
        <f t="shared" si="5"/>
        <v>9.9452292917002261</v>
      </c>
      <c r="R13">
        <f t="shared" si="6"/>
        <v>7.0111771919687236</v>
      </c>
    </row>
    <row r="14" spans="1:18" x14ac:dyDescent="0.2">
      <c r="A14" s="1">
        <v>37500</v>
      </c>
      <c r="B14">
        <v>-2.2461029733471527E-2</v>
      </c>
      <c r="D14">
        <f t="shared" si="0"/>
        <v>-2.2461029733471527E-2</v>
      </c>
      <c r="F14">
        <v>-108.15120128236347</v>
      </c>
      <c r="G14">
        <v>270</v>
      </c>
      <c r="H14">
        <f t="shared" si="1"/>
        <v>161.84879871763653</v>
      </c>
      <c r="J14">
        <f t="shared" si="2"/>
        <v>161.82633768790305</v>
      </c>
      <c r="L14">
        <v>-1.8479953581666591</v>
      </c>
      <c r="M14">
        <v>145.00505161433503</v>
      </c>
      <c r="N14">
        <f t="shared" si="3"/>
        <v>143.15705625616837</v>
      </c>
      <c r="P14">
        <f t="shared" si="4"/>
        <v>1.8255343284331875</v>
      </c>
      <c r="Q14">
        <f t="shared" si="5"/>
        <v>16.843747103301496</v>
      </c>
      <c r="R14">
        <f t="shared" si="6"/>
        <v>18.669281431734682</v>
      </c>
    </row>
    <row r="15" spans="1:18" x14ac:dyDescent="0.2">
      <c r="A15" s="1">
        <v>37530</v>
      </c>
      <c r="B15">
        <v>4.8472315429838986E-2</v>
      </c>
      <c r="D15">
        <f t="shared" si="0"/>
        <v>4.8472315429838986E-2</v>
      </c>
      <c r="F15">
        <v>0</v>
      </c>
      <c r="H15">
        <f t="shared" si="1"/>
        <v>0</v>
      </c>
      <c r="J15">
        <f t="shared" si="2"/>
        <v>4.8472315429838986E-2</v>
      </c>
      <c r="L15">
        <v>-13.255219022249399</v>
      </c>
      <c r="M15">
        <v>0</v>
      </c>
      <c r="N15">
        <f t="shared" si="3"/>
        <v>-13.255219022249399</v>
      </c>
      <c r="P15">
        <f t="shared" si="4"/>
        <v>13.303691337679238</v>
      </c>
      <c r="Q15">
        <f t="shared" si="5"/>
        <v>0</v>
      </c>
      <c r="R15">
        <f t="shared" si="6"/>
        <v>13.303691337679238</v>
      </c>
    </row>
    <row r="16" spans="1:18" x14ac:dyDescent="0.2">
      <c r="A16" s="1">
        <v>37561</v>
      </c>
      <c r="B16">
        <v>-6.3383022786141545</v>
      </c>
      <c r="D16">
        <f t="shared" si="0"/>
        <v>-6.3383022786141545</v>
      </c>
      <c r="F16">
        <v>0</v>
      </c>
      <c r="H16">
        <f t="shared" si="1"/>
        <v>0</v>
      </c>
      <c r="J16">
        <f t="shared" si="2"/>
        <v>-6.3383022786141545</v>
      </c>
      <c r="L16">
        <v>-7.6651429846640013</v>
      </c>
      <c r="M16">
        <v>0</v>
      </c>
      <c r="N16">
        <f t="shared" si="3"/>
        <v>-7.6651429846640013</v>
      </c>
      <c r="P16">
        <f t="shared" si="4"/>
        <v>1.3268407060498468</v>
      </c>
      <c r="Q16">
        <f t="shared" si="5"/>
        <v>0</v>
      </c>
      <c r="R16">
        <f t="shared" si="6"/>
        <v>1.3268407060498468</v>
      </c>
    </row>
    <row r="17" spans="1:18" x14ac:dyDescent="0.2">
      <c r="A17" s="1">
        <v>37591</v>
      </c>
      <c r="B17">
        <v>-28.056138314031436</v>
      </c>
      <c r="D17">
        <f t="shared" si="0"/>
        <v>-28.056138314031436</v>
      </c>
      <c r="F17">
        <v>-37.300831926188316</v>
      </c>
      <c r="H17">
        <f t="shared" si="1"/>
        <v>-37.300831926188316</v>
      </c>
      <c r="J17">
        <f t="shared" si="2"/>
        <v>-65.356970240219752</v>
      </c>
      <c r="L17">
        <v>-47.354632570253919</v>
      </c>
      <c r="M17">
        <v>-63.41870530423887</v>
      </c>
      <c r="N17">
        <f t="shared" si="3"/>
        <v>-110.7733378744928</v>
      </c>
      <c r="P17">
        <f t="shared" si="4"/>
        <v>19.298494256222483</v>
      </c>
      <c r="Q17">
        <f t="shared" si="5"/>
        <v>26.117873378050554</v>
      </c>
      <c r="R17">
        <f t="shared" si="6"/>
        <v>45.416367634273037</v>
      </c>
    </row>
    <row r="18" spans="1:18" x14ac:dyDescent="0.2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">
      <c r="A20" s="1">
        <v>37681</v>
      </c>
      <c r="B20">
        <v>2.4544140876501164</v>
      </c>
      <c r="D20">
        <f t="shared" si="0"/>
        <v>2.4544140876501164</v>
      </c>
      <c r="F20">
        <v>15.900874295346625</v>
      </c>
      <c r="H20">
        <f t="shared" si="1"/>
        <v>15.900874295346625</v>
      </c>
      <c r="J20">
        <f t="shared" si="2"/>
        <v>18.35528838299674</v>
      </c>
      <c r="L20">
        <v>15.300297893263282</v>
      </c>
      <c r="M20">
        <v>14.964287112557145</v>
      </c>
      <c r="N20">
        <f t="shared" si="3"/>
        <v>30.264585005820429</v>
      </c>
      <c r="P20">
        <f t="shared" si="4"/>
        <v>-12.845883805613166</v>
      </c>
      <c r="Q20">
        <f t="shared" si="5"/>
        <v>0.93658718278948072</v>
      </c>
      <c r="R20">
        <f t="shared" si="6"/>
        <v>-11.909296622823685</v>
      </c>
    </row>
    <row r="21" spans="1:18" x14ac:dyDescent="0.2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">
      <c r="A23" s="1">
        <v>37773</v>
      </c>
      <c r="B23">
        <v>0</v>
      </c>
      <c r="D23">
        <f t="shared" si="0"/>
        <v>0</v>
      </c>
      <c r="F23">
        <v>-17.244921691874694</v>
      </c>
      <c r="H23">
        <f t="shared" si="1"/>
        <v>-17.244921691874694</v>
      </c>
      <c r="J23">
        <f t="shared" si="2"/>
        <v>-17.244921691874694</v>
      </c>
      <c r="L23">
        <v>0</v>
      </c>
      <c r="M23">
        <v>-17.946554344882305</v>
      </c>
      <c r="N23">
        <f t="shared" si="3"/>
        <v>-17.946554344882305</v>
      </c>
      <c r="P23">
        <f t="shared" si="4"/>
        <v>0</v>
      </c>
      <c r="Q23">
        <f t="shared" si="5"/>
        <v>0.70163265300761068</v>
      </c>
      <c r="R23">
        <f t="shared" si="6"/>
        <v>0.70163265300761068</v>
      </c>
    </row>
    <row r="24" spans="1:18" x14ac:dyDescent="0.2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">
      <c r="A26" s="1">
        <v>37865</v>
      </c>
      <c r="B26">
        <v>0</v>
      </c>
      <c r="D26">
        <f t="shared" si="0"/>
        <v>0</v>
      </c>
      <c r="F26">
        <v>5.4851158747249036</v>
      </c>
      <c r="H26">
        <f t="shared" si="1"/>
        <v>5.4851158747249036</v>
      </c>
      <c r="J26">
        <f t="shared" si="2"/>
        <v>5.4851158747249036</v>
      </c>
      <c r="L26">
        <v>0</v>
      </c>
      <c r="M26">
        <v>5.8960611006942925</v>
      </c>
      <c r="N26">
        <f t="shared" si="3"/>
        <v>5.8960611006942925</v>
      </c>
      <c r="P26">
        <f t="shared" si="4"/>
        <v>0</v>
      </c>
      <c r="Q26">
        <f t="shared" si="5"/>
        <v>-0.41094522596938887</v>
      </c>
      <c r="R26">
        <f t="shared" si="6"/>
        <v>-0.41094522596938887</v>
      </c>
    </row>
    <row r="27" spans="1:18" x14ac:dyDescent="0.2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">
      <c r="A29" s="1">
        <v>37956</v>
      </c>
      <c r="B29">
        <v>0</v>
      </c>
      <c r="D29">
        <f t="shared" si="0"/>
        <v>0</v>
      </c>
      <c r="F29">
        <v>18.351820772639812</v>
      </c>
      <c r="G29">
        <v>-112</v>
      </c>
      <c r="H29">
        <f t="shared" si="1"/>
        <v>-93.648179227360188</v>
      </c>
      <c r="J29">
        <f t="shared" si="2"/>
        <v>-93.648179227360188</v>
      </c>
      <c r="L29">
        <v>0</v>
      </c>
      <c r="M29">
        <v>-87.995521846495365</v>
      </c>
      <c r="N29">
        <f t="shared" si="3"/>
        <v>-87.995521846495365</v>
      </c>
      <c r="P29">
        <f t="shared" si="4"/>
        <v>0</v>
      </c>
      <c r="Q29">
        <f t="shared" si="5"/>
        <v>-5.6526573808648237</v>
      </c>
      <c r="R29">
        <f t="shared" si="6"/>
        <v>-5.6526573808648237</v>
      </c>
    </row>
    <row r="30" spans="1:18" x14ac:dyDescent="0.2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">
      <c r="A32" s="1">
        <v>38047</v>
      </c>
      <c r="B32">
        <v>0</v>
      </c>
      <c r="D32">
        <f t="shared" si="0"/>
        <v>0</v>
      </c>
      <c r="F32">
        <v>-131.18675803834373</v>
      </c>
      <c r="H32">
        <f t="shared" si="1"/>
        <v>-131.18675803834373</v>
      </c>
      <c r="J32">
        <f t="shared" si="2"/>
        <v>-131.18675803834373</v>
      </c>
      <c r="L32">
        <v>0</v>
      </c>
      <c r="M32">
        <v>-128.33655096387673</v>
      </c>
      <c r="N32">
        <f t="shared" si="3"/>
        <v>-128.33655096387673</v>
      </c>
      <c r="P32">
        <f t="shared" si="4"/>
        <v>0</v>
      </c>
      <c r="Q32">
        <f t="shared" si="5"/>
        <v>-2.8502070744669936</v>
      </c>
      <c r="R32">
        <f t="shared" si="6"/>
        <v>-2.8502070744669936</v>
      </c>
    </row>
    <row r="33" spans="1:18" x14ac:dyDescent="0.2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">
      <c r="A38" s="1">
        <v>38231</v>
      </c>
      <c r="B38">
        <v>86</v>
      </c>
      <c r="C38">
        <v>-86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-84.310652797053535</v>
      </c>
      <c r="M38">
        <v>0</v>
      </c>
      <c r="N38">
        <f t="shared" si="3"/>
        <v>-84.310652797053535</v>
      </c>
      <c r="P38">
        <f t="shared" si="4"/>
        <v>84.310652797053535</v>
      </c>
      <c r="Q38">
        <f t="shared" si="5"/>
        <v>0</v>
      </c>
      <c r="R38">
        <f t="shared" si="6"/>
        <v>84.310652797053535</v>
      </c>
    </row>
    <row r="39" spans="1:18" x14ac:dyDescent="0.2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">
      <c r="B42">
        <v>0</v>
      </c>
      <c r="F42">
        <v>0</v>
      </c>
      <c r="L42">
        <v>0</v>
      </c>
      <c r="M42">
        <v>0</v>
      </c>
    </row>
    <row r="43" spans="1:18" x14ac:dyDescent="0.2">
      <c r="B43">
        <v>0</v>
      </c>
      <c r="F43">
        <v>0</v>
      </c>
      <c r="L43">
        <v>0</v>
      </c>
      <c r="M43">
        <v>0</v>
      </c>
    </row>
    <row r="44" spans="1:18" x14ac:dyDescent="0.2">
      <c r="B44">
        <v>0</v>
      </c>
      <c r="F44">
        <v>0</v>
      </c>
      <c r="L44">
        <v>0</v>
      </c>
      <c r="M44">
        <v>0</v>
      </c>
    </row>
    <row r="45" spans="1:18" x14ac:dyDescent="0.2">
      <c r="B45">
        <v>0</v>
      </c>
      <c r="F45">
        <v>0</v>
      </c>
      <c r="L45">
        <v>0</v>
      </c>
      <c r="M45">
        <v>0</v>
      </c>
    </row>
    <row r="46" spans="1:18" x14ac:dyDescent="0.2">
      <c r="B46">
        <v>0</v>
      </c>
      <c r="F46">
        <v>0</v>
      </c>
      <c r="L46">
        <v>0</v>
      </c>
      <c r="M46">
        <v>0</v>
      </c>
    </row>
    <row r="47" spans="1:18" x14ac:dyDescent="0.2">
      <c r="B47">
        <v>0</v>
      </c>
      <c r="F47">
        <v>0</v>
      </c>
      <c r="L47">
        <v>0</v>
      </c>
      <c r="M47">
        <v>0</v>
      </c>
    </row>
    <row r="48" spans="1:18" x14ac:dyDescent="0.2">
      <c r="B48">
        <v>0</v>
      </c>
      <c r="F48">
        <v>0</v>
      </c>
      <c r="L48">
        <v>0</v>
      </c>
      <c r="M48">
        <v>0</v>
      </c>
    </row>
    <row r="49" spans="2:13" x14ac:dyDescent="0.2">
      <c r="B49">
        <v>0</v>
      </c>
      <c r="F49">
        <v>0</v>
      </c>
      <c r="L49">
        <v>0</v>
      </c>
      <c r="M49">
        <v>0</v>
      </c>
    </row>
    <row r="50" spans="2:13" x14ac:dyDescent="0.2">
      <c r="B50">
        <v>0</v>
      </c>
      <c r="F50">
        <v>0</v>
      </c>
      <c r="L50">
        <v>0</v>
      </c>
      <c r="M50">
        <v>0</v>
      </c>
    </row>
    <row r="51" spans="2:13" x14ac:dyDescent="0.2">
      <c r="B51">
        <v>0</v>
      </c>
      <c r="F51">
        <v>0</v>
      </c>
      <c r="L51">
        <v>0</v>
      </c>
      <c r="M51">
        <v>0</v>
      </c>
    </row>
    <row r="52" spans="2:13" x14ac:dyDescent="0.2">
      <c r="B52">
        <v>0</v>
      </c>
      <c r="F52">
        <v>0</v>
      </c>
      <c r="L52">
        <v>0</v>
      </c>
      <c r="M52">
        <v>0</v>
      </c>
    </row>
    <row r="53" spans="2:13" x14ac:dyDescent="0.2">
      <c r="B53">
        <v>0</v>
      </c>
      <c r="F53">
        <v>0</v>
      </c>
      <c r="L53">
        <v>0</v>
      </c>
      <c r="M53">
        <v>0</v>
      </c>
    </row>
    <row r="54" spans="2:13" x14ac:dyDescent="0.2">
      <c r="B54">
        <v>0</v>
      </c>
      <c r="F54">
        <v>0</v>
      </c>
      <c r="L54">
        <v>0</v>
      </c>
      <c r="M54">
        <v>0</v>
      </c>
    </row>
    <row r="55" spans="2:13" x14ac:dyDescent="0.2">
      <c r="B55">
        <v>0</v>
      </c>
      <c r="F55">
        <v>0</v>
      </c>
      <c r="L55">
        <v>0</v>
      </c>
      <c r="M55">
        <v>0</v>
      </c>
    </row>
    <row r="56" spans="2:13" x14ac:dyDescent="0.2">
      <c r="B56">
        <v>0</v>
      </c>
      <c r="F56">
        <v>0</v>
      </c>
      <c r="L56">
        <v>0</v>
      </c>
      <c r="M56">
        <v>0</v>
      </c>
    </row>
    <row r="57" spans="2:13" x14ac:dyDescent="0.2">
      <c r="B57">
        <v>0</v>
      </c>
      <c r="F57">
        <v>0</v>
      </c>
      <c r="L57">
        <v>0</v>
      </c>
      <c r="M57">
        <v>0</v>
      </c>
    </row>
    <row r="58" spans="2:13" x14ac:dyDescent="0.2">
      <c r="B58">
        <v>0</v>
      </c>
      <c r="F58">
        <v>0</v>
      </c>
      <c r="L58">
        <v>0</v>
      </c>
      <c r="M58">
        <v>0</v>
      </c>
    </row>
    <row r="59" spans="2:13" x14ac:dyDescent="0.2">
      <c r="B59">
        <v>0</v>
      </c>
      <c r="F59">
        <v>0</v>
      </c>
      <c r="L59">
        <v>0</v>
      </c>
      <c r="M59">
        <v>0</v>
      </c>
    </row>
    <row r="60" spans="2:13" x14ac:dyDescent="0.2">
      <c r="B60">
        <v>0</v>
      </c>
      <c r="F60">
        <v>0</v>
      </c>
      <c r="L60">
        <v>0</v>
      </c>
      <c r="M60">
        <v>0</v>
      </c>
    </row>
    <row r="61" spans="2:13" x14ac:dyDescent="0.2">
      <c r="B61">
        <v>0</v>
      </c>
      <c r="F61">
        <v>0</v>
      </c>
      <c r="L61">
        <v>0</v>
      </c>
      <c r="M61">
        <v>0</v>
      </c>
    </row>
    <row r="62" spans="2:13" x14ac:dyDescent="0.2">
      <c r="B62">
        <v>0</v>
      </c>
      <c r="F62">
        <v>0</v>
      </c>
      <c r="L62">
        <v>0</v>
      </c>
      <c r="M62">
        <v>0</v>
      </c>
    </row>
    <row r="63" spans="2:13" x14ac:dyDescent="0.2">
      <c r="B63">
        <v>0</v>
      </c>
      <c r="F63">
        <v>0</v>
      </c>
      <c r="L63">
        <v>0</v>
      </c>
      <c r="M63">
        <v>0</v>
      </c>
    </row>
    <row r="64" spans="2:13" x14ac:dyDescent="0.2">
      <c r="B64">
        <v>0</v>
      </c>
      <c r="F64">
        <v>0</v>
      </c>
      <c r="L64">
        <v>0</v>
      </c>
      <c r="M64">
        <v>0</v>
      </c>
    </row>
    <row r="65" spans="2:13" x14ac:dyDescent="0.2">
      <c r="B65">
        <v>0</v>
      </c>
      <c r="F65">
        <v>0</v>
      </c>
      <c r="L65">
        <v>0</v>
      </c>
      <c r="M65">
        <v>0</v>
      </c>
    </row>
    <row r="66" spans="2:13" x14ac:dyDescent="0.2">
      <c r="B66">
        <v>0</v>
      </c>
      <c r="F66">
        <v>0</v>
      </c>
      <c r="L66">
        <v>0</v>
      </c>
      <c r="M66">
        <v>0</v>
      </c>
    </row>
    <row r="67" spans="2:13" x14ac:dyDescent="0.2">
      <c r="B67">
        <v>0</v>
      </c>
      <c r="F67">
        <v>0</v>
      </c>
      <c r="L67">
        <v>0</v>
      </c>
      <c r="M67">
        <v>0</v>
      </c>
    </row>
    <row r="68" spans="2:13" x14ac:dyDescent="0.2">
      <c r="B68">
        <v>0</v>
      </c>
      <c r="F68">
        <v>0</v>
      </c>
      <c r="L68">
        <v>0</v>
      </c>
      <c r="M68">
        <v>0</v>
      </c>
    </row>
    <row r="69" spans="2:13" x14ac:dyDescent="0.2">
      <c r="B69">
        <v>0</v>
      </c>
      <c r="F69">
        <v>0</v>
      </c>
      <c r="L69">
        <v>0</v>
      </c>
      <c r="M69">
        <v>0</v>
      </c>
    </row>
    <row r="70" spans="2:13" x14ac:dyDescent="0.2">
      <c r="B70">
        <v>0</v>
      </c>
      <c r="F70">
        <v>0</v>
      </c>
      <c r="L70">
        <v>0</v>
      </c>
      <c r="M70">
        <v>0</v>
      </c>
    </row>
    <row r="71" spans="2:13" x14ac:dyDescent="0.2">
      <c r="B71">
        <v>0</v>
      </c>
      <c r="F71">
        <v>0</v>
      </c>
      <c r="L71">
        <v>0</v>
      </c>
      <c r="M71">
        <v>0</v>
      </c>
    </row>
    <row r="72" spans="2:13" x14ac:dyDescent="0.2">
      <c r="B72">
        <v>0</v>
      </c>
      <c r="F72">
        <v>0</v>
      </c>
      <c r="L72">
        <v>0</v>
      </c>
      <c r="M72">
        <v>0</v>
      </c>
    </row>
    <row r="73" spans="2:13" x14ac:dyDescent="0.2">
      <c r="B73">
        <v>0</v>
      </c>
      <c r="F73">
        <v>0</v>
      </c>
      <c r="L73">
        <v>0</v>
      </c>
      <c r="M73">
        <v>0</v>
      </c>
    </row>
    <row r="74" spans="2:13" x14ac:dyDescent="0.2">
      <c r="B74">
        <v>0</v>
      </c>
      <c r="F74">
        <v>0</v>
      </c>
      <c r="L74">
        <v>0</v>
      </c>
      <c r="M74">
        <v>0</v>
      </c>
    </row>
    <row r="75" spans="2:13" x14ac:dyDescent="0.2">
      <c r="B75">
        <v>0</v>
      </c>
      <c r="F75">
        <v>0</v>
      </c>
      <c r="L75">
        <v>0</v>
      </c>
      <c r="M75">
        <v>0</v>
      </c>
    </row>
    <row r="76" spans="2:13" x14ac:dyDescent="0.2">
      <c r="B76">
        <v>0</v>
      </c>
      <c r="F76">
        <v>0</v>
      </c>
      <c r="L76">
        <v>0</v>
      </c>
      <c r="M76">
        <v>0</v>
      </c>
    </row>
    <row r="77" spans="2:13" x14ac:dyDescent="0.2">
      <c r="B77">
        <v>0</v>
      </c>
      <c r="F77">
        <v>0</v>
      </c>
      <c r="L77">
        <v>0</v>
      </c>
      <c r="M77">
        <v>0</v>
      </c>
    </row>
    <row r="78" spans="2:13" x14ac:dyDescent="0.2">
      <c r="B78">
        <v>0</v>
      </c>
      <c r="F78">
        <v>0</v>
      </c>
      <c r="L78">
        <v>0</v>
      </c>
      <c r="M78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Felienne</cp:lastModifiedBy>
  <dcterms:created xsi:type="dcterms:W3CDTF">2001-11-29T20:37:34Z</dcterms:created>
  <dcterms:modified xsi:type="dcterms:W3CDTF">2014-09-03T15:22:38Z</dcterms:modified>
</cp:coreProperties>
</file>