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225" windowWidth="17400" windowHeight="8835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152511" fullCalcOnLoad="1"/>
  <pivotCaches>
    <pivotCache cacheId="0" r:id="rId5"/>
  </pivotCaches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Y6" i="10" s="1"/>
  <c r="BK6" i="10"/>
  <c r="BL6" i="10"/>
  <c r="BM6" i="10"/>
  <c r="BN6" i="10"/>
  <c r="BO6" i="10"/>
  <c r="BP6" i="10"/>
  <c r="BQ6" i="10"/>
  <c r="BR6" i="10"/>
  <c r="CD6" i="10" s="1"/>
  <c r="BS6" i="10"/>
  <c r="BT6" i="10"/>
  <c r="BU6" i="10"/>
  <c r="CG6" i="10" s="1"/>
  <c r="BV6" i="10"/>
  <c r="CB6" i="10" s="1"/>
  <c r="BW6" i="10"/>
  <c r="BX6" i="10"/>
  <c r="BZ6" i="10"/>
  <c r="CA6" i="10"/>
  <c r="CC6" i="10"/>
  <c r="M7" i="10"/>
  <c r="N7" i="10"/>
  <c r="O7" i="10"/>
  <c r="BV7" i="10" s="1"/>
  <c r="BK7" i="10"/>
  <c r="BL7" i="10"/>
  <c r="BM7" i="10"/>
  <c r="BN7" i="10"/>
  <c r="BO7" i="10"/>
  <c r="BP7" i="10"/>
  <c r="CB7" i="10" s="1"/>
  <c r="BQ7" i="10"/>
  <c r="CC7" i="10" s="1"/>
  <c r="BR7" i="10"/>
  <c r="CD7" i="10" s="1"/>
  <c r="BS7" i="10"/>
  <c r="BT7" i="10"/>
  <c r="BU7" i="10"/>
  <c r="BW7" i="10"/>
  <c r="BX7" i="10"/>
  <c r="BY7" i="10"/>
  <c r="BZ7" i="10"/>
  <c r="CA7" i="10"/>
  <c r="CG7" i="10" s="1"/>
  <c r="CF7" i="10"/>
  <c r="M8" i="10"/>
  <c r="N8" i="10"/>
  <c r="O8" i="10"/>
  <c r="BY8" i="10" s="1"/>
  <c r="CE8" i="10" s="1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Z8" i="10"/>
  <c r="CF8" i="10" s="1"/>
  <c r="CA8" i="10"/>
  <c r="CD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CF9" i="10" s="1"/>
  <c r="BU9" i="10"/>
  <c r="CG9" i="10" s="1"/>
  <c r="BV9" i="10"/>
  <c r="BW9" i="10"/>
  <c r="BX9" i="10"/>
  <c r="CD9" i="10" s="1"/>
  <c r="BY9" i="10"/>
  <c r="BZ9" i="10"/>
  <c r="CA9" i="10"/>
  <c r="CB9" i="10"/>
  <c r="CC9" i="10"/>
  <c r="CE9" i="10"/>
  <c r="M10" i="10"/>
  <c r="N10" i="10"/>
  <c r="O10" i="10"/>
  <c r="BY10" i="10" s="1"/>
  <c r="BK10" i="10"/>
  <c r="BL10" i="10"/>
  <c r="BM10" i="10"/>
  <c r="BN10" i="10"/>
  <c r="BO10" i="10"/>
  <c r="BP10" i="10"/>
  <c r="BQ10" i="10"/>
  <c r="BR10" i="10"/>
  <c r="BS10" i="10"/>
  <c r="CE10" i="10" s="1"/>
  <c r="BT10" i="10"/>
  <c r="CF10" i="10" s="1"/>
  <c r="BU10" i="10"/>
  <c r="CG10" i="10" s="1"/>
  <c r="BV10" i="10"/>
  <c r="CB10" i="10" s="1"/>
  <c r="BW10" i="10"/>
  <c r="BX10" i="10"/>
  <c r="BZ10" i="10"/>
  <c r="CA10" i="10"/>
  <c r="CC10" i="10"/>
  <c r="CD10" i="10"/>
  <c r="M11" i="10"/>
  <c r="N11" i="10"/>
  <c r="O11" i="10"/>
  <c r="BV11" i="10" s="1"/>
  <c r="BK11" i="10"/>
  <c r="BL11" i="10"/>
  <c r="BM11" i="10"/>
  <c r="BN11" i="10"/>
  <c r="BO11" i="10"/>
  <c r="BP11" i="10"/>
  <c r="CB11" i="10" s="1"/>
  <c r="BQ11" i="10"/>
  <c r="CC11" i="10" s="1"/>
  <c r="BR11" i="10"/>
  <c r="BS11" i="10"/>
  <c r="BT11" i="10"/>
  <c r="BU11" i="10"/>
  <c r="BW11" i="10"/>
  <c r="BX11" i="10"/>
  <c r="BY11" i="10"/>
  <c r="BZ11" i="10"/>
  <c r="CA11" i="10"/>
  <c r="CG11" i="10" s="1"/>
  <c r="CF11" i="10"/>
  <c r="M12" i="10"/>
  <c r="N12" i="10"/>
  <c r="O12" i="10"/>
  <c r="BY12" i="10" s="1"/>
  <c r="CE12" i="10" s="1"/>
  <c r="BK12" i="10"/>
  <c r="BL12" i="10"/>
  <c r="BM12" i="10"/>
  <c r="BN12" i="10"/>
  <c r="BO12" i="10"/>
  <c r="BP12" i="10"/>
  <c r="BQ12" i="10"/>
  <c r="CC12" i="10" s="1"/>
  <c r="BR12" i="10"/>
  <c r="CD12" i="10" s="1"/>
  <c r="BS12" i="10"/>
  <c r="BT12" i="10"/>
  <c r="BU12" i="10"/>
  <c r="BW12" i="10"/>
  <c r="BX12" i="10"/>
  <c r="BZ12" i="10"/>
  <c r="CF12" i="10" s="1"/>
  <c r="CA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CF13" i="10" s="1"/>
  <c r="BU13" i="10"/>
  <c r="CG13" i="10" s="1"/>
  <c r="BV13" i="10"/>
  <c r="BW13" i="10"/>
  <c r="BX13" i="10"/>
  <c r="CD13" i="10" s="1"/>
  <c r="BY13" i="10"/>
  <c r="BZ13" i="10"/>
  <c r="CA13" i="10"/>
  <c r="CB13" i="10"/>
  <c r="CC13" i="10"/>
  <c r="CE13" i="10"/>
  <c r="M14" i="10"/>
  <c r="N14" i="10"/>
  <c r="O14" i="10"/>
  <c r="BY14" i="10" s="1"/>
  <c r="BK14" i="10"/>
  <c r="BL14" i="10"/>
  <c r="BM14" i="10"/>
  <c r="BN14" i="10"/>
  <c r="BO14" i="10"/>
  <c r="BP14" i="10"/>
  <c r="BQ14" i="10"/>
  <c r="BR14" i="10"/>
  <c r="CD14" i="10" s="1"/>
  <c r="BS14" i="10"/>
  <c r="CE14" i="10" s="1"/>
  <c r="BT14" i="10"/>
  <c r="BU14" i="10"/>
  <c r="BW14" i="10"/>
  <c r="BX14" i="10"/>
  <c r="CA14" i="10"/>
  <c r="CC14" i="10"/>
  <c r="M15" i="10"/>
  <c r="N15" i="10"/>
  <c r="O15" i="10"/>
  <c r="BV15" i="10" s="1"/>
  <c r="BK15" i="10"/>
  <c r="BL15" i="10"/>
  <c r="BM15" i="10"/>
  <c r="BN15" i="10"/>
  <c r="BO15" i="10"/>
  <c r="BP15" i="10"/>
  <c r="CB15" i="10" s="1"/>
  <c r="BQ15" i="10"/>
  <c r="CC15" i="10" s="1"/>
  <c r="BR15" i="10"/>
  <c r="BS15" i="10"/>
  <c r="BT15" i="10"/>
  <c r="BU15" i="10"/>
  <c r="BW15" i="10"/>
  <c r="BX15" i="10"/>
  <c r="BY15" i="10"/>
  <c r="BZ15" i="10"/>
  <c r="CA15" i="10"/>
  <c r="CF15" i="10"/>
  <c r="CG15" i="10"/>
  <c r="M16" i="10"/>
  <c r="N16" i="10"/>
  <c r="O16" i="10"/>
  <c r="BV16" i="10" s="1"/>
  <c r="BK16" i="10"/>
  <c r="BL16" i="10"/>
  <c r="BM16" i="10"/>
  <c r="BN16" i="10"/>
  <c r="BO16" i="10"/>
  <c r="BP16" i="10"/>
  <c r="BQ16" i="10"/>
  <c r="BR16" i="10"/>
  <c r="CD16" i="10" s="1"/>
  <c r="BS16" i="10"/>
  <c r="BT16" i="10"/>
  <c r="BU16" i="10"/>
  <c r="BW16" i="10"/>
  <c r="BX16" i="10"/>
  <c r="BZ16" i="10"/>
  <c r="CF16" i="10" s="1"/>
  <c r="CA16" i="10"/>
  <c r="CG16" i="10"/>
  <c r="M17" i="10"/>
  <c r="N17" i="10"/>
  <c r="O17" i="10"/>
  <c r="BK17" i="10"/>
  <c r="BL17" i="10"/>
  <c r="BM17" i="10"/>
  <c r="BN17" i="10"/>
  <c r="BO17" i="10"/>
  <c r="BP17" i="10"/>
  <c r="CB17" i="10" s="1"/>
  <c r="BQ17" i="10"/>
  <c r="BR17" i="10"/>
  <c r="BS17" i="10"/>
  <c r="BT17" i="10"/>
  <c r="BU17" i="10"/>
  <c r="CG17" i="10" s="1"/>
  <c r="BV17" i="10"/>
  <c r="BW17" i="10"/>
  <c r="CC17" i="10" s="1"/>
  <c r="BX17" i="10"/>
  <c r="CD17" i="10" s="1"/>
  <c r="BY17" i="10"/>
  <c r="BZ17" i="10"/>
  <c r="CA17" i="10"/>
  <c r="CE17" i="10"/>
  <c r="CF17" i="10"/>
  <c r="M18" i="10"/>
  <c r="N18" i="10"/>
  <c r="O18" i="10"/>
  <c r="BY18" i="10" s="1"/>
  <c r="BK18" i="10"/>
  <c r="BL18" i="10"/>
  <c r="BM18" i="10"/>
  <c r="BN18" i="10"/>
  <c r="BO18" i="10"/>
  <c r="BP18" i="10"/>
  <c r="BQ18" i="10"/>
  <c r="BR18" i="10"/>
  <c r="CD18" i="10" s="1"/>
  <c r="BS18" i="10"/>
  <c r="CE18" i="10" s="1"/>
  <c r="BT18" i="10"/>
  <c r="BU18" i="10"/>
  <c r="BW18" i="10"/>
  <c r="BX18" i="10"/>
  <c r="BZ18" i="10"/>
  <c r="CA18" i="10"/>
  <c r="CC18" i="10"/>
  <c r="M19" i="10"/>
  <c r="N19" i="10"/>
  <c r="O19" i="10"/>
  <c r="BV19" i="10" s="1"/>
  <c r="BK19" i="10"/>
  <c r="BL19" i="10"/>
  <c r="BM19" i="10"/>
  <c r="BN19" i="10"/>
  <c r="BO19" i="10"/>
  <c r="BP19" i="10"/>
  <c r="BQ19" i="10"/>
  <c r="CC19" i="10" s="1"/>
  <c r="BR19" i="10"/>
  <c r="CD19" i="10" s="1"/>
  <c r="BS19" i="10"/>
  <c r="CE19" i="10" s="1"/>
  <c r="BT19" i="10"/>
  <c r="BU19" i="10"/>
  <c r="BW19" i="10"/>
  <c r="BX19" i="10"/>
  <c r="BY19" i="10"/>
  <c r="BZ19" i="10"/>
  <c r="CA19" i="10"/>
  <c r="CG19" i="10" s="1"/>
  <c r="CB19" i="10"/>
  <c r="CF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F20" i="10" s="1"/>
  <c r="CA20" i="10"/>
  <c r="CD20" i="10"/>
  <c r="CE20" i="10"/>
  <c r="CG20" i="10"/>
  <c r="M21" i="10"/>
  <c r="N21" i="10"/>
  <c r="O21" i="10"/>
  <c r="BK21" i="10"/>
  <c r="BL21" i="10"/>
  <c r="BM21" i="10"/>
  <c r="BN21" i="10"/>
  <c r="BO21" i="10"/>
  <c r="BP21" i="10"/>
  <c r="CB21" i="10" s="1"/>
  <c r="BQ21" i="10"/>
  <c r="BR21" i="10"/>
  <c r="BS21" i="10"/>
  <c r="BT21" i="10"/>
  <c r="BU21" i="10"/>
  <c r="CG21" i="10" s="1"/>
  <c r="BV21" i="10"/>
  <c r="BW21" i="10"/>
  <c r="CC21" i="10" s="1"/>
  <c r="BX21" i="10"/>
  <c r="CD21" i="10" s="1"/>
  <c r="BY21" i="10"/>
  <c r="BZ21" i="10"/>
  <c r="CA21" i="10"/>
  <c r="CE21" i="10"/>
  <c r="CF21" i="10"/>
  <c r="M22" i="10"/>
  <c r="N22" i="10"/>
  <c r="O22" i="10"/>
  <c r="BY22" i="10" s="1"/>
  <c r="BK22" i="10"/>
  <c r="BL22" i="10"/>
  <c r="BM22" i="10"/>
  <c r="BN22" i="10"/>
  <c r="BO22" i="10"/>
  <c r="BP22" i="10"/>
  <c r="BQ22" i="10"/>
  <c r="BR22" i="10"/>
  <c r="CD22" i="10" s="1"/>
  <c r="BS22" i="10"/>
  <c r="BT22" i="10"/>
  <c r="BU22" i="10"/>
  <c r="CG22" i="10" s="1"/>
  <c r="BV22" i="10"/>
  <c r="CB22" i="10" s="1"/>
  <c r="BW22" i="10"/>
  <c r="BX22" i="10"/>
  <c r="BZ22" i="10"/>
  <c r="CA22" i="10"/>
  <c r="CC22" i="10"/>
  <c r="M23" i="10"/>
  <c r="N23" i="10"/>
  <c r="O23" i="10"/>
  <c r="BV23" i="10" s="1"/>
  <c r="BK23" i="10"/>
  <c r="BL23" i="10"/>
  <c r="BM23" i="10"/>
  <c r="BN23" i="10"/>
  <c r="BO23" i="10"/>
  <c r="BP23" i="10"/>
  <c r="CB23" i="10" s="1"/>
  <c r="BQ23" i="10"/>
  <c r="CC23" i="10" s="1"/>
  <c r="BR23" i="10"/>
  <c r="CD23" i="10" s="1"/>
  <c r="BS23" i="10"/>
  <c r="BT23" i="10"/>
  <c r="BU23" i="10"/>
  <c r="BW23" i="10"/>
  <c r="BX23" i="10"/>
  <c r="BY23" i="10"/>
  <c r="BZ23" i="10"/>
  <c r="CA23" i="10"/>
  <c r="CG23" i="10" s="1"/>
  <c r="CF23" i="10"/>
  <c r="M24" i="10"/>
  <c r="N24" i="10"/>
  <c r="O24" i="10"/>
  <c r="BY24" i="10" s="1"/>
  <c r="CE24" i="10" s="1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Z24" i="10"/>
  <c r="CF24" i="10" s="1"/>
  <c r="CA24" i="10"/>
  <c r="CD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CF25" i="10" s="1"/>
  <c r="BU25" i="10"/>
  <c r="CG25" i="10" s="1"/>
  <c r="BV25" i="10"/>
  <c r="BW25" i="10"/>
  <c r="BX25" i="10"/>
  <c r="CD25" i="10" s="1"/>
  <c r="BY25" i="10"/>
  <c r="BZ25" i="10"/>
  <c r="CA25" i="10"/>
  <c r="CB25" i="10"/>
  <c r="CC25" i="10"/>
  <c r="CE25" i="10"/>
  <c r="M26" i="10"/>
  <c r="N26" i="10"/>
  <c r="O26" i="10"/>
  <c r="BY26" i="10" s="1"/>
  <c r="BK26" i="10"/>
  <c r="BL26" i="10"/>
  <c r="BM26" i="10"/>
  <c r="BN26" i="10"/>
  <c r="BO26" i="10"/>
  <c r="BP26" i="10"/>
  <c r="BQ26" i="10"/>
  <c r="BR26" i="10"/>
  <c r="BS26" i="10"/>
  <c r="CE26" i="10" s="1"/>
  <c r="BT26" i="10"/>
  <c r="CF26" i="10" s="1"/>
  <c r="BU26" i="10"/>
  <c r="CG26" i="10" s="1"/>
  <c r="BV26" i="10"/>
  <c r="CB26" i="10" s="1"/>
  <c r="BW26" i="10"/>
  <c r="BX26" i="10"/>
  <c r="BZ26" i="10"/>
  <c r="CA26" i="10"/>
  <c r="CC26" i="10"/>
  <c r="CD26" i="10"/>
  <c r="M27" i="10"/>
  <c r="N27" i="10"/>
  <c r="O27" i="10"/>
  <c r="BV27" i="10" s="1"/>
  <c r="BK27" i="10"/>
  <c r="BL27" i="10"/>
  <c r="BM27" i="10"/>
  <c r="BN27" i="10"/>
  <c r="BO27" i="10"/>
  <c r="BP27" i="10"/>
  <c r="CB27" i="10" s="1"/>
  <c r="BQ27" i="10"/>
  <c r="CC27" i="10" s="1"/>
  <c r="BR27" i="10"/>
  <c r="BS27" i="10"/>
  <c r="BT27" i="10"/>
  <c r="BU27" i="10"/>
  <c r="BW27" i="10"/>
  <c r="BX27" i="10"/>
  <c r="BY27" i="10"/>
  <c r="BZ27" i="10"/>
  <c r="CA27" i="10"/>
  <c r="CG27" i="10" s="1"/>
  <c r="CF27" i="10"/>
  <c r="M28" i="10"/>
  <c r="N28" i="10"/>
  <c r="O28" i="10"/>
  <c r="BV28" i="10" s="1"/>
  <c r="BK28" i="10"/>
  <c r="BL28" i="10"/>
  <c r="BM28" i="10"/>
  <c r="BN28" i="10"/>
  <c r="BO28" i="10"/>
  <c r="BP28" i="10"/>
  <c r="BQ28" i="10"/>
  <c r="CC28" i="10" s="1"/>
  <c r="BR28" i="10"/>
  <c r="CD28" i="10" s="1"/>
  <c r="BS28" i="10"/>
  <c r="BT28" i="10"/>
  <c r="BU28" i="10"/>
  <c r="CG28" i="10" s="1"/>
  <c r="BW28" i="10"/>
  <c r="BX28" i="10"/>
  <c r="BZ28" i="10"/>
  <c r="CF28" i="10" s="1"/>
  <c r="CA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CE29" i="10" s="1"/>
  <c r="BT29" i="10"/>
  <c r="CF29" i="10" s="1"/>
  <c r="BU29" i="10"/>
  <c r="BV29" i="10"/>
  <c r="BW29" i="10"/>
  <c r="BX29" i="10"/>
  <c r="CD29" i="10" s="1"/>
  <c r="BY29" i="10"/>
  <c r="BZ29" i="10"/>
  <c r="CA29" i="10"/>
  <c r="CB29" i="10"/>
  <c r="CC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CC749" i="10" s="1"/>
  <c r="BR749" i="10"/>
  <c r="CD749" i="10" s="1"/>
  <c r="BS749" i="10"/>
  <c r="BT749" i="10"/>
  <c r="BU749" i="10"/>
  <c r="BV749" i="10"/>
  <c r="CB749" i="10" s="1"/>
  <c r="BW749" i="10"/>
  <c r="BX749" i="10"/>
  <c r="BY749" i="10"/>
  <c r="BZ749" i="10"/>
  <c r="CA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BC6" i="1" s="1"/>
  <c r="P6" i="1"/>
  <c r="AQ6" i="1"/>
  <c r="AR6" i="1"/>
  <c r="AS6" i="1"/>
  <c r="AT6" i="1"/>
  <c r="AU6" i="1"/>
  <c r="AV6" i="1"/>
  <c r="AW6" i="1"/>
  <c r="AX6" i="1"/>
  <c r="BJ6" i="1" s="1"/>
  <c r="AY6" i="1"/>
  <c r="AZ6" i="1"/>
  <c r="BA6" i="1"/>
  <c r="BD6" i="1"/>
  <c r="BG6" i="1"/>
  <c r="BM6" i="1" s="1"/>
  <c r="N7" i="1"/>
  <c r="O7" i="1"/>
  <c r="BG7" i="1" s="1"/>
  <c r="P7" i="1"/>
  <c r="BD7" i="1" s="1"/>
  <c r="AQ7" i="1"/>
  <c r="AR7" i="1"/>
  <c r="AS7" i="1"/>
  <c r="AT7" i="1"/>
  <c r="AU7" i="1"/>
  <c r="AV7" i="1"/>
  <c r="AW7" i="1"/>
  <c r="BI7" i="1" s="1"/>
  <c r="AX7" i="1"/>
  <c r="AY7" i="1"/>
  <c r="AZ7" i="1"/>
  <c r="BA7" i="1"/>
  <c r="BB7" i="1"/>
  <c r="BC7" i="1"/>
  <c r="BF7" i="1"/>
  <c r="BL7" i="1" s="1"/>
  <c r="BJ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M8" i="1" s="1"/>
  <c r="BC8" i="1"/>
  <c r="BI8" i="1" s="1"/>
  <c r="BD8" i="1"/>
  <c r="BJ8" i="1" s="1"/>
  <c r="BG8" i="1"/>
  <c r="N9" i="1"/>
  <c r="O9" i="1"/>
  <c r="BC9" i="1" s="1"/>
  <c r="P9" i="1"/>
  <c r="BD9" i="1" s="1"/>
  <c r="AQ9" i="1"/>
  <c r="AR9" i="1"/>
  <c r="AS9" i="1"/>
  <c r="AT9" i="1"/>
  <c r="AU9" i="1"/>
  <c r="AV9" i="1"/>
  <c r="AW9" i="1"/>
  <c r="AX9" i="1"/>
  <c r="BJ9" i="1" s="1"/>
  <c r="AY9" i="1"/>
  <c r="AZ9" i="1"/>
  <c r="BA9" i="1"/>
  <c r="BB9" i="1"/>
  <c r="BH9" i="1" s="1"/>
  <c r="BI9" i="1"/>
  <c r="N10" i="1"/>
  <c r="O10" i="1"/>
  <c r="BE10" i="1" s="1"/>
  <c r="BK10" i="1" s="1"/>
  <c r="P10" i="1"/>
  <c r="AQ10" i="1"/>
  <c r="AR10" i="1"/>
  <c r="AS10" i="1"/>
  <c r="AT10" i="1"/>
  <c r="AU10" i="1"/>
  <c r="AV10" i="1"/>
  <c r="AW10" i="1"/>
  <c r="AX10" i="1"/>
  <c r="AY10" i="1"/>
  <c r="AZ10" i="1"/>
  <c r="BA10" i="1"/>
  <c r="BD10" i="1"/>
  <c r="BG10" i="1"/>
  <c r="BM10" i="1"/>
  <c r="N11" i="1"/>
  <c r="O11" i="1"/>
  <c r="BG11" i="1" s="1"/>
  <c r="P11" i="1"/>
  <c r="BD11" i="1" s="1"/>
  <c r="AQ11" i="1"/>
  <c r="AR11" i="1"/>
  <c r="AS11" i="1"/>
  <c r="AT11" i="1"/>
  <c r="AU11" i="1"/>
  <c r="AV11" i="1"/>
  <c r="AW11" i="1"/>
  <c r="BI11" i="1" s="1"/>
  <c r="AX11" i="1"/>
  <c r="AY11" i="1"/>
  <c r="AZ11" i="1"/>
  <c r="BA11" i="1"/>
  <c r="BB11" i="1"/>
  <c r="BC11" i="1"/>
  <c r="BF11" i="1"/>
  <c r="BL11" i="1" s="1"/>
  <c r="BJ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C12" i="1"/>
  <c r="BD12" i="1"/>
  <c r="BJ12" i="1" s="1"/>
  <c r="BG12" i="1"/>
  <c r="BI12" i="1"/>
  <c r="N13" i="1"/>
  <c r="O13" i="1"/>
  <c r="BC13" i="1" s="1"/>
  <c r="P13" i="1"/>
  <c r="BD13" i="1" s="1"/>
  <c r="AQ13" i="1"/>
  <c r="AR13" i="1"/>
  <c r="AS13" i="1"/>
  <c r="AT13" i="1"/>
  <c r="AU13" i="1"/>
  <c r="AV13" i="1"/>
  <c r="AW13" i="1"/>
  <c r="AX13" i="1"/>
  <c r="AY13" i="1"/>
  <c r="BK13" i="1" s="1"/>
  <c r="AZ13" i="1"/>
  <c r="BA13" i="1"/>
  <c r="BB13" i="1"/>
  <c r="BH13" i="1" s="1"/>
  <c r="BE13" i="1"/>
  <c r="BI13" i="1"/>
  <c r="BJ13" i="1"/>
  <c r="N14" i="1"/>
  <c r="O14" i="1"/>
  <c r="BE14" i="1" s="1"/>
  <c r="BK14" i="1" s="1"/>
  <c r="P14" i="1"/>
  <c r="AQ14" i="1"/>
  <c r="AR14" i="1"/>
  <c r="AS14" i="1"/>
  <c r="AT14" i="1"/>
  <c r="AU14" i="1"/>
  <c r="AV14" i="1"/>
  <c r="AW14" i="1"/>
  <c r="AX14" i="1"/>
  <c r="AY14" i="1"/>
  <c r="AZ14" i="1"/>
  <c r="BA14" i="1"/>
  <c r="BC14" i="1"/>
  <c r="BD14" i="1"/>
  <c r="BG14" i="1"/>
  <c r="BM14" i="1"/>
  <c r="N15" i="1"/>
  <c r="O15" i="1"/>
  <c r="BG15" i="1" s="1"/>
  <c r="BM15" i="1" s="1"/>
  <c r="P15" i="1"/>
  <c r="BD15" i="1" s="1"/>
  <c r="AQ15" i="1"/>
  <c r="AR15" i="1"/>
  <c r="AS15" i="1"/>
  <c r="AT15" i="1"/>
  <c r="AU15" i="1"/>
  <c r="AV15" i="1"/>
  <c r="BH15" i="1" s="1"/>
  <c r="AW15" i="1"/>
  <c r="AX15" i="1"/>
  <c r="AY15" i="1"/>
  <c r="AZ15" i="1"/>
  <c r="BA15" i="1"/>
  <c r="BB15" i="1"/>
  <c r="BF15" i="1"/>
  <c r="BL15" i="1" s="1"/>
  <c r="BJ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M16" i="1" s="1"/>
  <c r="BC16" i="1"/>
  <c r="BD16" i="1"/>
  <c r="BJ16" i="1" s="1"/>
  <c r="BG16" i="1"/>
  <c r="BI16" i="1"/>
  <c r="N17" i="1"/>
  <c r="O17" i="1"/>
  <c r="BC17" i="1" s="1"/>
  <c r="P17" i="1"/>
  <c r="BD17" i="1" s="1"/>
  <c r="AQ17" i="1"/>
  <c r="AR17" i="1"/>
  <c r="AS17" i="1"/>
  <c r="AT17" i="1"/>
  <c r="AU17" i="1"/>
  <c r="AV17" i="1"/>
  <c r="AW17" i="1"/>
  <c r="AX17" i="1"/>
  <c r="BJ17" i="1" s="1"/>
  <c r="AY17" i="1"/>
  <c r="AZ17" i="1"/>
  <c r="BL17" i="1" s="1"/>
  <c r="BA17" i="1"/>
  <c r="BB17" i="1"/>
  <c r="BH17" i="1" s="1"/>
  <c r="BE17" i="1"/>
  <c r="BF17" i="1"/>
  <c r="BI17" i="1"/>
  <c r="N18" i="1"/>
  <c r="O18" i="1"/>
  <c r="BE18" i="1" s="1"/>
  <c r="BK18" i="1" s="1"/>
  <c r="P18" i="1"/>
  <c r="AQ18" i="1"/>
  <c r="AR18" i="1"/>
  <c r="AS18" i="1"/>
  <c r="AT18" i="1"/>
  <c r="AU18" i="1"/>
  <c r="AV18" i="1"/>
  <c r="AW18" i="1"/>
  <c r="AX18" i="1"/>
  <c r="AY18" i="1"/>
  <c r="AZ18" i="1"/>
  <c r="BA18" i="1"/>
  <c r="BD18" i="1"/>
  <c r="BG18" i="1"/>
  <c r="BM18" i="1" s="1"/>
  <c r="N19" i="1"/>
  <c r="O19" i="1"/>
  <c r="BC19" i="1" s="1"/>
  <c r="BI19" i="1" s="1"/>
  <c r="P19" i="1"/>
  <c r="BD19" i="1" s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J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M20" i="1" s="1"/>
  <c r="BC20" i="1"/>
  <c r="BI20" i="1" s="1"/>
  <c r="BD20" i="1"/>
  <c r="BJ20" i="1" s="1"/>
  <c r="BG20" i="1"/>
  <c r="N21" i="1"/>
  <c r="O21" i="1"/>
  <c r="BC21" i="1" s="1"/>
  <c r="P21" i="1"/>
  <c r="BD21" i="1" s="1"/>
  <c r="AQ21" i="1"/>
  <c r="AR21" i="1"/>
  <c r="AS21" i="1"/>
  <c r="AT21" i="1"/>
  <c r="AU21" i="1"/>
  <c r="AV21" i="1"/>
  <c r="AW21" i="1"/>
  <c r="AX21" i="1"/>
  <c r="BJ21" i="1" s="1"/>
  <c r="AY21" i="1"/>
  <c r="AZ21" i="1"/>
  <c r="BA21" i="1"/>
  <c r="BB21" i="1"/>
  <c r="BH21" i="1" s="1"/>
  <c r="BE21" i="1"/>
  <c r="BF21" i="1"/>
  <c r="BI21" i="1"/>
  <c r="N22" i="1"/>
  <c r="O22" i="1"/>
  <c r="BC22" i="1" s="1"/>
  <c r="P22" i="1"/>
  <c r="AQ22" i="1"/>
  <c r="AR22" i="1"/>
  <c r="AS22" i="1"/>
  <c r="AT22" i="1"/>
  <c r="AU22" i="1"/>
  <c r="AV22" i="1"/>
  <c r="AW22" i="1"/>
  <c r="AX22" i="1"/>
  <c r="BJ22" i="1" s="1"/>
  <c r="AY22" i="1"/>
  <c r="AZ22" i="1"/>
  <c r="BA22" i="1"/>
  <c r="BD22" i="1"/>
  <c r="BG22" i="1"/>
  <c r="BM22" i="1" s="1"/>
  <c r="N23" i="1"/>
  <c r="O23" i="1"/>
  <c r="BG23" i="1" s="1"/>
  <c r="P23" i="1"/>
  <c r="BD23" i="1" s="1"/>
  <c r="AQ23" i="1"/>
  <c r="AR23" i="1"/>
  <c r="AS23" i="1"/>
  <c r="AT23" i="1"/>
  <c r="AU23" i="1"/>
  <c r="AV23" i="1"/>
  <c r="AW23" i="1"/>
  <c r="BI23" i="1" s="1"/>
  <c r="AX23" i="1"/>
  <c r="AY23" i="1"/>
  <c r="AZ23" i="1"/>
  <c r="BA23" i="1"/>
  <c r="BM23" i="1" s="1"/>
  <c r="BB23" i="1"/>
  <c r="BC23" i="1"/>
  <c r="BF23" i="1"/>
  <c r="BL23" i="1" s="1"/>
  <c r="BJ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M24" i="1" s="1"/>
  <c r="BC24" i="1"/>
  <c r="BI24" i="1" s="1"/>
  <c r="BD24" i="1"/>
  <c r="BJ24" i="1" s="1"/>
  <c r="BG24" i="1"/>
  <c r="N25" i="1"/>
  <c r="O25" i="1"/>
  <c r="BC25" i="1" s="1"/>
  <c r="P25" i="1"/>
  <c r="BD25" i="1" s="1"/>
  <c r="AQ25" i="1"/>
  <c r="AR25" i="1"/>
  <c r="AS25" i="1"/>
  <c r="AT25" i="1"/>
  <c r="AU25" i="1"/>
  <c r="AV25" i="1"/>
  <c r="AW25" i="1"/>
  <c r="AX25" i="1"/>
  <c r="BJ25" i="1" s="1"/>
  <c r="AY25" i="1"/>
  <c r="AZ25" i="1"/>
  <c r="BA25" i="1"/>
  <c r="BB25" i="1"/>
  <c r="BH25" i="1" s="1"/>
  <c r="BI25" i="1"/>
  <c r="N26" i="1"/>
  <c r="O26" i="1"/>
  <c r="BE26" i="1" s="1"/>
  <c r="BK26" i="1" s="1"/>
  <c r="P26" i="1"/>
  <c r="AQ26" i="1"/>
  <c r="AR26" i="1"/>
  <c r="AS26" i="1"/>
  <c r="AT26" i="1"/>
  <c r="AU26" i="1"/>
  <c r="AV26" i="1"/>
  <c r="AW26" i="1"/>
  <c r="AX26" i="1"/>
  <c r="AY26" i="1"/>
  <c r="AZ26" i="1"/>
  <c r="BA26" i="1"/>
  <c r="BD26" i="1"/>
  <c r="BG26" i="1"/>
  <c r="BM26" i="1"/>
  <c r="N27" i="1"/>
  <c r="O27" i="1"/>
  <c r="BG27" i="1" s="1"/>
  <c r="P27" i="1"/>
  <c r="BD27" i="1" s="1"/>
  <c r="AQ27" i="1"/>
  <c r="AR27" i="1"/>
  <c r="AS27" i="1"/>
  <c r="AT27" i="1"/>
  <c r="AU27" i="1"/>
  <c r="AV27" i="1"/>
  <c r="AW27" i="1"/>
  <c r="BI27" i="1" s="1"/>
  <c r="AX27" i="1"/>
  <c r="AY27" i="1"/>
  <c r="AZ27" i="1"/>
  <c r="BA27" i="1"/>
  <c r="BB27" i="1"/>
  <c r="BC27" i="1"/>
  <c r="BF27" i="1"/>
  <c r="BL27" i="1" s="1"/>
  <c r="BJ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C28" i="1"/>
  <c r="BD28" i="1"/>
  <c r="BJ28" i="1" s="1"/>
  <c r="BG28" i="1"/>
  <c r="BI28" i="1"/>
  <c r="N29" i="1"/>
  <c r="O29" i="1"/>
  <c r="BC29" i="1" s="1"/>
  <c r="P29" i="1"/>
  <c r="BD29" i="1" s="1"/>
  <c r="AQ29" i="1"/>
  <c r="AR29" i="1"/>
  <c r="AS29" i="1"/>
  <c r="AT29" i="1"/>
  <c r="AU29" i="1"/>
  <c r="AV29" i="1"/>
  <c r="AW29" i="1"/>
  <c r="AX29" i="1"/>
  <c r="AY29" i="1"/>
  <c r="BK29" i="1" s="1"/>
  <c r="AZ29" i="1"/>
  <c r="BA29" i="1"/>
  <c r="BB29" i="1"/>
  <c r="BH29" i="1" s="1"/>
  <c r="BE29" i="1"/>
  <c r="BI29" i="1"/>
  <c r="BJ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BG749" i="1" s="1"/>
  <c r="AV749" i="1"/>
  <c r="AW749" i="1"/>
  <c r="AX749" i="1"/>
  <c r="AY749" i="1"/>
  <c r="AZ749" i="1"/>
  <c r="BA749" i="1"/>
  <c r="BB749" i="1"/>
  <c r="BC749" i="1"/>
  <c r="BI749" i="1" s="1"/>
  <c r="BD749" i="1"/>
  <c r="BJ749" i="1" s="1"/>
  <c r="BE749" i="1"/>
  <c r="BF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  <c r="BY28" i="10" l="1"/>
  <c r="CE28" i="10" s="1"/>
  <c r="BH749" i="1"/>
  <c r="BL25" i="1"/>
  <c r="BI14" i="1"/>
  <c r="CF749" i="10"/>
  <c r="CD27" i="10"/>
  <c r="CB20" i="10"/>
  <c r="CG14" i="10"/>
  <c r="CD11" i="10"/>
  <c r="BE27" i="1"/>
  <c r="BK27" i="1" s="1"/>
  <c r="BH27" i="1"/>
  <c r="BC26" i="1"/>
  <c r="BK25" i="1"/>
  <c r="BB24" i="1"/>
  <c r="BH24" i="1" s="1"/>
  <c r="BE24" i="1"/>
  <c r="BK24" i="1" s="1"/>
  <c r="BF24" i="1"/>
  <c r="BL24" i="1" s="1"/>
  <c r="BG21" i="1"/>
  <c r="BM21" i="1" s="1"/>
  <c r="BJ18" i="1"/>
  <c r="BF14" i="1"/>
  <c r="BL14" i="1" s="1"/>
  <c r="BB14" i="1"/>
  <c r="BH14" i="1" s="1"/>
  <c r="BE11" i="1"/>
  <c r="BK11" i="1" s="1"/>
  <c r="BH11" i="1"/>
  <c r="BC10" i="1"/>
  <c r="BB8" i="1"/>
  <c r="BH8" i="1" s="1"/>
  <c r="BE8" i="1"/>
  <c r="BK8" i="1" s="1"/>
  <c r="BF8" i="1"/>
  <c r="BL8" i="1" s="1"/>
  <c r="CE749" i="10"/>
  <c r="CE23" i="10"/>
  <c r="BY16" i="10"/>
  <c r="CE16" i="10" s="1"/>
  <c r="CC16" i="10"/>
  <c r="CF14" i="10"/>
  <c r="CE7" i="10"/>
  <c r="CB16" i="10"/>
  <c r="BB12" i="1"/>
  <c r="BH12" i="1" s="1"/>
  <c r="BE12" i="1"/>
  <c r="BK12" i="1" s="1"/>
  <c r="BF12" i="1"/>
  <c r="BL12" i="1" s="1"/>
  <c r="BG9" i="1"/>
  <c r="BM9" i="1" s="1"/>
  <c r="CB28" i="10"/>
  <c r="BZ14" i="10"/>
  <c r="CB12" i="10"/>
  <c r="BG29" i="1"/>
  <c r="BM29" i="1" s="1"/>
  <c r="BJ26" i="1"/>
  <c r="BE25" i="1"/>
  <c r="BE22" i="1"/>
  <c r="BK22" i="1" s="1"/>
  <c r="BF22" i="1"/>
  <c r="BL22" i="1" s="1"/>
  <c r="BB22" i="1"/>
  <c r="BH22" i="1" s="1"/>
  <c r="BE19" i="1"/>
  <c r="BK19" i="1" s="1"/>
  <c r="BH19" i="1"/>
  <c r="BC18" i="1"/>
  <c r="BI18" i="1" s="1"/>
  <c r="BK17" i="1"/>
  <c r="BB16" i="1"/>
  <c r="BH16" i="1" s="1"/>
  <c r="BE16" i="1"/>
  <c r="BK16" i="1" s="1"/>
  <c r="BF16" i="1"/>
  <c r="BL16" i="1" s="1"/>
  <c r="BG13" i="1"/>
  <c r="BM13" i="1" s="1"/>
  <c r="BJ10" i="1"/>
  <c r="BE9" i="1"/>
  <c r="BK9" i="1" s="1"/>
  <c r="BE6" i="1"/>
  <c r="BK6" i="1" s="1"/>
  <c r="BF6" i="1"/>
  <c r="BL6" i="1" s="1"/>
  <c r="BB6" i="1"/>
  <c r="BH6" i="1" s="1"/>
  <c r="CC24" i="10"/>
  <c r="CF22" i="10"/>
  <c r="BV18" i="10"/>
  <c r="CB18" i="10" s="1"/>
  <c r="CE15" i="10"/>
  <c r="CC8" i="10"/>
  <c r="CF6" i="10"/>
  <c r="BL29" i="1"/>
  <c r="BB28" i="1"/>
  <c r="BH28" i="1" s="1"/>
  <c r="BE28" i="1"/>
  <c r="BK28" i="1" s="1"/>
  <c r="BF28" i="1"/>
  <c r="BL28" i="1" s="1"/>
  <c r="BG25" i="1"/>
  <c r="BM25" i="1" s="1"/>
  <c r="BF18" i="1"/>
  <c r="BL18" i="1" s="1"/>
  <c r="BB18" i="1"/>
  <c r="BH18" i="1" s="1"/>
  <c r="BE15" i="1"/>
  <c r="BK15" i="1" s="1"/>
  <c r="BI6" i="1"/>
  <c r="BF29" i="1"/>
  <c r="BM28" i="1"/>
  <c r="BI26" i="1"/>
  <c r="BL21" i="1"/>
  <c r="BF13" i="1"/>
  <c r="BM12" i="1"/>
  <c r="BI10" i="1"/>
  <c r="CB24" i="10"/>
  <c r="CE22" i="10"/>
  <c r="CG18" i="10"/>
  <c r="CD15" i="10"/>
  <c r="BV12" i="10"/>
  <c r="CB8" i="10"/>
  <c r="CE6" i="10"/>
  <c r="BL13" i="1"/>
  <c r="BF25" i="1"/>
  <c r="BI22" i="1"/>
  <c r="BF19" i="1"/>
  <c r="BL19" i="1" s="1"/>
  <c r="BG19" i="1"/>
  <c r="BM19" i="1" s="1"/>
  <c r="BC15" i="1"/>
  <c r="BI15" i="1" s="1"/>
  <c r="BF9" i="1"/>
  <c r="BL9" i="1" s="1"/>
  <c r="BF26" i="1"/>
  <c r="BL26" i="1" s="1"/>
  <c r="BB26" i="1"/>
  <c r="BH26" i="1" s="1"/>
  <c r="BE23" i="1"/>
  <c r="BK23" i="1" s="1"/>
  <c r="BH23" i="1"/>
  <c r="BK21" i="1"/>
  <c r="BB20" i="1"/>
  <c r="BH20" i="1" s="1"/>
  <c r="BE20" i="1"/>
  <c r="BK20" i="1" s="1"/>
  <c r="BF20" i="1"/>
  <c r="BL20" i="1" s="1"/>
  <c r="BG17" i="1"/>
  <c r="BM17" i="1" s="1"/>
  <c r="BJ14" i="1"/>
  <c r="BF10" i="1"/>
  <c r="BL10" i="1" s="1"/>
  <c r="BB10" i="1"/>
  <c r="BH10" i="1" s="1"/>
  <c r="BE7" i="1"/>
  <c r="BK7" i="1" s="1"/>
  <c r="BH7" i="1"/>
  <c r="CG29" i="10"/>
  <c r="CE27" i="10"/>
  <c r="CC20" i="10"/>
  <c r="CF18" i="10"/>
  <c r="BV14" i="10"/>
  <c r="CB14" i="10" s="1"/>
  <c r="CE11" i="10"/>
</calcChain>
</file>

<file path=xl/sharedStrings.xml><?xml version="1.0" encoding="utf-8"?>
<sst xmlns="http://schemas.openxmlformats.org/spreadsheetml/2006/main" count="1204" uniqueCount="171">
  <si>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</si>
  <si>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</si>
  <si>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</si>
  <si>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</si>
  <si>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</si>
  <si>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</si>
  <si>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</si>
  <si>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</si>
  <si>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</si>
  <si>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</si>
  <si>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</si>
  <si>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</si>
  <si>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</si>
  <si>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</si>
  <si>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</si>
  <si>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</si>
  <si>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</si>
  <si>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</si>
  <si>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</si>
  <si>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</si>
  <si>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</si>
  <si>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</si>
  <si>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</si>
  <si>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</si>
  <si>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</si>
  <si>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</si>
  <si>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</si>
  <si>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</si>
  <si>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</si>
  <si>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</si>
  <si>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</si>
  <si>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</si>
  <si>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</si>
  <si>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</si>
  <si>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</si>
  <si>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</si>
  <si>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</si>
  <si>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</si>
  <si>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</si>
  <si>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</si>
  <si>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</si>
  <si>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</si>
  <si>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</si>
  <si>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</si>
  <si>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</si>
  <si>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</si>
  <si>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</si>
  <si>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</si>
  <si>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</si>
  <si>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</si>
  <si>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</si>
  <si>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</si>
  <si>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</si>
  <si>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</si>
  <si>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</si>
  <si>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</si>
  <si>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</si>
  <si>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</si>
  <si>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</si>
  <si>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</si>
  <si>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</si>
  <si>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</si>
  <si>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</si>
  <si>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</si>
  <si>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</si>
  <si>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</si>
  <si>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</si>
  <si>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</si>
  <si>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</si>
  <si>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</si>
  <si>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</si>
  <si>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</si>
  <si>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</si>
  <si>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</si>
  <si>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</si>
  <si>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</si>
  <si>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</si>
  <si>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</si>
  <si>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</si>
  <si>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</si>
  <si>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</si>
  <si>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</si>
  <si>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</si>
  <si>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</si>
  <si>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</si>
  <si>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</si>
  <si>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</si>
  <si>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</si>
  <si>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</si>
  <si>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</si>
  <si>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</si>
  <si>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</si>
  <si>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</si>
  <si>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</si>
  <si>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</si>
  <si>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</si>
  <si>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</si>
  <si>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</si>
  <si>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</si>
  <si>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</si>
  <si>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</si>
  <si>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</si>
  <si>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</si>
  <si>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</si>
  <si>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</si>
  <si>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</si>
  <si>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</si>
  <si>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</si>
  <si>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</si>
  <si>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</si>
  <si>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</si>
  <si>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</si>
  <si>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</si>
  <si>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</si>
  <si>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</si>
  <si>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</si>
  <si>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</si>
  <si>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</si>
  <si>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</si>
  <si>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1315</t>
  </si>
  <si>
    <t>1330</t>
  </si>
  <si>
    <t>1345</t>
  </si>
  <si>
    <t>1400</t>
  </si>
  <si>
    <t>1415</t>
  </si>
  <si>
    <t>1430</t>
  </si>
  <si>
    <t>1445</t>
  </si>
  <si>
    <t>Oct</t>
  </si>
  <si>
    <t>Fri</t>
  </si>
  <si>
    <t>Sat</t>
  </si>
  <si>
    <t>Sat_Sun</t>
  </si>
  <si>
    <t>Mon</t>
  </si>
  <si>
    <t>Tue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</si>
  <si>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</si>
  <si>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</si>
  <si>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</si>
  <si>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</si>
  <si>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</si>
  <si>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</si>
  <si>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</si>
  <si>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</si>
  <si>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</si>
  <si>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</si>
  <si>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</si>
  <si>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</si>
  <si>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</si>
  <si>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</si>
  <si>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</si>
  <si>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</si>
  <si>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</si>
  <si>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</si>
  <si>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</si>
  <si>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</si>
  <si>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</si>
  <si>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</si>
  <si>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</si>
  <si>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</si>
  <si>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</si>
  <si>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</si>
  <si>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</si>
  <si>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</si>
  <si>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</si>
  <si>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</si>
  <si>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</si>
  <si>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</si>
  <si>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</si>
  <si>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</si>
  <si>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</si>
  <si>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</si>
  <si>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</si>
  <si>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Nov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</si>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</sst>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0</xdr:colOff>
          <xdr:row>2</xdr:row>
          <xdr:rowOff>9525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0</xdr:rowOff>
        </xdr:from>
        <xdr:to>
          <xdr:col>3</xdr:col>
          <xdr:colOff>419100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 upgradeOnRefresh="1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G3" sqref="G3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6.28515625" style="24" customWidth="1"/>
    <col min="4" max="4" width="12.28515625" style="24" bestFit="1" customWidth="1"/>
    <col min="5" max="5" width="9.7109375" style="24" customWidth="1"/>
    <col min="6" max="6" width="9.7109375" style="24" bestFit="1" customWidth="1"/>
    <col min="7" max="7" width="7.140625" style="24" customWidth="1"/>
    <col min="8" max="8" width="10.5703125" style="24" customWidth="1"/>
    <col min="9" max="9" width="10.5703125" style="24" bestFit="1" customWidth="1"/>
    <col min="10" max="10" width="10.7109375" style="21" bestFit="1" customWidth="1"/>
    <col min="11" max="12" width="12.7109375" style="21" bestFit="1" customWidth="1"/>
    <col min="13" max="13" width="11.7109375" style="21" bestFit="1" customWidth="1"/>
    <col min="14" max="14" width="10.85546875" style="21" bestFit="1" customWidth="1"/>
    <col min="15" max="15" width="11.5703125" style="21" bestFit="1" customWidth="1"/>
    <col min="16" max="17" width="10.85546875" style="21" bestFit="1" customWidth="1"/>
    <col min="18" max="18" width="11.7109375" style="21" bestFit="1" customWidth="1"/>
    <col min="19" max="19" width="13" style="21" bestFit="1" customWidth="1"/>
    <col min="20" max="20" width="12.42578125" style="21" bestFit="1" customWidth="1"/>
    <col min="21" max="21" width="9.28515625" style="21" bestFit="1" customWidth="1"/>
    <col min="22" max="22" width="11.28515625" style="21" bestFit="1" customWidth="1"/>
    <col min="23" max="23" width="11.140625" style="21" bestFit="1" customWidth="1"/>
    <col min="24" max="24" width="11.5703125" style="21" bestFit="1" customWidth="1"/>
    <col min="25" max="25" width="11.7109375" style="21" bestFit="1" customWidth="1"/>
    <col min="26" max="28" width="10.85546875" style="21" bestFit="1" customWidth="1"/>
    <col min="29" max="29" width="9.28515625" style="21" bestFit="1" customWidth="1"/>
    <col min="30" max="30" width="11.5703125" style="21" bestFit="1" customWidth="1"/>
    <col min="31" max="31" width="10" style="21" bestFit="1" customWidth="1"/>
    <col min="32" max="32" width="9.5703125" style="21" customWidth="1"/>
    <col min="33" max="33" width="13.42578125" style="21" bestFit="1" customWidth="1"/>
    <col min="34" max="35" width="9.42578125" style="21" bestFit="1" customWidth="1"/>
    <col min="36" max="36" width="11.5703125" style="21" bestFit="1" customWidth="1"/>
    <col min="37" max="46" width="9.140625" style="21"/>
    <col min="47" max="50" width="6.140625" style="21" bestFit="1" customWidth="1"/>
    <col min="51" max="63" width="6.140625" style="23" bestFit="1" customWidth="1"/>
    <col min="64" max="65" width="6.140625" style="21" bestFit="1" customWidth="1"/>
    <col min="66" max="16384" width="9.140625" style="21"/>
  </cols>
  <sheetData>
    <row r="1" spans="1:65" x14ac:dyDescent="0.2">
      <c r="A1" s="42" t="s">
        <v>17</v>
      </c>
      <c r="B1" s="43">
        <v>37193</v>
      </c>
    </row>
    <row r="2" spans="1:65" x14ac:dyDescent="0.2">
      <c r="A2" s="42" t="s">
        <v>18</v>
      </c>
      <c r="B2" s="43">
        <v>37194</v>
      </c>
    </row>
    <row r="5" spans="1:65" s="38" customFormat="1" x14ac:dyDescent="0.2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">
      <c r="A6" s="36">
        <v>37193</v>
      </c>
      <c r="B6" s="37" t="s">
        <v>66</v>
      </c>
      <c r="C6" s="71">
        <v>1</v>
      </c>
      <c r="D6" s="25" t="s">
        <v>126</v>
      </c>
      <c r="E6" s="25">
        <v>29</v>
      </c>
      <c r="F6" s="26" t="s">
        <v>130</v>
      </c>
      <c r="G6" s="25">
        <v>2001</v>
      </c>
      <c r="H6" s="27" t="s">
        <v>67</v>
      </c>
      <c r="I6" s="25">
        <v>44</v>
      </c>
      <c r="J6" s="25">
        <v>4</v>
      </c>
      <c r="K6" s="41">
        <v>4.0599999999999996</v>
      </c>
      <c r="L6" s="41">
        <v>4.0599999999999996</v>
      </c>
      <c r="M6" s="41">
        <v>4.0599999999999996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">
      <c r="A7" s="36">
        <v>37193</v>
      </c>
      <c r="B7" s="37" t="s">
        <v>68</v>
      </c>
      <c r="C7" s="71">
        <v>1</v>
      </c>
      <c r="D7" s="25" t="s">
        <v>126</v>
      </c>
      <c r="E7" s="25">
        <v>29</v>
      </c>
      <c r="F7" s="26" t="s">
        <v>130</v>
      </c>
      <c r="G7" s="25">
        <v>2001</v>
      </c>
      <c r="H7" s="27" t="s">
        <v>67</v>
      </c>
      <c r="I7" s="25">
        <v>44</v>
      </c>
      <c r="J7" s="25">
        <v>4</v>
      </c>
      <c r="K7" s="41">
        <v>4.0599999999999996</v>
      </c>
      <c r="L7" s="41">
        <v>4.0599999999999996</v>
      </c>
      <c r="M7" s="41">
        <v>4.0599999999999996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">
      <c r="A8" s="36">
        <v>37193</v>
      </c>
      <c r="B8" s="37" t="s">
        <v>69</v>
      </c>
      <c r="C8" s="71">
        <v>1</v>
      </c>
      <c r="D8" s="25" t="s">
        <v>126</v>
      </c>
      <c r="E8" s="25">
        <v>29</v>
      </c>
      <c r="F8" s="26" t="s">
        <v>130</v>
      </c>
      <c r="G8" s="25">
        <v>2001</v>
      </c>
      <c r="H8" s="27" t="s">
        <v>67</v>
      </c>
      <c r="I8" s="25">
        <v>44</v>
      </c>
      <c r="J8" s="25">
        <v>4</v>
      </c>
      <c r="K8" s="41">
        <v>2</v>
      </c>
      <c r="L8" s="41">
        <v>2</v>
      </c>
      <c r="M8" s="41">
        <v>2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">
      <c r="A9" s="36">
        <v>37193</v>
      </c>
      <c r="B9" s="37" t="s">
        <v>70</v>
      </c>
      <c r="C9" s="71">
        <v>1</v>
      </c>
      <c r="D9" s="25" t="s">
        <v>126</v>
      </c>
      <c r="E9" s="25">
        <v>29</v>
      </c>
      <c r="F9" s="26" t="s">
        <v>130</v>
      </c>
      <c r="G9" s="25">
        <v>2001</v>
      </c>
      <c r="H9" s="27" t="s">
        <v>67</v>
      </c>
      <c r="I9" s="25">
        <v>44</v>
      </c>
      <c r="J9" s="25">
        <v>4</v>
      </c>
      <c r="K9" s="41">
        <v>2</v>
      </c>
      <c r="L9" s="41">
        <v>2</v>
      </c>
      <c r="M9" s="41">
        <v>2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">
      <c r="A10" s="36">
        <v>37193</v>
      </c>
      <c r="B10" s="37" t="s">
        <v>71</v>
      </c>
      <c r="C10" s="71">
        <v>2.15</v>
      </c>
      <c r="D10" s="25" t="s">
        <v>126</v>
      </c>
      <c r="E10" s="25">
        <v>29</v>
      </c>
      <c r="F10" s="26" t="s">
        <v>130</v>
      </c>
      <c r="G10" s="25">
        <v>2001</v>
      </c>
      <c r="H10" s="27" t="s">
        <v>67</v>
      </c>
      <c r="I10" s="25">
        <v>44</v>
      </c>
      <c r="J10" s="25">
        <v>4</v>
      </c>
      <c r="K10" s="41">
        <v>1.6</v>
      </c>
      <c r="L10" s="41">
        <v>1.6</v>
      </c>
      <c r="M10" s="41">
        <v>1.6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">
      <c r="A11" s="36">
        <v>37193</v>
      </c>
      <c r="B11" s="37" t="s">
        <v>72</v>
      </c>
      <c r="C11" s="71">
        <v>2.2999999999999998</v>
      </c>
      <c r="D11" s="25" t="s">
        <v>126</v>
      </c>
      <c r="E11" s="25">
        <v>29</v>
      </c>
      <c r="F11" s="26" t="s">
        <v>130</v>
      </c>
      <c r="G11" s="25">
        <v>2001</v>
      </c>
      <c r="H11" s="27" t="s">
        <v>67</v>
      </c>
      <c r="I11" s="25">
        <v>44</v>
      </c>
      <c r="J11" s="25">
        <v>4</v>
      </c>
      <c r="K11" s="41">
        <v>1.5</v>
      </c>
      <c r="L11" s="41">
        <v>1.5</v>
      </c>
      <c r="M11" s="41">
        <v>1.5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">
      <c r="A12" s="36">
        <v>37193</v>
      </c>
      <c r="B12" s="37" t="s">
        <v>73</v>
      </c>
      <c r="C12" s="71">
        <v>2.4500000000000002</v>
      </c>
      <c r="D12" s="25" t="s">
        <v>126</v>
      </c>
      <c r="E12" s="25">
        <v>29</v>
      </c>
      <c r="F12" s="26" t="s">
        <v>130</v>
      </c>
      <c r="G12" s="25">
        <v>2001</v>
      </c>
      <c r="H12" s="27" t="s">
        <v>67</v>
      </c>
      <c r="I12" s="25">
        <v>44</v>
      </c>
      <c r="J12" s="25">
        <v>4</v>
      </c>
      <c r="K12" s="41">
        <v>1.4</v>
      </c>
      <c r="L12" s="41">
        <v>1.4</v>
      </c>
      <c r="M12" s="41">
        <v>1.4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">
      <c r="A13" s="36">
        <v>37193</v>
      </c>
      <c r="B13" s="37" t="s">
        <v>74</v>
      </c>
      <c r="C13" s="71">
        <v>2</v>
      </c>
      <c r="D13" s="25" t="s">
        <v>126</v>
      </c>
      <c r="E13" s="25">
        <v>29</v>
      </c>
      <c r="F13" s="26" t="s">
        <v>130</v>
      </c>
      <c r="G13" s="25">
        <v>2001</v>
      </c>
      <c r="H13" s="27" t="s">
        <v>67</v>
      </c>
      <c r="I13" s="25">
        <v>44</v>
      </c>
      <c r="J13" s="25">
        <v>4</v>
      </c>
      <c r="K13" s="41">
        <v>1.6</v>
      </c>
      <c r="L13" s="41">
        <v>1.6</v>
      </c>
      <c r="M13" s="41">
        <v>1.6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">
      <c r="A14" s="36">
        <v>37193</v>
      </c>
      <c r="B14" s="37" t="s">
        <v>75</v>
      </c>
      <c r="C14" s="71">
        <v>3.15</v>
      </c>
      <c r="D14" s="25" t="s">
        <v>126</v>
      </c>
      <c r="E14" s="25">
        <v>29</v>
      </c>
      <c r="F14" s="26" t="s">
        <v>130</v>
      </c>
      <c r="G14" s="25">
        <v>2001</v>
      </c>
      <c r="H14" s="27" t="s">
        <v>67</v>
      </c>
      <c r="I14" s="25">
        <v>44</v>
      </c>
      <c r="J14" s="25">
        <v>4</v>
      </c>
      <c r="K14" s="41">
        <v>1.5</v>
      </c>
      <c r="L14" s="41">
        <v>1.5</v>
      </c>
      <c r="M14" s="41">
        <v>1.5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">
      <c r="A15" s="36">
        <v>37193</v>
      </c>
      <c r="B15" s="37" t="s">
        <v>76</v>
      </c>
      <c r="C15" s="71">
        <v>3.3</v>
      </c>
      <c r="D15" s="25" t="s">
        <v>126</v>
      </c>
      <c r="E15" s="25">
        <v>29</v>
      </c>
      <c r="F15" s="26" t="s">
        <v>130</v>
      </c>
      <c r="G15" s="25">
        <v>2001</v>
      </c>
      <c r="H15" s="27" t="s">
        <v>67</v>
      </c>
      <c r="I15" s="25">
        <v>44</v>
      </c>
      <c r="J15" s="25">
        <v>4</v>
      </c>
      <c r="K15" s="41">
        <v>1.6</v>
      </c>
      <c r="L15" s="41">
        <v>1.6</v>
      </c>
      <c r="M15" s="41">
        <v>1.6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">
      <c r="A16" s="36">
        <v>37193</v>
      </c>
      <c r="B16" s="37" t="s">
        <v>77</v>
      </c>
      <c r="C16" s="71">
        <v>3.45</v>
      </c>
      <c r="D16" s="25" t="s">
        <v>126</v>
      </c>
      <c r="E16" s="25">
        <v>29</v>
      </c>
      <c r="F16" s="26" t="s">
        <v>130</v>
      </c>
      <c r="G16" s="25">
        <v>2001</v>
      </c>
      <c r="H16" s="27" t="s">
        <v>67</v>
      </c>
      <c r="I16" s="25">
        <v>44</v>
      </c>
      <c r="J16" s="25">
        <v>4</v>
      </c>
      <c r="K16" s="41">
        <v>1.6</v>
      </c>
      <c r="L16" s="41">
        <v>1.6</v>
      </c>
      <c r="M16" s="41">
        <v>1.6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">
      <c r="A17" s="36">
        <v>37193</v>
      </c>
      <c r="B17" s="37" t="s">
        <v>78</v>
      </c>
      <c r="C17" s="71">
        <v>3</v>
      </c>
      <c r="D17" s="25" t="s">
        <v>126</v>
      </c>
      <c r="E17" s="25">
        <v>29</v>
      </c>
      <c r="F17" s="26" t="s">
        <v>130</v>
      </c>
      <c r="G17" s="25">
        <v>2001</v>
      </c>
      <c r="H17" s="27" t="s">
        <v>67</v>
      </c>
      <c r="I17" s="25">
        <v>44</v>
      </c>
      <c r="J17" s="25">
        <v>4</v>
      </c>
      <c r="K17" s="41">
        <v>1.9</v>
      </c>
      <c r="L17" s="41">
        <v>1.9</v>
      </c>
      <c r="M17" s="41">
        <v>1.9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">
      <c r="A18" s="36">
        <v>37193</v>
      </c>
      <c r="B18" s="37" t="s">
        <v>79</v>
      </c>
      <c r="C18" s="71">
        <v>4.1500000000000004</v>
      </c>
      <c r="D18" s="25" t="s">
        <v>126</v>
      </c>
      <c r="E18" s="25">
        <v>29</v>
      </c>
      <c r="F18" s="26" t="s">
        <v>130</v>
      </c>
      <c r="G18" s="25">
        <v>2001</v>
      </c>
      <c r="H18" s="27" t="s">
        <v>67</v>
      </c>
      <c r="I18" s="25">
        <v>44</v>
      </c>
      <c r="J18" s="25">
        <v>4</v>
      </c>
      <c r="K18" s="41">
        <v>1.9</v>
      </c>
      <c r="L18" s="41">
        <v>1.9</v>
      </c>
      <c r="M18" s="41">
        <v>1.9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">
      <c r="A19" s="36">
        <v>37193</v>
      </c>
      <c r="B19" s="37" t="s">
        <v>80</v>
      </c>
      <c r="C19" s="71">
        <v>4.3</v>
      </c>
      <c r="D19" s="25" t="s">
        <v>126</v>
      </c>
      <c r="E19" s="25">
        <v>29</v>
      </c>
      <c r="F19" s="26" t="s">
        <v>130</v>
      </c>
      <c r="G19" s="25">
        <v>2001</v>
      </c>
      <c r="H19" s="27" t="s">
        <v>67</v>
      </c>
      <c r="I19" s="25">
        <v>44</v>
      </c>
      <c r="J19" s="25">
        <v>4</v>
      </c>
      <c r="K19" s="41">
        <v>3.9</v>
      </c>
      <c r="L19" s="41">
        <v>3.9</v>
      </c>
      <c r="M19" s="41">
        <v>3.9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">
      <c r="A20" s="36">
        <v>37193</v>
      </c>
      <c r="B20" s="37" t="s">
        <v>81</v>
      </c>
      <c r="C20" s="71">
        <v>4.45</v>
      </c>
      <c r="D20" s="25" t="s">
        <v>126</v>
      </c>
      <c r="E20" s="25">
        <v>29</v>
      </c>
      <c r="F20" s="26" t="s">
        <v>130</v>
      </c>
      <c r="G20" s="25">
        <v>2001</v>
      </c>
      <c r="H20" s="27" t="s">
        <v>67</v>
      </c>
      <c r="I20" s="25">
        <v>44</v>
      </c>
      <c r="J20" s="25">
        <v>4</v>
      </c>
      <c r="K20" s="41">
        <v>3.9</v>
      </c>
      <c r="L20" s="41">
        <v>3.9</v>
      </c>
      <c r="M20" s="41">
        <v>3.9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">
      <c r="A21" s="36">
        <v>37193</v>
      </c>
      <c r="B21" s="37" t="s">
        <v>82</v>
      </c>
      <c r="C21" s="71">
        <v>4</v>
      </c>
      <c r="D21" s="25" t="s">
        <v>126</v>
      </c>
      <c r="E21" s="25">
        <v>29</v>
      </c>
      <c r="F21" s="26" t="s">
        <v>130</v>
      </c>
      <c r="G21" s="25">
        <v>2001</v>
      </c>
      <c r="H21" s="27" t="s">
        <v>67</v>
      </c>
      <c r="I21" s="25">
        <v>44</v>
      </c>
      <c r="J21" s="25">
        <v>4</v>
      </c>
      <c r="K21" s="41">
        <v>8.11</v>
      </c>
      <c r="L21" s="41">
        <v>8.11</v>
      </c>
      <c r="M21" s="41">
        <v>8.11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">
      <c r="A22" s="36">
        <v>37193</v>
      </c>
      <c r="B22" s="37" t="s">
        <v>83</v>
      </c>
      <c r="C22" s="71">
        <v>5.15</v>
      </c>
      <c r="D22" s="25" t="s">
        <v>126</v>
      </c>
      <c r="E22" s="25">
        <v>29</v>
      </c>
      <c r="F22" s="26" t="s">
        <v>130</v>
      </c>
      <c r="G22" s="25">
        <v>2001</v>
      </c>
      <c r="H22" s="27" t="s">
        <v>67</v>
      </c>
      <c r="I22" s="25">
        <v>44</v>
      </c>
      <c r="J22" s="25">
        <v>4</v>
      </c>
      <c r="K22" s="41">
        <v>9.0500000000000007</v>
      </c>
      <c r="L22" s="41">
        <v>9.0500000000000007</v>
      </c>
      <c r="M22" s="41">
        <v>9.0500000000000007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">
      <c r="A23" s="36">
        <v>37193</v>
      </c>
      <c r="B23" s="37" t="s">
        <v>84</v>
      </c>
      <c r="C23" s="71">
        <v>5.3</v>
      </c>
      <c r="D23" s="25" t="s">
        <v>126</v>
      </c>
      <c r="E23" s="25">
        <v>29</v>
      </c>
      <c r="F23" s="26" t="s">
        <v>130</v>
      </c>
      <c r="G23" s="25">
        <v>2001</v>
      </c>
      <c r="H23" s="27" t="s">
        <v>67</v>
      </c>
      <c r="I23" s="25">
        <v>44</v>
      </c>
      <c r="J23" s="25">
        <v>4</v>
      </c>
      <c r="K23" s="41">
        <v>9.0500000000000007</v>
      </c>
      <c r="L23" s="41">
        <v>9.0500000000000007</v>
      </c>
      <c r="M23" s="41">
        <v>9.0500000000000007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">
      <c r="A24" s="36">
        <v>37193</v>
      </c>
      <c r="B24" s="37" t="s">
        <v>85</v>
      </c>
      <c r="C24" s="71">
        <v>5.45</v>
      </c>
      <c r="D24" s="25" t="s">
        <v>126</v>
      </c>
      <c r="E24" s="25">
        <v>29</v>
      </c>
      <c r="F24" s="26" t="s">
        <v>130</v>
      </c>
      <c r="G24" s="25">
        <v>2001</v>
      </c>
      <c r="H24" s="27" t="s">
        <v>67</v>
      </c>
      <c r="I24" s="25">
        <v>44</v>
      </c>
      <c r="J24" s="25">
        <v>4</v>
      </c>
      <c r="K24" s="41">
        <v>9.2899999999999991</v>
      </c>
      <c r="L24" s="41">
        <v>9.2899999999999991</v>
      </c>
      <c r="M24" s="41">
        <v>9.2899999999999991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">
      <c r="A25" s="36">
        <v>37193</v>
      </c>
      <c r="B25" s="37" t="s">
        <v>86</v>
      </c>
      <c r="C25" s="71">
        <v>5</v>
      </c>
      <c r="D25" s="25" t="s">
        <v>126</v>
      </c>
      <c r="E25" s="25">
        <v>29</v>
      </c>
      <c r="F25" s="26" t="s">
        <v>130</v>
      </c>
      <c r="G25" s="25">
        <v>2001</v>
      </c>
      <c r="H25" s="27" t="s">
        <v>67</v>
      </c>
      <c r="I25" s="25">
        <v>44</v>
      </c>
      <c r="J25" s="25">
        <v>4</v>
      </c>
      <c r="K25" s="41">
        <v>17</v>
      </c>
      <c r="L25" s="41">
        <v>17</v>
      </c>
      <c r="M25" s="41">
        <v>17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">
      <c r="A26" s="36">
        <v>37193</v>
      </c>
      <c r="B26" s="37" t="s">
        <v>87</v>
      </c>
      <c r="C26" s="71">
        <v>6.15</v>
      </c>
      <c r="D26" s="25" t="s">
        <v>126</v>
      </c>
      <c r="E26" s="25">
        <v>29</v>
      </c>
      <c r="F26" s="26" t="s">
        <v>130</v>
      </c>
      <c r="G26" s="25">
        <v>2001</v>
      </c>
      <c r="H26" s="27" t="s">
        <v>67</v>
      </c>
      <c r="I26" s="25">
        <v>44</v>
      </c>
      <c r="J26" s="25">
        <v>4</v>
      </c>
      <c r="K26" s="41">
        <v>23.84</v>
      </c>
      <c r="L26" s="41">
        <v>23.84</v>
      </c>
      <c r="M26" s="41">
        <v>23.84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">
      <c r="A27" s="36">
        <v>37193</v>
      </c>
      <c r="B27" s="37" t="s">
        <v>88</v>
      </c>
      <c r="C27" s="71">
        <v>6.3</v>
      </c>
      <c r="D27" s="25" t="s">
        <v>126</v>
      </c>
      <c r="E27" s="25">
        <v>29</v>
      </c>
      <c r="F27" s="26" t="s">
        <v>130</v>
      </c>
      <c r="G27" s="25">
        <v>2001</v>
      </c>
      <c r="H27" s="27" t="s">
        <v>67</v>
      </c>
      <c r="I27" s="25">
        <v>44</v>
      </c>
      <c r="J27" s="25">
        <v>4</v>
      </c>
      <c r="K27" s="41">
        <v>25</v>
      </c>
      <c r="L27" s="41">
        <v>25</v>
      </c>
      <c r="M27" s="41">
        <v>25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">
      <c r="A28" s="36">
        <v>37193</v>
      </c>
      <c r="B28" s="37" t="s">
        <v>89</v>
      </c>
      <c r="C28" s="71">
        <v>6.45</v>
      </c>
      <c r="D28" s="25" t="s">
        <v>126</v>
      </c>
      <c r="E28" s="25">
        <v>29</v>
      </c>
      <c r="F28" s="26" t="s">
        <v>130</v>
      </c>
      <c r="G28" s="25">
        <v>2001</v>
      </c>
      <c r="H28" s="27" t="s">
        <v>67</v>
      </c>
      <c r="I28" s="25">
        <v>44</v>
      </c>
      <c r="J28" s="25">
        <v>4</v>
      </c>
      <c r="K28" s="41">
        <v>25</v>
      </c>
      <c r="L28" s="41">
        <v>25</v>
      </c>
      <c r="M28" s="41">
        <v>25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">
      <c r="A29" s="36">
        <v>37193</v>
      </c>
      <c r="B29" s="37" t="s">
        <v>90</v>
      </c>
      <c r="C29" s="71">
        <v>6</v>
      </c>
      <c r="D29" s="25" t="s">
        <v>126</v>
      </c>
      <c r="E29" s="25">
        <v>29</v>
      </c>
      <c r="F29" s="26" t="s">
        <v>130</v>
      </c>
      <c r="G29" s="25">
        <v>2001</v>
      </c>
      <c r="H29" s="27" t="s">
        <v>67</v>
      </c>
      <c r="I29" s="25">
        <v>44</v>
      </c>
      <c r="J29" s="25">
        <v>4</v>
      </c>
      <c r="K29" s="41">
        <v>25</v>
      </c>
      <c r="L29" s="41">
        <v>25</v>
      </c>
      <c r="M29" s="41">
        <v>25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">
      <c r="A30" s="36">
        <v>37193</v>
      </c>
      <c r="B30" s="37" t="s">
        <v>91</v>
      </c>
      <c r="C30" s="71">
        <v>7.15</v>
      </c>
      <c r="D30" s="25" t="s">
        <v>126</v>
      </c>
      <c r="E30" s="25">
        <v>29</v>
      </c>
      <c r="F30" s="26" t="s">
        <v>130</v>
      </c>
      <c r="G30" s="25">
        <v>2001</v>
      </c>
      <c r="H30" s="27" t="s">
        <v>67</v>
      </c>
      <c r="I30" s="25">
        <v>44</v>
      </c>
      <c r="J30" s="25">
        <v>4</v>
      </c>
      <c r="K30" s="41">
        <v>21.62</v>
      </c>
      <c r="L30" s="41">
        <v>21.62</v>
      </c>
      <c r="M30" s="41">
        <v>21.62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">
      <c r="A31" s="36">
        <v>37193</v>
      </c>
      <c r="B31" s="37" t="s">
        <v>92</v>
      </c>
      <c r="C31" s="71">
        <v>7.3</v>
      </c>
      <c r="D31" s="25" t="s">
        <v>126</v>
      </c>
      <c r="E31" s="25">
        <v>29</v>
      </c>
      <c r="F31" s="26" t="s">
        <v>130</v>
      </c>
      <c r="G31" s="25">
        <v>2001</v>
      </c>
      <c r="H31" s="27" t="s">
        <v>67</v>
      </c>
      <c r="I31" s="25">
        <v>44</v>
      </c>
      <c r="J31" s="25">
        <v>4</v>
      </c>
      <c r="K31" s="41">
        <v>21.62</v>
      </c>
      <c r="L31" s="41">
        <v>21.62</v>
      </c>
      <c r="M31" s="41">
        <v>21.62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">
      <c r="A32" s="36">
        <v>37193</v>
      </c>
      <c r="B32" s="37" t="s">
        <v>93</v>
      </c>
      <c r="C32" s="71">
        <v>7.45</v>
      </c>
      <c r="D32" s="25" t="s">
        <v>126</v>
      </c>
      <c r="E32" s="25">
        <v>29</v>
      </c>
      <c r="F32" s="26" t="s">
        <v>130</v>
      </c>
      <c r="G32" s="25">
        <v>2001</v>
      </c>
      <c r="H32" s="27" t="s">
        <v>67</v>
      </c>
      <c r="I32" s="25">
        <v>44</v>
      </c>
      <c r="J32" s="25">
        <v>4</v>
      </c>
      <c r="K32" s="41">
        <v>12.6</v>
      </c>
      <c r="L32" s="41">
        <v>12.6</v>
      </c>
      <c r="M32" s="41">
        <v>12.6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">
      <c r="A33" s="36">
        <v>37193</v>
      </c>
      <c r="B33" s="37" t="s">
        <v>94</v>
      </c>
      <c r="C33" s="71">
        <v>7</v>
      </c>
      <c r="D33" s="25" t="s">
        <v>126</v>
      </c>
      <c r="E33" s="25">
        <v>29</v>
      </c>
      <c r="F33" s="26" t="s">
        <v>130</v>
      </c>
      <c r="G33" s="25">
        <v>2001</v>
      </c>
      <c r="H33" s="27" t="s">
        <v>67</v>
      </c>
      <c r="I33" s="25">
        <v>44</v>
      </c>
      <c r="J33" s="25">
        <v>4</v>
      </c>
      <c r="K33" s="41">
        <v>42.76</v>
      </c>
      <c r="L33" s="41">
        <v>42.76</v>
      </c>
      <c r="M33" s="41">
        <v>42.76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">
      <c r="A34" s="36">
        <v>37193</v>
      </c>
      <c r="B34" s="37" t="s">
        <v>95</v>
      </c>
      <c r="C34" s="71">
        <v>8.15</v>
      </c>
      <c r="D34" s="25" t="s">
        <v>126</v>
      </c>
      <c r="E34" s="25">
        <v>29</v>
      </c>
      <c r="F34" s="26" t="s">
        <v>130</v>
      </c>
      <c r="G34" s="25">
        <v>2001</v>
      </c>
      <c r="H34" s="27" t="s">
        <v>67</v>
      </c>
      <c r="I34" s="25">
        <v>44</v>
      </c>
      <c r="J34" s="25">
        <v>4</v>
      </c>
      <c r="K34" s="41">
        <v>24.89</v>
      </c>
      <c r="L34" s="41">
        <v>24.89</v>
      </c>
      <c r="M34" s="41">
        <v>24.89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">
      <c r="A35" s="36">
        <v>37193</v>
      </c>
      <c r="B35" s="37" t="s">
        <v>96</v>
      </c>
      <c r="C35" s="71">
        <v>8.3000000000000007</v>
      </c>
      <c r="D35" s="25" t="s">
        <v>126</v>
      </c>
      <c r="E35" s="25">
        <v>29</v>
      </c>
      <c r="F35" s="26" t="s">
        <v>130</v>
      </c>
      <c r="G35" s="25">
        <v>2001</v>
      </c>
      <c r="H35" s="27" t="s">
        <v>67</v>
      </c>
      <c r="I35" s="25">
        <v>44</v>
      </c>
      <c r="J35" s="25">
        <v>4</v>
      </c>
      <c r="K35" s="41">
        <v>21.8</v>
      </c>
      <c r="L35" s="41">
        <v>21.8</v>
      </c>
      <c r="M35" s="41">
        <v>21.8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">
      <c r="A36" s="36">
        <v>37193</v>
      </c>
      <c r="B36" s="37" t="s">
        <v>97</v>
      </c>
      <c r="C36" s="71">
        <v>8.4499999999999993</v>
      </c>
      <c r="D36" s="25" t="s">
        <v>126</v>
      </c>
      <c r="E36" s="25">
        <v>29</v>
      </c>
      <c r="F36" s="26" t="s">
        <v>130</v>
      </c>
      <c r="G36" s="25">
        <v>2001</v>
      </c>
      <c r="H36" s="27" t="s">
        <v>67</v>
      </c>
      <c r="I36" s="25">
        <v>44</v>
      </c>
      <c r="J36" s="25">
        <v>4</v>
      </c>
      <c r="K36" s="41">
        <v>9.3000000000000007</v>
      </c>
      <c r="L36" s="41">
        <v>9.3000000000000007</v>
      </c>
      <c r="M36" s="41">
        <v>9.3000000000000007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">
      <c r="A37" s="36">
        <v>37193</v>
      </c>
      <c r="B37" s="37" t="s">
        <v>98</v>
      </c>
      <c r="C37" s="71">
        <v>8</v>
      </c>
      <c r="D37" s="25" t="s">
        <v>126</v>
      </c>
      <c r="E37" s="25">
        <v>29</v>
      </c>
      <c r="F37" s="26" t="s">
        <v>130</v>
      </c>
      <c r="G37" s="25">
        <v>2001</v>
      </c>
      <c r="H37" s="27" t="s">
        <v>67</v>
      </c>
      <c r="I37" s="25">
        <v>44</v>
      </c>
      <c r="J37" s="25">
        <v>4</v>
      </c>
      <c r="K37" s="41">
        <v>18.28</v>
      </c>
      <c r="L37" s="41">
        <v>18.28</v>
      </c>
      <c r="M37" s="41">
        <v>18.28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">
      <c r="A38" s="36">
        <v>37193</v>
      </c>
      <c r="B38" s="37" t="s">
        <v>99</v>
      </c>
      <c r="C38" s="71">
        <v>9.15</v>
      </c>
      <c r="D38" s="25" t="s">
        <v>126</v>
      </c>
      <c r="E38" s="25">
        <v>29</v>
      </c>
      <c r="F38" s="26" t="s">
        <v>130</v>
      </c>
      <c r="G38" s="25">
        <v>2001</v>
      </c>
      <c r="H38" s="27" t="s">
        <v>67</v>
      </c>
      <c r="I38" s="25">
        <v>44</v>
      </c>
      <c r="J38" s="25">
        <v>4</v>
      </c>
      <c r="K38" s="41">
        <v>1.9</v>
      </c>
      <c r="L38" s="41">
        <v>1.9</v>
      </c>
      <c r="M38" s="41">
        <v>1.9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">
      <c r="A39" s="36">
        <v>37193</v>
      </c>
      <c r="B39" s="37" t="s">
        <v>100</v>
      </c>
      <c r="C39" s="71">
        <v>9.3000000000000007</v>
      </c>
      <c r="D39" s="25" t="s">
        <v>126</v>
      </c>
      <c r="E39" s="25">
        <v>29</v>
      </c>
      <c r="F39" s="26" t="s">
        <v>130</v>
      </c>
      <c r="G39" s="25">
        <v>2001</v>
      </c>
      <c r="H39" s="27" t="s">
        <v>67</v>
      </c>
      <c r="I39" s="25">
        <v>44</v>
      </c>
      <c r="J39" s="25">
        <v>4</v>
      </c>
      <c r="K39" s="41">
        <v>1</v>
      </c>
      <c r="L39" s="41">
        <v>1</v>
      </c>
      <c r="M39" s="41">
        <v>1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">
      <c r="A40" s="36">
        <v>37193</v>
      </c>
      <c r="B40" s="37" t="s">
        <v>101</v>
      </c>
      <c r="C40" s="71">
        <v>9.4499999999999993</v>
      </c>
      <c r="D40" s="25" t="s">
        <v>126</v>
      </c>
      <c r="E40" s="25">
        <v>29</v>
      </c>
      <c r="F40" s="26" t="s">
        <v>130</v>
      </c>
      <c r="G40" s="25">
        <v>2001</v>
      </c>
      <c r="H40" s="27" t="s">
        <v>67</v>
      </c>
      <c r="I40" s="25">
        <v>44</v>
      </c>
      <c r="J40" s="25">
        <v>4</v>
      </c>
      <c r="K40" s="41">
        <v>0.81</v>
      </c>
      <c r="L40" s="41">
        <v>0.81</v>
      </c>
      <c r="M40" s="41">
        <v>0.81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">
      <c r="A41" s="36">
        <v>37193</v>
      </c>
      <c r="B41" s="37" t="s">
        <v>102</v>
      </c>
      <c r="C41" s="71">
        <v>9</v>
      </c>
      <c r="D41" s="25" t="s">
        <v>126</v>
      </c>
      <c r="E41" s="25">
        <v>29</v>
      </c>
      <c r="F41" s="26" t="s">
        <v>130</v>
      </c>
      <c r="G41" s="25">
        <v>2001</v>
      </c>
      <c r="H41" s="27" t="s">
        <v>67</v>
      </c>
      <c r="I41" s="25">
        <v>44</v>
      </c>
      <c r="J41" s="25">
        <v>4</v>
      </c>
      <c r="K41" s="41">
        <v>0.81</v>
      </c>
      <c r="L41" s="41">
        <v>0.81</v>
      </c>
      <c r="M41" s="41">
        <v>0.81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">
      <c r="A42" s="36">
        <v>37193</v>
      </c>
      <c r="B42" s="37" t="s">
        <v>103</v>
      </c>
      <c r="C42" s="71">
        <v>10.15</v>
      </c>
      <c r="D42" s="25" t="s">
        <v>126</v>
      </c>
      <c r="E42" s="25">
        <v>29</v>
      </c>
      <c r="F42" s="26" t="s">
        <v>130</v>
      </c>
      <c r="G42" s="25">
        <v>2001</v>
      </c>
      <c r="H42" s="27" t="s">
        <v>67</v>
      </c>
      <c r="I42" s="25">
        <v>44</v>
      </c>
      <c r="J42" s="25">
        <v>4</v>
      </c>
      <c r="K42" s="41">
        <v>1.4</v>
      </c>
      <c r="L42" s="41">
        <v>1.4</v>
      </c>
      <c r="M42" s="41">
        <v>1.4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">
      <c r="A43" s="36">
        <v>37193</v>
      </c>
      <c r="B43" s="37" t="s">
        <v>104</v>
      </c>
      <c r="C43" s="71">
        <v>10.3</v>
      </c>
      <c r="D43" s="25" t="s">
        <v>126</v>
      </c>
      <c r="E43" s="25">
        <v>29</v>
      </c>
      <c r="F43" s="26" t="s">
        <v>130</v>
      </c>
      <c r="G43" s="25">
        <v>2001</v>
      </c>
      <c r="H43" s="27" t="s">
        <v>67</v>
      </c>
      <c r="I43" s="25">
        <v>44</v>
      </c>
      <c r="J43" s="25">
        <v>4</v>
      </c>
      <c r="K43" s="41">
        <v>1</v>
      </c>
      <c r="L43" s="41">
        <v>1</v>
      </c>
      <c r="M43" s="41">
        <v>1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">
      <c r="A44" s="36">
        <v>37193</v>
      </c>
      <c r="B44" s="37" t="s">
        <v>105</v>
      </c>
      <c r="C44" s="71">
        <v>10.45</v>
      </c>
      <c r="D44" s="25" t="s">
        <v>126</v>
      </c>
      <c r="E44" s="25">
        <v>29</v>
      </c>
      <c r="F44" s="26" t="s">
        <v>130</v>
      </c>
      <c r="G44" s="25">
        <v>2001</v>
      </c>
      <c r="H44" s="27" t="s">
        <v>67</v>
      </c>
      <c r="I44" s="25">
        <v>44</v>
      </c>
      <c r="J44" s="25">
        <v>4</v>
      </c>
      <c r="K44" s="41">
        <v>1</v>
      </c>
      <c r="L44" s="41">
        <v>1</v>
      </c>
      <c r="M44" s="41">
        <v>1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">
      <c r="A45" s="36">
        <v>37193</v>
      </c>
      <c r="B45" s="37" t="s">
        <v>106</v>
      </c>
      <c r="C45" s="71">
        <v>10</v>
      </c>
      <c r="D45" s="25" t="s">
        <v>126</v>
      </c>
      <c r="E45" s="25">
        <v>29</v>
      </c>
      <c r="F45" s="26" t="s">
        <v>130</v>
      </c>
      <c r="G45" s="25">
        <v>2001</v>
      </c>
      <c r="H45" s="27" t="s">
        <v>67</v>
      </c>
      <c r="I45" s="25">
        <v>44</v>
      </c>
      <c r="J45" s="25">
        <v>4</v>
      </c>
      <c r="K45" s="41">
        <v>1.7</v>
      </c>
      <c r="L45" s="41">
        <v>1.7</v>
      </c>
      <c r="M45" s="41">
        <v>1.7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">
      <c r="A46" s="36">
        <v>37193</v>
      </c>
      <c r="B46" s="37" t="s">
        <v>107</v>
      </c>
      <c r="C46" s="71">
        <v>11.15</v>
      </c>
      <c r="D46" s="25" t="s">
        <v>126</v>
      </c>
      <c r="E46" s="25">
        <v>29</v>
      </c>
      <c r="F46" s="26" t="s">
        <v>130</v>
      </c>
      <c r="G46" s="25">
        <v>2001</v>
      </c>
      <c r="H46" s="27" t="s">
        <v>67</v>
      </c>
      <c r="I46" s="25">
        <v>44</v>
      </c>
      <c r="J46" s="25">
        <v>4</v>
      </c>
      <c r="K46" s="41">
        <v>4.4000000000000004</v>
      </c>
      <c r="L46" s="41">
        <v>4.4000000000000004</v>
      </c>
      <c r="M46" s="41">
        <v>4.4000000000000004</v>
      </c>
      <c r="N46" s="41">
        <f t="shared" si="10"/>
        <v>0</v>
      </c>
      <c r="O46" s="41">
        <f t="shared" si="11"/>
        <v>0</v>
      </c>
      <c r="P46" s="41">
        <f t="shared" si="12"/>
        <v>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">
      <c r="A47" s="36">
        <v>37193</v>
      </c>
      <c r="B47" s="37" t="s">
        <v>108</v>
      </c>
      <c r="C47" s="71">
        <v>11.3</v>
      </c>
      <c r="D47" s="25" t="s">
        <v>126</v>
      </c>
      <c r="E47" s="25">
        <v>29</v>
      </c>
      <c r="F47" s="26" t="s">
        <v>130</v>
      </c>
      <c r="G47" s="25">
        <v>2001</v>
      </c>
      <c r="H47" s="27" t="s">
        <v>67</v>
      </c>
      <c r="I47" s="25">
        <v>44</v>
      </c>
      <c r="J47" s="25">
        <v>4</v>
      </c>
      <c r="K47" s="41">
        <v>4.5999999999999996</v>
      </c>
      <c r="L47" s="41">
        <v>4.5999999999999996</v>
      </c>
      <c r="M47" s="41">
        <v>4.5999999999999996</v>
      </c>
      <c r="N47" s="41">
        <f t="shared" si="10"/>
        <v>0</v>
      </c>
      <c r="O47" s="41">
        <f t="shared" si="11"/>
        <v>0</v>
      </c>
      <c r="P47" s="41">
        <f t="shared" si="12"/>
        <v>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">
      <c r="A48" s="36">
        <v>37193</v>
      </c>
      <c r="B48" s="37" t="s">
        <v>109</v>
      </c>
      <c r="C48" s="71">
        <v>11.45</v>
      </c>
      <c r="D48" s="25" t="s">
        <v>126</v>
      </c>
      <c r="E48" s="25">
        <v>29</v>
      </c>
      <c r="F48" s="26" t="s">
        <v>130</v>
      </c>
      <c r="G48" s="25">
        <v>2001</v>
      </c>
      <c r="H48" s="27" t="s">
        <v>67</v>
      </c>
      <c r="I48" s="25">
        <v>44</v>
      </c>
      <c r="J48" s="25">
        <v>4</v>
      </c>
      <c r="K48" s="41">
        <v>18.91</v>
      </c>
      <c r="L48" s="41">
        <v>18.91</v>
      </c>
      <c r="M48" s="41">
        <v>18.91</v>
      </c>
      <c r="N48" s="41">
        <f t="shared" si="10"/>
        <v>0</v>
      </c>
      <c r="O48" s="41">
        <f t="shared" si="11"/>
        <v>0</v>
      </c>
      <c r="P48" s="41">
        <f t="shared" si="12"/>
        <v>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">
      <c r="A49" s="36">
        <v>37193</v>
      </c>
      <c r="B49" s="37" t="s">
        <v>110</v>
      </c>
      <c r="C49" s="71">
        <v>11</v>
      </c>
      <c r="D49" s="25" t="s">
        <v>126</v>
      </c>
      <c r="E49" s="25">
        <v>29</v>
      </c>
      <c r="F49" s="26" t="s">
        <v>130</v>
      </c>
      <c r="G49" s="25">
        <v>2001</v>
      </c>
      <c r="H49" s="27" t="s">
        <v>67</v>
      </c>
      <c r="I49" s="25">
        <v>44</v>
      </c>
      <c r="J49" s="25">
        <v>4</v>
      </c>
      <c r="K49" s="41">
        <v>18.28</v>
      </c>
      <c r="L49" s="41">
        <v>18.28</v>
      </c>
      <c r="M49" s="41">
        <v>18.28</v>
      </c>
      <c r="N49" s="41">
        <f t="shared" si="10"/>
        <v>0</v>
      </c>
      <c r="O49" s="41">
        <f t="shared" si="11"/>
        <v>0</v>
      </c>
      <c r="P49" s="41">
        <f t="shared" si="12"/>
        <v>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">
      <c r="A50" s="36">
        <v>37193</v>
      </c>
      <c r="B50" s="37" t="s">
        <v>111</v>
      </c>
      <c r="C50" s="71">
        <v>12.15</v>
      </c>
      <c r="D50" s="25" t="s">
        <v>126</v>
      </c>
      <c r="E50" s="25">
        <v>29</v>
      </c>
      <c r="F50" s="26" t="s">
        <v>130</v>
      </c>
      <c r="G50" s="25">
        <v>2001</v>
      </c>
      <c r="H50" s="27" t="s">
        <v>67</v>
      </c>
      <c r="I50" s="25">
        <v>44</v>
      </c>
      <c r="J50" s="25">
        <v>4</v>
      </c>
      <c r="K50" s="41">
        <v>13.5</v>
      </c>
      <c r="L50" s="41">
        <v>13.5</v>
      </c>
      <c r="M50" s="41">
        <v>13.5</v>
      </c>
      <c r="N50" s="41">
        <f t="shared" si="10"/>
        <v>0</v>
      </c>
      <c r="O50" s="41">
        <f t="shared" si="11"/>
        <v>0</v>
      </c>
      <c r="P50" s="41">
        <f t="shared" si="12"/>
        <v>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">
      <c r="A51" s="36">
        <v>37193</v>
      </c>
      <c r="B51" s="37" t="s">
        <v>112</v>
      </c>
      <c r="C51" s="71">
        <v>12.3</v>
      </c>
      <c r="D51" s="25" t="s">
        <v>126</v>
      </c>
      <c r="E51" s="25">
        <v>29</v>
      </c>
      <c r="F51" s="26" t="s">
        <v>130</v>
      </c>
      <c r="G51" s="25">
        <v>2001</v>
      </c>
      <c r="H51" s="27" t="s">
        <v>67</v>
      </c>
      <c r="I51" s="25">
        <v>44</v>
      </c>
      <c r="J51" s="25">
        <v>4</v>
      </c>
      <c r="K51" s="41">
        <v>9.2899999999999991</v>
      </c>
      <c r="L51" s="41">
        <v>9.2899999999999991</v>
      </c>
      <c r="M51" s="41">
        <v>9.2899999999999991</v>
      </c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">
      <c r="A52" s="36">
        <v>37193</v>
      </c>
      <c r="B52" s="37" t="s">
        <v>113</v>
      </c>
      <c r="C52" s="71">
        <v>12.45</v>
      </c>
      <c r="D52" s="25" t="s">
        <v>126</v>
      </c>
      <c r="E52" s="25">
        <v>29</v>
      </c>
      <c r="F52" s="26" t="s">
        <v>130</v>
      </c>
      <c r="G52" s="25">
        <v>2001</v>
      </c>
      <c r="H52" s="27" t="s">
        <v>67</v>
      </c>
      <c r="I52" s="25">
        <v>44</v>
      </c>
      <c r="J52" s="25">
        <v>4</v>
      </c>
      <c r="K52" s="41">
        <v>9.3000000000000007</v>
      </c>
      <c r="L52" s="41">
        <v>9.3000000000000007</v>
      </c>
      <c r="M52" s="41">
        <v>9.3000000000000007</v>
      </c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">
      <c r="A53" s="36">
        <v>37193</v>
      </c>
      <c r="B53" s="37" t="s">
        <v>114</v>
      </c>
      <c r="C53" s="71">
        <v>12</v>
      </c>
      <c r="D53" s="25" t="s">
        <v>126</v>
      </c>
      <c r="E53" s="25">
        <v>29</v>
      </c>
      <c r="F53" s="26" t="s">
        <v>130</v>
      </c>
      <c r="G53" s="25">
        <v>2001</v>
      </c>
      <c r="H53" s="27" t="s">
        <v>67</v>
      </c>
      <c r="I53" s="25">
        <v>44</v>
      </c>
      <c r="J53" s="25">
        <v>4</v>
      </c>
      <c r="K53" s="41">
        <v>3.8</v>
      </c>
      <c r="L53" s="41">
        <v>3.8</v>
      </c>
      <c r="M53" s="41">
        <v>3.8</v>
      </c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">
      <c r="A54" s="36">
        <v>37193</v>
      </c>
      <c r="B54" s="37" t="s">
        <v>115</v>
      </c>
      <c r="C54" s="71">
        <v>13.15</v>
      </c>
      <c r="D54" s="25" t="s">
        <v>126</v>
      </c>
      <c r="E54" s="25">
        <v>29</v>
      </c>
      <c r="F54" s="26" t="s">
        <v>130</v>
      </c>
      <c r="G54" s="25">
        <v>2001</v>
      </c>
      <c r="H54" s="27" t="s">
        <v>67</v>
      </c>
      <c r="I54" s="25">
        <v>44</v>
      </c>
      <c r="J54" s="25">
        <v>4</v>
      </c>
      <c r="K54" s="41">
        <v>5.5</v>
      </c>
      <c r="L54" s="41">
        <v>5.5</v>
      </c>
      <c r="M54" s="41">
        <v>5.5</v>
      </c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">
      <c r="A55" s="36">
        <v>37193</v>
      </c>
      <c r="B55" s="37" t="s">
        <v>116</v>
      </c>
      <c r="C55" s="71">
        <v>13.3</v>
      </c>
      <c r="D55" s="25" t="s">
        <v>126</v>
      </c>
      <c r="E55" s="25">
        <v>29</v>
      </c>
      <c r="F55" s="26" t="s">
        <v>130</v>
      </c>
      <c r="G55" s="25">
        <v>2001</v>
      </c>
      <c r="H55" s="27" t="s">
        <v>67</v>
      </c>
      <c r="I55" s="25">
        <v>44</v>
      </c>
      <c r="J55" s="25">
        <v>4</v>
      </c>
      <c r="K55" s="41">
        <v>3.7</v>
      </c>
      <c r="L55" s="41">
        <v>3.7</v>
      </c>
      <c r="M55" s="41">
        <v>3.7</v>
      </c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">
      <c r="A56" s="36">
        <v>37193</v>
      </c>
      <c r="B56" s="37" t="s">
        <v>117</v>
      </c>
      <c r="C56" s="71">
        <v>13.45</v>
      </c>
      <c r="D56" s="25" t="s">
        <v>126</v>
      </c>
      <c r="E56" s="25">
        <v>29</v>
      </c>
      <c r="F56" s="26" t="s">
        <v>130</v>
      </c>
      <c r="G56" s="25">
        <v>2001</v>
      </c>
      <c r="H56" s="27" t="s">
        <v>67</v>
      </c>
      <c r="I56" s="25">
        <v>44</v>
      </c>
      <c r="J56" s="25">
        <v>4</v>
      </c>
      <c r="K56" s="41">
        <v>7.2</v>
      </c>
      <c r="L56" s="41">
        <v>7.2</v>
      </c>
      <c r="M56" s="41">
        <v>7.2</v>
      </c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">
      <c r="A57" s="36">
        <v>37193</v>
      </c>
      <c r="B57" s="37" t="s">
        <v>118</v>
      </c>
      <c r="C57" s="71">
        <v>13</v>
      </c>
      <c r="D57" s="25" t="s">
        <v>126</v>
      </c>
      <c r="E57" s="25">
        <v>29</v>
      </c>
      <c r="F57" s="26" t="s">
        <v>130</v>
      </c>
      <c r="G57" s="25">
        <v>2001</v>
      </c>
      <c r="H57" s="27" t="s">
        <v>67</v>
      </c>
      <c r="I57" s="25">
        <v>44</v>
      </c>
      <c r="J57" s="25">
        <v>4</v>
      </c>
      <c r="K57" s="41">
        <v>5.22</v>
      </c>
      <c r="L57" s="41">
        <v>5.22</v>
      </c>
      <c r="M57" s="41">
        <v>5.22</v>
      </c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">
      <c r="A58" s="36">
        <v>37193</v>
      </c>
      <c r="B58" s="37" t="s">
        <v>119</v>
      </c>
      <c r="C58" s="71">
        <v>14.15</v>
      </c>
      <c r="D58" s="25" t="s">
        <v>126</v>
      </c>
      <c r="E58" s="25">
        <v>29</v>
      </c>
      <c r="F58" s="26" t="s">
        <v>130</v>
      </c>
      <c r="G58" s="25">
        <v>2001</v>
      </c>
      <c r="H58" s="27" t="s">
        <v>67</v>
      </c>
      <c r="I58" s="25">
        <v>44</v>
      </c>
      <c r="J58" s="25">
        <v>4</v>
      </c>
      <c r="K58" s="41">
        <v>9.2899999999999991</v>
      </c>
      <c r="L58" s="41">
        <v>9.2899999999999991</v>
      </c>
      <c r="M58" s="41">
        <v>9.2899999999999991</v>
      </c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">
      <c r="A59" s="36">
        <v>37193</v>
      </c>
      <c r="B59" s="37" t="s">
        <v>120</v>
      </c>
      <c r="C59" s="71">
        <v>14.3</v>
      </c>
      <c r="D59" s="25" t="s">
        <v>126</v>
      </c>
      <c r="E59" s="25">
        <v>29</v>
      </c>
      <c r="F59" s="26" t="s">
        <v>130</v>
      </c>
      <c r="G59" s="25">
        <v>2001</v>
      </c>
      <c r="H59" s="27" t="s">
        <v>67</v>
      </c>
      <c r="I59" s="25">
        <v>44</v>
      </c>
      <c r="J59" s="25">
        <v>4</v>
      </c>
      <c r="K59" s="41">
        <v>13.3</v>
      </c>
      <c r="L59" s="41">
        <v>13.3</v>
      </c>
      <c r="M59" s="41">
        <v>13.3</v>
      </c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">
      <c r="A60" s="36">
        <v>37193</v>
      </c>
      <c r="B60" s="37" t="s">
        <v>121</v>
      </c>
      <c r="C60" s="71">
        <v>14.45</v>
      </c>
      <c r="D60" s="25" t="s">
        <v>126</v>
      </c>
      <c r="E60" s="25">
        <v>29</v>
      </c>
      <c r="F60" s="26" t="s">
        <v>130</v>
      </c>
      <c r="G60" s="25">
        <v>2001</v>
      </c>
      <c r="H60" s="27" t="s">
        <v>67</v>
      </c>
      <c r="I60" s="25">
        <v>44</v>
      </c>
      <c r="J60" s="25">
        <v>4</v>
      </c>
      <c r="K60" s="41">
        <v>19.28</v>
      </c>
      <c r="L60" s="41">
        <v>19.28</v>
      </c>
      <c r="M60" s="41">
        <v>19.28</v>
      </c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">
      <c r="A61" s="36">
        <v>37193</v>
      </c>
      <c r="B61" s="37" t="s">
        <v>122</v>
      </c>
      <c r="C61" s="71">
        <v>14</v>
      </c>
      <c r="D61" s="25" t="s">
        <v>126</v>
      </c>
      <c r="E61" s="25">
        <v>29</v>
      </c>
      <c r="F61" s="26" t="s">
        <v>130</v>
      </c>
      <c r="G61" s="25">
        <v>2001</v>
      </c>
      <c r="H61" s="27" t="s">
        <v>67</v>
      </c>
      <c r="I61" s="25">
        <v>44</v>
      </c>
      <c r="J61" s="25">
        <v>4</v>
      </c>
      <c r="K61" s="41">
        <v>10.3</v>
      </c>
      <c r="L61" s="41">
        <v>10.3</v>
      </c>
      <c r="M61" s="41">
        <v>10.3</v>
      </c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">
      <c r="A62" s="36">
        <v>37193</v>
      </c>
      <c r="B62" s="37" t="s">
        <v>123</v>
      </c>
      <c r="C62" s="71">
        <v>15.15</v>
      </c>
      <c r="D62" s="25" t="s">
        <v>126</v>
      </c>
      <c r="E62" s="25">
        <v>29</v>
      </c>
      <c r="F62" s="26" t="s">
        <v>130</v>
      </c>
      <c r="G62" s="25">
        <v>2001</v>
      </c>
      <c r="H62" s="27" t="s">
        <v>67</v>
      </c>
      <c r="I62" s="25">
        <v>44</v>
      </c>
      <c r="J62" s="25">
        <v>4</v>
      </c>
      <c r="K62" s="41">
        <v>9.36</v>
      </c>
      <c r="L62" s="41">
        <v>9.36</v>
      </c>
      <c r="M62" s="41">
        <v>9.36</v>
      </c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">
      <c r="A63" s="36">
        <v>37193</v>
      </c>
      <c r="B63" s="37" t="s">
        <v>124</v>
      </c>
      <c r="C63" s="71">
        <v>15.3</v>
      </c>
      <c r="D63" s="25" t="s">
        <v>126</v>
      </c>
      <c r="E63" s="25">
        <v>29</v>
      </c>
      <c r="F63" s="26" t="s">
        <v>130</v>
      </c>
      <c r="G63" s="25">
        <v>2001</v>
      </c>
      <c r="H63" s="27" t="s">
        <v>67</v>
      </c>
      <c r="I63" s="25">
        <v>44</v>
      </c>
      <c r="J63" s="25">
        <v>4</v>
      </c>
      <c r="K63" s="41">
        <v>9.2899999999999991</v>
      </c>
      <c r="L63" s="41">
        <v>9.2899999999999991</v>
      </c>
      <c r="M63" s="41">
        <v>9.2899999999999991</v>
      </c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">
      <c r="A64" s="36">
        <v>37193</v>
      </c>
      <c r="B64" s="37" t="s">
        <v>125</v>
      </c>
      <c r="C64" s="71">
        <v>15.45</v>
      </c>
      <c r="D64" s="25" t="s">
        <v>126</v>
      </c>
      <c r="E64" s="25">
        <v>29</v>
      </c>
      <c r="F64" s="26" t="s">
        <v>130</v>
      </c>
      <c r="G64" s="25">
        <v>2001</v>
      </c>
      <c r="H64" s="27" t="s">
        <v>67</v>
      </c>
      <c r="I64" s="25">
        <v>44</v>
      </c>
      <c r="J64" s="25">
        <v>4</v>
      </c>
      <c r="K64" s="41">
        <v>9.1999999999999993</v>
      </c>
      <c r="L64" s="41">
        <v>9.1999999999999993</v>
      </c>
      <c r="M64" s="41">
        <v>9.1999999999999993</v>
      </c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">
      <c r="A65" s="36">
        <v>37193</v>
      </c>
      <c r="B65" s="37" t="s">
        <v>132</v>
      </c>
      <c r="C65" s="71">
        <v>15</v>
      </c>
      <c r="D65" s="25" t="s">
        <v>126</v>
      </c>
      <c r="E65" s="25">
        <v>29</v>
      </c>
      <c r="F65" s="26" t="s">
        <v>130</v>
      </c>
      <c r="G65" s="25">
        <v>2001</v>
      </c>
      <c r="H65" s="27" t="s">
        <v>67</v>
      </c>
      <c r="I65" s="25">
        <v>44</v>
      </c>
      <c r="J65" s="25">
        <v>4</v>
      </c>
      <c r="K65" s="41">
        <v>8.9</v>
      </c>
      <c r="L65" s="41">
        <v>8.9</v>
      </c>
      <c r="M65" s="41">
        <v>8.9</v>
      </c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">
      <c r="A66" s="36">
        <v>37193</v>
      </c>
      <c r="B66" s="37" t="s">
        <v>133</v>
      </c>
      <c r="C66" s="71">
        <v>16.149999999999999</v>
      </c>
      <c r="D66" s="25" t="s">
        <v>126</v>
      </c>
      <c r="E66" s="25">
        <v>29</v>
      </c>
      <c r="F66" s="26" t="s">
        <v>130</v>
      </c>
      <c r="G66" s="25">
        <v>2001</v>
      </c>
      <c r="H66" s="27" t="s">
        <v>67</v>
      </c>
      <c r="I66" s="25">
        <v>44</v>
      </c>
      <c r="J66" s="25">
        <v>4</v>
      </c>
      <c r="K66" s="41">
        <v>18.100000000000001</v>
      </c>
      <c r="L66" s="41">
        <v>18.100000000000001</v>
      </c>
      <c r="M66" s="41">
        <v>18.100000000000001</v>
      </c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">
      <c r="A67" s="36">
        <v>37193</v>
      </c>
      <c r="B67" s="37" t="s">
        <v>134</v>
      </c>
      <c r="C67" s="71">
        <v>16.3</v>
      </c>
      <c r="D67" s="25" t="s">
        <v>126</v>
      </c>
      <c r="E67" s="25">
        <v>29</v>
      </c>
      <c r="F67" s="26" t="s">
        <v>130</v>
      </c>
      <c r="G67" s="25">
        <v>2001</v>
      </c>
      <c r="H67" s="27" t="s">
        <v>67</v>
      </c>
      <c r="I67" s="25">
        <v>44</v>
      </c>
      <c r="J67" s="25">
        <v>4</v>
      </c>
      <c r="K67" s="41">
        <v>19.3</v>
      </c>
      <c r="L67" s="41">
        <v>19.3</v>
      </c>
      <c r="M67" s="41">
        <v>19.3</v>
      </c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">
      <c r="A68" s="36">
        <v>37193</v>
      </c>
      <c r="B68" s="37" t="s">
        <v>135</v>
      </c>
      <c r="C68" s="71">
        <v>16.45</v>
      </c>
      <c r="D68" s="25" t="s">
        <v>126</v>
      </c>
      <c r="E68" s="25">
        <v>29</v>
      </c>
      <c r="F68" s="26" t="s">
        <v>130</v>
      </c>
      <c r="G68" s="25">
        <v>2001</v>
      </c>
      <c r="H68" s="27" t="s">
        <v>67</v>
      </c>
      <c r="I68" s="25">
        <v>44</v>
      </c>
      <c r="J68" s="25">
        <v>4</v>
      </c>
      <c r="K68" s="41">
        <v>19.7</v>
      </c>
      <c r="L68" s="41">
        <v>19.7</v>
      </c>
      <c r="M68" s="41">
        <v>19.7</v>
      </c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">
      <c r="A69" s="36">
        <v>37193</v>
      </c>
      <c r="B69" s="37" t="s">
        <v>136</v>
      </c>
      <c r="C69" s="71">
        <v>16</v>
      </c>
      <c r="D69" s="25" t="s">
        <v>126</v>
      </c>
      <c r="E69" s="25">
        <v>29</v>
      </c>
      <c r="F69" s="26" t="s">
        <v>130</v>
      </c>
      <c r="G69" s="25">
        <v>2001</v>
      </c>
      <c r="H69" s="27" t="s">
        <v>67</v>
      </c>
      <c r="I69" s="25">
        <v>44</v>
      </c>
      <c r="J69" s="25">
        <v>4</v>
      </c>
      <c r="K69" s="41">
        <v>20.2</v>
      </c>
      <c r="L69" s="41">
        <v>20.2</v>
      </c>
      <c r="M69" s="41">
        <v>20.2</v>
      </c>
      <c r="N69" s="41">
        <f t="shared" si="10"/>
        <v>0</v>
      </c>
      <c r="O69" s="41">
        <f t="shared" si="11"/>
        <v>0</v>
      </c>
      <c r="P69" s="41">
        <f t="shared" si="12"/>
        <v>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">
      <c r="A70" s="36">
        <v>37193</v>
      </c>
      <c r="B70" s="37" t="s">
        <v>137</v>
      </c>
      <c r="C70" s="71">
        <v>17.149999999999999</v>
      </c>
      <c r="D70" s="25" t="s">
        <v>126</v>
      </c>
      <c r="E70" s="25">
        <v>29</v>
      </c>
      <c r="F70" s="26" t="s">
        <v>130</v>
      </c>
      <c r="G70" s="25">
        <v>2001</v>
      </c>
      <c r="H70" s="27" t="s">
        <v>67</v>
      </c>
      <c r="I70" s="25">
        <v>44</v>
      </c>
      <c r="J70" s="25">
        <v>4</v>
      </c>
      <c r="K70" s="41">
        <v>19.54</v>
      </c>
      <c r="L70" s="41">
        <v>19.54</v>
      </c>
      <c r="M70" s="41">
        <v>19.54</v>
      </c>
      <c r="N70" s="41">
        <f t="shared" si="10"/>
        <v>0</v>
      </c>
      <c r="O70" s="41">
        <f t="shared" si="11"/>
        <v>0</v>
      </c>
      <c r="P70" s="41">
        <f t="shared" si="12"/>
        <v>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">
      <c r="A71" s="36">
        <v>37193</v>
      </c>
      <c r="B71" s="37" t="s">
        <v>138</v>
      </c>
      <c r="C71" s="71">
        <v>17.3</v>
      </c>
      <c r="D71" s="25" t="s">
        <v>126</v>
      </c>
      <c r="E71" s="25">
        <v>29</v>
      </c>
      <c r="F71" s="26" t="s">
        <v>130</v>
      </c>
      <c r="G71" s="25">
        <v>2001</v>
      </c>
      <c r="H71" s="27" t="s">
        <v>67</v>
      </c>
      <c r="I71" s="25">
        <v>44</v>
      </c>
      <c r="J71" s="25">
        <v>4</v>
      </c>
      <c r="K71" s="41">
        <v>19.399999999999999</v>
      </c>
      <c r="L71" s="41">
        <v>19.399999999999999</v>
      </c>
      <c r="M71" s="41">
        <v>19.399999999999999</v>
      </c>
      <c r="N71" s="41">
        <f t="shared" ref="N71:N134" si="22">K71-L71</f>
        <v>0</v>
      </c>
      <c r="O71" s="41">
        <f t="shared" ref="O71:O134" si="23">K71-M71</f>
        <v>0</v>
      </c>
      <c r="P71" s="41">
        <f t="shared" ref="P71:P134" si="24">L71-M71</f>
        <v>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">
      <c r="A72" s="36">
        <v>37193</v>
      </c>
      <c r="B72" s="37" t="s">
        <v>139</v>
      </c>
      <c r="C72" s="71">
        <v>17.45</v>
      </c>
      <c r="D72" s="25" t="s">
        <v>126</v>
      </c>
      <c r="E72" s="25">
        <v>29</v>
      </c>
      <c r="F72" s="26" t="s">
        <v>130</v>
      </c>
      <c r="G72" s="25">
        <v>2001</v>
      </c>
      <c r="H72" s="27" t="s">
        <v>67</v>
      </c>
      <c r="I72" s="25">
        <v>44</v>
      </c>
      <c r="J72" s="25">
        <v>4</v>
      </c>
      <c r="K72" s="41">
        <v>19.54</v>
      </c>
      <c r="L72" s="41">
        <v>19.54</v>
      </c>
      <c r="M72" s="41">
        <v>19.54</v>
      </c>
      <c r="N72" s="41">
        <f t="shared" si="22"/>
        <v>0</v>
      </c>
      <c r="O72" s="41">
        <f t="shared" si="23"/>
        <v>0</v>
      </c>
      <c r="P72" s="41">
        <f t="shared" si="24"/>
        <v>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">
      <c r="A73" s="36">
        <v>37193</v>
      </c>
      <c r="B73" s="37" t="s">
        <v>140</v>
      </c>
      <c r="C73" s="71">
        <v>17</v>
      </c>
      <c r="D73" s="25" t="s">
        <v>126</v>
      </c>
      <c r="E73" s="25">
        <v>29</v>
      </c>
      <c r="F73" s="26" t="s">
        <v>130</v>
      </c>
      <c r="G73" s="25">
        <v>2001</v>
      </c>
      <c r="H73" s="27" t="s">
        <v>67</v>
      </c>
      <c r="I73" s="25">
        <v>44</v>
      </c>
      <c r="J73" s="25">
        <v>4</v>
      </c>
      <c r="K73" s="41">
        <v>19.8</v>
      </c>
      <c r="L73" s="41">
        <v>19.8</v>
      </c>
      <c r="M73" s="41">
        <v>19.8</v>
      </c>
      <c r="N73" s="41">
        <f t="shared" si="22"/>
        <v>0</v>
      </c>
      <c r="O73" s="41">
        <f t="shared" si="23"/>
        <v>0</v>
      </c>
      <c r="P73" s="41">
        <f t="shared" si="24"/>
        <v>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">
      <c r="A74" s="36">
        <v>37193</v>
      </c>
      <c r="B74" s="37" t="s">
        <v>141</v>
      </c>
      <c r="C74" s="71">
        <v>18.149999999999999</v>
      </c>
      <c r="D74" s="25" t="s">
        <v>126</v>
      </c>
      <c r="E74" s="25">
        <v>29</v>
      </c>
      <c r="F74" s="26" t="s">
        <v>130</v>
      </c>
      <c r="G74" s="25">
        <v>2001</v>
      </c>
      <c r="H74" s="27" t="s">
        <v>67</v>
      </c>
      <c r="I74" s="25">
        <v>44</v>
      </c>
      <c r="J74" s="25">
        <v>4</v>
      </c>
      <c r="K74" s="41">
        <v>20.36</v>
      </c>
      <c r="L74" s="41">
        <v>20.36</v>
      </c>
      <c r="M74" s="41">
        <v>20.36</v>
      </c>
      <c r="N74" s="41">
        <f t="shared" si="22"/>
        <v>0</v>
      </c>
      <c r="O74" s="41">
        <f t="shared" si="23"/>
        <v>0</v>
      </c>
      <c r="P74" s="41">
        <f t="shared" si="24"/>
        <v>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">
      <c r="A75" s="36">
        <v>37193</v>
      </c>
      <c r="B75" s="37" t="s">
        <v>142</v>
      </c>
      <c r="C75" s="71">
        <v>18.3</v>
      </c>
      <c r="D75" s="25" t="s">
        <v>126</v>
      </c>
      <c r="E75" s="25">
        <v>29</v>
      </c>
      <c r="F75" s="26" t="s">
        <v>130</v>
      </c>
      <c r="G75" s="25">
        <v>2001</v>
      </c>
      <c r="H75" s="27" t="s">
        <v>67</v>
      </c>
      <c r="I75" s="25">
        <v>44</v>
      </c>
      <c r="J75" s="25">
        <v>4</v>
      </c>
      <c r="K75" s="41">
        <v>20.2</v>
      </c>
      <c r="L75" s="41">
        <v>20.2</v>
      </c>
      <c r="M75" s="41">
        <v>20.2</v>
      </c>
      <c r="N75" s="41">
        <f t="shared" si="22"/>
        <v>0</v>
      </c>
      <c r="O75" s="41">
        <f t="shared" si="23"/>
        <v>0</v>
      </c>
      <c r="P75" s="41">
        <f t="shared" si="24"/>
        <v>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">
      <c r="A76" s="36">
        <v>37193</v>
      </c>
      <c r="B76" s="37" t="s">
        <v>143</v>
      </c>
      <c r="C76" s="71">
        <v>18.45</v>
      </c>
      <c r="D76" s="25" t="s">
        <v>126</v>
      </c>
      <c r="E76" s="25">
        <v>29</v>
      </c>
      <c r="F76" s="26" t="s">
        <v>130</v>
      </c>
      <c r="G76" s="25">
        <v>2001</v>
      </c>
      <c r="H76" s="27" t="s">
        <v>67</v>
      </c>
      <c r="I76" s="25">
        <v>44</v>
      </c>
      <c r="J76" s="25">
        <v>4</v>
      </c>
      <c r="K76" s="41">
        <v>20.3</v>
      </c>
      <c r="L76" s="41">
        <v>20.3</v>
      </c>
      <c r="M76" s="41">
        <v>20.3</v>
      </c>
      <c r="N76" s="41">
        <f t="shared" si="22"/>
        <v>0</v>
      </c>
      <c r="O76" s="41">
        <f t="shared" si="23"/>
        <v>0</v>
      </c>
      <c r="P76" s="41">
        <f t="shared" si="24"/>
        <v>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">
      <c r="A77" s="36">
        <v>37193</v>
      </c>
      <c r="B77" s="37" t="s">
        <v>144</v>
      </c>
      <c r="C77" s="71">
        <v>18</v>
      </c>
      <c r="D77" s="25" t="s">
        <v>126</v>
      </c>
      <c r="E77" s="25">
        <v>29</v>
      </c>
      <c r="F77" s="26" t="s">
        <v>130</v>
      </c>
      <c r="G77" s="25">
        <v>2001</v>
      </c>
      <c r="H77" s="27" t="s">
        <v>67</v>
      </c>
      <c r="I77" s="25">
        <v>44</v>
      </c>
      <c r="J77" s="25">
        <v>4</v>
      </c>
      <c r="K77" s="41">
        <v>20.149999999999999</v>
      </c>
      <c r="L77" s="41">
        <v>20.149999999999999</v>
      </c>
      <c r="M77" s="41">
        <v>20.149999999999999</v>
      </c>
      <c r="N77" s="41">
        <f t="shared" si="22"/>
        <v>0</v>
      </c>
      <c r="O77" s="41">
        <f t="shared" si="23"/>
        <v>0</v>
      </c>
      <c r="P77" s="41">
        <f t="shared" si="24"/>
        <v>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">
      <c r="A78" s="36">
        <v>37193</v>
      </c>
      <c r="B78" s="37" t="s">
        <v>145</v>
      </c>
      <c r="C78" s="71">
        <v>19.149999999999999</v>
      </c>
      <c r="D78" s="25" t="s">
        <v>126</v>
      </c>
      <c r="E78" s="25">
        <v>29</v>
      </c>
      <c r="F78" s="26" t="s">
        <v>130</v>
      </c>
      <c r="G78" s="25">
        <v>2001</v>
      </c>
      <c r="H78" s="27" t="s">
        <v>67</v>
      </c>
      <c r="I78" s="25">
        <v>44</v>
      </c>
      <c r="J78" s="25">
        <v>4</v>
      </c>
      <c r="K78" s="41">
        <v>47.33</v>
      </c>
      <c r="L78" s="41">
        <v>47.33</v>
      </c>
      <c r="M78" s="41">
        <v>47.33</v>
      </c>
      <c r="N78" s="41">
        <f t="shared" si="22"/>
        <v>0</v>
      </c>
      <c r="O78" s="41">
        <f t="shared" si="23"/>
        <v>0</v>
      </c>
      <c r="P78" s="41">
        <f t="shared" si="24"/>
        <v>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">
      <c r="A79" s="36">
        <v>37193</v>
      </c>
      <c r="B79" s="37" t="s">
        <v>146</v>
      </c>
      <c r="C79" s="71">
        <v>19.3</v>
      </c>
      <c r="D79" s="25" t="s">
        <v>126</v>
      </c>
      <c r="E79" s="25">
        <v>29</v>
      </c>
      <c r="F79" s="26" t="s">
        <v>130</v>
      </c>
      <c r="G79" s="25">
        <v>2001</v>
      </c>
      <c r="H79" s="27" t="s">
        <v>67</v>
      </c>
      <c r="I79" s="25">
        <v>44</v>
      </c>
      <c r="J79" s="25">
        <v>4</v>
      </c>
      <c r="K79" s="41">
        <v>21.3</v>
      </c>
      <c r="L79" s="41">
        <v>21.3</v>
      </c>
      <c r="M79" s="41">
        <v>21.3</v>
      </c>
      <c r="N79" s="41">
        <f t="shared" si="22"/>
        <v>0</v>
      </c>
      <c r="O79" s="41">
        <f t="shared" si="23"/>
        <v>0</v>
      </c>
      <c r="P79" s="41">
        <f t="shared" si="24"/>
        <v>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">
      <c r="A80" s="36">
        <v>37193</v>
      </c>
      <c r="B80" s="37" t="s">
        <v>147</v>
      </c>
      <c r="C80" s="71">
        <v>19.45</v>
      </c>
      <c r="D80" s="25" t="s">
        <v>126</v>
      </c>
      <c r="E80" s="25">
        <v>29</v>
      </c>
      <c r="F80" s="26" t="s">
        <v>130</v>
      </c>
      <c r="G80" s="25">
        <v>2001</v>
      </c>
      <c r="H80" s="27" t="s">
        <v>67</v>
      </c>
      <c r="I80" s="25">
        <v>44</v>
      </c>
      <c r="J80" s="25">
        <v>4</v>
      </c>
      <c r="K80" s="41">
        <v>25.58</v>
      </c>
      <c r="L80" s="41">
        <v>25.58</v>
      </c>
      <c r="M80" s="41">
        <v>25.58</v>
      </c>
      <c r="N80" s="41">
        <f t="shared" si="22"/>
        <v>0</v>
      </c>
      <c r="O80" s="41">
        <f t="shared" si="23"/>
        <v>0</v>
      </c>
      <c r="P80" s="41">
        <f t="shared" si="24"/>
        <v>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">
      <c r="A81" s="36">
        <v>37193</v>
      </c>
      <c r="B81" s="37" t="s">
        <v>148</v>
      </c>
      <c r="C81" s="71">
        <v>19</v>
      </c>
      <c r="D81" s="25" t="s">
        <v>126</v>
      </c>
      <c r="E81" s="25">
        <v>29</v>
      </c>
      <c r="F81" s="26" t="s">
        <v>130</v>
      </c>
      <c r="G81" s="25">
        <v>2001</v>
      </c>
      <c r="H81" s="27" t="s">
        <v>67</v>
      </c>
      <c r="I81" s="25">
        <v>44</v>
      </c>
      <c r="J81" s="25">
        <v>4</v>
      </c>
      <c r="K81" s="41">
        <v>21.3</v>
      </c>
      <c r="L81" s="41">
        <v>21.3</v>
      </c>
      <c r="M81" s="41">
        <v>21.3</v>
      </c>
      <c r="N81" s="41">
        <f t="shared" si="22"/>
        <v>0</v>
      </c>
      <c r="O81" s="41">
        <f t="shared" si="23"/>
        <v>0</v>
      </c>
      <c r="P81" s="41">
        <f t="shared" si="24"/>
        <v>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">
      <c r="A82" s="36">
        <v>37193</v>
      </c>
      <c r="B82" s="37" t="s">
        <v>149</v>
      </c>
      <c r="C82" s="71">
        <v>20.149999999999999</v>
      </c>
      <c r="D82" s="25" t="s">
        <v>126</v>
      </c>
      <c r="E82" s="25">
        <v>29</v>
      </c>
      <c r="F82" s="26" t="s">
        <v>130</v>
      </c>
      <c r="G82" s="25">
        <v>2001</v>
      </c>
      <c r="H82" s="27" t="s">
        <v>67</v>
      </c>
      <c r="I82" s="25">
        <v>44</v>
      </c>
      <c r="J82" s="25">
        <v>4</v>
      </c>
      <c r="K82" s="41">
        <v>21.9</v>
      </c>
      <c r="L82" s="41">
        <v>21.9</v>
      </c>
      <c r="M82" s="41">
        <v>21.9</v>
      </c>
      <c r="N82" s="41">
        <f t="shared" si="22"/>
        <v>0</v>
      </c>
      <c r="O82" s="41">
        <f t="shared" si="23"/>
        <v>0</v>
      </c>
      <c r="P82" s="41">
        <f t="shared" si="24"/>
        <v>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">
      <c r="A83" s="36">
        <v>37193</v>
      </c>
      <c r="B83" s="37" t="s">
        <v>150</v>
      </c>
      <c r="C83" s="71">
        <v>20.3</v>
      </c>
      <c r="D83" s="25" t="s">
        <v>126</v>
      </c>
      <c r="E83" s="25">
        <v>29</v>
      </c>
      <c r="F83" s="26" t="s">
        <v>130</v>
      </c>
      <c r="G83" s="25">
        <v>2001</v>
      </c>
      <c r="H83" s="27" t="s">
        <v>67</v>
      </c>
      <c r="I83" s="25">
        <v>44</v>
      </c>
      <c r="J83" s="25">
        <v>4</v>
      </c>
      <c r="K83" s="41">
        <v>21.38</v>
      </c>
      <c r="L83" s="41">
        <v>21.38</v>
      </c>
      <c r="M83" s="41">
        <v>21.38</v>
      </c>
      <c r="N83" s="41">
        <f t="shared" si="22"/>
        <v>0</v>
      </c>
      <c r="O83" s="41">
        <f t="shared" si="23"/>
        <v>0</v>
      </c>
      <c r="P83" s="41">
        <f t="shared" si="24"/>
        <v>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">
      <c r="A84" s="36">
        <v>37193</v>
      </c>
      <c r="B84" s="37" t="s">
        <v>151</v>
      </c>
      <c r="C84" s="71">
        <v>20.45</v>
      </c>
      <c r="D84" s="25" t="s">
        <v>126</v>
      </c>
      <c r="E84" s="25">
        <v>29</v>
      </c>
      <c r="F84" s="26" t="s">
        <v>130</v>
      </c>
      <c r="G84" s="25">
        <v>2001</v>
      </c>
      <c r="H84" s="27" t="s">
        <v>67</v>
      </c>
      <c r="I84" s="25">
        <v>44</v>
      </c>
      <c r="J84" s="25">
        <v>4</v>
      </c>
      <c r="K84" s="41">
        <v>21.38</v>
      </c>
      <c r="L84" s="41">
        <v>21.38</v>
      </c>
      <c r="M84" s="41">
        <v>21.38</v>
      </c>
      <c r="N84" s="41">
        <f t="shared" si="22"/>
        <v>0</v>
      </c>
      <c r="O84" s="41">
        <f t="shared" si="23"/>
        <v>0</v>
      </c>
      <c r="P84" s="41">
        <f t="shared" si="24"/>
        <v>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">
      <c r="A85" s="36">
        <v>37193</v>
      </c>
      <c r="B85" s="37" t="s">
        <v>152</v>
      </c>
      <c r="C85" s="71">
        <v>20</v>
      </c>
      <c r="D85" s="25" t="s">
        <v>126</v>
      </c>
      <c r="E85" s="25">
        <v>29</v>
      </c>
      <c r="F85" s="26" t="s">
        <v>130</v>
      </c>
      <c r="G85" s="25">
        <v>2001</v>
      </c>
      <c r="H85" s="27" t="s">
        <v>67</v>
      </c>
      <c r="I85" s="25">
        <v>44</v>
      </c>
      <c r="J85" s="25">
        <v>4</v>
      </c>
      <c r="K85" s="41">
        <v>19.850000000000001</v>
      </c>
      <c r="L85" s="41">
        <v>19.850000000000001</v>
      </c>
      <c r="M85" s="41">
        <v>19.850000000000001</v>
      </c>
      <c r="N85" s="41">
        <f t="shared" si="22"/>
        <v>0</v>
      </c>
      <c r="O85" s="41">
        <f t="shared" si="23"/>
        <v>0</v>
      </c>
      <c r="P85" s="41">
        <f t="shared" si="24"/>
        <v>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">
      <c r="A86" s="36">
        <v>37193</v>
      </c>
      <c r="B86" s="37" t="s">
        <v>153</v>
      </c>
      <c r="C86" s="71">
        <v>21.15</v>
      </c>
      <c r="D86" s="25" t="s">
        <v>126</v>
      </c>
      <c r="E86" s="25">
        <v>29</v>
      </c>
      <c r="F86" s="26" t="s">
        <v>130</v>
      </c>
      <c r="G86" s="25">
        <v>2001</v>
      </c>
      <c r="H86" s="27" t="s">
        <v>67</v>
      </c>
      <c r="I86" s="25">
        <v>44</v>
      </c>
      <c r="J86" s="25">
        <v>4</v>
      </c>
      <c r="K86" s="41">
        <v>18.309999999999999</v>
      </c>
      <c r="L86" s="41">
        <v>18.309999999999999</v>
      </c>
      <c r="M86" s="41">
        <v>18.309999999999999</v>
      </c>
      <c r="N86" s="41">
        <f t="shared" si="22"/>
        <v>0</v>
      </c>
      <c r="O86" s="41">
        <f t="shared" si="23"/>
        <v>0</v>
      </c>
      <c r="P86" s="41">
        <f t="shared" si="24"/>
        <v>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">
      <c r="A87" s="36">
        <v>37193</v>
      </c>
      <c r="B87" s="37" t="s">
        <v>154</v>
      </c>
      <c r="C87" s="71">
        <v>21.3</v>
      </c>
      <c r="D87" s="25" t="s">
        <v>126</v>
      </c>
      <c r="E87" s="25">
        <v>29</v>
      </c>
      <c r="F87" s="26" t="s">
        <v>130</v>
      </c>
      <c r="G87" s="25">
        <v>2001</v>
      </c>
      <c r="H87" s="27" t="s">
        <v>67</v>
      </c>
      <c r="I87" s="25">
        <v>44</v>
      </c>
      <c r="J87" s="25">
        <v>4</v>
      </c>
      <c r="K87" s="41">
        <v>14.86</v>
      </c>
      <c r="L87" s="41">
        <v>14.86</v>
      </c>
      <c r="M87" s="41">
        <v>14.86</v>
      </c>
      <c r="N87" s="41">
        <f t="shared" si="22"/>
        <v>0</v>
      </c>
      <c r="O87" s="41">
        <f t="shared" si="23"/>
        <v>0</v>
      </c>
      <c r="P87" s="41">
        <f t="shared" si="24"/>
        <v>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">
      <c r="A88" s="36">
        <v>37193</v>
      </c>
      <c r="B88" s="37" t="s">
        <v>155</v>
      </c>
      <c r="C88" s="71">
        <v>21.45</v>
      </c>
      <c r="D88" s="25" t="s">
        <v>126</v>
      </c>
      <c r="E88" s="25">
        <v>29</v>
      </c>
      <c r="F88" s="26" t="s">
        <v>130</v>
      </c>
      <c r="G88" s="25">
        <v>2001</v>
      </c>
      <c r="H88" s="27" t="s">
        <v>67</v>
      </c>
      <c r="I88" s="25">
        <v>44</v>
      </c>
      <c r="J88" s="25">
        <v>4</v>
      </c>
      <c r="K88" s="41">
        <v>14.86</v>
      </c>
      <c r="L88" s="41">
        <v>14.86</v>
      </c>
      <c r="M88" s="41">
        <v>14.86</v>
      </c>
      <c r="N88" s="41">
        <f t="shared" si="22"/>
        <v>0</v>
      </c>
      <c r="O88" s="41">
        <f t="shared" si="23"/>
        <v>0</v>
      </c>
      <c r="P88" s="41">
        <f t="shared" si="24"/>
        <v>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">
      <c r="A89" s="36">
        <v>37193</v>
      </c>
      <c r="B89" s="37" t="s">
        <v>156</v>
      </c>
      <c r="C89" s="71">
        <v>21</v>
      </c>
      <c r="D89" s="25" t="s">
        <v>126</v>
      </c>
      <c r="E89" s="25">
        <v>29</v>
      </c>
      <c r="F89" s="26" t="s">
        <v>130</v>
      </c>
      <c r="G89" s="25">
        <v>2001</v>
      </c>
      <c r="H89" s="27" t="s">
        <v>67</v>
      </c>
      <c r="I89" s="25">
        <v>44</v>
      </c>
      <c r="J89" s="25">
        <v>4</v>
      </c>
      <c r="K89" s="41">
        <v>14.86</v>
      </c>
      <c r="L89" s="41">
        <v>14.86</v>
      </c>
      <c r="M89" s="41">
        <v>14.86</v>
      </c>
      <c r="N89" s="41">
        <f t="shared" si="22"/>
        <v>0</v>
      </c>
      <c r="O89" s="41">
        <f t="shared" si="23"/>
        <v>0</v>
      </c>
      <c r="P89" s="41">
        <f t="shared" si="24"/>
        <v>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">
      <c r="A90" s="36">
        <v>37193</v>
      </c>
      <c r="B90" s="37" t="s">
        <v>157</v>
      </c>
      <c r="C90" s="71">
        <v>22.15</v>
      </c>
      <c r="D90" s="25" t="s">
        <v>126</v>
      </c>
      <c r="E90" s="25">
        <v>29</v>
      </c>
      <c r="F90" s="26" t="s">
        <v>130</v>
      </c>
      <c r="G90" s="25">
        <v>2001</v>
      </c>
      <c r="H90" s="27" t="s">
        <v>67</v>
      </c>
      <c r="I90" s="25">
        <v>44</v>
      </c>
      <c r="J90" s="25">
        <v>4</v>
      </c>
      <c r="K90" s="41">
        <v>9.4</v>
      </c>
      <c r="L90" s="41">
        <v>9.4</v>
      </c>
      <c r="M90" s="41">
        <v>9.4</v>
      </c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">
      <c r="A91" s="36">
        <v>37193</v>
      </c>
      <c r="B91" s="37" t="s">
        <v>158</v>
      </c>
      <c r="C91" s="71">
        <v>22.3</v>
      </c>
      <c r="D91" s="25" t="s">
        <v>126</v>
      </c>
      <c r="E91" s="25">
        <v>29</v>
      </c>
      <c r="F91" s="26" t="s">
        <v>130</v>
      </c>
      <c r="G91" s="25">
        <v>2001</v>
      </c>
      <c r="H91" s="27" t="s">
        <v>67</v>
      </c>
      <c r="I91" s="25">
        <v>44</v>
      </c>
      <c r="J91" s="25">
        <v>4</v>
      </c>
      <c r="K91" s="41">
        <v>9.4</v>
      </c>
      <c r="L91" s="41">
        <v>9.4</v>
      </c>
      <c r="M91" s="41">
        <v>9.4</v>
      </c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">
      <c r="A92" s="36">
        <v>37193</v>
      </c>
      <c r="B92" s="37" t="s">
        <v>159</v>
      </c>
      <c r="C92" s="71">
        <v>22.45</v>
      </c>
      <c r="D92" s="25" t="s">
        <v>126</v>
      </c>
      <c r="E92" s="25">
        <v>29</v>
      </c>
      <c r="F92" s="26" t="s">
        <v>130</v>
      </c>
      <c r="G92" s="25">
        <v>2001</v>
      </c>
      <c r="H92" s="27" t="s">
        <v>67</v>
      </c>
      <c r="I92" s="25">
        <v>44</v>
      </c>
      <c r="J92" s="25">
        <v>4</v>
      </c>
      <c r="K92" s="41">
        <v>9.2899999999999991</v>
      </c>
      <c r="L92" s="41">
        <v>9.2899999999999991</v>
      </c>
      <c r="M92" s="41">
        <v>9.2899999999999991</v>
      </c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">
      <c r="A93" s="36">
        <v>37193</v>
      </c>
      <c r="B93" s="37" t="s">
        <v>160</v>
      </c>
      <c r="C93" s="71">
        <v>22</v>
      </c>
      <c r="D93" s="25" t="s">
        <v>126</v>
      </c>
      <c r="E93" s="25">
        <v>29</v>
      </c>
      <c r="F93" s="26" t="s">
        <v>130</v>
      </c>
      <c r="G93" s="25">
        <v>2001</v>
      </c>
      <c r="H93" s="27" t="s">
        <v>67</v>
      </c>
      <c r="I93" s="25">
        <v>44</v>
      </c>
      <c r="J93" s="25">
        <v>4</v>
      </c>
      <c r="K93" s="41">
        <v>9.2899999999999991</v>
      </c>
      <c r="L93" s="41">
        <v>9.2899999999999991</v>
      </c>
      <c r="M93" s="41">
        <v>9.2899999999999991</v>
      </c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">
      <c r="A94" s="36">
        <v>37193</v>
      </c>
      <c r="B94" s="37" t="s">
        <v>161</v>
      </c>
      <c r="C94" s="71">
        <v>23.15</v>
      </c>
      <c r="D94" s="25" t="s">
        <v>126</v>
      </c>
      <c r="E94" s="25">
        <v>29</v>
      </c>
      <c r="F94" s="26" t="s">
        <v>130</v>
      </c>
      <c r="G94" s="25">
        <v>2001</v>
      </c>
      <c r="H94" s="27" t="s">
        <v>67</v>
      </c>
      <c r="I94" s="25">
        <v>44</v>
      </c>
      <c r="J94" s="25">
        <v>4</v>
      </c>
      <c r="K94" s="41">
        <v>7.9</v>
      </c>
      <c r="L94" s="41">
        <v>7.9</v>
      </c>
      <c r="M94" s="41">
        <v>7.9</v>
      </c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">
      <c r="A95" s="36">
        <v>37193</v>
      </c>
      <c r="B95" s="37" t="s">
        <v>162</v>
      </c>
      <c r="C95" s="71">
        <v>23.3</v>
      </c>
      <c r="D95" s="25" t="s">
        <v>126</v>
      </c>
      <c r="E95" s="25">
        <v>29</v>
      </c>
      <c r="F95" s="26" t="s">
        <v>130</v>
      </c>
      <c r="G95" s="25">
        <v>2001</v>
      </c>
      <c r="H95" s="27" t="s">
        <v>67</v>
      </c>
      <c r="I95" s="25">
        <v>44</v>
      </c>
      <c r="J95" s="25">
        <v>4</v>
      </c>
      <c r="K95" s="41">
        <v>3.9</v>
      </c>
      <c r="L95" s="41">
        <v>3.9</v>
      </c>
      <c r="M95" s="41">
        <v>3.9</v>
      </c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">
      <c r="A96" s="36">
        <v>37193</v>
      </c>
      <c r="B96" s="37" t="s">
        <v>163</v>
      </c>
      <c r="C96" s="71">
        <v>23.45</v>
      </c>
      <c r="D96" s="25" t="s">
        <v>126</v>
      </c>
      <c r="E96" s="25">
        <v>29</v>
      </c>
      <c r="F96" s="26" t="s">
        <v>130</v>
      </c>
      <c r="G96" s="25">
        <v>2001</v>
      </c>
      <c r="H96" s="27" t="s">
        <v>67</v>
      </c>
      <c r="I96" s="25">
        <v>44</v>
      </c>
      <c r="J96" s="25">
        <v>4</v>
      </c>
      <c r="K96" s="41">
        <v>2</v>
      </c>
      <c r="L96" s="41">
        <v>2</v>
      </c>
      <c r="M96" s="41">
        <v>2</v>
      </c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">
      <c r="A97" s="36">
        <v>37193</v>
      </c>
      <c r="B97" s="37" t="s">
        <v>164</v>
      </c>
      <c r="C97" s="71">
        <v>23</v>
      </c>
      <c r="D97" s="25" t="s">
        <v>126</v>
      </c>
      <c r="E97" s="25">
        <v>29</v>
      </c>
      <c r="F97" s="26" t="s">
        <v>130</v>
      </c>
      <c r="G97" s="25">
        <v>2001</v>
      </c>
      <c r="H97" s="27" t="s">
        <v>67</v>
      </c>
      <c r="I97" s="25">
        <v>44</v>
      </c>
      <c r="J97" s="25">
        <v>4</v>
      </c>
      <c r="K97" s="41">
        <v>2</v>
      </c>
      <c r="L97" s="41">
        <v>2</v>
      </c>
      <c r="M97" s="41">
        <v>2</v>
      </c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">
      <c r="A98" s="36">
        <v>37193</v>
      </c>
      <c r="B98" s="37" t="s">
        <v>165</v>
      </c>
      <c r="C98" s="71">
        <v>24.15</v>
      </c>
      <c r="D98" s="25" t="s">
        <v>126</v>
      </c>
      <c r="E98" s="25">
        <v>29</v>
      </c>
      <c r="F98" s="26" t="s">
        <v>130</v>
      </c>
      <c r="G98" s="25">
        <v>2001</v>
      </c>
      <c r="H98" s="27" t="s">
        <v>67</v>
      </c>
      <c r="I98" s="25">
        <v>44</v>
      </c>
      <c r="J98" s="25">
        <v>4</v>
      </c>
      <c r="K98" s="41">
        <v>1.8</v>
      </c>
      <c r="L98" s="41">
        <v>1.8</v>
      </c>
      <c r="M98" s="41">
        <v>1.8</v>
      </c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">
      <c r="A99" s="36">
        <v>37193</v>
      </c>
      <c r="B99" s="37" t="s">
        <v>166</v>
      </c>
      <c r="C99" s="71">
        <v>24.3</v>
      </c>
      <c r="D99" s="25" t="s">
        <v>126</v>
      </c>
      <c r="E99" s="25">
        <v>29</v>
      </c>
      <c r="F99" s="26" t="s">
        <v>130</v>
      </c>
      <c r="G99" s="25">
        <v>2001</v>
      </c>
      <c r="H99" s="27" t="s">
        <v>67</v>
      </c>
      <c r="I99" s="25">
        <v>44</v>
      </c>
      <c r="J99" s="25">
        <v>4</v>
      </c>
      <c r="K99" s="41">
        <v>1.8</v>
      </c>
      <c r="L99" s="41">
        <v>1.8</v>
      </c>
      <c r="M99" s="41">
        <v>1.8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">
      <c r="A100" s="36">
        <v>37193</v>
      </c>
      <c r="B100" s="37" t="s">
        <v>167</v>
      </c>
      <c r="C100" s="71">
        <v>24.45</v>
      </c>
      <c r="D100" s="25" t="s">
        <v>126</v>
      </c>
      <c r="E100" s="25">
        <v>29</v>
      </c>
      <c r="F100" s="26" t="s">
        <v>130</v>
      </c>
      <c r="G100" s="25">
        <v>2001</v>
      </c>
      <c r="H100" s="27" t="s">
        <v>67</v>
      </c>
      <c r="I100" s="25">
        <v>44</v>
      </c>
      <c r="J100" s="25">
        <v>4</v>
      </c>
      <c r="K100" s="41">
        <v>1.8</v>
      </c>
      <c r="L100" s="41">
        <v>1.8</v>
      </c>
      <c r="M100" s="41">
        <v>1.8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">
      <c r="A101" s="36">
        <v>37193</v>
      </c>
      <c r="B101" s="37" t="s">
        <v>168</v>
      </c>
      <c r="C101" s="71">
        <v>24</v>
      </c>
      <c r="D101" s="25" t="s">
        <v>126</v>
      </c>
      <c r="E101" s="25">
        <v>29</v>
      </c>
      <c r="F101" s="26" t="s">
        <v>130</v>
      </c>
      <c r="G101" s="25">
        <v>2001</v>
      </c>
      <c r="H101" s="27" t="s">
        <v>67</v>
      </c>
      <c r="I101" s="25">
        <v>44</v>
      </c>
      <c r="J101" s="25">
        <v>4</v>
      </c>
      <c r="K101" s="41">
        <v>1.7</v>
      </c>
      <c r="L101" s="41">
        <v>1.7</v>
      </c>
      <c r="M101" s="41">
        <v>1.7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">
      <c r="A102" s="36">
        <v>37194</v>
      </c>
      <c r="B102" s="37" t="s">
        <v>66</v>
      </c>
      <c r="C102" s="71">
        <v>1</v>
      </c>
      <c r="D102" s="25" t="s">
        <v>126</v>
      </c>
      <c r="E102" s="25">
        <v>30</v>
      </c>
      <c r="F102" s="26" t="s">
        <v>131</v>
      </c>
      <c r="G102" s="25">
        <v>2001</v>
      </c>
      <c r="H102" s="27" t="s">
        <v>67</v>
      </c>
      <c r="I102" s="25">
        <v>44</v>
      </c>
      <c r="J102" s="25">
        <v>4</v>
      </c>
      <c r="K102" s="41">
        <v>1.7</v>
      </c>
      <c r="L102" s="41">
        <v>1.7</v>
      </c>
      <c r="M102" s="41">
        <v>1.7</v>
      </c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">
      <c r="A103" s="36">
        <v>37194</v>
      </c>
      <c r="B103" s="37" t="s">
        <v>68</v>
      </c>
      <c r="C103" s="71">
        <v>1</v>
      </c>
      <c r="D103" s="25" t="s">
        <v>126</v>
      </c>
      <c r="E103" s="25">
        <v>30</v>
      </c>
      <c r="F103" s="26" t="s">
        <v>131</v>
      </c>
      <c r="G103" s="25">
        <v>2001</v>
      </c>
      <c r="H103" s="27" t="s">
        <v>67</v>
      </c>
      <c r="I103" s="25">
        <v>44</v>
      </c>
      <c r="J103" s="25">
        <v>4</v>
      </c>
      <c r="K103" s="41">
        <v>1.9</v>
      </c>
      <c r="L103" s="41">
        <v>1.9</v>
      </c>
      <c r="M103" s="41">
        <v>1.9</v>
      </c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">
      <c r="A104" s="36">
        <v>37194</v>
      </c>
      <c r="B104" s="37" t="s">
        <v>69</v>
      </c>
      <c r="C104" s="71">
        <v>1</v>
      </c>
      <c r="D104" s="25" t="s">
        <v>126</v>
      </c>
      <c r="E104" s="25">
        <v>30</v>
      </c>
      <c r="F104" s="26" t="s">
        <v>131</v>
      </c>
      <c r="G104" s="25">
        <v>2001</v>
      </c>
      <c r="H104" s="27" t="s">
        <v>67</v>
      </c>
      <c r="I104" s="25">
        <v>44</v>
      </c>
      <c r="J104" s="25">
        <v>4</v>
      </c>
      <c r="K104" s="41">
        <v>1.9</v>
      </c>
      <c r="L104" s="41">
        <v>1.9</v>
      </c>
      <c r="M104" s="41">
        <v>1.9</v>
      </c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">
      <c r="A105" s="36">
        <v>37194</v>
      </c>
      <c r="B105" s="37" t="s">
        <v>70</v>
      </c>
      <c r="C105" s="71">
        <v>1</v>
      </c>
      <c r="D105" s="25" t="s">
        <v>126</v>
      </c>
      <c r="E105" s="25">
        <v>30</v>
      </c>
      <c r="F105" s="26" t="s">
        <v>131</v>
      </c>
      <c r="G105" s="25">
        <v>2001</v>
      </c>
      <c r="H105" s="27" t="s">
        <v>67</v>
      </c>
      <c r="I105" s="25">
        <v>44</v>
      </c>
      <c r="J105" s="25">
        <v>4</v>
      </c>
      <c r="K105" s="41">
        <v>2.1</v>
      </c>
      <c r="L105" s="41">
        <v>2.1</v>
      </c>
      <c r="M105" s="41">
        <v>2.1</v>
      </c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">
      <c r="A106" s="36">
        <v>37194</v>
      </c>
      <c r="B106" s="37" t="s">
        <v>71</v>
      </c>
      <c r="C106" s="71">
        <v>2.15</v>
      </c>
      <c r="D106" s="25" t="s">
        <v>126</v>
      </c>
      <c r="E106" s="25">
        <v>30</v>
      </c>
      <c r="F106" s="26" t="s">
        <v>131</v>
      </c>
      <c r="G106" s="25">
        <v>2001</v>
      </c>
      <c r="H106" s="27" t="s">
        <v>67</v>
      </c>
      <c r="I106" s="25">
        <v>44</v>
      </c>
      <c r="J106" s="25">
        <v>4</v>
      </c>
      <c r="K106" s="41">
        <v>11.11</v>
      </c>
      <c r="L106" s="41">
        <v>11.11</v>
      </c>
      <c r="M106" s="41">
        <v>11.11</v>
      </c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">
      <c r="A107" s="36">
        <v>37194</v>
      </c>
      <c r="B107" s="37" t="s">
        <v>72</v>
      </c>
      <c r="C107" s="71">
        <v>2.2999999999999998</v>
      </c>
      <c r="D107" s="25" t="s">
        <v>126</v>
      </c>
      <c r="E107" s="25">
        <v>30</v>
      </c>
      <c r="F107" s="26" t="s">
        <v>131</v>
      </c>
      <c r="G107" s="25">
        <v>2001</v>
      </c>
      <c r="H107" s="27" t="s">
        <v>67</v>
      </c>
      <c r="I107" s="25">
        <v>44</v>
      </c>
      <c r="J107" s="25">
        <v>4</v>
      </c>
      <c r="K107" s="41">
        <v>11.11</v>
      </c>
      <c r="L107" s="41">
        <v>11.11</v>
      </c>
      <c r="M107" s="41">
        <v>11.11</v>
      </c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">
      <c r="A108" s="36">
        <v>37194</v>
      </c>
      <c r="B108" s="37" t="s">
        <v>73</v>
      </c>
      <c r="C108" s="71">
        <v>2.4500000000000002</v>
      </c>
      <c r="D108" s="25" t="s">
        <v>126</v>
      </c>
      <c r="E108" s="25">
        <v>30</v>
      </c>
      <c r="F108" s="26" t="s">
        <v>131</v>
      </c>
      <c r="G108" s="25">
        <v>2001</v>
      </c>
      <c r="H108" s="27" t="s">
        <v>67</v>
      </c>
      <c r="I108" s="25">
        <v>44</v>
      </c>
      <c r="J108" s="25">
        <v>4</v>
      </c>
      <c r="K108" s="41">
        <v>11.11</v>
      </c>
      <c r="L108" s="41">
        <v>11.11</v>
      </c>
      <c r="M108" s="41">
        <v>11.11</v>
      </c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">
      <c r="A109" s="36">
        <v>37194</v>
      </c>
      <c r="B109" s="37" t="s">
        <v>74</v>
      </c>
      <c r="C109" s="71">
        <v>2</v>
      </c>
      <c r="D109" s="25" t="s">
        <v>126</v>
      </c>
      <c r="E109" s="25">
        <v>30</v>
      </c>
      <c r="F109" s="26" t="s">
        <v>131</v>
      </c>
      <c r="G109" s="25">
        <v>2001</v>
      </c>
      <c r="H109" s="27" t="s">
        <v>67</v>
      </c>
      <c r="I109" s="25">
        <v>44</v>
      </c>
      <c r="J109" s="25">
        <v>4</v>
      </c>
      <c r="K109" s="41">
        <v>11.11</v>
      </c>
      <c r="L109" s="41">
        <v>11.11</v>
      </c>
      <c r="M109" s="41">
        <v>11.11</v>
      </c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">
      <c r="A110" s="36">
        <v>37194</v>
      </c>
      <c r="B110" s="37" t="s">
        <v>75</v>
      </c>
      <c r="C110" s="71">
        <v>3.15</v>
      </c>
      <c r="D110" s="25" t="s">
        <v>126</v>
      </c>
      <c r="E110" s="25">
        <v>30</v>
      </c>
      <c r="F110" s="26" t="s">
        <v>131</v>
      </c>
      <c r="G110" s="25">
        <v>2001</v>
      </c>
      <c r="H110" s="27" t="s">
        <v>67</v>
      </c>
      <c r="I110" s="25">
        <v>44</v>
      </c>
      <c r="J110" s="25">
        <v>4</v>
      </c>
      <c r="K110" s="41">
        <v>8.1999999999999993</v>
      </c>
      <c r="L110" s="41">
        <v>8.1999999999999993</v>
      </c>
      <c r="M110" s="41">
        <v>8.1999999999999993</v>
      </c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">
      <c r="A111" s="36">
        <v>37194</v>
      </c>
      <c r="B111" s="37" t="s">
        <v>76</v>
      </c>
      <c r="C111" s="71">
        <v>3.3</v>
      </c>
      <c r="D111" s="25" t="s">
        <v>126</v>
      </c>
      <c r="E111" s="25">
        <v>30</v>
      </c>
      <c r="F111" s="26" t="s">
        <v>131</v>
      </c>
      <c r="G111" s="25">
        <v>2001</v>
      </c>
      <c r="H111" s="27" t="s">
        <v>67</v>
      </c>
      <c r="I111" s="25">
        <v>44</v>
      </c>
      <c r="J111" s="25">
        <v>4</v>
      </c>
      <c r="K111" s="41">
        <v>9.2899999999999991</v>
      </c>
      <c r="L111" s="41">
        <v>9.2899999999999991</v>
      </c>
      <c r="M111" s="41">
        <v>9.2899999999999991</v>
      </c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">
      <c r="A112" s="36">
        <v>37194</v>
      </c>
      <c r="B112" s="37" t="s">
        <v>77</v>
      </c>
      <c r="C112" s="71">
        <v>3.45</v>
      </c>
      <c r="D112" s="25" t="s">
        <v>126</v>
      </c>
      <c r="E112" s="25">
        <v>30</v>
      </c>
      <c r="F112" s="26" t="s">
        <v>131</v>
      </c>
      <c r="G112" s="25">
        <v>2001</v>
      </c>
      <c r="H112" s="27" t="s">
        <v>67</v>
      </c>
      <c r="I112" s="25">
        <v>44</v>
      </c>
      <c r="J112" s="25">
        <v>4</v>
      </c>
      <c r="K112" s="41">
        <v>9.2899999999999991</v>
      </c>
      <c r="L112" s="41">
        <v>9.2899999999999991</v>
      </c>
      <c r="M112" s="41">
        <v>9.2899999999999991</v>
      </c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">
      <c r="A113" s="36">
        <v>37194</v>
      </c>
      <c r="B113" s="37" t="s">
        <v>78</v>
      </c>
      <c r="C113" s="71">
        <v>3</v>
      </c>
      <c r="D113" s="25" t="s">
        <v>126</v>
      </c>
      <c r="E113" s="25">
        <v>30</v>
      </c>
      <c r="F113" s="26" t="s">
        <v>131</v>
      </c>
      <c r="G113" s="25">
        <v>2001</v>
      </c>
      <c r="H113" s="27" t="s">
        <v>67</v>
      </c>
      <c r="I113" s="25">
        <v>44</v>
      </c>
      <c r="J113" s="25">
        <v>4</v>
      </c>
      <c r="K113" s="41">
        <v>11</v>
      </c>
      <c r="L113" s="41">
        <v>11</v>
      </c>
      <c r="M113" s="41">
        <v>11</v>
      </c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">
      <c r="A114" s="36">
        <v>37194</v>
      </c>
      <c r="B114" s="37" t="s">
        <v>79</v>
      </c>
      <c r="C114" s="71">
        <v>4.1500000000000004</v>
      </c>
      <c r="D114" s="25" t="s">
        <v>126</v>
      </c>
      <c r="E114" s="25">
        <v>30</v>
      </c>
      <c r="F114" s="26" t="s">
        <v>131</v>
      </c>
      <c r="G114" s="25">
        <v>2001</v>
      </c>
      <c r="H114" s="27" t="s">
        <v>67</v>
      </c>
      <c r="I114" s="25">
        <v>44</v>
      </c>
      <c r="J114" s="25">
        <v>4</v>
      </c>
      <c r="K114" s="41">
        <v>10.220000000000001</v>
      </c>
      <c r="L114" s="41">
        <v>10.220000000000001</v>
      </c>
      <c r="M114" s="41">
        <v>10.220000000000001</v>
      </c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">
      <c r="A115" s="36">
        <v>37194</v>
      </c>
      <c r="B115" s="37" t="s">
        <v>80</v>
      </c>
      <c r="C115" s="71">
        <v>4.3</v>
      </c>
      <c r="D115" s="25" t="s">
        <v>126</v>
      </c>
      <c r="E115" s="25">
        <v>30</v>
      </c>
      <c r="F115" s="26" t="s">
        <v>131</v>
      </c>
      <c r="G115" s="25">
        <v>2001</v>
      </c>
      <c r="H115" s="27" t="s">
        <v>67</v>
      </c>
      <c r="I115" s="25">
        <v>44</v>
      </c>
      <c r="J115" s="25">
        <v>4</v>
      </c>
      <c r="K115" s="41">
        <v>10.220000000000001</v>
      </c>
      <c r="L115" s="41">
        <v>10.220000000000001</v>
      </c>
      <c r="M115" s="41">
        <v>10.220000000000001</v>
      </c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">
      <c r="A116" s="36">
        <v>37194</v>
      </c>
      <c r="B116" s="37" t="s">
        <v>81</v>
      </c>
      <c r="C116" s="71">
        <v>4.45</v>
      </c>
      <c r="D116" s="25" t="s">
        <v>126</v>
      </c>
      <c r="E116" s="25">
        <v>30</v>
      </c>
      <c r="F116" s="26" t="s">
        <v>131</v>
      </c>
      <c r="G116" s="25">
        <v>2001</v>
      </c>
      <c r="H116" s="27" t="s">
        <v>67</v>
      </c>
      <c r="I116" s="25">
        <v>44</v>
      </c>
      <c r="J116" s="25">
        <v>4</v>
      </c>
      <c r="K116" s="41">
        <v>10.220000000000001</v>
      </c>
      <c r="L116" s="41">
        <v>10.220000000000001</v>
      </c>
      <c r="M116" s="41">
        <v>10.220000000000001</v>
      </c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">
      <c r="A117" s="36">
        <v>37194</v>
      </c>
      <c r="B117" s="37" t="s">
        <v>82</v>
      </c>
      <c r="C117" s="71">
        <v>4</v>
      </c>
      <c r="D117" s="25" t="s">
        <v>126</v>
      </c>
      <c r="E117" s="25">
        <v>30</v>
      </c>
      <c r="F117" s="26" t="s">
        <v>131</v>
      </c>
      <c r="G117" s="25">
        <v>2001</v>
      </c>
      <c r="H117" s="27" t="s">
        <v>67</v>
      </c>
      <c r="I117" s="25">
        <v>44</v>
      </c>
      <c r="J117" s="25">
        <v>4</v>
      </c>
      <c r="K117" s="41">
        <v>10.67</v>
      </c>
      <c r="L117" s="41">
        <v>10.67</v>
      </c>
      <c r="M117" s="41">
        <v>10.67</v>
      </c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">
      <c r="A118" s="36">
        <v>37194</v>
      </c>
      <c r="B118" s="37" t="s">
        <v>83</v>
      </c>
      <c r="C118" s="71">
        <v>5.15</v>
      </c>
      <c r="D118" s="25" t="s">
        <v>126</v>
      </c>
      <c r="E118" s="25">
        <v>30</v>
      </c>
      <c r="F118" s="26" t="s">
        <v>131</v>
      </c>
      <c r="G118" s="25">
        <v>2001</v>
      </c>
      <c r="H118" s="27" t="s">
        <v>67</v>
      </c>
      <c r="I118" s="25">
        <v>44</v>
      </c>
      <c r="J118" s="25">
        <v>4</v>
      </c>
      <c r="K118" s="41">
        <v>11.89</v>
      </c>
      <c r="L118" s="41">
        <v>11.89</v>
      </c>
      <c r="M118" s="41">
        <v>11.89</v>
      </c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">
      <c r="A119" s="36">
        <v>37194</v>
      </c>
      <c r="B119" s="37" t="s">
        <v>84</v>
      </c>
      <c r="C119" s="71">
        <v>5.3</v>
      </c>
      <c r="D119" s="25" t="s">
        <v>126</v>
      </c>
      <c r="E119" s="25">
        <v>30</v>
      </c>
      <c r="F119" s="26" t="s">
        <v>131</v>
      </c>
      <c r="G119" s="25">
        <v>2001</v>
      </c>
      <c r="H119" s="27" t="s">
        <v>67</v>
      </c>
      <c r="I119" s="25">
        <v>44</v>
      </c>
      <c r="J119" s="25">
        <v>4</v>
      </c>
      <c r="K119" s="41">
        <v>11.89</v>
      </c>
      <c r="L119" s="41">
        <v>11.89</v>
      </c>
      <c r="M119" s="41">
        <v>11.89</v>
      </c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">
      <c r="A120" s="36">
        <v>37194</v>
      </c>
      <c r="B120" s="37" t="s">
        <v>85</v>
      </c>
      <c r="C120" s="71">
        <v>5.45</v>
      </c>
      <c r="D120" s="25" t="s">
        <v>126</v>
      </c>
      <c r="E120" s="25">
        <v>30</v>
      </c>
      <c r="F120" s="26" t="s">
        <v>131</v>
      </c>
      <c r="G120" s="25">
        <v>2001</v>
      </c>
      <c r="H120" s="27" t="s">
        <v>67</v>
      </c>
      <c r="I120" s="25">
        <v>44</v>
      </c>
      <c r="J120" s="25">
        <v>4</v>
      </c>
      <c r="K120" s="41">
        <v>11.89</v>
      </c>
      <c r="L120" s="41">
        <v>11.89</v>
      </c>
      <c r="M120" s="41">
        <v>11.89</v>
      </c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">
      <c r="A121" s="36">
        <v>37194</v>
      </c>
      <c r="B121" s="37" t="s">
        <v>86</v>
      </c>
      <c r="C121" s="71">
        <v>5</v>
      </c>
      <c r="D121" s="25" t="s">
        <v>126</v>
      </c>
      <c r="E121" s="25">
        <v>30</v>
      </c>
      <c r="F121" s="26" t="s">
        <v>131</v>
      </c>
      <c r="G121" s="25">
        <v>2001</v>
      </c>
      <c r="H121" s="27" t="s">
        <v>67</v>
      </c>
      <c r="I121" s="25">
        <v>44</v>
      </c>
      <c r="J121" s="25">
        <v>4</v>
      </c>
      <c r="K121" s="41">
        <v>24.24</v>
      </c>
      <c r="L121" s="41">
        <v>24.24</v>
      </c>
      <c r="M121" s="41">
        <v>24.24</v>
      </c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">
      <c r="A122" s="36">
        <v>37194</v>
      </c>
      <c r="B122" s="37" t="s">
        <v>87</v>
      </c>
      <c r="C122" s="71">
        <v>6.15</v>
      </c>
      <c r="D122" s="25" t="s">
        <v>126</v>
      </c>
      <c r="E122" s="25">
        <v>30</v>
      </c>
      <c r="F122" s="26" t="s">
        <v>131</v>
      </c>
      <c r="G122" s="25">
        <v>2001</v>
      </c>
      <c r="H122" s="27" t="s">
        <v>67</v>
      </c>
      <c r="I122" s="25">
        <v>44</v>
      </c>
      <c r="J122" s="25">
        <v>4</v>
      </c>
      <c r="K122" s="41">
        <v>25</v>
      </c>
      <c r="L122" s="41">
        <v>25</v>
      </c>
      <c r="M122" s="41">
        <v>25</v>
      </c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">
      <c r="A123" s="36">
        <v>37194</v>
      </c>
      <c r="B123" s="37" t="s">
        <v>88</v>
      </c>
      <c r="C123" s="71">
        <v>6.3</v>
      </c>
      <c r="D123" s="25" t="s">
        <v>126</v>
      </c>
      <c r="E123" s="25">
        <v>30</v>
      </c>
      <c r="F123" s="26" t="s">
        <v>131</v>
      </c>
      <c r="G123" s="25">
        <v>2001</v>
      </c>
      <c r="H123" s="27" t="s">
        <v>67</v>
      </c>
      <c r="I123" s="25">
        <v>44</v>
      </c>
      <c r="J123" s="25">
        <v>4</v>
      </c>
      <c r="K123" s="41">
        <v>25</v>
      </c>
      <c r="L123" s="41">
        <v>25</v>
      </c>
      <c r="M123" s="41">
        <v>25</v>
      </c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">
      <c r="A124" s="36">
        <v>37194</v>
      </c>
      <c r="B124" s="37" t="s">
        <v>89</v>
      </c>
      <c r="C124" s="71">
        <v>6.45</v>
      </c>
      <c r="D124" s="25" t="s">
        <v>126</v>
      </c>
      <c r="E124" s="25">
        <v>30</v>
      </c>
      <c r="F124" s="26" t="s">
        <v>131</v>
      </c>
      <c r="G124" s="25">
        <v>2001</v>
      </c>
      <c r="H124" s="27" t="s">
        <v>67</v>
      </c>
      <c r="I124" s="25">
        <v>44</v>
      </c>
      <c r="J124" s="25">
        <v>4</v>
      </c>
      <c r="K124" s="41">
        <v>25</v>
      </c>
      <c r="L124" s="41">
        <v>25</v>
      </c>
      <c r="M124" s="41">
        <v>25</v>
      </c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">
      <c r="A125" s="36">
        <v>37194</v>
      </c>
      <c r="B125" s="37" t="s">
        <v>90</v>
      </c>
      <c r="C125" s="71">
        <v>6</v>
      </c>
      <c r="D125" s="25" t="s">
        <v>126</v>
      </c>
      <c r="E125" s="25">
        <v>30</v>
      </c>
      <c r="F125" s="26" t="s">
        <v>131</v>
      </c>
      <c r="G125" s="25">
        <v>2001</v>
      </c>
      <c r="H125" s="27" t="s">
        <v>67</v>
      </c>
      <c r="I125" s="25">
        <v>44</v>
      </c>
      <c r="J125" s="25">
        <v>4</v>
      </c>
      <c r="K125" s="41">
        <v>15.8</v>
      </c>
      <c r="L125" s="41">
        <v>15.8</v>
      </c>
      <c r="M125" s="41">
        <v>15.8</v>
      </c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">
      <c r="A126" s="36">
        <v>37194</v>
      </c>
      <c r="B126" s="37" t="s">
        <v>91</v>
      </c>
      <c r="C126" s="71">
        <v>7.15</v>
      </c>
      <c r="D126" s="25" t="s">
        <v>126</v>
      </c>
      <c r="E126" s="25">
        <v>30</v>
      </c>
      <c r="F126" s="26" t="s">
        <v>131</v>
      </c>
      <c r="G126" s="25">
        <v>2001</v>
      </c>
      <c r="H126" s="27" t="s">
        <v>67</v>
      </c>
      <c r="I126" s="25">
        <v>44</v>
      </c>
      <c r="J126" s="25">
        <v>4</v>
      </c>
      <c r="K126" s="41">
        <v>15.6</v>
      </c>
      <c r="L126" s="41">
        <v>15.6</v>
      </c>
      <c r="M126" s="41">
        <v>15.6</v>
      </c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">
      <c r="A127" s="36">
        <v>37194</v>
      </c>
      <c r="B127" s="37" t="s">
        <v>92</v>
      </c>
      <c r="C127" s="71">
        <v>7.3</v>
      </c>
      <c r="D127" s="25" t="s">
        <v>126</v>
      </c>
      <c r="E127" s="25">
        <v>30</v>
      </c>
      <c r="F127" s="26" t="s">
        <v>131</v>
      </c>
      <c r="G127" s="25">
        <v>2001</v>
      </c>
      <c r="H127" s="27" t="s">
        <v>67</v>
      </c>
      <c r="I127" s="25">
        <v>44</v>
      </c>
      <c r="J127" s="25">
        <v>4</v>
      </c>
      <c r="K127" s="41">
        <v>12</v>
      </c>
      <c r="L127" s="41">
        <v>12</v>
      </c>
      <c r="M127" s="41">
        <v>12</v>
      </c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">
      <c r="A128" s="36">
        <v>37194</v>
      </c>
      <c r="B128" s="37" t="s">
        <v>93</v>
      </c>
      <c r="C128" s="71">
        <v>7.45</v>
      </c>
      <c r="D128" s="25" t="s">
        <v>126</v>
      </c>
      <c r="E128" s="25">
        <v>30</v>
      </c>
      <c r="F128" s="26" t="s">
        <v>131</v>
      </c>
      <c r="G128" s="25">
        <v>2001</v>
      </c>
      <c r="H128" s="27" t="s">
        <v>67</v>
      </c>
      <c r="I128" s="25">
        <v>44</v>
      </c>
      <c r="J128" s="25">
        <v>4</v>
      </c>
      <c r="K128" s="41">
        <v>11.56</v>
      </c>
      <c r="L128" s="41">
        <v>11.56</v>
      </c>
      <c r="M128" s="41">
        <v>11.56</v>
      </c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">
      <c r="A129" s="36">
        <v>37194</v>
      </c>
      <c r="B129" s="37" t="s">
        <v>94</v>
      </c>
      <c r="C129" s="71">
        <v>7</v>
      </c>
      <c r="D129" s="25" t="s">
        <v>126</v>
      </c>
      <c r="E129" s="25">
        <v>30</v>
      </c>
      <c r="F129" s="26" t="s">
        <v>131</v>
      </c>
      <c r="G129" s="25">
        <v>2001</v>
      </c>
      <c r="H129" s="27" t="s">
        <v>67</v>
      </c>
      <c r="I129" s="25">
        <v>44</v>
      </c>
      <c r="J129" s="25">
        <v>4</v>
      </c>
      <c r="K129" s="41">
        <v>11.9</v>
      </c>
      <c r="L129" s="41">
        <v>11.9</v>
      </c>
      <c r="M129" s="41">
        <v>11.9</v>
      </c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">
      <c r="A130" s="36">
        <v>37194</v>
      </c>
      <c r="B130" s="37" t="s">
        <v>95</v>
      </c>
      <c r="C130" s="71">
        <v>8.15</v>
      </c>
      <c r="D130" s="25" t="s">
        <v>126</v>
      </c>
      <c r="E130" s="25">
        <v>30</v>
      </c>
      <c r="F130" s="26" t="s">
        <v>131</v>
      </c>
      <c r="G130" s="25">
        <v>2001</v>
      </c>
      <c r="H130" s="27" t="s">
        <v>67</v>
      </c>
      <c r="I130" s="25">
        <v>44</v>
      </c>
      <c r="J130" s="25">
        <v>4</v>
      </c>
      <c r="K130" s="41">
        <v>19</v>
      </c>
      <c r="L130" s="41">
        <v>19</v>
      </c>
      <c r="M130" s="41">
        <v>19</v>
      </c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">
      <c r="A131" s="36">
        <v>37194</v>
      </c>
      <c r="B131" s="37" t="s">
        <v>96</v>
      </c>
      <c r="C131" s="71">
        <v>8.3000000000000007</v>
      </c>
      <c r="D131" s="25" t="s">
        <v>126</v>
      </c>
      <c r="E131" s="25">
        <v>30</v>
      </c>
      <c r="F131" s="26" t="s">
        <v>131</v>
      </c>
      <c r="G131" s="25">
        <v>2001</v>
      </c>
      <c r="H131" s="27" t="s">
        <v>67</v>
      </c>
      <c r="I131" s="25">
        <v>44</v>
      </c>
      <c r="J131" s="25">
        <v>4</v>
      </c>
      <c r="K131" s="41">
        <v>16.36</v>
      </c>
      <c r="L131" s="41">
        <v>16.36</v>
      </c>
      <c r="M131" s="41">
        <v>16.36</v>
      </c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">
      <c r="A132" s="36">
        <v>37194</v>
      </c>
      <c r="B132" s="37" t="s">
        <v>97</v>
      </c>
      <c r="C132" s="71">
        <v>8.4499999999999993</v>
      </c>
      <c r="D132" s="25" t="s">
        <v>126</v>
      </c>
      <c r="E132" s="25">
        <v>30</v>
      </c>
      <c r="F132" s="26" t="s">
        <v>131</v>
      </c>
      <c r="G132" s="25">
        <v>2001</v>
      </c>
      <c r="H132" s="27" t="s">
        <v>67</v>
      </c>
      <c r="I132" s="25">
        <v>44</v>
      </c>
      <c r="J132" s="25">
        <v>4</v>
      </c>
      <c r="K132" s="41">
        <v>19.7</v>
      </c>
      <c r="L132" s="41">
        <v>19.7</v>
      </c>
      <c r="M132" s="41">
        <v>19.7</v>
      </c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">
      <c r="A133" s="36">
        <v>37194</v>
      </c>
      <c r="B133" s="37" t="s">
        <v>98</v>
      </c>
      <c r="C133" s="71">
        <v>8</v>
      </c>
      <c r="D133" s="25" t="s">
        <v>126</v>
      </c>
      <c r="E133" s="25">
        <v>30</v>
      </c>
      <c r="F133" s="26" t="s">
        <v>131</v>
      </c>
      <c r="G133" s="25">
        <v>2001</v>
      </c>
      <c r="H133" s="27" t="s">
        <v>67</v>
      </c>
      <c r="I133" s="25">
        <v>44</v>
      </c>
      <c r="J133" s="25">
        <v>4</v>
      </c>
      <c r="K133" s="41">
        <v>21.2</v>
      </c>
      <c r="L133" s="41">
        <v>21.2</v>
      </c>
      <c r="M133" s="41">
        <v>21.2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">
      <c r="A134" s="36">
        <v>37194</v>
      </c>
      <c r="B134" s="37" t="s">
        <v>99</v>
      </c>
      <c r="C134" s="71">
        <v>9.15</v>
      </c>
      <c r="D134" s="25" t="s">
        <v>126</v>
      </c>
      <c r="E134" s="25">
        <v>30</v>
      </c>
      <c r="F134" s="26" t="s">
        <v>131</v>
      </c>
      <c r="G134" s="25">
        <v>2001</v>
      </c>
      <c r="H134" s="27" t="s">
        <v>67</v>
      </c>
      <c r="I134" s="25">
        <v>44</v>
      </c>
      <c r="J134" s="25">
        <v>4</v>
      </c>
      <c r="K134" s="41">
        <v>21.49</v>
      </c>
      <c r="L134" s="41">
        <v>21.49</v>
      </c>
      <c r="M134" s="41">
        <v>21.49</v>
      </c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">
      <c r="A135" s="36">
        <v>37194</v>
      </c>
      <c r="B135" s="37" t="s">
        <v>100</v>
      </c>
      <c r="C135" s="71">
        <v>9.3000000000000007</v>
      </c>
      <c r="D135" s="25" t="s">
        <v>126</v>
      </c>
      <c r="E135" s="25">
        <v>30</v>
      </c>
      <c r="F135" s="26" t="s">
        <v>131</v>
      </c>
      <c r="G135" s="25">
        <v>2001</v>
      </c>
      <c r="H135" s="27" t="s">
        <v>67</v>
      </c>
      <c r="I135" s="25">
        <v>44</v>
      </c>
      <c r="J135" s="25">
        <v>4</v>
      </c>
      <c r="K135" s="41">
        <v>9.6999999999999993</v>
      </c>
      <c r="L135" s="41">
        <v>9.6999999999999993</v>
      </c>
      <c r="M135" s="41">
        <v>9.6999999999999993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">
      <c r="A136" s="36">
        <v>37194</v>
      </c>
      <c r="B136" s="37" t="s">
        <v>101</v>
      </c>
      <c r="C136" s="71">
        <v>9.4499999999999993</v>
      </c>
      <c r="D136" s="25" t="s">
        <v>126</v>
      </c>
      <c r="E136" s="25">
        <v>30</v>
      </c>
      <c r="F136" s="26" t="s">
        <v>131</v>
      </c>
      <c r="G136" s="25">
        <v>2001</v>
      </c>
      <c r="H136" s="27" t="s">
        <v>67</v>
      </c>
      <c r="I136" s="25">
        <v>44</v>
      </c>
      <c r="J136" s="25">
        <v>4</v>
      </c>
      <c r="K136" s="41">
        <v>2</v>
      </c>
      <c r="L136" s="41">
        <v>2</v>
      </c>
      <c r="M136" s="41">
        <v>2</v>
      </c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">
      <c r="A137" s="36">
        <v>37194</v>
      </c>
      <c r="B137" s="37" t="s">
        <v>102</v>
      </c>
      <c r="C137" s="71">
        <v>9</v>
      </c>
      <c r="D137" s="25" t="s">
        <v>126</v>
      </c>
      <c r="E137" s="25">
        <v>30</v>
      </c>
      <c r="F137" s="26" t="s">
        <v>131</v>
      </c>
      <c r="G137" s="25">
        <v>2001</v>
      </c>
      <c r="H137" s="27" t="s">
        <v>67</v>
      </c>
      <c r="I137" s="25">
        <v>44</v>
      </c>
      <c r="J137" s="25">
        <v>4</v>
      </c>
      <c r="K137" s="41">
        <v>1.9</v>
      </c>
      <c r="L137" s="41">
        <v>1.9</v>
      </c>
      <c r="M137" s="41">
        <v>1.9</v>
      </c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">
      <c r="A138" s="36">
        <v>37194</v>
      </c>
      <c r="B138" s="37" t="s">
        <v>103</v>
      </c>
      <c r="C138" s="71">
        <v>10.15</v>
      </c>
      <c r="D138" s="25" t="s">
        <v>126</v>
      </c>
      <c r="E138" s="25">
        <v>30</v>
      </c>
      <c r="F138" s="26" t="s">
        <v>131</v>
      </c>
      <c r="G138" s="25">
        <v>2001</v>
      </c>
      <c r="H138" s="27" t="s">
        <v>67</v>
      </c>
      <c r="I138" s="25">
        <v>44</v>
      </c>
      <c r="J138" s="25">
        <v>4</v>
      </c>
      <c r="K138" s="41">
        <v>7.47</v>
      </c>
      <c r="L138" s="41">
        <v>7.47</v>
      </c>
      <c r="M138" s="41">
        <v>7.47</v>
      </c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">
      <c r="A139" s="36">
        <v>37194</v>
      </c>
      <c r="B139" s="37" t="s">
        <v>104</v>
      </c>
      <c r="C139" s="71">
        <v>10.3</v>
      </c>
      <c r="D139" s="25" t="s">
        <v>126</v>
      </c>
      <c r="E139" s="25">
        <v>30</v>
      </c>
      <c r="F139" s="26" t="s">
        <v>131</v>
      </c>
      <c r="G139" s="25">
        <v>2001</v>
      </c>
      <c r="H139" s="27" t="s">
        <v>67</v>
      </c>
      <c r="I139" s="25">
        <v>44</v>
      </c>
      <c r="J139" s="25">
        <v>4</v>
      </c>
      <c r="K139" s="41">
        <v>6.7</v>
      </c>
      <c r="L139" s="41">
        <v>6.7</v>
      </c>
      <c r="M139" s="41">
        <v>6.7</v>
      </c>
      <c r="N139" s="41">
        <f t="shared" si="25"/>
        <v>0</v>
      </c>
      <c r="O139" s="41">
        <f t="shared" si="26"/>
        <v>0</v>
      </c>
      <c r="P139" s="41">
        <f t="shared" si="27"/>
        <v>0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">
      <c r="A140" s="36">
        <v>37194</v>
      </c>
      <c r="B140" s="37" t="s">
        <v>105</v>
      </c>
      <c r="C140" s="71">
        <v>10.45</v>
      </c>
      <c r="D140" s="25" t="s">
        <v>126</v>
      </c>
      <c r="E140" s="25">
        <v>30</v>
      </c>
      <c r="F140" s="26" t="s">
        <v>131</v>
      </c>
      <c r="G140" s="25">
        <v>2001</v>
      </c>
      <c r="H140" s="27" t="s">
        <v>67</v>
      </c>
      <c r="I140" s="25">
        <v>44</v>
      </c>
      <c r="J140" s="25">
        <v>4</v>
      </c>
      <c r="K140" s="41">
        <v>5.05</v>
      </c>
      <c r="L140" s="41">
        <v>5.05</v>
      </c>
      <c r="M140" s="41">
        <v>5.05</v>
      </c>
      <c r="N140" s="41">
        <f t="shared" si="25"/>
        <v>0</v>
      </c>
      <c r="O140" s="41">
        <f t="shared" si="26"/>
        <v>0</v>
      </c>
      <c r="P140" s="41">
        <f t="shared" si="27"/>
        <v>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">
      <c r="A141" s="36">
        <v>37194</v>
      </c>
      <c r="B141" s="37" t="s">
        <v>106</v>
      </c>
      <c r="C141" s="71">
        <v>10</v>
      </c>
      <c r="D141" s="25" t="s">
        <v>126</v>
      </c>
      <c r="E141" s="25">
        <v>30</v>
      </c>
      <c r="F141" s="26" t="s">
        <v>131</v>
      </c>
      <c r="G141" s="25">
        <v>2001</v>
      </c>
      <c r="H141" s="27" t="s">
        <v>67</v>
      </c>
      <c r="I141" s="25">
        <v>44</v>
      </c>
      <c r="J141" s="25">
        <v>4</v>
      </c>
      <c r="K141" s="41">
        <v>3.8</v>
      </c>
      <c r="L141" s="41">
        <v>3.8</v>
      </c>
      <c r="M141" s="41">
        <v>3.8</v>
      </c>
      <c r="N141" s="41">
        <f t="shared" si="25"/>
        <v>0</v>
      </c>
      <c r="O141" s="41">
        <f t="shared" si="26"/>
        <v>0</v>
      </c>
      <c r="P141" s="41">
        <f t="shared" si="27"/>
        <v>0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">
      <c r="A142" s="36">
        <v>37194</v>
      </c>
      <c r="B142" s="37" t="s">
        <v>107</v>
      </c>
      <c r="C142" s="71">
        <v>11.15</v>
      </c>
      <c r="D142" s="25" t="s">
        <v>126</v>
      </c>
      <c r="E142" s="25">
        <v>30</v>
      </c>
      <c r="F142" s="26" t="s">
        <v>131</v>
      </c>
      <c r="G142" s="25">
        <v>2001</v>
      </c>
      <c r="H142" s="27" t="s">
        <v>67</v>
      </c>
      <c r="I142" s="25">
        <v>44</v>
      </c>
      <c r="J142" s="25">
        <v>4</v>
      </c>
      <c r="K142" s="41">
        <v>8.1999999999999993</v>
      </c>
      <c r="L142" s="41">
        <v>8.1999999999999993</v>
      </c>
      <c r="M142" s="41">
        <v>8.1999999999999993</v>
      </c>
      <c r="N142" s="41">
        <f t="shared" si="25"/>
        <v>0</v>
      </c>
      <c r="O142" s="41">
        <f t="shared" si="26"/>
        <v>0</v>
      </c>
      <c r="P142" s="41">
        <f t="shared" si="27"/>
        <v>0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">
      <c r="A143" s="36">
        <v>37194</v>
      </c>
      <c r="B143" s="37" t="s">
        <v>108</v>
      </c>
      <c r="C143" s="71">
        <v>11.3</v>
      </c>
      <c r="D143" s="25" t="s">
        <v>126</v>
      </c>
      <c r="E143" s="25">
        <v>30</v>
      </c>
      <c r="F143" s="26" t="s">
        <v>131</v>
      </c>
      <c r="G143" s="25">
        <v>2001</v>
      </c>
      <c r="H143" s="27" t="s">
        <v>67</v>
      </c>
      <c r="I143" s="25">
        <v>44</v>
      </c>
      <c r="J143" s="25">
        <v>4</v>
      </c>
      <c r="K143" s="41">
        <v>8.3000000000000007</v>
      </c>
      <c r="L143" s="41">
        <v>8.3000000000000007</v>
      </c>
      <c r="M143" s="41">
        <v>8.3000000000000007</v>
      </c>
      <c r="N143" s="41">
        <f t="shared" si="25"/>
        <v>0</v>
      </c>
      <c r="O143" s="41">
        <f t="shared" si="26"/>
        <v>0</v>
      </c>
      <c r="P143" s="41">
        <f t="shared" si="27"/>
        <v>0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">
      <c r="A144" s="36">
        <v>37194</v>
      </c>
      <c r="B144" s="37" t="s">
        <v>109</v>
      </c>
      <c r="C144" s="71">
        <v>11.45</v>
      </c>
      <c r="D144" s="25" t="s">
        <v>126</v>
      </c>
      <c r="E144" s="25">
        <v>30</v>
      </c>
      <c r="F144" s="26" t="s">
        <v>131</v>
      </c>
      <c r="G144" s="25">
        <v>2001</v>
      </c>
      <c r="H144" s="27" t="s">
        <v>67</v>
      </c>
      <c r="I144" s="25">
        <v>44</v>
      </c>
      <c r="J144" s="25">
        <v>4</v>
      </c>
      <c r="K144" s="41">
        <v>9</v>
      </c>
      <c r="L144" s="41">
        <v>9</v>
      </c>
      <c r="M144" s="41">
        <v>9</v>
      </c>
      <c r="N144" s="41">
        <f t="shared" si="25"/>
        <v>0</v>
      </c>
      <c r="O144" s="41">
        <f t="shared" si="26"/>
        <v>0</v>
      </c>
      <c r="P144" s="41">
        <f t="shared" si="27"/>
        <v>0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">
      <c r="A145" s="36">
        <v>37194</v>
      </c>
      <c r="B145" s="37" t="s">
        <v>110</v>
      </c>
      <c r="C145" s="71">
        <v>11</v>
      </c>
      <c r="D145" s="25" t="s">
        <v>126</v>
      </c>
      <c r="E145" s="25">
        <v>30</v>
      </c>
      <c r="F145" s="26" t="s">
        <v>131</v>
      </c>
      <c r="G145" s="25">
        <v>2001</v>
      </c>
      <c r="H145" s="27" t="s">
        <v>67</v>
      </c>
      <c r="I145" s="25">
        <v>44</v>
      </c>
      <c r="J145" s="25">
        <v>4</v>
      </c>
      <c r="K145" s="41">
        <v>21.7</v>
      </c>
      <c r="L145" s="41">
        <v>21.7</v>
      </c>
      <c r="M145" s="41">
        <v>21.7</v>
      </c>
      <c r="N145" s="41">
        <f t="shared" si="25"/>
        <v>0</v>
      </c>
      <c r="O145" s="41">
        <f t="shared" si="26"/>
        <v>0</v>
      </c>
      <c r="P145" s="41">
        <f t="shared" si="27"/>
        <v>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">
      <c r="A146" s="36">
        <v>37194</v>
      </c>
      <c r="B146" s="37" t="s">
        <v>111</v>
      </c>
      <c r="C146" s="71">
        <v>12.15</v>
      </c>
      <c r="D146" s="25" t="s">
        <v>126</v>
      </c>
      <c r="E146" s="25">
        <v>30</v>
      </c>
      <c r="F146" s="26" t="s">
        <v>131</v>
      </c>
      <c r="G146" s="25">
        <v>2001</v>
      </c>
      <c r="H146" s="27" t="s">
        <v>67</v>
      </c>
      <c r="I146" s="25">
        <v>44</v>
      </c>
      <c r="J146" s="25">
        <v>4</v>
      </c>
      <c r="K146" s="41">
        <v>21.8</v>
      </c>
      <c r="L146" s="41">
        <v>21.8</v>
      </c>
      <c r="M146" s="41">
        <v>21.8</v>
      </c>
      <c r="N146" s="41">
        <f t="shared" si="25"/>
        <v>0</v>
      </c>
      <c r="O146" s="41">
        <f t="shared" si="26"/>
        <v>0</v>
      </c>
      <c r="P146" s="41">
        <f t="shared" si="27"/>
        <v>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">
      <c r="A147" s="36">
        <v>37194</v>
      </c>
      <c r="B147" s="37" t="s">
        <v>112</v>
      </c>
      <c r="C147" s="71">
        <v>12.3</v>
      </c>
      <c r="D147" s="25" t="s">
        <v>126</v>
      </c>
      <c r="E147" s="25">
        <v>30</v>
      </c>
      <c r="F147" s="26" t="s">
        <v>131</v>
      </c>
      <c r="G147" s="25">
        <v>2001</v>
      </c>
      <c r="H147" s="27" t="s">
        <v>67</v>
      </c>
      <c r="I147" s="25">
        <v>44</v>
      </c>
      <c r="J147" s="25">
        <v>4</v>
      </c>
      <c r="K147" s="41">
        <v>27</v>
      </c>
      <c r="L147" s="41">
        <v>27</v>
      </c>
      <c r="M147" s="41">
        <v>27</v>
      </c>
      <c r="N147" s="41">
        <f t="shared" si="25"/>
        <v>0</v>
      </c>
      <c r="O147" s="41">
        <f t="shared" si="26"/>
        <v>0</v>
      </c>
      <c r="P147" s="41">
        <f t="shared" si="27"/>
        <v>0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">
      <c r="A148" s="36">
        <v>37194</v>
      </c>
      <c r="B148" s="37" t="s">
        <v>113</v>
      </c>
      <c r="C148" s="71">
        <v>12.45</v>
      </c>
      <c r="D148" s="25" t="s">
        <v>126</v>
      </c>
      <c r="E148" s="25">
        <v>30</v>
      </c>
      <c r="F148" s="26" t="s">
        <v>131</v>
      </c>
      <c r="G148" s="25">
        <v>2001</v>
      </c>
      <c r="H148" s="27" t="s">
        <v>67</v>
      </c>
      <c r="I148" s="25">
        <v>44</v>
      </c>
      <c r="J148" s="25">
        <v>4</v>
      </c>
      <c r="K148" s="41">
        <v>28.4</v>
      </c>
      <c r="L148" s="41">
        <v>28.4</v>
      </c>
      <c r="M148" s="41">
        <v>28.4</v>
      </c>
      <c r="N148" s="41">
        <f t="shared" si="25"/>
        <v>0</v>
      </c>
      <c r="O148" s="41">
        <f t="shared" si="26"/>
        <v>0</v>
      </c>
      <c r="P148" s="41">
        <f t="shared" si="27"/>
        <v>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">
      <c r="A149" s="36">
        <v>37194</v>
      </c>
      <c r="B149" s="37" t="s">
        <v>114</v>
      </c>
      <c r="C149" s="71">
        <v>12</v>
      </c>
      <c r="D149" s="25" t="s">
        <v>126</v>
      </c>
      <c r="E149" s="25">
        <v>30</v>
      </c>
      <c r="F149" s="26" t="s">
        <v>131</v>
      </c>
      <c r="G149" s="25">
        <v>2001</v>
      </c>
      <c r="H149" s="27" t="s">
        <v>67</v>
      </c>
      <c r="I149" s="25">
        <v>44</v>
      </c>
      <c r="J149" s="25">
        <v>4</v>
      </c>
      <c r="K149" s="41">
        <v>28.4</v>
      </c>
      <c r="L149" s="41">
        <v>28.4</v>
      </c>
      <c r="M149" s="41">
        <v>28.4</v>
      </c>
      <c r="N149" s="41">
        <f t="shared" si="25"/>
        <v>0</v>
      </c>
      <c r="O149" s="41">
        <f t="shared" si="26"/>
        <v>0</v>
      </c>
      <c r="P149" s="41">
        <f t="shared" si="27"/>
        <v>0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">
      <c r="A150" s="36">
        <v>37194</v>
      </c>
      <c r="B150" s="37" t="s">
        <v>115</v>
      </c>
      <c r="C150" s="71">
        <v>13.15</v>
      </c>
      <c r="D150" s="25" t="s">
        <v>126</v>
      </c>
      <c r="E150" s="25">
        <v>30</v>
      </c>
      <c r="F150" s="26" t="s">
        <v>131</v>
      </c>
      <c r="G150" s="25">
        <v>2001</v>
      </c>
      <c r="H150" s="27" t="s">
        <v>67</v>
      </c>
      <c r="I150" s="25">
        <v>44</v>
      </c>
      <c r="J150" s="25">
        <v>4</v>
      </c>
      <c r="K150" s="41">
        <v>27.1</v>
      </c>
      <c r="L150" s="41">
        <v>27.1</v>
      </c>
      <c r="M150" s="41">
        <v>27.1</v>
      </c>
      <c r="N150" s="41">
        <f t="shared" si="25"/>
        <v>0</v>
      </c>
      <c r="O150" s="41">
        <f t="shared" si="26"/>
        <v>0</v>
      </c>
      <c r="P150" s="41">
        <f t="shared" si="27"/>
        <v>0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">
      <c r="A151" s="36">
        <v>37194</v>
      </c>
      <c r="B151" s="37" t="s">
        <v>116</v>
      </c>
      <c r="C151" s="71">
        <v>13.3</v>
      </c>
      <c r="D151" s="25" t="s">
        <v>126</v>
      </c>
      <c r="E151" s="25">
        <v>30</v>
      </c>
      <c r="F151" s="26" t="s">
        <v>131</v>
      </c>
      <c r="G151" s="25">
        <v>2001</v>
      </c>
      <c r="H151" s="27" t="s">
        <v>67</v>
      </c>
      <c r="I151" s="25">
        <v>44</v>
      </c>
      <c r="J151" s="25">
        <v>4</v>
      </c>
      <c r="K151" s="41">
        <v>25.9</v>
      </c>
      <c r="L151" s="41">
        <v>25.9</v>
      </c>
      <c r="M151" s="41">
        <v>25.9</v>
      </c>
      <c r="N151" s="41">
        <f t="shared" si="25"/>
        <v>0</v>
      </c>
      <c r="O151" s="41">
        <f t="shared" si="26"/>
        <v>0</v>
      </c>
      <c r="P151" s="41">
        <f t="shared" si="27"/>
        <v>0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">
      <c r="A152" s="36">
        <v>37194</v>
      </c>
      <c r="B152" s="37" t="s">
        <v>117</v>
      </c>
      <c r="C152" s="71">
        <v>13.45</v>
      </c>
      <c r="D152" s="25" t="s">
        <v>126</v>
      </c>
      <c r="E152" s="25">
        <v>30</v>
      </c>
      <c r="F152" s="26" t="s">
        <v>131</v>
      </c>
      <c r="G152" s="25">
        <v>2001</v>
      </c>
      <c r="H152" s="27" t="s">
        <v>67</v>
      </c>
      <c r="I152" s="25">
        <v>44</v>
      </c>
      <c r="J152" s="25">
        <v>4</v>
      </c>
      <c r="K152" s="41">
        <v>24</v>
      </c>
      <c r="L152" s="41">
        <v>24</v>
      </c>
      <c r="M152" s="41">
        <v>24</v>
      </c>
      <c r="N152" s="41">
        <f t="shared" si="25"/>
        <v>0</v>
      </c>
      <c r="O152" s="41">
        <f t="shared" si="26"/>
        <v>0</v>
      </c>
      <c r="P152" s="41">
        <f t="shared" si="27"/>
        <v>0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">
      <c r="A153" s="36">
        <v>37194</v>
      </c>
      <c r="B153" s="37" t="s">
        <v>118</v>
      </c>
      <c r="C153" s="71">
        <v>13</v>
      </c>
      <c r="D153" s="25" t="s">
        <v>126</v>
      </c>
      <c r="E153" s="25">
        <v>30</v>
      </c>
      <c r="F153" s="26" t="s">
        <v>131</v>
      </c>
      <c r="G153" s="25">
        <v>2001</v>
      </c>
      <c r="H153" s="27" t="s">
        <v>67</v>
      </c>
      <c r="I153" s="25">
        <v>44</v>
      </c>
      <c r="J153" s="25">
        <v>4</v>
      </c>
      <c r="K153" s="41">
        <v>20.260000000000002</v>
      </c>
      <c r="L153" s="41">
        <v>20.260000000000002</v>
      </c>
      <c r="M153" s="41">
        <v>20.260000000000002</v>
      </c>
      <c r="N153" s="41">
        <f t="shared" si="25"/>
        <v>0</v>
      </c>
      <c r="O153" s="41">
        <f t="shared" si="26"/>
        <v>0</v>
      </c>
      <c r="P153" s="41">
        <f t="shared" si="27"/>
        <v>0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">
      <c r="A154" s="36">
        <v>37194</v>
      </c>
      <c r="B154" s="37" t="s">
        <v>119</v>
      </c>
      <c r="C154" s="71">
        <v>14.15</v>
      </c>
      <c r="D154" s="25" t="s">
        <v>126</v>
      </c>
      <c r="E154" s="25">
        <v>30</v>
      </c>
      <c r="F154" s="26" t="s">
        <v>131</v>
      </c>
      <c r="G154" s="25">
        <v>2001</v>
      </c>
      <c r="H154" s="27" t="s">
        <v>67</v>
      </c>
      <c r="I154" s="25">
        <v>44</v>
      </c>
      <c r="J154" s="25">
        <v>4</v>
      </c>
      <c r="K154" s="41">
        <v>19.329999999999998</v>
      </c>
      <c r="L154" s="41">
        <v>19.329999999999998</v>
      </c>
      <c r="M154" s="41">
        <v>19.329999999999998</v>
      </c>
      <c r="N154" s="41">
        <f t="shared" si="25"/>
        <v>0</v>
      </c>
      <c r="O154" s="41">
        <f t="shared" si="26"/>
        <v>0</v>
      </c>
      <c r="P154" s="41">
        <f t="shared" si="27"/>
        <v>0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">
      <c r="A155" s="36">
        <v>37194</v>
      </c>
      <c r="B155" s="37" t="s">
        <v>120</v>
      </c>
      <c r="C155" s="71">
        <v>14.3</v>
      </c>
      <c r="D155" s="25" t="s">
        <v>126</v>
      </c>
      <c r="E155" s="25">
        <v>30</v>
      </c>
      <c r="F155" s="26" t="s">
        <v>131</v>
      </c>
      <c r="G155" s="25">
        <v>2001</v>
      </c>
      <c r="H155" s="27" t="s">
        <v>67</v>
      </c>
      <c r="I155" s="25">
        <v>44</v>
      </c>
      <c r="J155" s="25">
        <v>4</v>
      </c>
      <c r="K155" s="41">
        <v>12.8</v>
      </c>
      <c r="L155" s="41">
        <v>12.8</v>
      </c>
      <c r="M155" s="41">
        <v>12.8</v>
      </c>
      <c r="N155" s="41">
        <f t="shared" si="25"/>
        <v>0</v>
      </c>
      <c r="O155" s="41">
        <f t="shared" si="26"/>
        <v>0</v>
      </c>
      <c r="P155" s="41">
        <f t="shared" si="27"/>
        <v>0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">
      <c r="A156" s="36">
        <v>37194</v>
      </c>
      <c r="B156" s="37" t="s">
        <v>121</v>
      </c>
      <c r="C156" s="71">
        <v>14.45</v>
      </c>
      <c r="D156" s="25" t="s">
        <v>126</v>
      </c>
      <c r="E156" s="25">
        <v>30</v>
      </c>
      <c r="F156" s="26" t="s">
        <v>131</v>
      </c>
      <c r="G156" s="25">
        <v>2001</v>
      </c>
      <c r="H156" s="27" t="s">
        <v>67</v>
      </c>
      <c r="I156" s="25">
        <v>44</v>
      </c>
      <c r="J156" s="25">
        <v>4</v>
      </c>
      <c r="K156" s="41">
        <v>12.7</v>
      </c>
      <c r="L156" s="41">
        <v>12.7</v>
      </c>
      <c r="M156" s="41">
        <v>12.7</v>
      </c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">
      <c r="A157" s="36">
        <v>37194</v>
      </c>
      <c r="B157" s="37" t="s">
        <v>122</v>
      </c>
      <c r="C157" s="71">
        <v>14</v>
      </c>
      <c r="D157" s="25" t="s">
        <v>126</v>
      </c>
      <c r="E157" s="25">
        <v>30</v>
      </c>
      <c r="F157" s="26" t="s">
        <v>131</v>
      </c>
      <c r="G157" s="25">
        <v>2001</v>
      </c>
      <c r="H157" s="27" t="s">
        <v>67</v>
      </c>
      <c r="I157" s="25">
        <v>44</v>
      </c>
      <c r="J157" s="25">
        <v>4</v>
      </c>
      <c r="K157" s="41">
        <v>16.05</v>
      </c>
      <c r="L157" s="41">
        <v>16.05</v>
      </c>
      <c r="M157" s="41">
        <v>16.05</v>
      </c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">
      <c r="A158" s="36">
        <v>37194</v>
      </c>
      <c r="B158" s="37" t="s">
        <v>123</v>
      </c>
      <c r="C158" s="71">
        <v>15.15</v>
      </c>
      <c r="D158" s="25" t="s">
        <v>126</v>
      </c>
      <c r="E158" s="25">
        <v>30</v>
      </c>
      <c r="F158" s="26" t="s">
        <v>131</v>
      </c>
      <c r="G158" s="25">
        <v>2001</v>
      </c>
      <c r="H158" s="27" t="s">
        <v>67</v>
      </c>
      <c r="I158" s="25">
        <v>44</v>
      </c>
      <c r="J158" s="25">
        <v>4</v>
      </c>
      <c r="K158" s="41">
        <v>24.5</v>
      </c>
      <c r="L158" s="41">
        <v>24.5</v>
      </c>
      <c r="M158" s="41">
        <v>24.5</v>
      </c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">
      <c r="A159" s="36">
        <v>37194</v>
      </c>
      <c r="B159" s="37" t="s">
        <v>124</v>
      </c>
      <c r="C159" s="71">
        <v>15.3</v>
      </c>
      <c r="D159" s="25" t="s">
        <v>126</v>
      </c>
      <c r="E159" s="25">
        <v>30</v>
      </c>
      <c r="F159" s="26" t="s">
        <v>131</v>
      </c>
      <c r="G159" s="25">
        <v>2001</v>
      </c>
      <c r="H159" s="27" t="s">
        <v>67</v>
      </c>
      <c r="I159" s="25">
        <v>44</v>
      </c>
      <c r="J159" s="25">
        <v>4</v>
      </c>
      <c r="K159" s="41">
        <v>26.6</v>
      </c>
      <c r="L159" s="41">
        <v>26.6</v>
      </c>
      <c r="M159" s="41">
        <v>26.6</v>
      </c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">
      <c r="A160" s="36">
        <v>37194</v>
      </c>
      <c r="B160" s="37" t="s">
        <v>125</v>
      </c>
      <c r="C160" s="71">
        <v>15.45</v>
      </c>
      <c r="D160" s="25" t="s">
        <v>126</v>
      </c>
      <c r="E160" s="25">
        <v>30</v>
      </c>
      <c r="F160" s="26" t="s">
        <v>131</v>
      </c>
      <c r="G160" s="25">
        <v>2001</v>
      </c>
      <c r="H160" s="27" t="s">
        <v>67</v>
      </c>
      <c r="I160" s="25">
        <v>44</v>
      </c>
      <c r="J160" s="25">
        <v>4</v>
      </c>
      <c r="K160" s="41">
        <v>27.8</v>
      </c>
      <c r="L160" s="41">
        <v>27.8</v>
      </c>
      <c r="M160" s="41">
        <v>27.8</v>
      </c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">
      <c r="A161" s="36">
        <v>37194</v>
      </c>
      <c r="B161" s="37" t="s">
        <v>132</v>
      </c>
      <c r="C161" s="71">
        <v>15</v>
      </c>
      <c r="D161" s="25" t="s">
        <v>126</v>
      </c>
      <c r="E161" s="25">
        <v>30</v>
      </c>
      <c r="F161" s="26" t="s">
        <v>131</v>
      </c>
      <c r="G161" s="25">
        <v>2001</v>
      </c>
      <c r="H161" s="27" t="s">
        <v>67</v>
      </c>
      <c r="I161" s="25">
        <v>44</v>
      </c>
      <c r="J161" s="25">
        <v>4</v>
      </c>
      <c r="K161" s="41">
        <v>27.2</v>
      </c>
      <c r="L161" s="41">
        <v>27.2</v>
      </c>
      <c r="M161" s="41">
        <v>27.2</v>
      </c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">
      <c r="A162" s="36">
        <v>37194</v>
      </c>
      <c r="B162" s="37" t="s">
        <v>133</v>
      </c>
      <c r="C162" s="71">
        <v>16.149999999999999</v>
      </c>
      <c r="D162" s="25" t="s">
        <v>126</v>
      </c>
      <c r="E162" s="25">
        <v>30</v>
      </c>
      <c r="F162" s="26" t="s">
        <v>131</v>
      </c>
      <c r="G162" s="25">
        <v>2001</v>
      </c>
      <c r="H162" s="27" t="s">
        <v>67</v>
      </c>
      <c r="I162" s="25">
        <v>44</v>
      </c>
      <c r="J162" s="25">
        <v>4</v>
      </c>
      <c r="K162" s="41">
        <v>23</v>
      </c>
      <c r="L162" s="41">
        <v>23</v>
      </c>
      <c r="M162" s="41">
        <v>23</v>
      </c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">
      <c r="A163" s="36">
        <v>37194</v>
      </c>
      <c r="B163" s="37" t="s">
        <v>134</v>
      </c>
      <c r="C163" s="71">
        <v>16.3</v>
      </c>
      <c r="D163" s="25" t="s">
        <v>126</v>
      </c>
      <c r="E163" s="25">
        <v>30</v>
      </c>
      <c r="F163" s="26" t="s">
        <v>131</v>
      </c>
      <c r="G163" s="25">
        <v>2001</v>
      </c>
      <c r="H163" s="27" t="s">
        <v>67</v>
      </c>
      <c r="I163" s="25">
        <v>44</v>
      </c>
      <c r="J163" s="25">
        <v>4</v>
      </c>
      <c r="K163" s="41">
        <v>20.11</v>
      </c>
      <c r="L163" s="41">
        <v>20.11</v>
      </c>
      <c r="M163" s="41">
        <v>20.11</v>
      </c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">
      <c r="A164" s="36">
        <v>37194</v>
      </c>
      <c r="B164" s="37" t="s">
        <v>135</v>
      </c>
      <c r="C164" s="71">
        <v>16.45</v>
      </c>
      <c r="D164" s="25" t="s">
        <v>126</v>
      </c>
      <c r="E164" s="25">
        <v>30</v>
      </c>
      <c r="F164" s="26" t="s">
        <v>131</v>
      </c>
      <c r="G164" s="25">
        <v>2001</v>
      </c>
      <c r="H164" s="27" t="s">
        <v>67</v>
      </c>
      <c r="I164" s="25">
        <v>44</v>
      </c>
      <c r="J164" s="25">
        <v>4</v>
      </c>
      <c r="K164" s="41">
        <v>1.6</v>
      </c>
      <c r="L164" s="41">
        <v>1.6</v>
      </c>
      <c r="M164" s="41">
        <v>1.6</v>
      </c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">
      <c r="A165" s="36">
        <v>37194</v>
      </c>
      <c r="B165" s="37" t="s">
        <v>136</v>
      </c>
      <c r="C165" s="71">
        <v>16</v>
      </c>
      <c r="D165" s="25" t="s">
        <v>126</v>
      </c>
      <c r="E165" s="25">
        <v>30</v>
      </c>
      <c r="F165" s="26" t="s">
        <v>131</v>
      </c>
      <c r="G165" s="25">
        <v>2001</v>
      </c>
      <c r="H165" s="27" t="s">
        <v>67</v>
      </c>
      <c r="I165" s="25">
        <v>44</v>
      </c>
      <c r="J165" s="25">
        <v>4</v>
      </c>
      <c r="K165" s="41">
        <v>21.1</v>
      </c>
      <c r="L165" s="41">
        <v>21.1</v>
      </c>
      <c r="M165" s="41">
        <v>21.1</v>
      </c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">
      <c r="A166" s="36">
        <v>37194</v>
      </c>
      <c r="B166" s="37" t="s">
        <v>137</v>
      </c>
      <c r="C166" s="71">
        <v>17.149999999999999</v>
      </c>
      <c r="D166" s="25" t="s">
        <v>126</v>
      </c>
      <c r="E166" s="25">
        <v>30</v>
      </c>
      <c r="F166" s="26" t="s">
        <v>131</v>
      </c>
      <c r="G166" s="25">
        <v>2001</v>
      </c>
      <c r="H166" s="27" t="s">
        <v>67</v>
      </c>
      <c r="I166" s="25">
        <v>44</v>
      </c>
      <c r="J166" s="25">
        <v>4</v>
      </c>
      <c r="K166" s="41">
        <v>21.5</v>
      </c>
      <c r="L166" s="41">
        <v>21.5</v>
      </c>
      <c r="M166" s="41">
        <v>21.5</v>
      </c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">
      <c r="A167" s="36">
        <v>37194</v>
      </c>
      <c r="B167" s="37" t="s">
        <v>138</v>
      </c>
      <c r="C167" s="71">
        <v>17.3</v>
      </c>
      <c r="D167" s="25" t="s">
        <v>126</v>
      </c>
      <c r="E167" s="25">
        <v>30</v>
      </c>
      <c r="F167" s="26" t="s">
        <v>131</v>
      </c>
      <c r="G167" s="25">
        <v>2001</v>
      </c>
      <c r="H167" s="27" t="s">
        <v>67</v>
      </c>
      <c r="I167" s="25">
        <v>44</v>
      </c>
      <c r="J167" s="25">
        <v>4</v>
      </c>
      <c r="K167" s="41">
        <v>23.7</v>
      </c>
      <c r="L167" s="41">
        <v>23.7</v>
      </c>
      <c r="M167" s="41">
        <v>23.7</v>
      </c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">
      <c r="A168" s="36">
        <v>37194</v>
      </c>
      <c r="B168" s="37" t="s">
        <v>139</v>
      </c>
      <c r="C168" s="71">
        <v>17.45</v>
      </c>
      <c r="D168" s="25" t="s">
        <v>126</v>
      </c>
      <c r="E168" s="25">
        <v>30</v>
      </c>
      <c r="F168" s="26" t="s">
        <v>131</v>
      </c>
      <c r="G168" s="25">
        <v>2001</v>
      </c>
      <c r="H168" s="27" t="s">
        <v>67</v>
      </c>
      <c r="I168" s="25">
        <v>44</v>
      </c>
      <c r="J168" s="25">
        <v>4</v>
      </c>
      <c r="K168" s="41">
        <v>24</v>
      </c>
      <c r="L168" s="41">
        <v>24</v>
      </c>
      <c r="M168" s="41">
        <v>24</v>
      </c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">
      <c r="A169" s="36">
        <v>37194</v>
      </c>
      <c r="B169" s="37" t="s">
        <v>140</v>
      </c>
      <c r="C169" s="71">
        <v>17</v>
      </c>
      <c r="D169" s="25" t="s">
        <v>126</v>
      </c>
      <c r="E169" s="25">
        <v>30</v>
      </c>
      <c r="F169" s="26" t="s">
        <v>131</v>
      </c>
      <c r="G169" s="25">
        <v>2001</v>
      </c>
      <c r="H169" s="27" t="s">
        <v>67</v>
      </c>
      <c r="I169" s="25">
        <v>44</v>
      </c>
      <c r="J169" s="25">
        <v>4</v>
      </c>
      <c r="K169" s="41">
        <v>26.3</v>
      </c>
      <c r="L169" s="41">
        <v>26.3</v>
      </c>
      <c r="M169" s="41">
        <v>26.3</v>
      </c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">
      <c r="A170" s="36">
        <v>37194</v>
      </c>
      <c r="B170" s="37" t="s">
        <v>141</v>
      </c>
      <c r="C170" s="71">
        <v>18.149999999999999</v>
      </c>
      <c r="D170" s="25" t="s">
        <v>126</v>
      </c>
      <c r="E170" s="25">
        <v>30</v>
      </c>
      <c r="F170" s="26" t="s">
        <v>131</v>
      </c>
      <c r="G170" s="25">
        <v>2001</v>
      </c>
      <c r="H170" s="27" t="s">
        <v>67</v>
      </c>
      <c r="I170" s="25">
        <v>44</v>
      </c>
      <c r="J170" s="25">
        <v>4</v>
      </c>
      <c r="K170" s="41">
        <v>27.91</v>
      </c>
      <c r="L170" s="41">
        <v>27.91</v>
      </c>
      <c r="M170" s="41">
        <v>27.91</v>
      </c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">
      <c r="A171" s="36">
        <v>37194</v>
      </c>
      <c r="B171" s="37" t="s">
        <v>142</v>
      </c>
      <c r="C171" s="71">
        <v>18.3</v>
      </c>
      <c r="D171" s="25" t="s">
        <v>126</v>
      </c>
      <c r="E171" s="25">
        <v>30</v>
      </c>
      <c r="F171" s="26" t="s">
        <v>131</v>
      </c>
      <c r="G171" s="25">
        <v>2001</v>
      </c>
      <c r="H171" s="27" t="s">
        <v>67</v>
      </c>
      <c r="I171" s="25">
        <v>44</v>
      </c>
      <c r="J171" s="25">
        <v>4</v>
      </c>
      <c r="K171" s="41">
        <v>28</v>
      </c>
      <c r="L171" s="41">
        <v>28</v>
      </c>
      <c r="M171" s="41">
        <v>28</v>
      </c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">
      <c r="A172" s="36">
        <v>37194</v>
      </c>
      <c r="B172" s="37" t="s">
        <v>143</v>
      </c>
      <c r="C172" s="71">
        <v>18.45</v>
      </c>
      <c r="D172" s="25" t="s">
        <v>126</v>
      </c>
      <c r="E172" s="25">
        <v>30</v>
      </c>
      <c r="F172" s="26" t="s">
        <v>131</v>
      </c>
      <c r="G172" s="25">
        <v>2001</v>
      </c>
      <c r="H172" s="27" t="s">
        <v>67</v>
      </c>
      <c r="I172" s="25">
        <v>44</v>
      </c>
      <c r="J172" s="25">
        <v>4</v>
      </c>
      <c r="K172" s="41">
        <v>26.23</v>
      </c>
      <c r="L172" s="41">
        <v>26.23</v>
      </c>
      <c r="M172" s="41">
        <v>26.23</v>
      </c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">
      <c r="A173" s="36">
        <v>37194</v>
      </c>
      <c r="B173" s="37" t="s">
        <v>144</v>
      </c>
      <c r="C173" s="71">
        <v>18</v>
      </c>
      <c r="D173" s="25" t="s">
        <v>126</v>
      </c>
      <c r="E173" s="25">
        <v>30</v>
      </c>
      <c r="F173" s="26" t="s">
        <v>131</v>
      </c>
      <c r="G173" s="25">
        <v>2001</v>
      </c>
      <c r="H173" s="27" t="s">
        <v>67</v>
      </c>
      <c r="I173" s="25">
        <v>44</v>
      </c>
      <c r="J173" s="25">
        <v>4</v>
      </c>
      <c r="K173" s="41">
        <v>22.4</v>
      </c>
      <c r="L173" s="41">
        <v>22.4</v>
      </c>
      <c r="M173" s="41">
        <v>22.4</v>
      </c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">
      <c r="A174" s="36">
        <v>37194</v>
      </c>
      <c r="B174" s="37" t="s">
        <v>145</v>
      </c>
      <c r="C174" s="71">
        <v>19.149999999999999</v>
      </c>
      <c r="D174" s="25" t="s">
        <v>126</v>
      </c>
      <c r="E174" s="25">
        <v>30</v>
      </c>
      <c r="F174" s="26" t="s">
        <v>131</v>
      </c>
      <c r="G174" s="25">
        <v>2001</v>
      </c>
      <c r="H174" s="27" t="s">
        <v>67</v>
      </c>
      <c r="I174" s="25">
        <v>44</v>
      </c>
      <c r="J174" s="25">
        <v>4</v>
      </c>
      <c r="K174" s="41">
        <v>27.89</v>
      </c>
      <c r="L174" s="41">
        <v>27.89</v>
      </c>
      <c r="M174" s="41">
        <v>27.89</v>
      </c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">
      <c r="A175" s="36">
        <v>37194</v>
      </c>
      <c r="B175" s="37" t="s">
        <v>146</v>
      </c>
      <c r="C175" s="71">
        <v>19.3</v>
      </c>
      <c r="D175" s="25" t="s">
        <v>126</v>
      </c>
      <c r="E175" s="25">
        <v>30</v>
      </c>
      <c r="F175" s="26" t="s">
        <v>131</v>
      </c>
      <c r="G175" s="25">
        <v>2001</v>
      </c>
      <c r="H175" s="27" t="s">
        <v>67</v>
      </c>
      <c r="I175" s="25">
        <v>44</v>
      </c>
      <c r="J175" s="25">
        <v>4</v>
      </c>
      <c r="K175" s="41">
        <v>27.89</v>
      </c>
      <c r="L175" s="41">
        <v>27.89</v>
      </c>
      <c r="M175" s="41">
        <v>27.89</v>
      </c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">
      <c r="A176" s="36">
        <v>37194</v>
      </c>
      <c r="B176" s="37" t="s">
        <v>147</v>
      </c>
      <c r="C176" s="71">
        <v>19.45</v>
      </c>
      <c r="D176" s="25" t="s">
        <v>126</v>
      </c>
      <c r="E176" s="25">
        <v>30</v>
      </c>
      <c r="F176" s="26" t="s">
        <v>131</v>
      </c>
      <c r="G176" s="25">
        <v>2001</v>
      </c>
      <c r="H176" s="27" t="s">
        <v>67</v>
      </c>
      <c r="I176" s="25">
        <v>44</v>
      </c>
      <c r="J176" s="25">
        <v>4</v>
      </c>
      <c r="K176" s="41">
        <v>27.89</v>
      </c>
      <c r="L176" s="41">
        <v>27.89</v>
      </c>
      <c r="M176" s="41">
        <v>27.89</v>
      </c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">
      <c r="A177" s="36">
        <v>37194</v>
      </c>
      <c r="B177" s="37" t="s">
        <v>148</v>
      </c>
      <c r="C177" s="71">
        <v>19</v>
      </c>
      <c r="D177" s="25" t="s">
        <v>126</v>
      </c>
      <c r="E177" s="25">
        <v>30</v>
      </c>
      <c r="F177" s="26" t="s">
        <v>131</v>
      </c>
      <c r="G177" s="25">
        <v>2001</v>
      </c>
      <c r="H177" s="27" t="s">
        <v>67</v>
      </c>
      <c r="I177" s="25">
        <v>44</v>
      </c>
      <c r="J177" s="25">
        <v>4</v>
      </c>
      <c r="K177" s="41">
        <v>26.2</v>
      </c>
      <c r="L177" s="41">
        <v>26.2</v>
      </c>
      <c r="M177" s="41">
        <v>26.2</v>
      </c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">
      <c r="A178" s="36">
        <v>37194</v>
      </c>
      <c r="B178" s="37" t="s">
        <v>149</v>
      </c>
      <c r="C178" s="71">
        <v>20.149999999999999</v>
      </c>
      <c r="D178" s="25" t="s">
        <v>126</v>
      </c>
      <c r="E178" s="25">
        <v>30</v>
      </c>
      <c r="F178" s="26" t="s">
        <v>131</v>
      </c>
      <c r="G178" s="25">
        <v>2001</v>
      </c>
      <c r="H178" s="27" t="s">
        <v>67</v>
      </c>
      <c r="I178" s="25">
        <v>44</v>
      </c>
      <c r="J178" s="25">
        <v>4</v>
      </c>
      <c r="K178" s="41">
        <v>9.25</v>
      </c>
      <c r="L178" s="41">
        <v>9.25</v>
      </c>
      <c r="M178" s="41">
        <v>9.25</v>
      </c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">
      <c r="A179" s="36">
        <v>37194</v>
      </c>
      <c r="B179" s="37" t="s">
        <v>150</v>
      </c>
      <c r="C179" s="71">
        <v>20.3</v>
      </c>
      <c r="D179" s="25" t="s">
        <v>126</v>
      </c>
      <c r="E179" s="25">
        <v>30</v>
      </c>
      <c r="F179" s="26" t="s">
        <v>131</v>
      </c>
      <c r="G179" s="25">
        <v>2001</v>
      </c>
      <c r="H179" s="27" t="s">
        <v>67</v>
      </c>
      <c r="I179" s="25">
        <v>44</v>
      </c>
      <c r="J179" s="25">
        <v>4</v>
      </c>
      <c r="K179" s="41">
        <v>9.25</v>
      </c>
      <c r="L179" s="41">
        <v>9.25</v>
      </c>
      <c r="M179" s="41">
        <v>9.25</v>
      </c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">
      <c r="A180" s="36">
        <v>37194</v>
      </c>
      <c r="B180" s="37" t="s">
        <v>151</v>
      </c>
      <c r="C180" s="71">
        <v>20.45</v>
      </c>
      <c r="D180" s="25" t="s">
        <v>126</v>
      </c>
      <c r="E180" s="25">
        <v>30</v>
      </c>
      <c r="F180" s="26" t="s">
        <v>131</v>
      </c>
      <c r="G180" s="25">
        <v>2001</v>
      </c>
      <c r="H180" s="27" t="s">
        <v>67</v>
      </c>
      <c r="I180" s="25">
        <v>44</v>
      </c>
      <c r="J180" s="25">
        <v>4</v>
      </c>
      <c r="K180" s="41">
        <v>9.25</v>
      </c>
      <c r="L180" s="41">
        <v>9.25</v>
      </c>
      <c r="M180" s="41">
        <v>9.25</v>
      </c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">
      <c r="A181" s="36">
        <v>37194</v>
      </c>
      <c r="B181" s="37" t="s">
        <v>152</v>
      </c>
      <c r="C181" s="71">
        <v>20</v>
      </c>
      <c r="D181" s="25" t="s">
        <v>126</v>
      </c>
      <c r="E181" s="25">
        <v>30</v>
      </c>
      <c r="F181" s="26" t="s">
        <v>131</v>
      </c>
      <c r="G181" s="25">
        <v>2001</v>
      </c>
      <c r="H181" s="27" t="s">
        <v>67</v>
      </c>
      <c r="I181" s="25">
        <v>44</v>
      </c>
      <c r="J181" s="25">
        <v>4</v>
      </c>
      <c r="K181" s="41">
        <v>13.7</v>
      </c>
      <c r="L181" s="41">
        <v>13.7</v>
      </c>
      <c r="M181" s="41">
        <v>13.7</v>
      </c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">
      <c r="A182" s="36">
        <v>37194</v>
      </c>
      <c r="B182" s="37" t="s">
        <v>153</v>
      </c>
      <c r="C182" s="71">
        <v>21.15</v>
      </c>
      <c r="D182" s="25" t="s">
        <v>126</v>
      </c>
      <c r="E182" s="25">
        <v>30</v>
      </c>
      <c r="F182" s="26" t="s">
        <v>131</v>
      </c>
      <c r="G182" s="25">
        <v>2001</v>
      </c>
      <c r="H182" s="27" t="s">
        <v>67</v>
      </c>
      <c r="I182" s="25">
        <v>44</v>
      </c>
      <c r="J182" s="25">
        <v>4</v>
      </c>
      <c r="K182" s="41">
        <v>13.5</v>
      </c>
      <c r="L182" s="41">
        <v>13.5</v>
      </c>
      <c r="M182" s="41">
        <v>13.5</v>
      </c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">
      <c r="A183" s="36">
        <v>37194</v>
      </c>
      <c r="B183" s="37" t="s">
        <v>154</v>
      </c>
      <c r="C183" s="71">
        <v>21.3</v>
      </c>
      <c r="D183" s="25" t="s">
        <v>126</v>
      </c>
      <c r="E183" s="25">
        <v>30</v>
      </c>
      <c r="F183" s="26" t="s">
        <v>131</v>
      </c>
      <c r="G183" s="25">
        <v>2001</v>
      </c>
      <c r="H183" s="27" t="s">
        <v>67</v>
      </c>
      <c r="I183" s="25">
        <v>44</v>
      </c>
      <c r="J183" s="25">
        <v>4</v>
      </c>
      <c r="K183" s="41">
        <v>13.5</v>
      </c>
      <c r="L183" s="41">
        <v>13.5</v>
      </c>
      <c r="M183" s="41">
        <v>13.5</v>
      </c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">
      <c r="A184" s="36">
        <v>37194</v>
      </c>
      <c r="B184" s="37" t="s">
        <v>155</v>
      </c>
      <c r="C184" s="71">
        <v>21.45</v>
      </c>
      <c r="D184" s="25" t="s">
        <v>126</v>
      </c>
      <c r="E184" s="25">
        <v>30</v>
      </c>
      <c r="F184" s="26" t="s">
        <v>131</v>
      </c>
      <c r="G184" s="25">
        <v>2001</v>
      </c>
      <c r="H184" s="27" t="s">
        <v>67</v>
      </c>
      <c r="I184" s="25">
        <v>44</v>
      </c>
      <c r="J184" s="25">
        <v>4</v>
      </c>
      <c r="K184" s="41">
        <v>9.2899999999999991</v>
      </c>
      <c r="L184" s="41">
        <v>9.2899999999999991</v>
      </c>
      <c r="M184" s="41">
        <v>9.2899999999999991</v>
      </c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">
      <c r="A185" s="36">
        <v>37194</v>
      </c>
      <c r="B185" s="37" t="s">
        <v>156</v>
      </c>
      <c r="C185" s="71">
        <v>21</v>
      </c>
      <c r="D185" s="25" t="s">
        <v>126</v>
      </c>
      <c r="E185" s="25">
        <v>30</v>
      </c>
      <c r="F185" s="26" t="s">
        <v>131</v>
      </c>
      <c r="G185" s="25">
        <v>2001</v>
      </c>
      <c r="H185" s="27" t="s">
        <v>67</v>
      </c>
      <c r="I185" s="25">
        <v>44</v>
      </c>
      <c r="J185" s="25">
        <v>4</v>
      </c>
      <c r="K185" s="41">
        <v>9.4</v>
      </c>
      <c r="L185" s="41">
        <v>9.4</v>
      </c>
      <c r="M185" s="41">
        <v>9.4</v>
      </c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">
      <c r="A186" s="36">
        <v>37194</v>
      </c>
      <c r="B186" s="37" t="s">
        <v>157</v>
      </c>
      <c r="C186" s="71">
        <v>22.15</v>
      </c>
      <c r="D186" s="25" t="s">
        <v>126</v>
      </c>
      <c r="E186" s="25">
        <v>30</v>
      </c>
      <c r="F186" s="26" t="s">
        <v>131</v>
      </c>
      <c r="G186" s="25">
        <v>2001</v>
      </c>
      <c r="H186" s="27" t="s">
        <v>67</v>
      </c>
      <c r="I186" s="25">
        <v>44</v>
      </c>
      <c r="J186" s="25">
        <v>4</v>
      </c>
      <c r="K186" s="41">
        <v>13.1</v>
      </c>
      <c r="L186" s="41">
        <v>13.1</v>
      </c>
      <c r="M186" s="41">
        <v>13.1</v>
      </c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">
      <c r="A187" s="36">
        <v>37194</v>
      </c>
      <c r="B187" s="37" t="s">
        <v>158</v>
      </c>
      <c r="C187" s="71">
        <v>22.3</v>
      </c>
      <c r="D187" s="25" t="s">
        <v>126</v>
      </c>
      <c r="E187" s="25">
        <v>30</v>
      </c>
      <c r="F187" s="26" t="s">
        <v>131</v>
      </c>
      <c r="G187" s="25">
        <v>2001</v>
      </c>
      <c r="H187" s="27" t="s">
        <v>67</v>
      </c>
      <c r="I187" s="25">
        <v>44</v>
      </c>
      <c r="J187" s="25">
        <v>4</v>
      </c>
      <c r="K187" s="41">
        <v>13.1</v>
      </c>
      <c r="L187" s="41">
        <v>13.1</v>
      </c>
      <c r="M187" s="41">
        <v>13.1</v>
      </c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">
      <c r="A188" s="36">
        <v>37194</v>
      </c>
      <c r="B188" s="37" t="s">
        <v>159</v>
      </c>
      <c r="C188" s="71">
        <v>22.45</v>
      </c>
      <c r="D188" s="25" t="s">
        <v>126</v>
      </c>
      <c r="E188" s="25">
        <v>30</v>
      </c>
      <c r="F188" s="26" t="s">
        <v>131</v>
      </c>
      <c r="G188" s="25">
        <v>2001</v>
      </c>
      <c r="H188" s="27" t="s">
        <v>67</v>
      </c>
      <c r="I188" s="25">
        <v>44</v>
      </c>
      <c r="J188" s="25">
        <v>4</v>
      </c>
      <c r="K188" s="41">
        <v>13.1</v>
      </c>
      <c r="L188" s="41">
        <v>13.1</v>
      </c>
      <c r="M188" s="41">
        <v>13.1</v>
      </c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">
      <c r="A189" s="36">
        <v>37194</v>
      </c>
      <c r="B189" s="37" t="s">
        <v>160</v>
      </c>
      <c r="C189" s="71">
        <v>22</v>
      </c>
      <c r="D189" s="25" t="s">
        <v>126</v>
      </c>
      <c r="E189" s="25">
        <v>30</v>
      </c>
      <c r="F189" s="26" t="s">
        <v>131</v>
      </c>
      <c r="G189" s="25">
        <v>2001</v>
      </c>
      <c r="H189" s="27" t="s">
        <v>67</v>
      </c>
      <c r="I189" s="25">
        <v>44</v>
      </c>
      <c r="J189" s="25">
        <v>4</v>
      </c>
      <c r="K189" s="41">
        <v>9.2899999999999991</v>
      </c>
      <c r="L189" s="41">
        <v>9.2899999999999991</v>
      </c>
      <c r="M189" s="41">
        <v>9.2899999999999991</v>
      </c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">
      <c r="A190" s="36">
        <v>37194</v>
      </c>
      <c r="B190" s="37" t="s">
        <v>161</v>
      </c>
      <c r="C190" s="71">
        <v>23.15</v>
      </c>
      <c r="D190" s="25" t="s">
        <v>126</v>
      </c>
      <c r="E190" s="25">
        <v>30</v>
      </c>
      <c r="F190" s="26" t="s">
        <v>131</v>
      </c>
      <c r="G190" s="25">
        <v>2001</v>
      </c>
      <c r="H190" s="27" t="s">
        <v>67</v>
      </c>
      <c r="I190" s="25">
        <v>44</v>
      </c>
      <c r="J190" s="25">
        <v>4</v>
      </c>
      <c r="K190" s="41">
        <v>9.5</v>
      </c>
      <c r="L190" s="41">
        <v>9.5</v>
      </c>
      <c r="M190" s="41">
        <v>9.5</v>
      </c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">
      <c r="A191" s="36">
        <v>37194</v>
      </c>
      <c r="B191" s="37" t="s">
        <v>162</v>
      </c>
      <c r="C191" s="71">
        <v>23.3</v>
      </c>
      <c r="D191" s="25" t="s">
        <v>126</v>
      </c>
      <c r="E191" s="25">
        <v>30</v>
      </c>
      <c r="F191" s="26" t="s">
        <v>131</v>
      </c>
      <c r="G191" s="25">
        <v>2001</v>
      </c>
      <c r="H191" s="27" t="s">
        <v>67</v>
      </c>
      <c r="I191" s="25">
        <v>44</v>
      </c>
      <c r="J191" s="25">
        <v>4</v>
      </c>
      <c r="K191" s="41">
        <v>9.2899999999999991</v>
      </c>
      <c r="L191" s="41">
        <v>9.2899999999999991</v>
      </c>
      <c r="M191" s="41">
        <v>9.2899999999999991</v>
      </c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">
      <c r="A192" s="36">
        <v>37194</v>
      </c>
      <c r="B192" s="37" t="s">
        <v>163</v>
      </c>
      <c r="C192" s="71">
        <v>23.45</v>
      </c>
      <c r="D192" s="25" t="s">
        <v>126</v>
      </c>
      <c r="E192" s="25">
        <v>30</v>
      </c>
      <c r="F192" s="26" t="s">
        <v>131</v>
      </c>
      <c r="G192" s="25">
        <v>2001</v>
      </c>
      <c r="H192" s="27" t="s">
        <v>67</v>
      </c>
      <c r="I192" s="25">
        <v>44</v>
      </c>
      <c r="J192" s="25">
        <v>4</v>
      </c>
      <c r="K192" s="41">
        <v>2</v>
      </c>
      <c r="L192" s="41">
        <v>2</v>
      </c>
      <c r="M192" s="41">
        <v>2</v>
      </c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">
      <c r="A193" s="36">
        <v>37194</v>
      </c>
      <c r="B193" s="37" t="s">
        <v>164</v>
      </c>
      <c r="C193" s="71">
        <v>23</v>
      </c>
      <c r="D193" s="25" t="s">
        <v>126</v>
      </c>
      <c r="E193" s="25">
        <v>30</v>
      </c>
      <c r="F193" s="26" t="s">
        <v>131</v>
      </c>
      <c r="G193" s="25">
        <v>2001</v>
      </c>
      <c r="H193" s="27" t="s">
        <v>67</v>
      </c>
      <c r="I193" s="25">
        <v>44</v>
      </c>
      <c r="J193" s="25">
        <v>4</v>
      </c>
      <c r="K193" s="41">
        <v>2</v>
      </c>
      <c r="L193" s="41">
        <v>2</v>
      </c>
      <c r="M193" s="41">
        <v>2</v>
      </c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">
      <c r="A194" s="36">
        <v>37194</v>
      </c>
      <c r="B194" s="37" t="s">
        <v>165</v>
      </c>
      <c r="C194" s="71">
        <v>24.15</v>
      </c>
      <c r="D194" s="25" t="s">
        <v>126</v>
      </c>
      <c r="E194" s="25">
        <v>30</v>
      </c>
      <c r="F194" s="26" t="s">
        <v>131</v>
      </c>
      <c r="G194" s="25">
        <v>2001</v>
      </c>
      <c r="H194" s="27" t="s">
        <v>67</v>
      </c>
      <c r="I194" s="25">
        <v>44</v>
      </c>
      <c r="J194" s="25">
        <v>4</v>
      </c>
      <c r="K194" s="41">
        <v>9.2899999999999991</v>
      </c>
      <c r="L194" s="41">
        <v>9.2899999999999991</v>
      </c>
      <c r="M194" s="41">
        <v>9.2899999999999991</v>
      </c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">
      <c r="A195" s="36">
        <v>37194</v>
      </c>
      <c r="B195" s="37" t="s">
        <v>166</v>
      </c>
      <c r="C195" s="71">
        <v>24.3</v>
      </c>
      <c r="D195" s="25" t="s">
        <v>126</v>
      </c>
      <c r="E195" s="25">
        <v>30</v>
      </c>
      <c r="F195" s="26" t="s">
        <v>131</v>
      </c>
      <c r="G195" s="25">
        <v>2001</v>
      </c>
      <c r="H195" s="27" t="s">
        <v>67</v>
      </c>
      <c r="I195" s="25">
        <v>44</v>
      </c>
      <c r="J195" s="25">
        <v>4</v>
      </c>
      <c r="K195" s="41">
        <v>9.2899999999999991</v>
      </c>
      <c r="L195" s="41">
        <v>9.2899999999999991</v>
      </c>
      <c r="M195" s="41">
        <v>9.2899999999999991</v>
      </c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">
      <c r="A196" s="36">
        <v>37194</v>
      </c>
      <c r="B196" s="37" t="s">
        <v>167</v>
      </c>
      <c r="C196" s="71">
        <v>24.45</v>
      </c>
      <c r="D196" s="25" t="s">
        <v>126</v>
      </c>
      <c r="E196" s="25">
        <v>30</v>
      </c>
      <c r="F196" s="26" t="s">
        <v>131</v>
      </c>
      <c r="G196" s="25">
        <v>2001</v>
      </c>
      <c r="H196" s="27" t="s">
        <v>67</v>
      </c>
      <c r="I196" s="25">
        <v>44</v>
      </c>
      <c r="J196" s="25">
        <v>4</v>
      </c>
      <c r="K196" s="41">
        <v>9.2899999999999991</v>
      </c>
      <c r="L196" s="41">
        <v>9.2899999999999991</v>
      </c>
      <c r="M196" s="41">
        <v>9.2899999999999991</v>
      </c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">
      <c r="A197" s="36">
        <v>37194</v>
      </c>
      <c r="B197" s="37" t="s">
        <v>168</v>
      </c>
      <c r="C197" s="71">
        <v>24</v>
      </c>
      <c r="D197" s="25" t="s">
        <v>126</v>
      </c>
      <c r="E197" s="25">
        <v>30</v>
      </c>
      <c r="F197" s="26" t="s">
        <v>131</v>
      </c>
      <c r="G197" s="25">
        <v>2001</v>
      </c>
      <c r="H197" s="27" t="s">
        <v>67</v>
      </c>
      <c r="I197" s="25">
        <v>44</v>
      </c>
      <c r="J197" s="25">
        <v>4</v>
      </c>
      <c r="K197" s="41">
        <v>3.55</v>
      </c>
      <c r="L197" s="41">
        <v>3.55</v>
      </c>
      <c r="M197" s="41">
        <v>3.55</v>
      </c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">
      <c r="A198" s="36"/>
      <c r="B198" s="37"/>
      <c r="C198" s="71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">
      <c r="A199" s="36"/>
      <c r="B199" s="37"/>
      <c r="C199" s="71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">
      <c r="A200" s="36"/>
      <c r="B200" s="37"/>
      <c r="C200" s="71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">
      <c r="A201" s="36"/>
      <c r="B201" s="37"/>
      <c r="C201" s="71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">
      <c r="A202" s="36"/>
      <c r="B202" s="37"/>
      <c r="C202" s="71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">
      <c r="A203" s="36"/>
      <c r="B203" s="37"/>
      <c r="C203" s="71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">
      <c r="A204" s="36"/>
      <c r="B204" s="37"/>
      <c r="C204" s="71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">
      <c r="A205" s="36"/>
      <c r="B205" s="37"/>
      <c r="C205" s="71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">
      <c r="A206" s="36"/>
      <c r="B206" s="37"/>
      <c r="C206" s="71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">
      <c r="A207" s="36"/>
      <c r="B207" s="37"/>
      <c r="C207" s="71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">
      <c r="A208" s="36"/>
      <c r="B208" s="37"/>
      <c r="C208" s="71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">
      <c r="A209" s="36"/>
      <c r="B209" s="37"/>
      <c r="C209" s="71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">
      <c r="A210" s="36"/>
      <c r="B210" s="37"/>
      <c r="C210" s="71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">
      <c r="A211" s="36"/>
      <c r="B211" s="37"/>
      <c r="C211" s="71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">
      <c r="A212" s="36"/>
      <c r="B212" s="37"/>
      <c r="C212" s="71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">
      <c r="A213" s="36"/>
      <c r="B213" s="37"/>
      <c r="C213" s="71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">
      <c r="A214" s="36"/>
      <c r="B214" s="37"/>
      <c r="C214" s="71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">
      <c r="A215" s="36"/>
      <c r="B215" s="37"/>
      <c r="C215" s="71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">
      <c r="A216" s="36"/>
      <c r="B216" s="37"/>
      <c r="C216" s="71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">
      <c r="A217" s="36"/>
      <c r="B217" s="37"/>
      <c r="C217" s="71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">
      <c r="A218" s="36"/>
      <c r="B218" s="37"/>
      <c r="C218" s="71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">
      <c r="A219" s="36"/>
      <c r="B219" s="37"/>
      <c r="C219" s="71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">
      <c r="A220" s="36"/>
      <c r="B220" s="37"/>
      <c r="C220" s="71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">
      <c r="A221" s="36"/>
      <c r="B221" s="37"/>
      <c r="C221" s="71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">
      <c r="A222" s="36"/>
      <c r="B222" s="37"/>
      <c r="C222" s="71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">
      <c r="A223" s="36"/>
      <c r="B223" s="37"/>
      <c r="C223" s="71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">
      <c r="A224" s="36"/>
      <c r="B224" s="37"/>
      <c r="C224" s="71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">
      <c r="A225" s="36"/>
      <c r="B225" s="37"/>
      <c r="C225" s="71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">
      <c r="A226" s="36"/>
      <c r="B226" s="37"/>
      <c r="C226" s="71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">
      <c r="A227" s="36"/>
      <c r="B227" s="37"/>
      <c r="C227" s="71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">
      <c r="A228" s="36"/>
      <c r="B228" s="37"/>
      <c r="C228" s="71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">
      <c r="A229" s="36"/>
      <c r="B229" s="37"/>
      <c r="C229" s="71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">
      <c r="A230" s="36"/>
      <c r="B230" s="37"/>
      <c r="C230" s="71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">
      <c r="A231" s="36"/>
      <c r="B231" s="37"/>
      <c r="C231" s="71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">
      <c r="A232" s="36"/>
      <c r="B232" s="37"/>
      <c r="C232" s="71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">
      <c r="A233" s="36"/>
      <c r="B233" s="37"/>
      <c r="C233" s="71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">
      <c r="A234" s="36"/>
      <c r="B234" s="37"/>
      <c r="C234" s="71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">
      <c r="A235" s="36"/>
      <c r="B235" s="37"/>
      <c r="C235" s="71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">
      <c r="A236" s="36"/>
      <c r="B236" s="37"/>
      <c r="C236" s="71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">
      <c r="A237" s="36"/>
      <c r="B237" s="37"/>
      <c r="C237" s="71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">
      <c r="A238" s="36"/>
      <c r="B238" s="37"/>
      <c r="C238" s="71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">
      <c r="A239" s="36"/>
      <c r="B239" s="37"/>
      <c r="C239" s="71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">
      <c r="A240" s="36"/>
      <c r="B240" s="37"/>
      <c r="C240" s="71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">
      <c r="A241" s="36"/>
      <c r="B241" s="37"/>
      <c r="C241" s="71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">
      <c r="A242" s="36"/>
      <c r="B242" s="37"/>
      <c r="C242" s="71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">
      <c r="A243" s="36"/>
      <c r="B243" s="37"/>
      <c r="C243" s="71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">
      <c r="A244" s="36"/>
      <c r="B244" s="37"/>
      <c r="C244" s="71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">
      <c r="A245" s="36"/>
      <c r="B245" s="37"/>
      <c r="C245" s="71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">
      <c r="A246" s="36"/>
      <c r="B246" s="37"/>
      <c r="C246" s="71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">
      <c r="A247" s="36"/>
      <c r="B247" s="37"/>
      <c r="C247" s="71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">
      <c r="A248" s="36"/>
      <c r="B248" s="37"/>
      <c r="C248" s="71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">
      <c r="A249" s="36"/>
      <c r="B249" s="37"/>
      <c r="C249" s="71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">
      <c r="A250" s="36"/>
      <c r="B250" s="37"/>
      <c r="C250" s="71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">
      <c r="A251" s="36"/>
      <c r="B251" s="37"/>
      <c r="C251" s="71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">
      <c r="A252" s="36"/>
      <c r="B252" s="37"/>
      <c r="C252" s="71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">
      <c r="A253" s="36"/>
      <c r="B253" s="37"/>
      <c r="C253" s="71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">
      <c r="A254" s="36"/>
      <c r="B254" s="37"/>
      <c r="C254" s="71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">
      <c r="A255" s="36"/>
      <c r="B255" s="37"/>
      <c r="C255" s="71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">
      <c r="A256" s="36"/>
      <c r="B256" s="37"/>
      <c r="C256" s="71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">
      <c r="A257" s="36"/>
      <c r="B257" s="37"/>
      <c r="C257" s="71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">
      <c r="A258" s="36"/>
      <c r="B258" s="37"/>
      <c r="C258" s="71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">
      <c r="A259" s="36"/>
      <c r="B259" s="37"/>
      <c r="C259" s="71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">
      <c r="A260" s="36"/>
      <c r="B260" s="37"/>
      <c r="C260" s="71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">
      <c r="A261" s="36"/>
      <c r="B261" s="37"/>
      <c r="C261" s="71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">
      <c r="A262" s="36"/>
      <c r="B262" s="37"/>
      <c r="C262" s="71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">
      <c r="A263" s="36"/>
      <c r="B263" s="37"/>
      <c r="C263" s="71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">
      <c r="A264" s="36"/>
      <c r="B264" s="37"/>
      <c r="C264" s="71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">
      <c r="A265" s="36"/>
      <c r="B265" s="37"/>
      <c r="C265" s="71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">
      <c r="A266" s="36"/>
      <c r="B266" s="37"/>
      <c r="C266" s="71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">
      <c r="A267" s="36"/>
      <c r="B267" s="37"/>
      <c r="C267" s="71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">
      <c r="A268" s="36"/>
      <c r="B268" s="37"/>
      <c r="C268" s="71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">
      <c r="A269" s="36"/>
      <c r="B269" s="37"/>
      <c r="C269" s="71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">
      <c r="A270" s="36"/>
      <c r="B270" s="37"/>
      <c r="C270" s="71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">
      <c r="A271" s="36"/>
      <c r="B271" s="37"/>
      <c r="C271" s="71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">
      <c r="A272" s="36"/>
      <c r="B272" s="37"/>
      <c r="C272" s="71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">
      <c r="A273" s="36"/>
      <c r="B273" s="37"/>
      <c r="C273" s="71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">
      <c r="A274" s="36"/>
      <c r="B274" s="37"/>
      <c r="C274" s="71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">
      <c r="A275" s="36"/>
      <c r="B275" s="37"/>
      <c r="C275" s="71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">
      <c r="A276" s="36"/>
      <c r="B276" s="37"/>
      <c r="C276" s="71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">
      <c r="A277" s="36"/>
      <c r="B277" s="37"/>
      <c r="C277" s="71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">
      <c r="A278" s="36"/>
      <c r="B278" s="37"/>
      <c r="C278" s="71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">
      <c r="A279" s="36"/>
      <c r="B279" s="37"/>
      <c r="C279" s="71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">
      <c r="A280" s="36"/>
      <c r="B280" s="37"/>
      <c r="C280" s="71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">
      <c r="A281" s="36"/>
      <c r="B281" s="37"/>
      <c r="C281" s="71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">
      <c r="A282" s="36"/>
      <c r="B282" s="37"/>
      <c r="C282" s="71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">
      <c r="A283" s="36"/>
      <c r="B283" s="37"/>
      <c r="C283" s="71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">
      <c r="A284" s="36"/>
      <c r="B284" s="37"/>
      <c r="C284" s="71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">
      <c r="A285" s="36"/>
      <c r="B285" s="37"/>
      <c r="C285" s="71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">
      <c r="A286" s="36"/>
      <c r="B286" s="37"/>
      <c r="C286" s="71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">
      <c r="A287" s="36"/>
      <c r="B287" s="37"/>
      <c r="C287" s="71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">
      <c r="A288" s="36"/>
      <c r="B288" s="37"/>
      <c r="C288" s="71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">
      <c r="A289" s="36"/>
      <c r="B289" s="37"/>
      <c r="C289" s="71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">
      <c r="A290" s="36"/>
      <c r="B290" s="37"/>
      <c r="C290" s="71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">
      <c r="A291" s="36"/>
      <c r="B291" s="37"/>
      <c r="C291" s="71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">
      <c r="A292" s="36"/>
      <c r="B292" s="37"/>
      <c r="C292" s="71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">
      <c r="A293" s="36"/>
      <c r="B293" s="37"/>
      <c r="C293" s="71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">
      <c r="A294" s="36"/>
      <c r="B294" s="37"/>
      <c r="C294" s="71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">
      <c r="A295" s="36"/>
      <c r="B295" s="37"/>
      <c r="C295" s="71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">
      <c r="A296" s="36"/>
      <c r="B296" s="37"/>
      <c r="C296" s="71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">
      <c r="A297" s="36"/>
      <c r="B297" s="37"/>
      <c r="C297" s="71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">
      <c r="A298" s="36"/>
      <c r="B298" s="37"/>
      <c r="C298" s="71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">
      <c r="A299" s="36"/>
      <c r="B299" s="37"/>
      <c r="C299" s="71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">
      <c r="A300" s="36"/>
      <c r="B300" s="37"/>
      <c r="C300" s="71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">
      <c r="A301" s="36"/>
      <c r="B301" s="37"/>
      <c r="C301" s="71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">
      <c r="A302" s="36"/>
      <c r="B302" s="37"/>
      <c r="C302" s="71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">
      <c r="A303" s="36"/>
      <c r="B303" s="37"/>
      <c r="C303" s="71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">
      <c r="A304" s="36"/>
      <c r="B304" s="37"/>
      <c r="C304" s="71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">
      <c r="A305" s="36"/>
      <c r="B305" s="37"/>
      <c r="C305" s="71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">
      <c r="A306" s="36"/>
      <c r="B306" s="37"/>
      <c r="C306" s="71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">
      <c r="A307" s="36"/>
      <c r="B307" s="37"/>
      <c r="C307" s="71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">
      <c r="A308" s="36"/>
      <c r="B308" s="37"/>
      <c r="C308" s="71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">
      <c r="A309" s="36"/>
      <c r="B309" s="37"/>
      <c r="C309" s="71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">
      <c r="A310" s="36"/>
      <c r="B310" s="37"/>
      <c r="C310" s="71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">
      <c r="A311" s="36"/>
      <c r="B311" s="37"/>
      <c r="C311" s="71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">
      <c r="A312" s="36"/>
      <c r="B312" s="37"/>
      <c r="C312" s="71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">
      <c r="A313" s="36"/>
      <c r="B313" s="37"/>
      <c r="C313" s="71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">
      <c r="A314" s="36"/>
      <c r="B314" s="37"/>
      <c r="C314" s="71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">
      <c r="A315" s="36"/>
      <c r="B315" s="37"/>
      <c r="C315" s="71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">
      <c r="A316" s="36"/>
      <c r="B316" s="37"/>
      <c r="C316" s="71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">
      <c r="A317" s="36"/>
      <c r="B317" s="37"/>
      <c r="C317" s="71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">
      <c r="A318" s="36"/>
      <c r="B318" s="37"/>
      <c r="C318" s="71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">
      <c r="A319" s="36"/>
      <c r="B319" s="37"/>
      <c r="C319" s="71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">
      <c r="A320" s="36"/>
      <c r="B320" s="37"/>
      <c r="C320" s="71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">
      <c r="A321" s="36"/>
      <c r="B321" s="37"/>
      <c r="C321" s="71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">
      <c r="A322" s="36"/>
      <c r="B322" s="37"/>
      <c r="C322" s="71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">
      <c r="A323" s="36"/>
      <c r="B323" s="37"/>
      <c r="C323" s="71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">
      <c r="A324" s="36"/>
      <c r="B324" s="37"/>
      <c r="C324" s="71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">
      <c r="A325" s="36"/>
      <c r="B325" s="37"/>
      <c r="C325" s="71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">
      <c r="A326" s="36"/>
      <c r="B326" s="37"/>
      <c r="C326" s="71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">
      <c r="A327" s="36"/>
      <c r="B327" s="37"/>
      <c r="C327" s="71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">
      <c r="A328" s="36"/>
      <c r="B328" s="37"/>
      <c r="C328" s="71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">
      <c r="A329" s="36"/>
      <c r="B329" s="37"/>
      <c r="C329" s="71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">
      <c r="A330" s="36"/>
      <c r="B330" s="37"/>
      <c r="C330" s="71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">
      <c r="A331" s="36"/>
      <c r="B331" s="37"/>
      <c r="C331" s="71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">
      <c r="A332" s="36"/>
      <c r="B332" s="37"/>
      <c r="C332" s="71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">
      <c r="A333" s="36"/>
      <c r="B333" s="37"/>
      <c r="C333" s="71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">
      <c r="A334" s="36"/>
      <c r="B334" s="37"/>
      <c r="C334" s="71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">
      <c r="A335" s="36"/>
      <c r="B335" s="37"/>
      <c r="C335" s="71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">
      <c r="A336" s="36"/>
      <c r="B336" s="37"/>
      <c r="C336" s="71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">
      <c r="A337" s="36"/>
      <c r="B337" s="37"/>
      <c r="C337" s="71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">
      <c r="A338" s="36"/>
      <c r="B338" s="37"/>
      <c r="C338" s="71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">
      <c r="A339" s="36"/>
      <c r="B339" s="37"/>
      <c r="C339" s="71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">
      <c r="A340" s="36"/>
      <c r="B340" s="37"/>
      <c r="C340" s="71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">
      <c r="A341" s="36"/>
      <c r="B341" s="37"/>
      <c r="C341" s="71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">
      <c r="A342" s="36"/>
      <c r="B342" s="37"/>
      <c r="C342" s="71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">
      <c r="A343" s="36"/>
      <c r="B343" s="37"/>
      <c r="C343" s="71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">
      <c r="A344" s="36"/>
      <c r="B344" s="37"/>
      <c r="C344" s="71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">
      <c r="A345" s="36"/>
      <c r="B345" s="37"/>
      <c r="C345" s="71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">
      <c r="A346" s="36"/>
      <c r="B346" s="37"/>
      <c r="C346" s="71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">
      <c r="A347" s="36"/>
      <c r="B347" s="37"/>
      <c r="C347" s="71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">
      <c r="A348" s="36"/>
      <c r="B348" s="37"/>
      <c r="C348" s="71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">
      <c r="A349" s="36"/>
      <c r="B349" s="37"/>
      <c r="C349" s="71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">
      <c r="A350" s="36"/>
      <c r="B350" s="37"/>
      <c r="C350" s="71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">
      <c r="A351" s="36"/>
      <c r="B351" s="37"/>
      <c r="C351" s="71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">
      <c r="A352" s="36"/>
      <c r="B352" s="37"/>
      <c r="C352" s="71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">
      <c r="A353" s="36"/>
      <c r="B353" s="37"/>
      <c r="C353" s="71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">
      <c r="A354" s="36"/>
      <c r="B354" s="37"/>
      <c r="C354" s="71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">
      <c r="A355" s="36"/>
      <c r="B355" s="37"/>
      <c r="C355" s="71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">
      <c r="A356" s="36"/>
      <c r="B356" s="37"/>
      <c r="C356" s="71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">
      <c r="A357" s="36"/>
      <c r="B357" s="37"/>
      <c r="C357" s="71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">
      <c r="A358" s="36"/>
      <c r="B358" s="37"/>
      <c r="C358" s="71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">
      <c r="A359" s="36"/>
      <c r="B359" s="37"/>
      <c r="C359" s="71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">
      <c r="A360" s="36"/>
      <c r="B360" s="37"/>
      <c r="C360" s="71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">
      <c r="A361" s="36"/>
      <c r="B361" s="37"/>
      <c r="C361" s="71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">
      <c r="A362" s="36"/>
      <c r="B362" s="37"/>
      <c r="C362" s="71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">
      <c r="A363" s="36"/>
      <c r="B363" s="37"/>
      <c r="C363" s="71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">
      <c r="A364" s="36"/>
      <c r="B364" s="37"/>
      <c r="C364" s="71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">
      <c r="A365" s="36"/>
      <c r="B365" s="37"/>
      <c r="C365" s="71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">
      <c r="A366" s="36"/>
      <c r="B366" s="37"/>
      <c r="C366" s="71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">
      <c r="A367" s="36"/>
      <c r="B367" s="37"/>
      <c r="C367" s="71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">
      <c r="A368" s="36"/>
      <c r="B368" s="37"/>
      <c r="C368" s="71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">
      <c r="A369" s="36"/>
      <c r="B369" s="37"/>
      <c r="C369" s="71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">
      <c r="A370" s="36"/>
      <c r="B370" s="37"/>
      <c r="C370" s="71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">
      <c r="A371" s="36"/>
      <c r="B371" s="37"/>
      <c r="C371" s="71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">
      <c r="A372" s="36"/>
      <c r="B372" s="37"/>
      <c r="C372" s="71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">
      <c r="A373" s="36"/>
      <c r="B373" s="37"/>
      <c r="C373" s="71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">
      <c r="A374" s="36"/>
      <c r="B374" s="37"/>
      <c r="C374" s="71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">
      <c r="A375" s="36"/>
      <c r="B375" s="37"/>
      <c r="C375" s="71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">
      <c r="A376" s="36"/>
      <c r="B376" s="37"/>
      <c r="C376" s="71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">
      <c r="A377" s="36"/>
      <c r="B377" s="37"/>
      <c r="C377" s="71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">
      <c r="A378" s="36"/>
      <c r="B378" s="37"/>
      <c r="C378" s="71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">
      <c r="A379" s="36"/>
      <c r="B379" s="37"/>
      <c r="C379" s="71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">
      <c r="A380" s="36"/>
      <c r="B380" s="37"/>
      <c r="C380" s="71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">
      <c r="A381" s="36"/>
      <c r="B381" s="37"/>
      <c r="C381" s="71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">
      <c r="A382" s="36"/>
      <c r="B382" s="37"/>
      <c r="C382" s="71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">
      <c r="A383" s="36"/>
      <c r="B383" s="37"/>
      <c r="C383" s="71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">
      <c r="A384" s="36"/>
      <c r="B384" s="37"/>
      <c r="C384" s="71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">
      <c r="A385" s="36"/>
      <c r="B385" s="37"/>
      <c r="C385" s="71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">
      <c r="A386" s="36"/>
      <c r="B386" s="37"/>
      <c r="C386" s="71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">
      <c r="A387" s="36"/>
      <c r="B387" s="37"/>
      <c r="C387" s="71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">
      <c r="A388" s="36"/>
      <c r="B388" s="37"/>
      <c r="C388" s="71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">
      <c r="A389" s="36"/>
      <c r="B389" s="37"/>
      <c r="C389" s="71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">
      <c r="A390" s="36"/>
      <c r="B390" s="37"/>
      <c r="C390" s="71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">
      <c r="A391" s="36"/>
      <c r="B391" s="37"/>
      <c r="C391" s="71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">
      <c r="A392" s="36"/>
      <c r="B392" s="37"/>
      <c r="C392" s="71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">
      <c r="A393" s="36"/>
      <c r="B393" s="37"/>
      <c r="C393" s="71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">
      <c r="A394" s="36"/>
      <c r="B394" s="37"/>
      <c r="C394" s="71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">
      <c r="A395" s="36"/>
      <c r="B395" s="37"/>
      <c r="C395" s="71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">
      <c r="A396" s="36"/>
      <c r="B396" s="37"/>
      <c r="C396" s="71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">
      <c r="A397" s="36"/>
      <c r="B397" s="37"/>
      <c r="C397" s="71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">
      <c r="A398" s="36"/>
      <c r="B398" s="37"/>
      <c r="C398" s="71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">
      <c r="A399" s="36"/>
      <c r="B399" s="37"/>
      <c r="C399" s="71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">
      <c r="A400" s="36"/>
      <c r="B400" s="37"/>
      <c r="C400" s="71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">
      <c r="A401" s="36"/>
      <c r="B401" s="37"/>
      <c r="C401" s="71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">
      <c r="A402" s="36"/>
      <c r="B402" s="37"/>
      <c r="C402" s="71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">
      <c r="A403" s="36"/>
      <c r="B403" s="37"/>
      <c r="C403" s="71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">
      <c r="A404" s="36"/>
      <c r="B404" s="37"/>
      <c r="C404" s="71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">
      <c r="A405" s="36"/>
      <c r="B405" s="37"/>
      <c r="C405" s="71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">
      <c r="A406" s="36"/>
      <c r="B406" s="37"/>
      <c r="C406" s="71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">
      <c r="A407" s="36"/>
      <c r="B407" s="37"/>
      <c r="C407" s="71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">
      <c r="A408" s="36"/>
      <c r="B408" s="37"/>
      <c r="C408" s="71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">
      <c r="A409" s="36"/>
      <c r="B409" s="37"/>
      <c r="C409" s="71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">
      <c r="A410" s="36"/>
      <c r="B410" s="37"/>
      <c r="C410" s="71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">
      <c r="A411" s="36"/>
      <c r="B411" s="37"/>
      <c r="C411" s="71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">
      <c r="A412" s="36"/>
      <c r="B412" s="37"/>
      <c r="C412" s="71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">
      <c r="A413" s="36"/>
      <c r="B413" s="37"/>
      <c r="C413" s="71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">
      <c r="A414" s="36"/>
      <c r="B414" s="37"/>
      <c r="C414" s="71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">
      <c r="A415" s="36"/>
      <c r="B415" s="37"/>
      <c r="C415" s="71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">
      <c r="A416" s="36"/>
      <c r="B416" s="37"/>
      <c r="C416" s="71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">
      <c r="A417" s="36"/>
      <c r="B417" s="37"/>
      <c r="C417" s="71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">
      <c r="A418" s="36"/>
      <c r="B418" s="37"/>
      <c r="C418" s="71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">
      <c r="A419" s="36"/>
      <c r="B419" s="37"/>
      <c r="C419" s="71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">
      <c r="A420" s="36"/>
      <c r="B420" s="37"/>
      <c r="C420" s="71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">
      <c r="A421" s="36"/>
      <c r="B421" s="37"/>
      <c r="C421" s="71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">
      <c r="A422" s="36"/>
      <c r="B422" s="37"/>
      <c r="C422" s="71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">
      <c r="A423" s="36"/>
      <c r="B423" s="37"/>
      <c r="C423" s="71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">
      <c r="A424" s="36"/>
      <c r="B424" s="37"/>
      <c r="C424" s="71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">
      <c r="A425" s="36"/>
      <c r="B425" s="37"/>
      <c r="C425" s="71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">
      <c r="A426" s="36"/>
      <c r="B426" s="37"/>
      <c r="C426" s="71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">
      <c r="A427" s="36"/>
      <c r="B427" s="37"/>
      <c r="C427" s="71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">
      <c r="A428" s="36"/>
      <c r="B428" s="37"/>
      <c r="C428" s="71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">
      <c r="A429" s="36"/>
      <c r="B429" s="37"/>
      <c r="C429" s="71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">
      <c r="A430" s="36"/>
      <c r="B430" s="37"/>
      <c r="C430" s="71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">
      <c r="A431" s="36"/>
      <c r="B431" s="37"/>
      <c r="C431" s="71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">
      <c r="A432" s="36"/>
      <c r="B432" s="37"/>
      <c r="C432" s="71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">
      <c r="A433" s="36"/>
      <c r="B433" s="37"/>
      <c r="C433" s="71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">
      <c r="A434" s="36"/>
      <c r="B434" s="37"/>
      <c r="C434" s="71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">
      <c r="A435" s="36"/>
      <c r="B435" s="37"/>
      <c r="C435" s="71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">
      <c r="A436" s="36"/>
      <c r="B436" s="37"/>
      <c r="C436" s="71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">
      <c r="A437" s="36"/>
      <c r="B437" s="37"/>
      <c r="C437" s="71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">
      <c r="A438" s="36"/>
      <c r="B438" s="37"/>
      <c r="C438" s="71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">
      <c r="A439" s="36"/>
      <c r="B439" s="37"/>
      <c r="C439" s="71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">
      <c r="A440" s="36"/>
      <c r="B440" s="37"/>
      <c r="C440" s="71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">
      <c r="A441" s="36"/>
      <c r="B441" s="37"/>
      <c r="C441" s="71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">
      <c r="A442" s="36"/>
      <c r="B442" s="37"/>
      <c r="C442" s="71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">
      <c r="A443" s="36"/>
      <c r="B443" s="37"/>
      <c r="C443" s="71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">
      <c r="A444" s="36"/>
      <c r="B444" s="37"/>
      <c r="C444" s="71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">
      <c r="A445" s="36"/>
      <c r="B445" s="37"/>
      <c r="C445" s="71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">
      <c r="A446" s="36"/>
      <c r="B446" s="37"/>
      <c r="C446" s="71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">
      <c r="A447" s="36"/>
      <c r="B447" s="37"/>
      <c r="C447" s="71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">
      <c r="A448" s="36"/>
      <c r="B448" s="37"/>
      <c r="C448" s="71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">
      <c r="A449" s="36"/>
      <c r="B449" s="37"/>
      <c r="C449" s="71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">
      <c r="A450" s="36"/>
      <c r="B450" s="37"/>
      <c r="C450" s="71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">
      <c r="A451" s="36"/>
      <c r="B451" s="37"/>
      <c r="C451" s="71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">
      <c r="A452" s="36"/>
      <c r="B452" s="37"/>
      <c r="C452" s="71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">
      <c r="A453" s="36"/>
      <c r="B453" s="37"/>
      <c r="C453" s="71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">
      <c r="A454" s="36"/>
      <c r="B454" s="37"/>
      <c r="C454" s="71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">
      <c r="A455" s="36"/>
      <c r="B455" s="37"/>
      <c r="C455" s="71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">
      <c r="A456" s="36"/>
      <c r="B456" s="37"/>
      <c r="C456" s="71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">
      <c r="A457" s="36"/>
      <c r="B457" s="37"/>
      <c r="C457" s="71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">
      <c r="A458" s="36"/>
      <c r="B458" s="37"/>
      <c r="C458" s="71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">
      <c r="A459" s="36"/>
      <c r="B459" s="37"/>
      <c r="C459" s="71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">
      <c r="A460" s="36"/>
      <c r="B460" s="37"/>
      <c r="C460" s="71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">
      <c r="A461" s="36"/>
      <c r="B461" s="37"/>
      <c r="C461" s="71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">
      <c r="A462" s="36"/>
      <c r="B462" s="37"/>
      <c r="C462" s="71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">
      <c r="A463" s="36"/>
      <c r="B463" s="37"/>
      <c r="C463" s="71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">
      <c r="A464" s="36"/>
      <c r="B464" s="37"/>
      <c r="C464" s="71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">
      <c r="A465" s="36"/>
      <c r="B465" s="37"/>
      <c r="C465" s="71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">
      <c r="A466" s="36"/>
      <c r="B466" s="37"/>
      <c r="C466" s="71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">
      <c r="A467" s="36"/>
      <c r="B467" s="37"/>
      <c r="C467" s="71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">
      <c r="A468" s="36"/>
      <c r="B468" s="37"/>
      <c r="C468" s="71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">
      <c r="A469" s="36"/>
      <c r="B469" s="37"/>
      <c r="C469" s="71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">
      <c r="A470" s="36"/>
      <c r="B470" s="37"/>
      <c r="C470" s="71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">
      <c r="A471" s="36"/>
      <c r="B471" s="37"/>
      <c r="C471" s="71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">
      <c r="A472" s="36"/>
      <c r="B472" s="37"/>
      <c r="C472" s="71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">
      <c r="A473" s="36"/>
      <c r="B473" s="37"/>
      <c r="C473" s="71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">
      <c r="A474" s="36"/>
      <c r="B474" s="37"/>
      <c r="C474" s="71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">
      <c r="A475" s="36"/>
      <c r="B475" s="37"/>
      <c r="C475" s="71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">
      <c r="A476" s="36"/>
      <c r="B476" s="37"/>
      <c r="C476" s="71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">
      <c r="A477" s="36"/>
      <c r="B477" s="37"/>
      <c r="C477" s="71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">
      <c r="A478" s="36"/>
      <c r="B478" s="37"/>
      <c r="C478" s="71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">
      <c r="A479" s="36"/>
      <c r="B479" s="37"/>
      <c r="C479" s="71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">
      <c r="A480" s="36"/>
      <c r="B480" s="37"/>
      <c r="C480" s="71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">
      <c r="A481" s="36"/>
      <c r="B481" s="37"/>
      <c r="C481" s="71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">
      <c r="A482" s="36"/>
      <c r="B482" s="37"/>
      <c r="C482" s="71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">
      <c r="A483" s="36"/>
      <c r="B483" s="37"/>
      <c r="C483" s="71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">
      <c r="A484" s="36"/>
      <c r="B484" s="37"/>
      <c r="C484" s="71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">
      <c r="A485" s="36"/>
      <c r="B485" s="37"/>
      <c r="C485" s="71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">
      <c r="A486" s="36"/>
      <c r="B486" s="37"/>
      <c r="C486" s="71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">
      <c r="A487" s="36"/>
      <c r="B487" s="37"/>
      <c r="C487" s="71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">
      <c r="A488" s="36"/>
      <c r="B488" s="37"/>
      <c r="C488" s="71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">
      <c r="A489" s="36"/>
      <c r="B489" s="37"/>
      <c r="C489" s="71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">
      <c r="A490" s="36"/>
      <c r="B490" s="37"/>
      <c r="C490" s="71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">
      <c r="A491" s="36"/>
      <c r="B491" s="37"/>
      <c r="C491" s="71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">
      <c r="A492" s="36"/>
      <c r="B492" s="37"/>
      <c r="C492" s="71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">
      <c r="A493" s="36"/>
      <c r="B493" s="37"/>
      <c r="C493" s="71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">
      <c r="A494" s="36"/>
      <c r="B494" s="37"/>
      <c r="C494" s="71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">
      <c r="A495" s="36"/>
      <c r="B495" s="37"/>
      <c r="C495" s="71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">
      <c r="A496" s="36"/>
      <c r="B496" s="37"/>
      <c r="C496" s="71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">
      <c r="A497" s="36"/>
      <c r="B497" s="37"/>
      <c r="C497" s="71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">
      <c r="A498" s="36"/>
      <c r="B498" s="37"/>
      <c r="C498" s="71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">
      <c r="A499" s="36"/>
      <c r="B499" s="37"/>
      <c r="C499" s="71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">
      <c r="A500" s="36"/>
      <c r="B500" s="37"/>
      <c r="C500" s="71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">
      <c r="A501" s="36"/>
      <c r="B501" s="37"/>
      <c r="C501" s="71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">
      <c r="A502" s="36"/>
      <c r="B502" s="37"/>
      <c r="C502" s="71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">
      <c r="A503" s="36"/>
      <c r="B503" s="37"/>
      <c r="C503" s="71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">
      <c r="A504" s="36"/>
      <c r="B504" s="37"/>
      <c r="C504" s="71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">
      <c r="A505" s="36"/>
      <c r="B505" s="37"/>
      <c r="C505" s="71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">
      <c r="A506" s="36"/>
      <c r="B506" s="37"/>
      <c r="C506" s="71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">
      <c r="A507" s="36"/>
      <c r="B507" s="37"/>
      <c r="C507" s="71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">
      <c r="A508" s="36"/>
      <c r="B508" s="37"/>
      <c r="C508" s="71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">
      <c r="A509" s="36"/>
      <c r="B509" s="37"/>
      <c r="C509" s="71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">
      <c r="A510" s="36"/>
      <c r="B510" s="37"/>
      <c r="C510" s="71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">
      <c r="A511" s="36"/>
      <c r="B511" s="37"/>
      <c r="C511" s="71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">
      <c r="A512" s="36"/>
      <c r="B512" s="37"/>
      <c r="C512" s="71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">
      <c r="A513" s="36"/>
      <c r="B513" s="37"/>
      <c r="C513" s="71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">
      <c r="A514" s="36"/>
      <c r="B514" s="37"/>
      <c r="C514" s="71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">
      <c r="A515" s="36"/>
      <c r="B515" s="37"/>
      <c r="C515" s="71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">
      <c r="A516" s="36"/>
      <c r="B516" s="37"/>
      <c r="C516" s="71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">
      <c r="A517" s="36"/>
      <c r="B517" s="37"/>
      <c r="C517" s="71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">
      <c r="A518" s="36"/>
      <c r="B518" s="37"/>
      <c r="C518" s="71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">
      <c r="A519" s="36"/>
      <c r="B519" s="37"/>
      <c r="C519" s="71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">
      <c r="A520" s="36"/>
      <c r="B520" s="37"/>
      <c r="C520" s="71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">
      <c r="A521" s="36"/>
      <c r="B521" s="37"/>
      <c r="C521" s="71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">
      <c r="A522" s="36"/>
      <c r="B522" s="37"/>
      <c r="C522" s="71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">
      <c r="A523" s="36"/>
      <c r="B523" s="37"/>
      <c r="C523" s="71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">
      <c r="A524" s="36"/>
      <c r="B524" s="37"/>
      <c r="C524" s="71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">
      <c r="A525" s="36"/>
      <c r="B525" s="37"/>
      <c r="C525" s="71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">
      <c r="A526" s="36"/>
      <c r="B526" s="37"/>
      <c r="C526" s="71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">
      <c r="A527" s="36"/>
      <c r="B527" s="37"/>
      <c r="C527" s="71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">
      <c r="A528" s="36"/>
      <c r="B528" s="37"/>
      <c r="C528" s="71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">
      <c r="A529" s="36"/>
      <c r="B529" s="37"/>
      <c r="C529" s="71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">
      <c r="A530" s="36"/>
      <c r="B530" s="37"/>
      <c r="C530" s="71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">
      <c r="A531" s="36"/>
      <c r="B531" s="37"/>
      <c r="C531" s="71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">
      <c r="A532" s="36"/>
      <c r="B532" s="37"/>
      <c r="C532" s="71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">
      <c r="A533" s="36"/>
      <c r="B533" s="37"/>
      <c r="C533" s="71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">
      <c r="A534" s="36"/>
      <c r="B534" s="37"/>
      <c r="C534" s="71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">
      <c r="A535" s="36"/>
      <c r="B535" s="37"/>
      <c r="C535" s="71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">
      <c r="A536" s="36"/>
      <c r="B536" s="37"/>
      <c r="C536" s="71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">
      <c r="A537" s="36"/>
      <c r="B537" s="37"/>
      <c r="C537" s="71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">
      <c r="A538" s="36"/>
      <c r="B538" s="37"/>
      <c r="C538" s="71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">
      <c r="A539" s="36"/>
      <c r="B539" s="37"/>
      <c r="C539" s="71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">
      <c r="A540" s="36"/>
      <c r="B540" s="37"/>
      <c r="C540" s="71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">
      <c r="A541" s="36"/>
      <c r="B541" s="37"/>
      <c r="C541" s="71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">
      <c r="A542" s="36"/>
      <c r="B542" s="37"/>
      <c r="C542" s="71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">
      <c r="A543" s="36"/>
      <c r="B543" s="37"/>
      <c r="C543" s="71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">
      <c r="A544" s="36"/>
      <c r="B544" s="37"/>
      <c r="C544" s="71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">
      <c r="A545" s="36"/>
      <c r="B545" s="37"/>
      <c r="C545" s="71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">
      <c r="A546" s="36"/>
      <c r="B546" s="37"/>
      <c r="C546" s="71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">
      <c r="A547" s="36"/>
      <c r="B547" s="37"/>
      <c r="C547" s="71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">
      <c r="A548" s="36"/>
      <c r="B548" s="37"/>
      <c r="C548" s="71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">
      <c r="A549" s="36"/>
      <c r="B549" s="37"/>
      <c r="C549" s="71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">
      <c r="A550" s="36"/>
      <c r="B550" s="37"/>
      <c r="C550" s="71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">
      <c r="A551" s="36"/>
      <c r="B551" s="37"/>
      <c r="C551" s="71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">
      <c r="A552" s="36"/>
      <c r="B552" s="37"/>
      <c r="C552" s="71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">
      <c r="A553" s="36"/>
      <c r="B553" s="37"/>
      <c r="C553" s="71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">
      <c r="A554" s="36"/>
      <c r="B554" s="37"/>
      <c r="C554" s="71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">
      <c r="A555" s="36"/>
      <c r="B555" s="37"/>
      <c r="C555" s="71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">
      <c r="A556" s="36"/>
      <c r="B556" s="37"/>
      <c r="C556" s="71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">
      <c r="A557" s="36"/>
      <c r="B557" s="37"/>
      <c r="C557" s="71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">
      <c r="A558" s="36"/>
      <c r="B558" s="37"/>
      <c r="C558" s="71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">
      <c r="A559" s="36"/>
      <c r="B559" s="37"/>
      <c r="C559" s="71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">
      <c r="A560" s="36"/>
      <c r="B560" s="37"/>
      <c r="C560" s="71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">
      <c r="A561" s="36"/>
      <c r="B561" s="37"/>
      <c r="C561" s="71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">
      <c r="A562" s="36"/>
      <c r="B562" s="37"/>
      <c r="C562" s="71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">
      <c r="A563" s="36"/>
      <c r="B563" s="37"/>
      <c r="C563" s="71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">
      <c r="A564" s="36"/>
      <c r="B564" s="37"/>
      <c r="C564" s="71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">
      <c r="A565" s="36"/>
      <c r="B565" s="37"/>
      <c r="C565" s="71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">
      <c r="A566" s="36"/>
      <c r="B566" s="37"/>
      <c r="C566" s="71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">
      <c r="A567" s="36"/>
      <c r="B567" s="37"/>
      <c r="C567" s="71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">
      <c r="A568" s="36"/>
      <c r="B568" s="37"/>
      <c r="C568" s="71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">
      <c r="A569" s="36"/>
      <c r="B569" s="37"/>
      <c r="C569" s="71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">
      <c r="A570" s="36"/>
      <c r="B570" s="37"/>
      <c r="C570" s="71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">
      <c r="A571" s="36"/>
      <c r="B571" s="37"/>
      <c r="C571" s="71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">
      <c r="A572" s="36"/>
      <c r="B572" s="37"/>
      <c r="C572" s="71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">
      <c r="A573" s="36"/>
      <c r="B573" s="37"/>
      <c r="C573" s="71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">
      <c r="A574" s="36"/>
      <c r="B574" s="37"/>
      <c r="C574" s="71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">
      <c r="A575" s="36"/>
      <c r="B575" s="37"/>
      <c r="C575" s="71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">
      <c r="A576" s="36"/>
      <c r="B576" s="37"/>
      <c r="C576" s="71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">
      <c r="A577" s="36"/>
      <c r="B577" s="37"/>
      <c r="C577" s="71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">
      <c r="A578" s="36"/>
      <c r="B578" s="37"/>
      <c r="C578" s="71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">
      <c r="A579" s="36"/>
      <c r="B579" s="37"/>
      <c r="C579" s="71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">
      <c r="A580" s="36"/>
      <c r="B580" s="37"/>
      <c r="C580" s="71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">
      <c r="A581" s="36"/>
      <c r="B581" s="37"/>
      <c r="C581" s="71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">
      <c r="A582" s="36"/>
      <c r="B582" s="37"/>
      <c r="C582" s="71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">
      <c r="A583" s="36"/>
      <c r="B583" s="37"/>
      <c r="C583" s="71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">
      <c r="A584" s="36"/>
      <c r="B584" s="37"/>
      <c r="C584" s="71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">
      <c r="A585" s="36"/>
      <c r="B585" s="37"/>
      <c r="C585" s="71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">
      <c r="A586" s="36"/>
      <c r="B586" s="37"/>
      <c r="C586" s="71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">
      <c r="A587" s="36"/>
      <c r="B587" s="37"/>
      <c r="C587" s="71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">
      <c r="A588" s="36"/>
      <c r="B588" s="37"/>
      <c r="C588" s="71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">
      <c r="A589" s="36"/>
      <c r="B589" s="37"/>
      <c r="C589" s="71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">
      <c r="A590" s="36"/>
      <c r="B590" s="37"/>
      <c r="C590" s="71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">
      <c r="A591" s="36"/>
      <c r="B591" s="37"/>
      <c r="C591" s="71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">
      <c r="A592" s="36"/>
      <c r="B592" s="37"/>
      <c r="C592" s="71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">
      <c r="A593" s="36"/>
      <c r="B593" s="37"/>
      <c r="C593" s="71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">
      <c r="A594" s="36"/>
      <c r="B594" s="37"/>
      <c r="C594" s="71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">
      <c r="A595" s="36"/>
      <c r="B595" s="37"/>
      <c r="C595" s="71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">
      <c r="A596" s="36"/>
      <c r="B596" s="37"/>
      <c r="C596" s="71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">
      <c r="A597" s="36"/>
      <c r="B597" s="37"/>
      <c r="C597" s="71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">
      <c r="A598" s="36"/>
      <c r="B598" s="37"/>
      <c r="C598" s="71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">
      <c r="A599" s="36"/>
      <c r="B599" s="37"/>
      <c r="C599" s="71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">
      <c r="A600" s="36"/>
      <c r="B600" s="37"/>
      <c r="C600" s="71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">
      <c r="A601" s="36"/>
      <c r="B601" s="37"/>
      <c r="C601" s="71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">
      <c r="A602" s="36"/>
      <c r="B602" s="37"/>
      <c r="C602" s="71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">
      <c r="A603" s="36"/>
      <c r="B603" s="37"/>
      <c r="C603" s="71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">
      <c r="A604" s="36"/>
      <c r="B604" s="37"/>
      <c r="C604" s="71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">
      <c r="A605" s="36"/>
      <c r="B605" s="37"/>
      <c r="C605" s="71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">
      <c r="A606" s="36"/>
      <c r="B606" s="37"/>
      <c r="C606" s="71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">
      <c r="A607" s="36"/>
      <c r="B607" s="37"/>
      <c r="C607" s="71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">
      <c r="A608" s="36"/>
      <c r="B608" s="37"/>
      <c r="C608" s="71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">
      <c r="A609" s="36"/>
      <c r="B609" s="37"/>
      <c r="C609" s="71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">
      <c r="A610" s="36"/>
      <c r="B610" s="37"/>
      <c r="C610" s="71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">
      <c r="A611" s="36"/>
      <c r="B611" s="37"/>
      <c r="C611" s="71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">
      <c r="A612" s="36"/>
      <c r="B612" s="37"/>
      <c r="C612" s="71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">
      <c r="A613" s="36"/>
      <c r="B613" s="37"/>
      <c r="C613" s="71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">
      <c r="A614" s="36"/>
      <c r="B614" s="37"/>
      <c r="C614" s="71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">
      <c r="A615" s="36"/>
      <c r="B615" s="37"/>
      <c r="C615" s="71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">
      <c r="A616" s="36"/>
      <c r="B616" s="37"/>
      <c r="C616" s="71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">
      <c r="A617" s="36"/>
      <c r="B617" s="37"/>
      <c r="C617" s="71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">
      <c r="A618" s="36"/>
      <c r="B618" s="37"/>
      <c r="C618" s="71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">
      <c r="A619" s="36"/>
      <c r="B619" s="37"/>
      <c r="C619" s="71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">
      <c r="A620" s="36"/>
      <c r="B620" s="37"/>
      <c r="C620" s="71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">
      <c r="A621" s="36"/>
      <c r="B621" s="37"/>
      <c r="C621" s="71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">
      <c r="A622" s="36"/>
      <c r="B622" s="37"/>
      <c r="C622" s="71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">
      <c r="A623" s="36"/>
      <c r="B623" s="37"/>
      <c r="C623" s="71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">
      <c r="A624" s="36"/>
      <c r="B624" s="37"/>
      <c r="C624" s="71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">
      <c r="A625" s="36"/>
      <c r="B625" s="37"/>
      <c r="C625" s="71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">
      <c r="A626" s="36"/>
      <c r="B626" s="37"/>
      <c r="C626" s="71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">
      <c r="A627" s="36"/>
      <c r="B627" s="37"/>
      <c r="C627" s="71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">
      <c r="A628" s="36"/>
      <c r="B628" s="37"/>
      <c r="C628" s="71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">
      <c r="A629" s="36"/>
      <c r="B629" s="37"/>
      <c r="C629" s="71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">
      <c r="A630" s="36"/>
      <c r="B630" s="37"/>
      <c r="C630" s="71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">
      <c r="A631" s="36"/>
      <c r="B631" s="37"/>
      <c r="C631" s="71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">
      <c r="A632" s="36"/>
      <c r="B632" s="37"/>
      <c r="C632" s="71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">
      <c r="A633" s="36"/>
      <c r="B633" s="37"/>
      <c r="C633" s="71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">
      <c r="A634" s="36"/>
      <c r="B634" s="37"/>
      <c r="C634" s="71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">
      <c r="A635" s="36"/>
      <c r="B635" s="37"/>
      <c r="C635" s="71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">
      <c r="A636" s="36"/>
      <c r="B636" s="37"/>
      <c r="C636" s="71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">
      <c r="A637" s="36"/>
      <c r="B637" s="37"/>
      <c r="C637" s="71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">
      <c r="A638" s="36"/>
      <c r="B638" s="37"/>
      <c r="C638" s="71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">
      <c r="A639" s="36"/>
      <c r="B639" s="37"/>
      <c r="C639" s="71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">
      <c r="A640" s="36"/>
      <c r="B640" s="37"/>
      <c r="C640" s="71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">
      <c r="A641" s="36"/>
      <c r="B641" s="37"/>
      <c r="C641" s="71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">
      <c r="A642" s="36"/>
      <c r="B642" s="37"/>
      <c r="C642" s="71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">
      <c r="A643" s="36"/>
      <c r="B643" s="37"/>
      <c r="C643" s="71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">
      <c r="A644" s="36"/>
      <c r="B644" s="37"/>
      <c r="C644" s="71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">
      <c r="A645" s="36"/>
      <c r="B645" s="37"/>
      <c r="C645" s="71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">
      <c r="A646" s="36"/>
      <c r="B646" s="37"/>
      <c r="C646" s="71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">
      <c r="A647" s="36"/>
      <c r="B647" s="37"/>
      <c r="C647" s="71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">
      <c r="A648" s="36"/>
      <c r="B648" s="37"/>
      <c r="C648" s="71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">
      <c r="A649" s="36"/>
      <c r="B649" s="37"/>
      <c r="C649" s="71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">
      <c r="A650" s="36"/>
      <c r="B650" s="37"/>
      <c r="C650" s="71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">
      <c r="A651" s="36"/>
      <c r="B651" s="37"/>
      <c r="C651" s="71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">
      <c r="A652" s="36"/>
      <c r="B652" s="37"/>
      <c r="C652" s="71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">
      <c r="A653" s="36"/>
      <c r="B653" s="37"/>
      <c r="C653" s="71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">
      <c r="A654" s="36"/>
      <c r="B654" s="37"/>
      <c r="C654" s="71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">
      <c r="A655" s="36"/>
      <c r="B655" s="37"/>
      <c r="C655" s="71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">
      <c r="A656" s="36"/>
      <c r="B656" s="37"/>
      <c r="C656" s="71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">
      <c r="A657" s="36"/>
      <c r="B657" s="37"/>
      <c r="C657" s="71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">
      <c r="A658" s="36"/>
      <c r="B658" s="37"/>
      <c r="C658" s="71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">
      <c r="A659" s="36"/>
      <c r="B659" s="37"/>
      <c r="C659" s="71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">
      <c r="A660" s="36"/>
      <c r="B660" s="37"/>
      <c r="C660" s="71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">
      <c r="A661" s="36"/>
      <c r="B661" s="37"/>
      <c r="C661" s="71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">
      <c r="A662" s="36"/>
      <c r="B662" s="37"/>
      <c r="C662" s="71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">
      <c r="A663" s="36"/>
      <c r="B663" s="37"/>
      <c r="C663" s="71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">
      <c r="A664" s="36"/>
      <c r="B664" s="37"/>
      <c r="C664" s="71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">
      <c r="A665" s="36"/>
      <c r="B665" s="37"/>
      <c r="C665" s="71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">
      <c r="A666" s="36"/>
      <c r="B666" s="37"/>
      <c r="C666" s="71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">
      <c r="A667" s="36"/>
      <c r="B667" s="37"/>
      <c r="C667" s="71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">
      <c r="A668" s="36"/>
      <c r="B668" s="37"/>
      <c r="C668" s="71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">
      <c r="A669" s="36"/>
      <c r="B669" s="37"/>
      <c r="C669" s="71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">
      <c r="A670" s="36"/>
      <c r="B670" s="37"/>
      <c r="C670" s="71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">
      <c r="A671" s="36"/>
      <c r="B671" s="37"/>
      <c r="C671" s="71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">
      <c r="A672" s="36"/>
      <c r="B672" s="37"/>
      <c r="C672" s="71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">
      <c r="A673" s="36"/>
      <c r="B673" s="37"/>
      <c r="C673" s="71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">
      <c r="A674" s="36"/>
      <c r="B674" s="37"/>
      <c r="C674" s="71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">
      <c r="A675" s="36"/>
      <c r="B675" s="37"/>
      <c r="C675" s="71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">
      <c r="A676" s="36"/>
      <c r="B676" s="37"/>
      <c r="C676" s="71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">
      <c r="A677" s="36"/>
      <c r="B677" s="37"/>
      <c r="C677" s="71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">
      <c r="A678" s="36"/>
      <c r="B678" s="37"/>
      <c r="C678" s="71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">
      <c r="A679" s="36"/>
      <c r="B679" s="37"/>
      <c r="C679" s="71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">
      <c r="A680" s="36"/>
      <c r="B680" s="37"/>
      <c r="C680" s="71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">
      <c r="A681" s="36"/>
      <c r="B681" s="37"/>
      <c r="C681" s="71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">
      <c r="A682" s="36"/>
      <c r="B682" s="37"/>
      <c r="C682" s="71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">
      <c r="A683" s="36"/>
      <c r="B683" s="37"/>
      <c r="C683" s="71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">
      <c r="A684" s="36"/>
      <c r="B684" s="37"/>
      <c r="C684" s="71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">
      <c r="A685" s="36"/>
      <c r="B685" s="37"/>
      <c r="C685" s="71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">
      <c r="A686" s="36"/>
      <c r="B686" s="37"/>
      <c r="C686" s="71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">
      <c r="A687" s="36"/>
      <c r="B687" s="37"/>
      <c r="C687" s="71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">
      <c r="A688" s="36"/>
      <c r="B688" s="37"/>
      <c r="C688" s="71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">
      <c r="A689" s="36"/>
      <c r="B689" s="37"/>
      <c r="C689" s="71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">
      <c r="A690" s="36"/>
      <c r="B690" s="37"/>
      <c r="C690" s="71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">
      <c r="A691" s="36"/>
      <c r="B691" s="37"/>
      <c r="C691" s="71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">
      <c r="A692" s="36"/>
      <c r="B692" s="37"/>
      <c r="C692" s="71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">
      <c r="A693" s="36"/>
      <c r="B693" s="37"/>
      <c r="C693" s="71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">
      <c r="A694" s="36"/>
      <c r="B694" s="37"/>
      <c r="C694" s="71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">
      <c r="A695" s="36"/>
      <c r="B695" s="37"/>
      <c r="C695" s="71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">
      <c r="A696" s="36"/>
      <c r="B696" s="37"/>
      <c r="C696" s="71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">
      <c r="A697" s="36"/>
      <c r="B697" s="37"/>
      <c r="C697" s="71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">
      <c r="A698" s="36"/>
      <c r="B698" s="37"/>
      <c r="C698" s="71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">
      <c r="A699" s="36"/>
      <c r="B699" s="37"/>
      <c r="C699" s="71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">
      <c r="A700" s="36"/>
      <c r="B700" s="37"/>
      <c r="C700" s="71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">
      <c r="A701" s="36"/>
      <c r="B701" s="37"/>
      <c r="C701" s="71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">
      <c r="A702" s="36"/>
      <c r="B702" s="37"/>
      <c r="C702" s="71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">
      <c r="A703" s="36"/>
      <c r="B703" s="37"/>
      <c r="C703" s="71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">
      <c r="A704" s="36"/>
      <c r="B704" s="37"/>
      <c r="C704" s="71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">
      <c r="A705" s="36"/>
      <c r="B705" s="37"/>
      <c r="C705" s="71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">
      <c r="A706" s="36"/>
      <c r="B706" s="37"/>
      <c r="C706" s="71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">
      <c r="A707" s="36"/>
      <c r="B707" s="37"/>
      <c r="C707" s="71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">
      <c r="A708" s="36"/>
      <c r="B708" s="37"/>
      <c r="C708" s="71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">
      <c r="A709" s="36"/>
      <c r="B709" s="37"/>
      <c r="C709" s="71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">
      <c r="A710" s="36"/>
      <c r="B710" s="37"/>
      <c r="C710" s="71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">
      <c r="A711" s="36"/>
      <c r="B711" s="37"/>
      <c r="C711" s="71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">
      <c r="A712" s="36"/>
      <c r="B712" s="37"/>
      <c r="C712" s="71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">
      <c r="A713" s="36"/>
      <c r="B713" s="37"/>
      <c r="C713" s="71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">
      <c r="A714" s="36"/>
      <c r="B714" s="37"/>
      <c r="C714" s="71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">
      <c r="A715" s="36"/>
      <c r="B715" s="37"/>
      <c r="C715" s="71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">
      <c r="A716" s="36"/>
      <c r="B716" s="37"/>
      <c r="C716" s="71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">
      <c r="A717" s="36"/>
      <c r="B717" s="37"/>
      <c r="C717" s="71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">
      <c r="A718" s="36"/>
      <c r="B718" s="37"/>
      <c r="C718" s="71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">
      <c r="A719" s="36"/>
      <c r="B719" s="37"/>
      <c r="C719" s="71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">
      <c r="A720" s="36"/>
      <c r="B720" s="37"/>
      <c r="C720" s="71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">
      <c r="A721" s="36"/>
      <c r="B721" s="37"/>
      <c r="C721" s="71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">
      <c r="A722" s="36"/>
      <c r="B722" s="37"/>
      <c r="C722" s="71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">
      <c r="A723" s="36"/>
      <c r="B723" s="37"/>
      <c r="C723" s="71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">
      <c r="A724" s="36"/>
      <c r="B724" s="37"/>
      <c r="C724" s="71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">
      <c r="A725" s="36"/>
      <c r="B725" s="37"/>
      <c r="C725" s="71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">
      <c r="A726" s="36"/>
      <c r="B726" s="37"/>
      <c r="C726" s="71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">
      <c r="A727" s="36"/>
      <c r="B727" s="37"/>
      <c r="C727" s="71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">
      <c r="A728" s="36"/>
      <c r="B728" s="37"/>
      <c r="C728" s="71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">
      <c r="A729" s="36"/>
      <c r="B729" s="37"/>
      <c r="C729" s="71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">
      <c r="A730" s="36"/>
      <c r="B730" s="37"/>
      <c r="C730" s="71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">
      <c r="A731" s="36"/>
      <c r="B731" s="37"/>
      <c r="C731" s="71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">
      <c r="A732" s="36"/>
      <c r="B732" s="37"/>
      <c r="C732" s="71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">
      <c r="A733" s="36"/>
      <c r="B733" s="37"/>
      <c r="C733" s="71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">
      <c r="A734" s="36"/>
      <c r="B734" s="37"/>
      <c r="C734" s="71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">
      <c r="A735" s="36"/>
      <c r="B735" s="37"/>
      <c r="C735" s="71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">
      <c r="A736" s="36"/>
      <c r="B736" s="37"/>
      <c r="C736" s="71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">
      <c r="A737" s="36"/>
      <c r="B737" s="37"/>
      <c r="C737" s="71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">
      <c r="A738" s="36"/>
      <c r="B738" s="37"/>
      <c r="C738" s="71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">
      <c r="A739" s="36"/>
      <c r="B739" s="37"/>
      <c r="C739" s="71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">
      <c r="A740" s="36"/>
      <c r="B740" s="37"/>
      <c r="C740" s="71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">
      <c r="A741" s="36"/>
      <c r="B741" s="37"/>
      <c r="C741" s="71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">
      <c r="A742" s="36"/>
      <c r="B742" s="37"/>
      <c r="C742" s="71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">
      <c r="A743" s="36"/>
      <c r="B743" s="37"/>
      <c r="C743" s="71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">
      <c r="A744" s="36"/>
      <c r="B744" s="37"/>
      <c r="C744" s="71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">
      <c r="A745" s="36"/>
      <c r="B745" s="37"/>
      <c r="C745" s="71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">
      <c r="A746" s="36"/>
      <c r="B746" s="37"/>
      <c r="C746" s="71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">
      <c r="A747" s="36"/>
      <c r="B747" s="37"/>
      <c r="C747" s="71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">
      <c r="A748" s="36"/>
      <c r="B748" s="37"/>
      <c r="C748" s="71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">
      <c r="A749" s="36"/>
      <c r="B749" s="37"/>
      <c r="C749" s="71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">
      <c r="A750" s="36"/>
      <c r="B750" s="37"/>
      <c r="C750" s="71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">
      <c r="A751" s="36"/>
      <c r="B751" s="37"/>
      <c r="C751" s="71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">
      <c r="A752" s="36"/>
      <c r="B752" s="37"/>
      <c r="C752" s="71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">
      <c r="A753" s="36"/>
      <c r="B753" s="37"/>
      <c r="C753" s="71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">
      <c r="A754" s="36"/>
      <c r="B754" s="37"/>
      <c r="C754" s="71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">
      <c r="A755" s="36"/>
      <c r="B755" s="37"/>
      <c r="C755" s="71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">
      <c r="A756" s="36"/>
      <c r="B756" s="37"/>
      <c r="C756" s="71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">
      <c r="A757" s="36"/>
      <c r="B757" s="37"/>
      <c r="C757" s="71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">
      <c r="A758" s="36"/>
      <c r="B758" s="37"/>
      <c r="C758" s="71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">
      <c r="A759" s="36"/>
      <c r="B759" s="37"/>
      <c r="C759" s="71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">
      <c r="A760" s="36"/>
      <c r="B760" s="37"/>
      <c r="C760" s="71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">
      <c r="A761" s="36"/>
      <c r="B761" s="37"/>
      <c r="C761" s="71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">
      <c r="A762" s="36"/>
      <c r="B762" s="37"/>
      <c r="C762" s="71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">
      <c r="A763" s="36"/>
      <c r="B763" s="37"/>
      <c r="C763" s="71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">
      <c r="A764" s="36"/>
      <c r="B764" s="37"/>
      <c r="C764" s="71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">
      <c r="A765" s="36"/>
      <c r="B765" s="37"/>
      <c r="C765" s="71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">
      <c r="A766" s="36"/>
      <c r="B766" s="37"/>
      <c r="C766" s="71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">
      <c r="A767" s="36"/>
      <c r="B767" s="37"/>
      <c r="C767" s="71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">
      <c r="A768" s="36"/>
      <c r="B768" s="37"/>
      <c r="C768" s="71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">
      <c r="A769" s="36"/>
      <c r="B769" s="37"/>
      <c r="C769" s="71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">
      <c r="A770" s="36"/>
      <c r="B770" s="37"/>
      <c r="C770" s="71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">
      <c r="A771" s="36"/>
      <c r="B771" s="37"/>
      <c r="C771" s="71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">
      <c r="A772" s="36"/>
      <c r="B772" s="37"/>
      <c r="C772" s="71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">
      <c r="A773" s="36"/>
      <c r="B773" s="37"/>
      <c r="C773" s="71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">
      <c r="A774" s="36"/>
      <c r="B774" s="37"/>
      <c r="C774" s="71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">
      <c r="A775" s="36"/>
      <c r="B775" s="37"/>
      <c r="C775" s="71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">
      <c r="A776" s="36"/>
      <c r="B776" s="37"/>
      <c r="C776" s="71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">
      <c r="A777" s="36"/>
      <c r="B777" s="37"/>
      <c r="C777" s="71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">
      <c r="A778" s="36"/>
      <c r="B778" s="37"/>
      <c r="C778" s="71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">
      <c r="A779" s="36"/>
      <c r="B779" s="37"/>
      <c r="C779" s="71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">
      <c r="A780" s="36"/>
      <c r="B780" s="37"/>
      <c r="C780" s="71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">
      <c r="A781" s="36"/>
      <c r="B781" s="37"/>
      <c r="C781" s="71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">
      <c r="A782" s="36"/>
      <c r="B782" s="37"/>
      <c r="C782" s="71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">
      <c r="A783" s="36"/>
      <c r="B783" s="37"/>
      <c r="C783" s="71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">
      <c r="A784" s="36"/>
      <c r="B784" s="37"/>
      <c r="C784" s="71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">
      <c r="A785" s="36"/>
      <c r="B785" s="37"/>
      <c r="C785" s="71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">
      <c r="A786" s="36"/>
      <c r="B786" s="37"/>
      <c r="C786" s="71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">
      <c r="A787" s="36"/>
      <c r="B787" s="37"/>
      <c r="C787" s="71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">
      <c r="A788" s="36"/>
      <c r="B788" s="37"/>
      <c r="C788" s="71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">
      <c r="A789" s="36"/>
      <c r="B789" s="37"/>
      <c r="C789" s="71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">
      <c r="A790" s="36"/>
      <c r="B790" s="37"/>
      <c r="C790" s="71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">
      <c r="A791" s="36"/>
      <c r="B791" s="37"/>
      <c r="C791" s="71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">
      <c r="A792" s="36"/>
      <c r="B792" s="37"/>
      <c r="C792" s="71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">
      <c r="A793" s="36"/>
      <c r="B793" s="37"/>
      <c r="C793" s="71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">
      <c r="A794" s="36"/>
      <c r="B794" s="37"/>
      <c r="C794" s="71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">
      <c r="A795" s="36"/>
      <c r="B795" s="37"/>
      <c r="C795" s="71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">
      <c r="A796" s="36"/>
      <c r="B796" s="37"/>
      <c r="C796" s="71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">
      <c r="A797" s="36"/>
      <c r="B797" s="37"/>
      <c r="C797" s="71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">
      <c r="A798" s="36"/>
      <c r="B798" s="37"/>
      <c r="C798" s="71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">
      <c r="A799" s="36"/>
      <c r="B799" s="37"/>
      <c r="C799" s="71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">
      <c r="A800" s="36"/>
      <c r="B800" s="37"/>
      <c r="C800" s="71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">
      <c r="A801" s="36"/>
      <c r="B801" s="37"/>
      <c r="C801" s="71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">
      <c r="A802" s="36"/>
      <c r="B802" s="37"/>
      <c r="C802" s="71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">
      <c r="A803" s="36"/>
      <c r="B803" s="37"/>
      <c r="C803" s="71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">
      <c r="A804" s="36"/>
      <c r="B804" s="37"/>
      <c r="C804" s="71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">
      <c r="A805" s="36"/>
      <c r="B805" s="37"/>
      <c r="C805" s="71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">
      <c r="A806" s="36"/>
      <c r="B806" s="37"/>
      <c r="C806" s="71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">
      <c r="A807" s="36"/>
      <c r="B807" s="37"/>
      <c r="C807" s="71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">
      <c r="A808" s="36"/>
      <c r="B808" s="37"/>
      <c r="C808" s="71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">
      <c r="A809" s="36"/>
      <c r="B809" s="37"/>
      <c r="C809" s="71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">
      <c r="A810" s="36"/>
      <c r="B810" s="37"/>
      <c r="C810" s="71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">
      <c r="A811" s="36"/>
      <c r="B811" s="37"/>
      <c r="C811" s="71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">
      <c r="A812" s="36"/>
      <c r="B812" s="37"/>
      <c r="C812" s="71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">
      <c r="A813" s="36"/>
      <c r="B813" s="37"/>
      <c r="C813" s="71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">
      <c r="A814" s="36"/>
      <c r="B814" s="37"/>
      <c r="C814" s="71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">
      <c r="A815" s="36"/>
      <c r="B815" s="37"/>
      <c r="C815" s="71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">
      <c r="A816" s="36"/>
      <c r="B816" s="37"/>
      <c r="C816" s="71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">
      <c r="A817" s="36"/>
      <c r="B817" s="37"/>
      <c r="C817" s="71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">
      <c r="A818" s="36"/>
      <c r="B818" s="37"/>
      <c r="C818" s="71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">
      <c r="A819" s="36"/>
      <c r="B819" s="37"/>
      <c r="C819" s="71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">
      <c r="A820" s="36"/>
      <c r="B820" s="37"/>
      <c r="C820" s="71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">
      <c r="A821" s="36"/>
      <c r="B821" s="37"/>
      <c r="C821" s="71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">
      <c r="A822" s="36"/>
      <c r="B822" s="37"/>
      <c r="C822" s="71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">
      <c r="A823" s="36"/>
      <c r="B823" s="37"/>
      <c r="C823" s="71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">
      <c r="A824" s="36"/>
      <c r="B824" s="37"/>
      <c r="C824" s="71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">
      <c r="A825" s="36"/>
      <c r="B825" s="37"/>
      <c r="C825" s="71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">
      <c r="A826" s="36"/>
      <c r="B826" s="37"/>
      <c r="C826" s="71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">
      <c r="A827" s="36"/>
      <c r="B827" s="37"/>
      <c r="C827" s="71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">
      <c r="A828" s="36"/>
      <c r="B828" s="37"/>
      <c r="C828" s="71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">
      <c r="A829" s="36"/>
      <c r="B829" s="37"/>
      <c r="C829" s="71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">
      <c r="A830" s="36"/>
      <c r="B830" s="37"/>
      <c r="C830" s="71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">
      <c r="A831" s="36"/>
      <c r="B831" s="37"/>
      <c r="C831" s="71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">
      <c r="A832" s="36"/>
      <c r="B832" s="37"/>
      <c r="C832" s="71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">
      <c r="A833" s="36"/>
      <c r="B833" s="37"/>
      <c r="C833" s="71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">
      <c r="A834" s="36"/>
      <c r="B834" s="37"/>
      <c r="C834" s="71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">
      <c r="A835" s="36"/>
      <c r="B835" s="37"/>
      <c r="C835" s="71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">
      <c r="A836" s="36"/>
      <c r="B836" s="37"/>
      <c r="C836" s="71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">
      <c r="A837" s="36"/>
      <c r="B837" s="37"/>
      <c r="C837" s="71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">
      <c r="A838" s="36"/>
      <c r="B838" s="37"/>
      <c r="C838" s="71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">
      <c r="A839" s="36"/>
      <c r="B839" s="37"/>
      <c r="C839" s="71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">
      <c r="A840" s="36"/>
      <c r="B840" s="37"/>
      <c r="C840" s="71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">
      <c r="A841" s="36"/>
      <c r="B841" s="37"/>
      <c r="C841" s="71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">
      <c r="A842" s="36"/>
      <c r="B842" s="37"/>
      <c r="C842" s="71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">
      <c r="A843" s="36"/>
      <c r="B843" s="37"/>
      <c r="C843" s="71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">
      <c r="A844" s="36"/>
      <c r="B844" s="37"/>
      <c r="C844" s="71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">
      <c r="A845" s="36"/>
      <c r="B845" s="37"/>
      <c r="C845" s="71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">
      <c r="A846" s="36"/>
      <c r="B846" s="37"/>
      <c r="C846" s="71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">
      <c r="A847" s="36"/>
      <c r="B847" s="37"/>
      <c r="C847" s="71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">
      <c r="A848" s="36"/>
      <c r="B848" s="37"/>
      <c r="C848" s="71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">
      <c r="A849" s="36"/>
      <c r="B849" s="37"/>
      <c r="C849" s="71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">
      <c r="A850" s="36"/>
      <c r="B850" s="37"/>
      <c r="C850" s="71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">
      <c r="A851" s="36"/>
      <c r="B851" s="37"/>
      <c r="C851" s="71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">
      <c r="A852" s="36"/>
      <c r="B852" s="37"/>
      <c r="C852" s="71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">
      <c r="A853" s="36"/>
      <c r="B853" s="37"/>
      <c r="C853" s="71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">
      <c r="A854" s="36"/>
      <c r="B854" s="37"/>
      <c r="C854" s="71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">
      <c r="A855" s="36"/>
      <c r="B855" s="37"/>
      <c r="C855" s="71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">
      <c r="A856" s="36"/>
      <c r="B856" s="37"/>
      <c r="C856" s="71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">
      <c r="A857" s="36"/>
      <c r="B857" s="37"/>
      <c r="C857" s="71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">
      <c r="A858" s="36"/>
      <c r="B858" s="37"/>
      <c r="C858" s="71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">
      <c r="A859" s="36"/>
      <c r="B859" s="37"/>
      <c r="C859" s="71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">
      <c r="A860" s="36"/>
      <c r="B860" s="37"/>
      <c r="C860" s="71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">
      <c r="A861" s="36"/>
      <c r="B861" s="37"/>
      <c r="C861" s="71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">
      <c r="A862" s="36"/>
      <c r="B862" s="37"/>
      <c r="C862" s="71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">
      <c r="A863" s="36"/>
      <c r="B863" s="37"/>
      <c r="C863" s="71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">
      <c r="A864" s="36"/>
      <c r="B864" s="37"/>
      <c r="C864" s="71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">
      <c r="A865" s="36"/>
      <c r="B865" s="37"/>
      <c r="C865" s="71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">
      <c r="A866" s="36"/>
      <c r="B866" s="37"/>
      <c r="C866" s="71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">
      <c r="A867" s="36"/>
      <c r="B867" s="37"/>
      <c r="C867" s="71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">
      <c r="A868" s="36"/>
      <c r="B868" s="37"/>
      <c r="C868" s="71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">
      <c r="A869" s="36"/>
      <c r="B869" s="37"/>
      <c r="C869" s="71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">
      <c r="A870" s="36"/>
      <c r="B870" s="37"/>
      <c r="C870" s="71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">
      <c r="A871" s="36"/>
      <c r="B871" s="37"/>
      <c r="C871" s="71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">
      <c r="A872" s="36"/>
      <c r="B872" s="37"/>
      <c r="C872" s="71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">
      <c r="A873" s="36"/>
      <c r="B873" s="37"/>
      <c r="C873" s="71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">
      <c r="A874" s="36"/>
      <c r="B874" s="37"/>
      <c r="C874" s="71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">
      <c r="A875" s="36"/>
      <c r="B875" s="37"/>
      <c r="C875" s="71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">
      <c r="A876" s="36"/>
      <c r="B876" s="37"/>
      <c r="C876" s="71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">
      <c r="A877" s="36"/>
      <c r="B877" s="37"/>
      <c r="C877" s="71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">
      <c r="A878" s="36"/>
      <c r="B878" s="37"/>
      <c r="C878" s="71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">
      <c r="A879" s="36"/>
      <c r="B879" s="37"/>
      <c r="C879" s="71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">
      <c r="A880" s="36"/>
      <c r="B880" s="37"/>
      <c r="C880" s="71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">
      <c r="A881" s="36"/>
      <c r="B881" s="37"/>
      <c r="C881" s="71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">
      <c r="A882" s="36"/>
      <c r="B882" s="37"/>
      <c r="C882" s="71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">
      <c r="A883" s="36"/>
      <c r="B883" s="37"/>
      <c r="C883" s="71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">
      <c r="A884" s="36"/>
      <c r="B884" s="37"/>
      <c r="C884" s="71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">
      <c r="A885" s="36"/>
      <c r="B885" s="37"/>
      <c r="C885" s="71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">
      <c r="A886" s="36"/>
      <c r="B886" s="37"/>
      <c r="C886" s="71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">
      <c r="A887" s="36"/>
      <c r="B887" s="37"/>
      <c r="C887" s="71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">
      <c r="A888" s="36"/>
      <c r="B888" s="37"/>
      <c r="C888" s="71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">
      <c r="A889" s="36"/>
      <c r="B889" s="37"/>
      <c r="C889" s="71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">
      <c r="A890" s="36"/>
      <c r="B890" s="37"/>
      <c r="C890" s="71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">
      <c r="A891" s="36"/>
      <c r="B891" s="37"/>
      <c r="C891" s="71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">
      <c r="A892" s="36"/>
      <c r="B892" s="37"/>
      <c r="C892" s="71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">
      <c r="A893" s="36"/>
      <c r="B893" s="37"/>
      <c r="C893" s="71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">
      <c r="A894" s="36"/>
      <c r="B894" s="37"/>
      <c r="C894" s="71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">
      <c r="A895" s="36"/>
      <c r="B895" s="37"/>
      <c r="C895" s="71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">
      <c r="A896" s="36"/>
      <c r="B896" s="37"/>
      <c r="C896" s="71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">
      <c r="A897" s="36"/>
      <c r="B897" s="37"/>
      <c r="C897" s="71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">
      <c r="A898" s="36"/>
      <c r="B898" s="37"/>
      <c r="C898" s="71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">
      <c r="A899" s="36"/>
      <c r="B899" s="37"/>
      <c r="C899" s="71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">
      <c r="A900" s="36"/>
      <c r="B900" s="37"/>
      <c r="C900" s="71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">
      <c r="A901" s="36"/>
      <c r="B901" s="37"/>
      <c r="C901" s="71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">
      <c r="A902" s="36"/>
      <c r="B902" s="37"/>
      <c r="C902" s="71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">
      <c r="A903" s="36"/>
      <c r="B903" s="37"/>
      <c r="C903" s="71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">
      <c r="A904" s="36"/>
      <c r="B904" s="37"/>
      <c r="C904" s="71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">
      <c r="A905" s="36"/>
      <c r="B905" s="37"/>
      <c r="C905" s="71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">
      <c r="A906" s="36"/>
      <c r="B906" s="37"/>
      <c r="C906" s="71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">
      <c r="A907" s="36"/>
      <c r="B907" s="37"/>
      <c r="C907" s="71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">
      <c r="A908" s="36"/>
      <c r="B908" s="37"/>
      <c r="C908" s="71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">
      <c r="A909" s="36"/>
      <c r="B909" s="37"/>
      <c r="C909" s="71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">
      <c r="A910" s="36"/>
      <c r="B910" s="37"/>
      <c r="C910" s="71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">
      <c r="A911" s="36"/>
      <c r="B911" s="37"/>
      <c r="C911" s="71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">
      <c r="A912" s="36"/>
      <c r="B912" s="37"/>
      <c r="C912" s="71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">
      <c r="A913" s="36"/>
      <c r="B913" s="37"/>
      <c r="C913" s="71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">
      <c r="A914" s="36"/>
      <c r="B914" s="37"/>
      <c r="C914" s="71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">
      <c r="A915" s="36"/>
      <c r="B915" s="37"/>
      <c r="C915" s="71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">
      <c r="A916" s="36"/>
      <c r="B916" s="37"/>
      <c r="C916" s="71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">
      <c r="A917" s="36"/>
      <c r="B917" s="37"/>
      <c r="C917" s="71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">
      <c r="A918" s="36"/>
      <c r="B918" s="37"/>
      <c r="C918" s="71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">
      <c r="A919" s="36"/>
      <c r="B919" s="37"/>
      <c r="C919" s="71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">
      <c r="A920" s="36"/>
      <c r="B920" s="37"/>
      <c r="C920" s="71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">
      <c r="A921" s="36"/>
      <c r="B921" s="37"/>
      <c r="C921" s="71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">
      <c r="A922" s="36"/>
      <c r="B922" s="37"/>
      <c r="C922" s="71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">
      <c r="A923" s="36"/>
      <c r="B923" s="37"/>
      <c r="C923" s="71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">
      <c r="A924" s="36"/>
      <c r="B924" s="37"/>
      <c r="C924" s="71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">
      <c r="A925" s="36"/>
      <c r="B925" s="37"/>
      <c r="C925" s="71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">
      <c r="A926" s="36"/>
      <c r="B926" s="37"/>
      <c r="C926" s="71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">
      <c r="A927" s="36"/>
      <c r="B927" s="37"/>
      <c r="C927" s="71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">
      <c r="A928" s="36"/>
      <c r="B928" s="37"/>
      <c r="C928" s="71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">
      <c r="A929" s="36"/>
      <c r="B929" s="37"/>
      <c r="C929" s="71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">
      <c r="A930" s="36"/>
      <c r="B930" s="37"/>
      <c r="C930" s="71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">
      <c r="A931" s="36"/>
      <c r="B931" s="37"/>
      <c r="C931" s="71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">
      <c r="A932" s="36"/>
      <c r="B932" s="37"/>
      <c r="C932" s="71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">
      <c r="A933" s="36"/>
      <c r="B933" s="37"/>
      <c r="C933" s="71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">
      <c r="A934" s="36"/>
      <c r="B934" s="37"/>
      <c r="C934" s="71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">
      <c r="A935" s="36"/>
      <c r="B935" s="37"/>
      <c r="C935" s="71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">
      <c r="A936" s="36"/>
      <c r="B936" s="37"/>
      <c r="C936" s="71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">
      <c r="A937" s="36"/>
      <c r="B937" s="37"/>
      <c r="C937" s="71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">
      <c r="A938" s="36"/>
      <c r="B938" s="37"/>
      <c r="C938" s="71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">
      <c r="A939" s="36"/>
      <c r="B939" s="37"/>
      <c r="C939" s="71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">
      <c r="A940" s="36"/>
      <c r="B940" s="37"/>
      <c r="C940" s="71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">
      <c r="A941" s="36"/>
      <c r="B941" s="37"/>
      <c r="C941" s="71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">
      <c r="A942" s="36"/>
      <c r="B942" s="37"/>
      <c r="C942" s="71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">
      <c r="A943" s="36"/>
      <c r="B943" s="37"/>
      <c r="C943" s="71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">
      <c r="A944" s="36"/>
      <c r="B944" s="37"/>
      <c r="C944" s="71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">
      <c r="A945" s="36"/>
      <c r="B945" s="37"/>
      <c r="C945" s="71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">
      <c r="A946" s="36"/>
      <c r="B946" s="37"/>
      <c r="C946" s="71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">
      <c r="A947" s="36"/>
      <c r="B947" s="37"/>
      <c r="C947" s="71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">
      <c r="A948" s="36"/>
      <c r="B948" s="37"/>
      <c r="C948" s="71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">
      <c r="A949" s="36"/>
      <c r="B949" s="37"/>
      <c r="C949" s="71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">
      <c r="A950" s="36"/>
      <c r="B950" s="37"/>
      <c r="C950" s="71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">
      <c r="A951" s="36"/>
      <c r="B951" s="37"/>
      <c r="C951" s="71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">
      <c r="A952" s="36"/>
      <c r="B952" s="37"/>
      <c r="C952" s="71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">
      <c r="A953" s="36"/>
      <c r="B953" s="37"/>
      <c r="C953" s="71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">
      <c r="A954" s="36"/>
      <c r="B954" s="37"/>
      <c r="C954" s="71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">
      <c r="A955" s="36"/>
      <c r="B955" s="37"/>
      <c r="C955" s="71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">
      <c r="A956" s="36"/>
      <c r="B956" s="37"/>
      <c r="C956" s="71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">
      <c r="A957" s="36"/>
      <c r="B957" s="37"/>
      <c r="C957" s="71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">
      <c r="A958" s="36"/>
      <c r="B958" s="37"/>
      <c r="C958" s="71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">
      <c r="A959" s="36"/>
      <c r="B959" s="37"/>
      <c r="C959" s="71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">
      <c r="A960" s="36"/>
      <c r="B960" s="37"/>
      <c r="C960" s="71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">
      <c r="A961" s="36"/>
      <c r="B961" s="37"/>
      <c r="C961" s="71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">
      <c r="A962" s="36"/>
      <c r="B962" s="37"/>
      <c r="C962" s="71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">
      <c r="A963" s="36"/>
      <c r="B963" s="37"/>
      <c r="C963" s="71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">
      <c r="A964" s="36"/>
      <c r="B964" s="37"/>
      <c r="C964" s="71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">
      <c r="A965" s="36"/>
      <c r="B965" s="37"/>
      <c r="C965" s="71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">
      <c r="A966" s="36"/>
      <c r="B966" s="37"/>
      <c r="C966" s="71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">
      <c r="A967" s="36"/>
      <c r="B967" s="37"/>
      <c r="C967" s="71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">
      <c r="A968" s="36"/>
      <c r="B968" s="37"/>
      <c r="C968" s="71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">
      <c r="A969" s="36"/>
      <c r="B969" s="37"/>
      <c r="C969" s="71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">
      <c r="A970" s="36"/>
      <c r="B970" s="37"/>
      <c r="C970" s="71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">
      <c r="A971" s="36"/>
      <c r="B971" s="37"/>
      <c r="C971" s="71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">
      <c r="A972" s="36"/>
      <c r="B972" s="37"/>
      <c r="C972" s="71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">
      <c r="A973" s="36"/>
      <c r="B973" s="37"/>
      <c r="C973" s="71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">
      <c r="A974" s="36"/>
      <c r="B974" s="37"/>
      <c r="C974" s="71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">
      <c r="A975" s="36"/>
      <c r="B975" s="37"/>
      <c r="C975" s="71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">
      <c r="A976" s="36"/>
      <c r="B976" s="37"/>
      <c r="C976" s="71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">
      <c r="A977" s="36"/>
      <c r="B977" s="37"/>
      <c r="C977" s="71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">
      <c r="A978" s="36"/>
      <c r="B978" s="37"/>
      <c r="C978" s="71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">
      <c r="A979" s="36"/>
      <c r="B979" s="37"/>
      <c r="C979" s="71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">
      <c r="A980" s="36"/>
      <c r="B980" s="37"/>
      <c r="C980" s="71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">
      <c r="A981" s="36"/>
      <c r="B981" s="37"/>
      <c r="C981" s="71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">
      <c r="A982" s="36"/>
      <c r="B982" s="37"/>
      <c r="C982" s="71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">
      <c r="A983" s="36"/>
      <c r="B983" s="37"/>
      <c r="C983" s="71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">
      <c r="A984" s="36"/>
      <c r="B984" s="37"/>
      <c r="C984" s="71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">
      <c r="A985" s="36"/>
      <c r="B985" s="37"/>
      <c r="C985" s="71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">
      <c r="A986" s="36"/>
      <c r="B986" s="37"/>
      <c r="C986" s="71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">
      <c r="A987" s="36"/>
      <c r="B987" s="37"/>
      <c r="C987" s="71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">
      <c r="A988" s="36"/>
      <c r="B988" s="37"/>
      <c r="C988" s="71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">
      <c r="A989" s="36"/>
      <c r="B989" s="37"/>
      <c r="C989" s="71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">
      <c r="A990" s="36"/>
      <c r="B990" s="37"/>
      <c r="C990" s="71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">
      <c r="A991" s="36"/>
      <c r="B991" s="37"/>
      <c r="C991" s="71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">
      <c r="A992" s="36"/>
      <c r="B992" s="37"/>
      <c r="C992" s="71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">
      <c r="A993" s="36"/>
      <c r="B993" s="37"/>
      <c r="C993" s="71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">
      <c r="A994" s="36"/>
      <c r="B994" s="37"/>
      <c r="C994" s="71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">
      <c r="A995" s="36"/>
      <c r="B995" s="37"/>
      <c r="C995" s="71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">
      <c r="A996" s="36"/>
      <c r="B996" s="37"/>
      <c r="C996" s="71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">
      <c r="A997" s="36"/>
      <c r="B997" s="37"/>
      <c r="C997" s="71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">
      <c r="A998" s="36"/>
      <c r="B998" s="37"/>
      <c r="C998" s="71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">
      <c r="A999" s="36"/>
      <c r="B999" s="37"/>
      <c r="C999" s="71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">
      <c r="A1000" s="36"/>
      <c r="B1000" s="37"/>
      <c r="C1000" s="71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">
      <c r="A1001" s="36"/>
      <c r="B1001" s="37"/>
      <c r="C1001" s="71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">
      <c r="A1002" s="36"/>
      <c r="B1002" s="37"/>
      <c r="C1002" s="71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">
      <c r="A1003" s="36"/>
      <c r="B1003" s="37"/>
      <c r="C1003" s="71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">
      <c r="A1004" s="36"/>
      <c r="B1004" s="37"/>
      <c r="C1004" s="71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">
      <c r="A1005" s="36"/>
      <c r="B1005" s="37"/>
      <c r="C1005" s="71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">
      <c r="A1006" s="36"/>
      <c r="B1006" s="37"/>
      <c r="C1006" s="71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">
      <c r="A1007" s="36"/>
      <c r="B1007" s="37"/>
      <c r="C1007" s="71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">
      <c r="A1008" s="36"/>
      <c r="B1008" s="37"/>
      <c r="C1008" s="71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">
      <c r="A1009" s="36"/>
      <c r="B1009" s="37"/>
      <c r="C1009" s="71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">
      <c r="A1010" s="36"/>
      <c r="B1010" s="37"/>
      <c r="C1010" s="71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">
      <c r="A1011" s="36"/>
      <c r="B1011" s="37"/>
      <c r="C1011" s="71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">
      <c r="A1012" s="36"/>
      <c r="B1012" s="37"/>
      <c r="C1012" s="71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">
      <c r="A1013" s="36"/>
      <c r="B1013" s="37"/>
      <c r="C1013" s="71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">
      <c r="A1014" s="36"/>
      <c r="B1014" s="37"/>
      <c r="C1014" s="71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">
      <c r="A1015" s="36"/>
      <c r="B1015" s="37"/>
      <c r="C1015" s="71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">
      <c r="A1016" s="36"/>
      <c r="B1016" s="37"/>
      <c r="C1016" s="71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">
      <c r="A1017" s="36"/>
      <c r="B1017" s="37"/>
      <c r="C1017" s="71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">
      <c r="A1018" s="36"/>
      <c r="B1018" s="37"/>
      <c r="C1018" s="71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">
      <c r="A1019" s="36"/>
      <c r="B1019" s="37"/>
      <c r="C1019" s="71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">
      <c r="A1020" s="36"/>
      <c r="B1020" s="37"/>
      <c r="C1020" s="71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">
      <c r="A1021" s="36"/>
      <c r="B1021" s="37"/>
      <c r="C1021" s="71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">
      <c r="A1022" s="36"/>
      <c r="B1022" s="37"/>
      <c r="C1022" s="71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">
      <c r="A1023" s="36"/>
      <c r="B1023" s="37"/>
      <c r="C1023" s="71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">
      <c r="A1024" s="36"/>
      <c r="B1024" s="37"/>
      <c r="C1024" s="71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">
      <c r="A1025" s="36"/>
      <c r="B1025" s="37"/>
      <c r="C1025" s="71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">
      <c r="A1026" s="36"/>
      <c r="B1026" s="37"/>
      <c r="C1026" s="71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">
      <c r="A1027" s="36"/>
      <c r="B1027" s="37"/>
      <c r="C1027" s="71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">
      <c r="A1028" s="36"/>
      <c r="B1028" s="37"/>
      <c r="C1028" s="71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">
      <c r="A1029" s="36"/>
      <c r="B1029" s="37"/>
      <c r="C1029" s="71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">
      <c r="A1030" s="36"/>
      <c r="B1030" s="37"/>
      <c r="C1030" s="71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">
      <c r="A1031" s="36"/>
      <c r="B1031" s="37"/>
      <c r="C1031" s="71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">
      <c r="A1032" s="36"/>
      <c r="B1032" s="37"/>
      <c r="C1032" s="71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">
      <c r="A1033" s="36"/>
      <c r="B1033" s="37"/>
      <c r="C1033" s="71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">
      <c r="A1034" s="36"/>
      <c r="B1034" s="37"/>
      <c r="C1034" s="71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">
      <c r="A1035" s="36"/>
      <c r="B1035" s="37"/>
      <c r="C1035" s="71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">
      <c r="A1036" s="36"/>
      <c r="B1036" s="37"/>
      <c r="C1036" s="71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">
      <c r="A1037" s="36"/>
      <c r="B1037" s="37"/>
      <c r="C1037" s="71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">
      <c r="A1038" s="36"/>
      <c r="B1038" s="37"/>
      <c r="C1038" s="71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">
      <c r="A1039" s="36"/>
      <c r="B1039" s="37"/>
      <c r="C1039" s="71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">
      <c r="A1040" s="36"/>
      <c r="B1040" s="37"/>
      <c r="C1040" s="71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">
      <c r="A1041" s="36"/>
      <c r="B1041" s="37"/>
      <c r="C1041" s="71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">
      <c r="A1042" s="36"/>
      <c r="B1042" s="37"/>
      <c r="C1042" s="71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">
      <c r="A1043" s="36"/>
      <c r="B1043" s="37"/>
      <c r="C1043" s="71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">
      <c r="A1044" s="36"/>
      <c r="B1044" s="37"/>
      <c r="C1044" s="71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">
      <c r="A1045" s="36"/>
      <c r="B1045" s="37"/>
      <c r="C1045" s="71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">
      <c r="A1046" s="36"/>
      <c r="B1046" s="37"/>
      <c r="C1046" s="71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">
      <c r="A1047" s="36"/>
      <c r="B1047" s="37"/>
      <c r="C1047" s="71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">
      <c r="A1048" s="36"/>
      <c r="B1048" s="37"/>
      <c r="C1048" s="71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">
      <c r="A1049" s="36"/>
      <c r="B1049" s="37"/>
      <c r="C1049" s="71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">
      <c r="A1050" s="36"/>
      <c r="B1050" s="37"/>
      <c r="C1050" s="71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">
      <c r="A1051" s="36"/>
      <c r="B1051" s="37"/>
      <c r="C1051" s="71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">
      <c r="A1052" s="36"/>
      <c r="B1052" s="37"/>
      <c r="C1052" s="71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">
      <c r="A1053" s="36"/>
      <c r="B1053" s="37"/>
      <c r="C1053" s="71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">
      <c r="A1054" s="36"/>
      <c r="B1054" s="37"/>
      <c r="C1054" s="71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">
      <c r="A1055" s="36"/>
      <c r="B1055" s="37"/>
      <c r="C1055" s="71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">
      <c r="A1056" s="36"/>
      <c r="B1056" s="37"/>
      <c r="C1056" s="71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">
      <c r="A1057" s="36"/>
      <c r="B1057" s="37"/>
      <c r="C1057" s="71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">
      <c r="A1058" s="36"/>
      <c r="B1058" s="37"/>
      <c r="C1058" s="71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">
      <c r="A1059" s="36"/>
      <c r="B1059" s="37"/>
      <c r="C1059" s="71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">
      <c r="A1060" s="36"/>
      <c r="B1060" s="37"/>
      <c r="C1060" s="71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">
      <c r="A1061" s="36"/>
      <c r="B1061" s="37"/>
      <c r="C1061" s="71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">
      <c r="A1062" s="36"/>
      <c r="B1062" s="37"/>
      <c r="C1062" s="71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">
      <c r="A1063" s="36"/>
      <c r="B1063" s="37"/>
      <c r="C1063" s="71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">
      <c r="A1064" s="36"/>
      <c r="B1064" s="37"/>
      <c r="C1064" s="71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">
      <c r="A1065" s="36"/>
      <c r="B1065" s="37"/>
      <c r="C1065" s="71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">
      <c r="A1066" s="36"/>
      <c r="B1066" s="37"/>
      <c r="C1066" s="71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">
      <c r="A1067" s="36"/>
      <c r="B1067" s="37"/>
      <c r="C1067" s="71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">
      <c r="A1068" s="36"/>
      <c r="B1068" s="37"/>
      <c r="C1068" s="71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">
      <c r="A1069" s="36"/>
      <c r="B1069" s="37"/>
      <c r="C1069" s="71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">
      <c r="A1070" s="36"/>
      <c r="B1070" s="37"/>
      <c r="C1070" s="71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">
      <c r="A1071" s="36"/>
      <c r="B1071" s="37"/>
      <c r="C1071" s="71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">
      <c r="A1072" s="36"/>
      <c r="B1072" s="37"/>
      <c r="C1072" s="71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">
      <c r="A1073" s="36"/>
      <c r="B1073" s="37"/>
      <c r="C1073" s="71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">
      <c r="A1074" s="36"/>
      <c r="B1074" s="37"/>
      <c r="C1074" s="71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">
      <c r="A1075" s="36"/>
      <c r="B1075" s="37"/>
      <c r="C1075" s="71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">
      <c r="A1076" s="36"/>
      <c r="B1076" s="37"/>
      <c r="C1076" s="71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">
      <c r="A1077" s="36"/>
      <c r="B1077" s="37"/>
      <c r="C1077" s="71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">
      <c r="A1078" s="36"/>
      <c r="B1078" s="37"/>
      <c r="C1078" s="71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">
      <c r="A1079" s="36"/>
      <c r="B1079" s="37"/>
      <c r="C1079" s="71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">
      <c r="A1080" s="36"/>
      <c r="B1080" s="37"/>
      <c r="C1080" s="71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">
      <c r="A1081" s="36"/>
      <c r="B1081" s="37"/>
      <c r="C1081" s="71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">
      <c r="A1082" s="36"/>
      <c r="B1082" s="37"/>
      <c r="C1082" s="71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">
      <c r="A1083" s="36"/>
      <c r="B1083" s="37"/>
      <c r="C1083" s="71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">
      <c r="A1084" s="36"/>
      <c r="B1084" s="37"/>
      <c r="C1084" s="71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">
      <c r="A1085" s="36"/>
      <c r="B1085" s="37"/>
      <c r="C1085" s="71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">
      <c r="A1086" s="36"/>
      <c r="B1086" s="37"/>
      <c r="C1086" s="71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">
      <c r="A1087" s="36"/>
      <c r="B1087" s="37"/>
      <c r="C1087" s="71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">
      <c r="A1088" s="36"/>
      <c r="B1088" s="37"/>
      <c r="C1088" s="71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">
      <c r="A1089" s="36"/>
      <c r="B1089" s="37"/>
      <c r="C1089" s="71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">
      <c r="A1090" s="36"/>
      <c r="B1090" s="37"/>
      <c r="C1090" s="71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">
      <c r="A1091" s="36"/>
      <c r="B1091" s="37"/>
      <c r="C1091" s="71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">
      <c r="A1092" s="36"/>
      <c r="B1092" s="37"/>
      <c r="C1092" s="71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">
      <c r="A1093" s="36"/>
      <c r="B1093" s="37"/>
      <c r="C1093" s="71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">
      <c r="A1094" s="36"/>
      <c r="B1094" s="37"/>
      <c r="C1094" s="71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">
      <c r="A1095" s="36"/>
      <c r="B1095" s="37"/>
      <c r="C1095" s="71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">
      <c r="A1096" s="36"/>
      <c r="B1096" s="37"/>
      <c r="C1096" s="71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">
      <c r="A1097" s="36"/>
      <c r="B1097" s="37"/>
      <c r="C1097" s="71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">
      <c r="A1098" s="36"/>
      <c r="B1098" s="37"/>
      <c r="C1098" s="71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">
      <c r="A1099" s="36"/>
      <c r="B1099" s="37"/>
      <c r="C1099" s="71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">
      <c r="A1100" s="36"/>
      <c r="B1100" s="37"/>
      <c r="C1100" s="71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">
      <c r="A1101" s="36"/>
      <c r="B1101" s="37"/>
      <c r="C1101" s="71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">
      <c r="A1102" s="36"/>
      <c r="B1102" s="37"/>
      <c r="C1102" s="71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">
      <c r="A1103" s="36"/>
      <c r="B1103" s="37"/>
      <c r="C1103" s="71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">
      <c r="A1104" s="36"/>
      <c r="B1104" s="37"/>
      <c r="C1104" s="71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">
      <c r="A1105" s="36"/>
      <c r="B1105" s="37"/>
      <c r="C1105" s="71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">
      <c r="A1106" s="36"/>
      <c r="B1106" s="37"/>
      <c r="C1106" s="71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">
      <c r="A1107" s="36"/>
      <c r="B1107" s="37"/>
      <c r="C1107" s="71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">
      <c r="A1108" s="36"/>
      <c r="B1108" s="37"/>
      <c r="C1108" s="71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">
      <c r="A1109" s="36"/>
      <c r="B1109" s="37"/>
      <c r="C1109" s="71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">
      <c r="A1110" s="36"/>
      <c r="B1110" s="37"/>
      <c r="C1110" s="71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">
      <c r="A1111" s="36"/>
      <c r="B1111" s="37"/>
      <c r="C1111" s="71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">
      <c r="A1112" s="36"/>
      <c r="B1112" s="37"/>
      <c r="C1112" s="71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">
      <c r="A1113" s="36"/>
      <c r="B1113" s="37"/>
      <c r="C1113" s="71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">
      <c r="A1114" s="36"/>
      <c r="B1114" s="37"/>
      <c r="C1114" s="71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">
      <c r="A1115" s="36"/>
      <c r="B1115" s="37"/>
      <c r="C1115" s="71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">
      <c r="A1116" s="36"/>
      <c r="B1116" s="37"/>
      <c r="C1116" s="71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">
      <c r="A1117" s="36"/>
      <c r="B1117" s="37"/>
      <c r="C1117" s="71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">
      <c r="A1118" s="36"/>
      <c r="B1118" s="37"/>
      <c r="C1118" s="71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">
      <c r="A1119" s="36"/>
      <c r="B1119" s="37"/>
      <c r="C1119" s="71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">
      <c r="A1120" s="36"/>
      <c r="B1120" s="37"/>
      <c r="C1120" s="71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">
      <c r="A1121" s="36"/>
      <c r="B1121" s="37"/>
      <c r="C1121" s="71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">
      <c r="A1122" s="36"/>
      <c r="B1122" s="37"/>
      <c r="C1122" s="71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">
      <c r="A1123" s="36"/>
      <c r="B1123" s="37"/>
      <c r="C1123" s="71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">
      <c r="A1124" s="36"/>
      <c r="B1124" s="37"/>
      <c r="C1124" s="71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">
      <c r="A1125" s="36"/>
      <c r="B1125" s="37"/>
      <c r="C1125" s="71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">
      <c r="A1126" s="36"/>
      <c r="B1126" s="37"/>
      <c r="C1126" s="71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">
      <c r="A1127" s="36"/>
      <c r="B1127" s="37"/>
      <c r="C1127" s="71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">
      <c r="A1128" s="36"/>
      <c r="B1128" s="37"/>
      <c r="C1128" s="71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">
      <c r="A1129" s="36"/>
      <c r="B1129" s="37"/>
      <c r="C1129" s="71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">
      <c r="A1130" s="36"/>
      <c r="B1130" s="37"/>
      <c r="C1130" s="71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">
      <c r="A1131" s="36"/>
      <c r="B1131" s="37"/>
      <c r="C1131" s="71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">
      <c r="A1132" s="36"/>
      <c r="B1132" s="37"/>
      <c r="C1132" s="71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">
      <c r="A1133" s="36"/>
      <c r="B1133" s="37"/>
      <c r="C1133" s="71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">
      <c r="A1134" s="36"/>
      <c r="B1134" s="37"/>
      <c r="C1134" s="71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">
      <c r="A1135" s="36"/>
      <c r="B1135" s="37"/>
      <c r="C1135" s="71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">
      <c r="A1136" s="36"/>
      <c r="B1136" s="37"/>
      <c r="C1136" s="71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">
      <c r="A1137" s="36"/>
      <c r="B1137" s="37"/>
      <c r="C1137" s="71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">
      <c r="A1138" s="36"/>
      <c r="B1138" s="37"/>
      <c r="C1138" s="71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">
      <c r="A1139" s="36"/>
      <c r="B1139" s="37"/>
      <c r="C1139" s="71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">
      <c r="A1140" s="36"/>
      <c r="B1140" s="37"/>
      <c r="C1140" s="71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">
      <c r="A1141" s="36"/>
      <c r="B1141" s="37"/>
      <c r="C1141" s="71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">
      <c r="A1142" s="36"/>
      <c r="B1142" s="37"/>
      <c r="C1142" s="71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">
      <c r="A1143" s="36"/>
      <c r="B1143" s="37"/>
      <c r="C1143" s="71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">
      <c r="A1144" s="36"/>
      <c r="B1144" s="37"/>
      <c r="C1144" s="71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">
      <c r="A1145" s="36"/>
      <c r="B1145" s="37"/>
      <c r="C1145" s="71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">
      <c r="A1146" s="36"/>
      <c r="B1146" s="37"/>
      <c r="C1146" s="71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">
      <c r="A1147" s="36"/>
      <c r="B1147" s="37"/>
      <c r="C1147" s="71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">
      <c r="A1148" s="36"/>
      <c r="B1148" s="37"/>
      <c r="C1148" s="71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">
      <c r="A1149" s="36"/>
      <c r="B1149" s="37"/>
      <c r="C1149" s="71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">
      <c r="A1150" s="36"/>
      <c r="B1150" s="37"/>
      <c r="C1150" s="71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">
      <c r="A1151" s="36"/>
      <c r="B1151" s="37"/>
      <c r="C1151" s="71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">
      <c r="A1152" s="36"/>
      <c r="B1152" s="37"/>
      <c r="C1152" s="71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">
      <c r="A1153" s="36"/>
      <c r="B1153" s="37"/>
      <c r="C1153" s="71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">
      <c r="A1154" s="36"/>
      <c r="B1154" s="37"/>
      <c r="C1154" s="71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">
      <c r="A1155" s="36"/>
      <c r="B1155" s="37"/>
      <c r="C1155" s="71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">
      <c r="A1156" s="36"/>
      <c r="B1156" s="37"/>
      <c r="C1156" s="71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">
      <c r="A1157" s="36"/>
      <c r="B1157" s="37"/>
      <c r="C1157" s="71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">
      <c r="A1158" s="36"/>
      <c r="B1158" s="37"/>
      <c r="C1158" s="71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">
      <c r="A1159" s="36"/>
      <c r="B1159" s="37"/>
      <c r="C1159" s="71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">
      <c r="A1160" s="36"/>
      <c r="B1160" s="37"/>
      <c r="C1160" s="71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">
      <c r="A1161" s="36"/>
      <c r="B1161" s="37"/>
      <c r="C1161" s="71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">
      <c r="A1162" s="36"/>
      <c r="B1162" s="37"/>
      <c r="C1162" s="71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">
      <c r="A1163" s="36"/>
      <c r="B1163" s="37"/>
      <c r="C1163" s="71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">
      <c r="A1164" s="36"/>
      <c r="B1164" s="37"/>
      <c r="C1164" s="71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">
      <c r="A1165" s="36"/>
      <c r="B1165" s="37"/>
      <c r="C1165" s="71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">
      <c r="A1166" s="36"/>
      <c r="B1166" s="37"/>
      <c r="C1166" s="71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">
      <c r="A1167" s="36"/>
      <c r="B1167" s="37"/>
      <c r="C1167" s="71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">
      <c r="A1168" s="36"/>
      <c r="B1168" s="37"/>
      <c r="C1168" s="71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">
      <c r="A1169" s="36"/>
      <c r="B1169" s="37"/>
      <c r="C1169" s="71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">
      <c r="A1170" s="36"/>
      <c r="B1170" s="37"/>
      <c r="C1170" s="71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">
      <c r="A1171" s="36"/>
      <c r="B1171" s="37"/>
      <c r="C1171" s="71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">
      <c r="A1172" s="36"/>
      <c r="B1172" s="37"/>
      <c r="C1172" s="71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">
      <c r="A1173" s="36"/>
      <c r="B1173" s="37"/>
      <c r="C1173" s="71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">
      <c r="A1174" s="36"/>
      <c r="B1174" s="37"/>
      <c r="C1174" s="71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">
      <c r="A1175" s="36"/>
      <c r="B1175" s="37"/>
      <c r="C1175" s="71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">
      <c r="A1176" s="36"/>
      <c r="B1176" s="37"/>
      <c r="C1176" s="71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">
      <c r="A1177" s="36"/>
      <c r="B1177" s="37"/>
      <c r="C1177" s="71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">
      <c r="A1178" s="36"/>
      <c r="B1178" s="37"/>
      <c r="C1178" s="71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">
      <c r="A1179" s="36"/>
      <c r="B1179" s="37"/>
      <c r="C1179" s="71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">
      <c r="A1180" s="36"/>
      <c r="B1180" s="37"/>
      <c r="C1180" s="71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">
      <c r="A1181" s="36"/>
      <c r="B1181" s="37"/>
      <c r="C1181" s="71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">
      <c r="A1182" s="36"/>
      <c r="B1182" s="37"/>
      <c r="C1182" s="71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">
      <c r="A1183" s="36"/>
      <c r="B1183" s="37"/>
      <c r="C1183" s="71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">
      <c r="A1184" s="36"/>
      <c r="B1184" s="37"/>
      <c r="C1184" s="71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">
      <c r="A1185" s="36"/>
      <c r="B1185" s="37"/>
      <c r="C1185" s="71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">
      <c r="A1186" s="36"/>
      <c r="B1186" s="37"/>
      <c r="C1186" s="71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">
      <c r="A1187" s="36"/>
      <c r="B1187" s="37"/>
      <c r="C1187" s="71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">
      <c r="A1188" s="36"/>
      <c r="B1188" s="37"/>
      <c r="C1188" s="71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">
      <c r="A1189" s="36"/>
      <c r="B1189" s="37"/>
      <c r="C1189" s="71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">
      <c r="A1190" s="36"/>
      <c r="B1190" s="37"/>
      <c r="C1190" s="71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">
      <c r="A1191" s="36"/>
      <c r="B1191" s="37"/>
      <c r="C1191" s="71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">
      <c r="A1192" s="36"/>
      <c r="B1192" s="37"/>
      <c r="C1192" s="71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">
      <c r="A1193" s="36"/>
      <c r="B1193" s="37"/>
      <c r="C1193" s="71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">
      <c r="A1194" s="36"/>
      <c r="B1194" s="37"/>
      <c r="C1194" s="71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">
      <c r="A1195" s="36"/>
      <c r="B1195" s="37"/>
      <c r="C1195" s="71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">
      <c r="A1196" s="36"/>
      <c r="B1196" s="37"/>
      <c r="C1196" s="71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">
      <c r="A1197" s="36"/>
      <c r="B1197" s="37"/>
      <c r="C1197" s="71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">
      <c r="A1198" s="36"/>
      <c r="B1198" s="37"/>
      <c r="C1198" s="71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">
      <c r="A1199" s="36"/>
      <c r="B1199" s="37"/>
      <c r="C1199" s="71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">
      <c r="A1200" s="36"/>
      <c r="B1200" s="37"/>
      <c r="C1200" s="71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">
      <c r="A1201" s="36"/>
      <c r="B1201" s="37"/>
      <c r="C1201" s="71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">
      <c r="A1202" s="36"/>
      <c r="B1202" s="37"/>
      <c r="C1202" s="71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">
      <c r="A1203" s="36"/>
      <c r="B1203" s="37"/>
      <c r="C1203" s="71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">
      <c r="A1204" s="36"/>
      <c r="B1204" s="37"/>
      <c r="C1204" s="71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">
      <c r="A1205" s="36"/>
      <c r="B1205" s="37"/>
      <c r="C1205" s="71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">
      <c r="A1206" s="36"/>
      <c r="B1206" s="37"/>
      <c r="C1206" s="71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">
      <c r="A1207" s="36"/>
      <c r="B1207" s="37"/>
      <c r="C1207" s="71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">
      <c r="A1208" s="36"/>
      <c r="B1208" s="37"/>
      <c r="C1208" s="71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">
      <c r="A1209" s="36"/>
      <c r="B1209" s="37"/>
      <c r="C1209" s="71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">
      <c r="A1210" s="36"/>
      <c r="B1210" s="37"/>
      <c r="C1210" s="71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">
      <c r="A1211" s="36"/>
      <c r="B1211" s="37"/>
      <c r="C1211" s="71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">
      <c r="A1212" s="36"/>
      <c r="B1212" s="37"/>
      <c r="C1212" s="71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">
      <c r="A1213" s="36"/>
      <c r="B1213" s="37"/>
      <c r="C1213" s="71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">
      <c r="A1214" s="36"/>
      <c r="B1214" s="37"/>
      <c r="C1214" s="71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">
      <c r="A1215" s="36"/>
      <c r="B1215" s="37"/>
      <c r="C1215" s="71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">
      <c r="A1216" s="36"/>
      <c r="B1216" s="37"/>
      <c r="C1216" s="71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">
      <c r="A1217" s="36"/>
      <c r="B1217" s="37"/>
      <c r="C1217" s="71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">
      <c r="A1218" s="36"/>
      <c r="B1218" s="37"/>
      <c r="C1218" s="71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">
      <c r="A1219" s="36"/>
      <c r="B1219" s="37"/>
      <c r="C1219" s="71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">
      <c r="A1220" s="36"/>
      <c r="B1220" s="37"/>
      <c r="C1220" s="71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">
      <c r="A1221" s="36"/>
      <c r="B1221" s="37"/>
      <c r="C1221" s="71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">
      <c r="A1222" s="36"/>
      <c r="B1222" s="37"/>
      <c r="C1222" s="71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">
      <c r="A1223" s="36"/>
      <c r="B1223" s="37"/>
      <c r="C1223" s="71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">
      <c r="A1224" s="36"/>
      <c r="B1224" s="37"/>
      <c r="C1224" s="71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">
      <c r="A1225" s="36"/>
      <c r="B1225" s="37"/>
      <c r="C1225" s="71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">
      <c r="A1226" s="36"/>
      <c r="B1226" s="37"/>
      <c r="C1226" s="71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">
      <c r="A1227" s="36"/>
      <c r="B1227" s="37"/>
      <c r="C1227" s="71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">
      <c r="A1228" s="36"/>
      <c r="B1228" s="37"/>
      <c r="C1228" s="71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">
      <c r="A1229" s="36"/>
      <c r="B1229" s="37"/>
      <c r="C1229" s="71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">
      <c r="A1230" s="36"/>
      <c r="B1230" s="37"/>
      <c r="C1230" s="71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">
      <c r="A1231" s="36"/>
      <c r="B1231" s="37"/>
      <c r="C1231" s="71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">
      <c r="A1232" s="36"/>
      <c r="B1232" s="37"/>
      <c r="C1232" s="71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">
      <c r="A1233" s="36"/>
      <c r="B1233" s="37"/>
      <c r="C1233" s="71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">
      <c r="A1234" s="36"/>
      <c r="B1234" s="37"/>
      <c r="C1234" s="71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">
      <c r="A1235" s="36"/>
      <c r="B1235" s="37"/>
      <c r="C1235" s="71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">
      <c r="A1236" s="36"/>
      <c r="B1236" s="37"/>
      <c r="C1236" s="71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">
      <c r="A1237" s="36"/>
      <c r="B1237" s="37"/>
      <c r="C1237" s="71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">
      <c r="A1238" s="36"/>
      <c r="B1238" s="37"/>
      <c r="C1238" s="71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">
      <c r="A1239" s="36"/>
      <c r="B1239" s="37"/>
      <c r="C1239" s="71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">
      <c r="A1240" s="36"/>
      <c r="B1240" s="37"/>
      <c r="C1240" s="71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">
      <c r="A1241" s="36"/>
      <c r="B1241" s="37"/>
      <c r="C1241" s="71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">
      <c r="A1242" s="36"/>
      <c r="B1242" s="37"/>
      <c r="C1242" s="71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">
      <c r="A1243" s="36"/>
      <c r="B1243" s="37"/>
      <c r="C1243" s="71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">
      <c r="A1244" s="36"/>
      <c r="B1244" s="37"/>
      <c r="C1244" s="71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">
      <c r="A1245" s="36"/>
      <c r="B1245" s="37"/>
      <c r="C1245" s="71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">
      <c r="A1246" s="36"/>
      <c r="B1246" s="37"/>
      <c r="C1246" s="71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">
      <c r="A1247" s="36"/>
      <c r="B1247" s="37"/>
      <c r="C1247" s="71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">
      <c r="A1248" s="36"/>
      <c r="B1248" s="37"/>
      <c r="C1248" s="71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">
      <c r="A1249" s="36"/>
      <c r="B1249" s="37"/>
      <c r="C1249" s="71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">
      <c r="A1250" s="36"/>
      <c r="B1250" s="37"/>
      <c r="C1250" s="71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">
      <c r="A1251" s="36"/>
      <c r="B1251" s="37"/>
      <c r="C1251" s="71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">
      <c r="A1252" s="36"/>
      <c r="B1252" s="37"/>
      <c r="C1252" s="71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">
      <c r="A1253" s="36"/>
      <c r="B1253" s="37"/>
      <c r="C1253" s="71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">
      <c r="A1254" s="36"/>
      <c r="B1254" s="37"/>
      <c r="C1254" s="71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">
      <c r="A1255" s="36"/>
      <c r="B1255" s="37"/>
      <c r="C1255" s="71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">
      <c r="A1256" s="36"/>
      <c r="B1256" s="37"/>
      <c r="C1256" s="71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">
      <c r="A1257" s="36"/>
      <c r="B1257" s="37"/>
      <c r="C1257" s="71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">
      <c r="A1258" s="36"/>
      <c r="B1258" s="37"/>
      <c r="C1258" s="71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">
      <c r="A1259" s="36"/>
      <c r="B1259" s="37"/>
      <c r="C1259" s="71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">
      <c r="A1260" s="36"/>
      <c r="B1260" s="37"/>
      <c r="C1260" s="71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">
      <c r="A1261" s="36"/>
      <c r="B1261" s="37"/>
      <c r="C1261" s="71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">
      <c r="A1262" s="36"/>
      <c r="B1262" s="37"/>
      <c r="C1262" s="71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">
      <c r="A1263" s="36"/>
      <c r="B1263" s="37"/>
      <c r="C1263" s="71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">
      <c r="A1264" s="36"/>
      <c r="B1264" s="37"/>
      <c r="C1264" s="71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">
      <c r="A1265" s="36"/>
      <c r="B1265" s="37"/>
      <c r="C1265" s="71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">
      <c r="A1266" s="36"/>
      <c r="B1266" s="37"/>
      <c r="C1266" s="71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">
      <c r="A1267" s="36"/>
      <c r="B1267" s="37"/>
      <c r="C1267" s="71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">
      <c r="A1268" s="36"/>
      <c r="B1268" s="37"/>
      <c r="C1268" s="71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">
      <c r="A1269" s="36"/>
      <c r="B1269" s="37"/>
      <c r="C1269" s="71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">
      <c r="A1270" s="36"/>
      <c r="B1270" s="37"/>
      <c r="C1270" s="71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">
      <c r="A1271" s="36"/>
      <c r="B1271" s="37"/>
      <c r="C1271" s="71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">
      <c r="A1272" s="36"/>
      <c r="B1272" s="37"/>
      <c r="C1272" s="71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">
      <c r="A1273" s="36"/>
      <c r="B1273" s="37"/>
      <c r="C1273" s="71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">
      <c r="A1274" s="36"/>
      <c r="B1274" s="37"/>
      <c r="C1274" s="71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">
      <c r="A1275" s="36"/>
      <c r="B1275" s="37"/>
      <c r="C1275" s="71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">
      <c r="A1276" s="36"/>
      <c r="B1276" s="37"/>
      <c r="C1276" s="71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">
      <c r="A1277" s="36"/>
      <c r="B1277" s="37"/>
      <c r="C1277" s="71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">
      <c r="A1278" s="36"/>
      <c r="B1278" s="37"/>
      <c r="C1278" s="71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">
      <c r="A1279" s="36"/>
      <c r="B1279" s="37"/>
      <c r="C1279" s="71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">
      <c r="A1280" s="36"/>
      <c r="B1280" s="37"/>
      <c r="C1280" s="71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">
      <c r="A1281" s="36"/>
      <c r="B1281" s="37"/>
      <c r="C1281" s="71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">
      <c r="A1282" s="36"/>
      <c r="B1282" s="37"/>
      <c r="C1282" s="71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">
      <c r="A1283" s="36"/>
      <c r="B1283" s="37"/>
      <c r="C1283" s="71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">
      <c r="A1284" s="36"/>
      <c r="B1284" s="37"/>
      <c r="C1284" s="71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">
      <c r="A1285" s="36"/>
      <c r="B1285" s="37"/>
      <c r="C1285" s="71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">
      <c r="A1286" s="36"/>
      <c r="B1286" s="37"/>
      <c r="C1286" s="71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">
      <c r="A1287" s="36"/>
      <c r="B1287" s="37"/>
      <c r="C1287" s="71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">
      <c r="A1288" s="36"/>
      <c r="B1288" s="37"/>
      <c r="C1288" s="71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">
      <c r="A1289" s="36"/>
      <c r="B1289" s="37"/>
      <c r="C1289" s="71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">
      <c r="A1290" s="36"/>
      <c r="B1290" s="37"/>
      <c r="C1290" s="71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">
      <c r="A1291" s="36"/>
      <c r="B1291" s="37"/>
      <c r="C1291" s="71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">
      <c r="A1292" s="36"/>
      <c r="B1292" s="37"/>
      <c r="C1292" s="71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">
      <c r="A1293" s="36"/>
      <c r="B1293" s="37"/>
      <c r="C1293" s="71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">
      <c r="A1294" s="36"/>
      <c r="B1294" s="37"/>
      <c r="C1294" s="71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">
      <c r="A1295" s="36"/>
      <c r="B1295" s="37"/>
      <c r="C1295" s="71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">
      <c r="A1296" s="36"/>
      <c r="B1296" s="37"/>
      <c r="C1296" s="71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">
      <c r="A1297" s="36"/>
      <c r="B1297" s="37"/>
      <c r="C1297" s="71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">
      <c r="A1298" s="36"/>
      <c r="B1298" s="37"/>
      <c r="C1298" s="71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">
      <c r="A1299" s="36"/>
      <c r="B1299" s="37"/>
      <c r="C1299" s="71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">
      <c r="A1300" s="36"/>
      <c r="B1300" s="37"/>
      <c r="C1300" s="71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">
      <c r="A1301" s="36"/>
      <c r="B1301" s="37"/>
      <c r="C1301" s="71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">
      <c r="A1302" s="36"/>
      <c r="B1302" s="37"/>
      <c r="C1302" s="71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">
      <c r="A1303" s="36"/>
      <c r="B1303" s="37"/>
      <c r="C1303" s="71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">
      <c r="A1304" s="36"/>
      <c r="B1304" s="37"/>
      <c r="C1304" s="71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">
      <c r="A1305" s="36"/>
      <c r="B1305" s="37"/>
      <c r="C1305" s="71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">
      <c r="A1306" s="36"/>
      <c r="B1306" s="37"/>
      <c r="C1306" s="71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">
      <c r="A1307" s="36"/>
      <c r="B1307" s="37"/>
      <c r="C1307" s="71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">
      <c r="A1308" s="36"/>
      <c r="B1308" s="37"/>
      <c r="C1308" s="71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">
      <c r="A1309" s="36"/>
      <c r="B1309" s="37"/>
      <c r="C1309" s="71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">
      <c r="A1310" s="36"/>
      <c r="B1310" s="37"/>
      <c r="C1310" s="71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">
      <c r="A1311" s="36"/>
      <c r="B1311" s="37"/>
      <c r="C1311" s="71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">
      <c r="A1312" s="36"/>
      <c r="B1312" s="37"/>
      <c r="C1312" s="71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">
      <c r="A1313" s="36"/>
      <c r="B1313" s="37"/>
      <c r="C1313" s="71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">
      <c r="A1314" s="36"/>
      <c r="B1314" s="37"/>
      <c r="C1314" s="71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">
      <c r="A1315" s="36"/>
      <c r="B1315" s="37"/>
      <c r="C1315" s="71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">
      <c r="A1316" s="36"/>
      <c r="B1316" s="37"/>
      <c r="C1316" s="71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">
      <c r="A1317" s="36"/>
      <c r="B1317" s="37"/>
      <c r="C1317" s="71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">
      <c r="A1318" s="36"/>
      <c r="B1318" s="37"/>
      <c r="C1318" s="71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">
      <c r="A1319" s="36"/>
      <c r="B1319" s="37"/>
      <c r="C1319" s="71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">
      <c r="A1320" s="36"/>
      <c r="B1320" s="37"/>
      <c r="C1320" s="71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">
      <c r="A1321" s="36"/>
      <c r="B1321" s="37"/>
      <c r="C1321" s="71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">
      <c r="A1322" s="36"/>
      <c r="B1322" s="37"/>
      <c r="C1322" s="71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">
      <c r="A1323" s="36"/>
      <c r="B1323" s="37"/>
      <c r="C1323" s="71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">
      <c r="A1324" s="36"/>
      <c r="B1324" s="37"/>
      <c r="C1324" s="71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">
      <c r="A1325" s="36"/>
      <c r="B1325" s="37"/>
      <c r="C1325" s="71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">
      <c r="A1326" s="36"/>
      <c r="B1326" s="37"/>
      <c r="C1326" s="71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">
      <c r="A1327" s="36"/>
      <c r="B1327" s="37"/>
      <c r="C1327" s="71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">
      <c r="A1328" s="36"/>
      <c r="B1328" s="37"/>
      <c r="C1328" s="71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">
      <c r="A1329" s="36"/>
      <c r="B1329" s="37"/>
      <c r="C1329" s="71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">
      <c r="A1330" s="36"/>
      <c r="B1330" s="37"/>
      <c r="C1330" s="71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">
      <c r="A1331" s="36"/>
      <c r="B1331" s="37"/>
      <c r="C1331" s="71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">
      <c r="A1332" s="36"/>
      <c r="B1332" s="37"/>
      <c r="C1332" s="71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">
      <c r="A1333" s="36"/>
      <c r="B1333" s="37"/>
      <c r="C1333" s="71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">
      <c r="A1334" s="36"/>
      <c r="B1334" s="37"/>
      <c r="C1334" s="71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">
      <c r="A1335" s="36"/>
      <c r="B1335" s="37"/>
      <c r="C1335" s="71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">
      <c r="A1336" s="36"/>
      <c r="B1336" s="37"/>
      <c r="C1336" s="71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">
      <c r="A1337" s="36"/>
      <c r="B1337" s="37"/>
      <c r="C1337" s="71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">
      <c r="A1338" s="36"/>
      <c r="B1338" s="37"/>
      <c r="C1338" s="71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">
      <c r="A1339" s="36"/>
      <c r="B1339" s="37"/>
      <c r="C1339" s="71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">
      <c r="A1340" s="36"/>
      <c r="B1340" s="37"/>
      <c r="C1340" s="71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">
      <c r="A1341" s="36"/>
      <c r="B1341" s="37"/>
      <c r="C1341" s="71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">
      <c r="A1342" s="36"/>
      <c r="B1342" s="37"/>
      <c r="C1342" s="71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">
      <c r="A1343" s="36"/>
      <c r="B1343" s="37"/>
      <c r="C1343" s="71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">
      <c r="A1344" s="36"/>
      <c r="B1344" s="37"/>
      <c r="C1344" s="71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">
      <c r="A1345" s="36"/>
      <c r="B1345" s="37"/>
      <c r="C1345" s="71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">
      <c r="A1346" s="36"/>
      <c r="B1346" s="37"/>
      <c r="C1346" s="71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">
      <c r="A1347" s="36"/>
      <c r="B1347" s="37"/>
      <c r="C1347" s="71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">
      <c r="A1348" s="36"/>
      <c r="B1348" s="37"/>
      <c r="C1348" s="71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">
      <c r="A1349" s="36"/>
      <c r="B1349" s="37"/>
      <c r="C1349" s="71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">
      <c r="A1350" s="36"/>
      <c r="B1350" s="37"/>
      <c r="C1350" s="71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">
      <c r="A1351" s="36"/>
      <c r="B1351" s="37"/>
      <c r="C1351" s="71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">
      <c r="A1352" s="36"/>
      <c r="B1352" s="37"/>
      <c r="C1352" s="71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">
      <c r="A1353" s="36"/>
      <c r="B1353" s="37"/>
      <c r="C1353" s="71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">
      <c r="A1354" s="36"/>
      <c r="B1354" s="37"/>
      <c r="C1354" s="71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">
      <c r="A1355" s="36"/>
      <c r="B1355" s="37"/>
      <c r="C1355" s="71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">
      <c r="A1356" s="36"/>
      <c r="B1356" s="37"/>
      <c r="C1356" s="71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">
      <c r="A1357" s="36"/>
      <c r="B1357" s="37"/>
      <c r="C1357" s="71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">
      <c r="A1358" s="36"/>
      <c r="B1358" s="37"/>
      <c r="C1358" s="71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">
      <c r="A1359" s="36"/>
      <c r="B1359" s="37"/>
      <c r="C1359" s="71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">
      <c r="A1360" s="36"/>
      <c r="B1360" s="37"/>
      <c r="C1360" s="71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">
      <c r="A1361" s="36"/>
      <c r="B1361" s="37"/>
      <c r="C1361" s="71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">
      <c r="A1362" s="36"/>
      <c r="B1362" s="37"/>
      <c r="C1362" s="71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">
      <c r="A1363" s="36"/>
      <c r="B1363" s="37"/>
      <c r="C1363" s="71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">
      <c r="A1364" s="36"/>
      <c r="B1364" s="37"/>
      <c r="C1364" s="71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">
      <c r="A1365" s="36"/>
      <c r="B1365" s="37"/>
      <c r="C1365" s="71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">
      <c r="A1366" s="36"/>
      <c r="B1366" s="37"/>
      <c r="C1366" s="71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">
      <c r="A1367" s="36"/>
      <c r="B1367" s="37"/>
      <c r="C1367" s="71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">
      <c r="A1368" s="36"/>
      <c r="B1368" s="37"/>
      <c r="C1368" s="71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">
      <c r="A1369" s="36"/>
      <c r="B1369" s="37"/>
      <c r="C1369" s="71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">
      <c r="A1370" s="36"/>
      <c r="B1370" s="37"/>
      <c r="C1370" s="71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">
      <c r="A1371" s="36"/>
      <c r="B1371" s="37"/>
      <c r="C1371" s="71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">
      <c r="A1372" s="36"/>
      <c r="B1372" s="37"/>
      <c r="C1372" s="71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">
      <c r="A1373" s="36"/>
      <c r="B1373" s="37"/>
      <c r="C1373" s="71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">
      <c r="A1374" s="36"/>
      <c r="B1374" s="37"/>
      <c r="C1374" s="71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">
      <c r="A1375" s="36"/>
      <c r="B1375" s="37"/>
      <c r="C1375" s="71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">
      <c r="A1376" s="36"/>
      <c r="B1376" s="37"/>
      <c r="C1376" s="71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">
      <c r="A1377" s="36"/>
      <c r="B1377" s="37"/>
      <c r="C1377" s="71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">
      <c r="A1378" s="36"/>
      <c r="B1378" s="37"/>
      <c r="C1378" s="71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">
      <c r="A1379" s="36"/>
      <c r="B1379" s="37"/>
      <c r="C1379" s="71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">
      <c r="A1380" s="36"/>
      <c r="B1380" s="37"/>
      <c r="C1380" s="71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">
      <c r="A1381" s="36"/>
      <c r="B1381" s="37"/>
      <c r="C1381" s="71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">
      <c r="A1382" s="36"/>
      <c r="B1382" s="37"/>
      <c r="C1382" s="71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">
      <c r="A1383" s="36"/>
      <c r="B1383" s="37"/>
      <c r="C1383" s="71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">
      <c r="A1384" s="36"/>
      <c r="B1384" s="37"/>
      <c r="C1384" s="71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">
      <c r="A1385" s="36"/>
      <c r="B1385" s="37"/>
      <c r="C1385" s="71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">
      <c r="A1386" s="36"/>
      <c r="B1386" s="37"/>
      <c r="C1386" s="71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">
      <c r="A1387" s="36"/>
      <c r="B1387" s="37"/>
      <c r="C1387" s="71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">
      <c r="A1388" s="36"/>
      <c r="B1388" s="37"/>
      <c r="C1388" s="71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">
      <c r="A1389" s="36"/>
      <c r="B1389" s="37"/>
      <c r="C1389" s="71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">
      <c r="A1390" s="36"/>
      <c r="B1390" s="37"/>
      <c r="C1390" s="71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">
      <c r="A1391" s="36"/>
      <c r="B1391" s="37"/>
      <c r="C1391" s="71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">
      <c r="A1392" s="36"/>
      <c r="B1392" s="37"/>
      <c r="C1392" s="71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">
      <c r="A1393" s="36"/>
      <c r="B1393" s="37"/>
      <c r="C1393" s="71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">
      <c r="A1394" s="36"/>
      <c r="B1394" s="37"/>
      <c r="C1394" s="71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">
      <c r="A1395" s="36"/>
      <c r="B1395" s="37"/>
      <c r="C1395" s="71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">
      <c r="A1396" s="36"/>
      <c r="B1396" s="37"/>
      <c r="C1396" s="71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">
      <c r="A1397" s="36"/>
      <c r="B1397" s="37"/>
      <c r="C1397" s="71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">
      <c r="A1398" s="36"/>
      <c r="B1398" s="37"/>
      <c r="C1398" s="71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">
      <c r="A1399" s="36"/>
      <c r="B1399" s="37"/>
      <c r="C1399" s="71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">
      <c r="A1400" s="36"/>
      <c r="B1400" s="37"/>
      <c r="C1400" s="71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">
      <c r="A1401" s="36"/>
      <c r="B1401" s="37"/>
      <c r="C1401" s="71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">
      <c r="A1402" s="36"/>
      <c r="B1402" s="37"/>
      <c r="C1402" s="71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">
      <c r="A1403" s="36"/>
      <c r="B1403" s="37"/>
      <c r="C1403" s="71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">
      <c r="A1404" s="36"/>
      <c r="B1404" s="37"/>
      <c r="C1404" s="71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">
      <c r="A1405" s="36"/>
      <c r="B1405" s="37"/>
      <c r="C1405" s="71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">
      <c r="A1406" s="36"/>
      <c r="B1406" s="37"/>
      <c r="C1406" s="71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">
      <c r="A1407" s="36"/>
      <c r="B1407" s="37"/>
      <c r="C1407" s="71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">
      <c r="A1408" s="36"/>
      <c r="B1408" s="37"/>
      <c r="C1408" s="71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">
      <c r="A1409" s="36"/>
      <c r="B1409" s="37"/>
      <c r="C1409" s="71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">
      <c r="A1410" s="36"/>
      <c r="B1410" s="37"/>
      <c r="C1410" s="71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">
      <c r="A1411" s="36"/>
      <c r="B1411" s="37"/>
      <c r="C1411" s="71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">
      <c r="A1412" s="36"/>
      <c r="B1412" s="37"/>
      <c r="C1412" s="71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">
      <c r="A1413" s="36"/>
      <c r="B1413" s="37"/>
      <c r="C1413" s="71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">
      <c r="A1414" s="36"/>
      <c r="B1414" s="37"/>
      <c r="C1414" s="71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">
      <c r="A1415" s="36"/>
      <c r="B1415" s="37"/>
      <c r="C1415" s="71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">
      <c r="A1416" s="36"/>
      <c r="B1416" s="37"/>
      <c r="C1416" s="71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">
      <c r="A1417" s="36"/>
      <c r="B1417" s="37"/>
      <c r="C1417" s="71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">
      <c r="A1418" s="36"/>
      <c r="B1418" s="37"/>
      <c r="C1418" s="71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">
      <c r="A1419" s="36"/>
      <c r="B1419" s="37"/>
      <c r="C1419" s="71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">
      <c r="A1420" s="36"/>
      <c r="B1420" s="37"/>
      <c r="C1420" s="71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">
      <c r="A1421" s="36"/>
      <c r="B1421" s="37"/>
      <c r="C1421" s="71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">
      <c r="A1422" s="36"/>
      <c r="B1422" s="37"/>
      <c r="C1422" s="71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">
      <c r="A1423" s="36"/>
      <c r="B1423" s="37"/>
      <c r="C1423" s="71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">
      <c r="A1424" s="36"/>
      <c r="B1424" s="37"/>
      <c r="C1424" s="71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">
      <c r="A1425" s="36"/>
      <c r="B1425" s="37"/>
      <c r="C1425" s="71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">
      <c r="A1426" s="36"/>
      <c r="B1426" s="37"/>
      <c r="C1426" s="71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">
      <c r="A1427" s="36"/>
      <c r="B1427" s="37"/>
      <c r="C1427" s="71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">
      <c r="A1428" s="36"/>
      <c r="B1428" s="37"/>
      <c r="C1428" s="71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">
      <c r="A1429" s="36"/>
      <c r="B1429" s="37"/>
      <c r="C1429" s="71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">
      <c r="A1430" s="36"/>
      <c r="B1430" s="37"/>
      <c r="C1430" s="71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">
      <c r="A1431" s="36"/>
      <c r="B1431" s="37"/>
      <c r="C1431" s="71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">
      <c r="A1432" s="36"/>
      <c r="B1432" s="37"/>
      <c r="C1432" s="71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">
      <c r="A1433" s="36"/>
      <c r="B1433" s="37"/>
      <c r="C1433" s="71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">
      <c r="A1434" s="36"/>
      <c r="B1434" s="37"/>
      <c r="C1434" s="71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">
      <c r="A1435" s="36"/>
      <c r="B1435" s="37"/>
      <c r="C1435" s="71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">
      <c r="A1436" s="36"/>
      <c r="B1436" s="37"/>
      <c r="C1436" s="71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">
      <c r="A1437" s="36"/>
      <c r="B1437" s="37"/>
      <c r="C1437" s="71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">
      <c r="A1438" s="36"/>
      <c r="B1438" s="37"/>
      <c r="C1438" s="71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">
      <c r="A1439" s="36"/>
      <c r="B1439" s="37"/>
      <c r="C1439" s="71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">
      <c r="A1440" s="36"/>
      <c r="B1440" s="37"/>
      <c r="C1440" s="71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">
      <c r="A1441" s="36"/>
      <c r="B1441" s="37"/>
      <c r="C1441" s="71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">
      <c r="A1442" s="36"/>
      <c r="B1442" s="37"/>
      <c r="C1442" s="71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">
      <c r="A1443" s="36"/>
      <c r="B1443" s="37"/>
      <c r="C1443" s="71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">
      <c r="A1444" s="36"/>
      <c r="B1444" s="37"/>
      <c r="C1444" s="71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">
      <c r="A1445" s="36"/>
      <c r="B1445" s="37"/>
      <c r="C1445" s="71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">
      <c r="A1446" s="36"/>
      <c r="B1446" s="37"/>
      <c r="C1446" s="71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">
      <c r="A1447" s="36"/>
      <c r="B1447" s="37"/>
      <c r="C1447" s="71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">
      <c r="A1448" s="73"/>
      <c r="C1448" s="71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">
      <c r="A1449" s="73"/>
      <c r="C1449" s="71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">
      <c r="A1450" s="73"/>
      <c r="C1450" s="71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">
      <c r="A1451" s="73"/>
      <c r="C1451" s="71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">
      <c r="A1452" s="73"/>
      <c r="C1452" s="71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">
      <c r="A1453" s="73"/>
      <c r="C1453" s="71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">
      <c r="A1454" s="73"/>
      <c r="C1454" s="71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">
      <c r="A1455" s="73"/>
      <c r="C1455" s="71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">
      <c r="A1456" s="73"/>
      <c r="C1456" s="71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">
      <c r="A1457" s="73"/>
      <c r="C1457" s="71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">
      <c r="A1458" s="73"/>
      <c r="C1458" s="71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">
      <c r="A1459" s="73"/>
      <c r="C1459" s="71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">
      <c r="A1460" s="73"/>
      <c r="C1460" s="71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">
      <c r="A1461" s="73"/>
      <c r="C1461" s="71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">
      <c r="A1462" s="73"/>
      <c r="C1462" s="71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">
      <c r="A1463" s="73"/>
      <c r="C1463" s="71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">
      <c r="A1464" s="73"/>
      <c r="C1464" s="71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">
      <c r="A1465" s="73"/>
      <c r="C1465" s="71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">
      <c r="A1466" s="73"/>
      <c r="C1466" s="71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">
      <c r="A1467" s="73"/>
      <c r="C1467" s="71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">
      <c r="A1468" s="73"/>
      <c r="C1468" s="71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">
      <c r="A1469" s="73"/>
      <c r="C1469" s="71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">
      <c r="A1470" s="73"/>
      <c r="C1470" s="71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">
      <c r="A1471" s="73"/>
      <c r="C1471" s="71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">
      <c r="A1472" s="73"/>
      <c r="C1472" s="71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">
      <c r="A1473" s="73"/>
      <c r="C1473" s="71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">
      <c r="A1474" s="73"/>
      <c r="C1474" s="71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">
      <c r="A1475" s="73"/>
      <c r="C1475" s="71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">
      <c r="A1476" s="73"/>
      <c r="C1476" s="71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">
      <c r="A1477" s="73"/>
      <c r="C1477" s="71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">
      <c r="A1478" s="73"/>
      <c r="C1478" s="71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">
      <c r="A1479" s="73"/>
      <c r="C1479" s="71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">
      <c r="A1480" s="73"/>
      <c r="C1480" s="71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">
      <c r="A1481" s="73"/>
      <c r="C1481" s="71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">
      <c r="A1482" s="73"/>
      <c r="C1482" s="71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">
      <c r="A1483" s="73"/>
      <c r="C1483" s="71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">
      <c r="A1484" s="73"/>
      <c r="C1484" s="71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">
      <c r="A1485" s="73"/>
      <c r="C1485" s="71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">
      <c r="A1486" s="73"/>
      <c r="C1486" s="71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">
      <c r="A1487" s="73"/>
      <c r="C1487" s="71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">
      <c r="A1488" s="73"/>
      <c r="C1488" s="71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">
      <c r="A1489" s="73"/>
      <c r="C1489" s="71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">
      <c r="A1490" s="73"/>
      <c r="C1490" s="71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">
      <c r="A1491" s="73"/>
      <c r="C1491" s="71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">
      <c r="A1492" s="73"/>
      <c r="C1492" s="71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">
      <c r="A1493" s="73"/>
      <c r="C1493" s="71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">
      <c r="A1494" s="73"/>
      <c r="C1494" s="71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">
      <c r="A1495" s="73"/>
      <c r="C1495" s="71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">
      <c r="A1496" s="73"/>
      <c r="C1496" s="71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">
      <c r="A1497" s="73"/>
      <c r="C1497" s="71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">
      <c r="A1498" s="73"/>
      <c r="C1498" s="71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">
      <c r="A1499" s="73"/>
      <c r="C1499" s="71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">
      <c r="A1500" s="73"/>
      <c r="C1500" s="71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">
      <c r="A1501" s="73"/>
      <c r="C1501" s="71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">
      <c r="A1502" s="73"/>
      <c r="C1502" s="71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">
      <c r="A1503" s="73"/>
      <c r="C1503" s="71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">
      <c r="A1504" s="73"/>
      <c r="C1504" s="71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">
      <c r="A1505" s="73"/>
      <c r="C1505" s="71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">
      <c r="A1506" s="73"/>
      <c r="C1506" s="71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">
      <c r="A1507" s="73"/>
      <c r="C1507" s="71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">
      <c r="A1508" s="73"/>
      <c r="C1508" s="71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">
      <c r="A1509" s="73"/>
      <c r="C1509" s="71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">
      <c r="A1510" s="73"/>
      <c r="C1510" s="71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">
      <c r="A1511" s="73"/>
      <c r="C1511" s="71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">
      <c r="A1512" s="73"/>
      <c r="C1512" s="71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">
      <c r="A1513" s="73"/>
      <c r="C1513" s="71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">
      <c r="A1514" s="73"/>
      <c r="C1514" s="71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">
      <c r="A1515" s="73"/>
      <c r="C1515" s="71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">
      <c r="A1516" s="73"/>
      <c r="C1516" s="71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">
      <c r="A1517" s="73"/>
      <c r="C1517" s="71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">
      <c r="A1518" s="73"/>
      <c r="C1518" s="71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">
      <c r="A1519" s="73"/>
      <c r="C1519" s="71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">
      <c r="A1520" s="73"/>
      <c r="C1520" s="71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">
      <c r="A1521" s="73"/>
      <c r="C1521" s="71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">
      <c r="A1522" s="73"/>
      <c r="C1522" s="71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">
      <c r="A1523" s="73"/>
      <c r="C1523" s="71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">
      <c r="A1524" s="73"/>
      <c r="C1524" s="71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">
      <c r="A1525" s="73"/>
      <c r="C1525" s="71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">
      <c r="A1526" s="73"/>
      <c r="C1526" s="71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">
      <c r="A1527" s="73"/>
      <c r="C1527" s="71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">
      <c r="A1528" s="73"/>
      <c r="C1528" s="71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">
      <c r="A1529" s="73"/>
      <c r="C1529" s="71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">
      <c r="A1530" s="73"/>
      <c r="C1530" s="71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">
      <c r="A1531" s="73"/>
      <c r="C1531" s="71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">
      <c r="A1532" s="73"/>
      <c r="C1532" s="71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">
      <c r="A1533" s="73"/>
      <c r="C1533" s="71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">
      <c r="A1534" s="73"/>
      <c r="C1534" s="71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">
      <c r="A1535" s="73"/>
      <c r="C1535" s="71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">
      <c r="A1536" s="73"/>
      <c r="C1536" s="71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">
      <c r="A1537" s="73"/>
      <c r="C1537" s="71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">
      <c r="A1538" s="73"/>
      <c r="C1538" s="71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">
      <c r="A1539" s="73"/>
      <c r="C1539" s="71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">
      <c r="A1540" s="73"/>
      <c r="C1540" s="71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">
      <c r="A1541" s="73"/>
      <c r="C1541" s="71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">
      <c r="A1542" s="73"/>
      <c r="C1542" s="71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">
      <c r="A1543" s="73"/>
      <c r="C1543" s="71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">
      <c r="A1544" s="73"/>
      <c r="C1544" s="71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">
      <c r="A1545" s="73"/>
      <c r="C1545" s="71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">
      <c r="A1546" s="73"/>
      <c r="C1546" s="71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">
      <c r="A1547" s="73"/>
      <c r="C1547" s="71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">
      <c r="A1548" s="73"/>
      <c r="C1548" s="71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">
      <c r="A1549" s="73"/>
      <c r="C1549" s="71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">
      <c r="A1550" s="73"/>
      <c r="C1550" s="71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">
      <c r="A1551" s="73"/>
      <c r="C1551" s="71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">
      <c r="A1552" s="73"/>
      <c r="C1552" s="71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">
      <c r="A1553" s="73"/>
      <c r="C1553" s="71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">
      <c r="A1554" s="73"/>
      <c r="C1554" s="71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">
      <c r="A1555" s="73"/>
      <c r="C1555" s="71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">
      <c r="A1556" s="73"/>
      <c r="C1556" s="71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">
      <c r="A1557" s="73"/>
      <c r="C1557" s="71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">
      <c r="A1558" s="73"/>
      <c r="C1558" s="71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">
      <c r="A1559" s="73"/>
      <c r="C1559" s="71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">
      <c r="A1560" s="73"/>
      <c r="C1560" s="71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">
      <c r="A1561" s="73"/>
      <c r="C1561" s="71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">
      <c r="A1562" s="73"/>
      <c r="C1562" s="71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">
      <c r="A1563" s="73"/>
      <c r="C1563" s="71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">
      <c r="A1564" s="73"/>
      <c r="C1564" s="71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">
      <c r="A1565" s="73"/>
      <c r="C1565" s="71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">
      <c r="A1566" s="73"/>
      <c r="C1566" s="71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">
      <c r="A1567" s="73"/>
      <c r="C1567" s="71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">
      <c r="A1568" s="73"/>
      <c r="C1568" s="71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">
      <c r="A1569" s="73"/>
      <c r="C1569" s="71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">
      <c r="A1570" s="73"/>
      <c r="C1570" s="71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">
      <c r="A1571" s="73"/>
      <c r="C1571" s="71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">
      <c r="A1572" s="73"/>
      <c r="C1572" s="71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">
      <c r="A1573" s="73"/>
      <c r="C1573" s="71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">
      <c r="A1574" s="73"/>
      <c r="C1574" s="71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">
      <c r="A1575" s="73"/>
      <c r="C1575" s="71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">
      <c r="A1576" s="73"/>
      <c r="C1576" s="71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">
      <c r="A1577" s="73"/>
      <c r="C1577" s="71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">
      <c r="A1578" s="73"/>
      <c r="C1578" s="71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">
      <c r="A1579" s="73"/>
      <c r="C1579" s="71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">
      <c r="A1580" s="73"/>
      <c r="C1580" s="71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">
      <c r="A1581" s="73"/>
      <c r="C1581" s="71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">
      <c r="A1582" s="73"/>
      <c r="C1582" s="71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">
      <c r="A1583" s="73"/>
      <c r="C1583" s="71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">
      <c r="A1584" s="73"/>
      <c r="C1584" s="71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">
      <c r="A1585" s="73"/>
      <c r="C1585" s="71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">
      <c r="A1586" s="73"/>
      <c r="C1586" s="71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">
      <c r="A1587" s="73"/>
      <c r="C1587" s="71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">
      <c r="A1588" s="73"/>
      <c r="C1588" s="71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">
      <c r="A1589" s="73"/>
      <c r="C1589" s="71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">
      <c r="A1590" s="73"/>
      <c r="C1590" s="71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">
      <c r="A1591" s="73"/>
      <c r="C1591" s="71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">
      <c r="A1592" s="73"/>
      <c r="C1592" s="71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">
      <c r="A1593" s="73"/>
      <c r="C1593" s="71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">
      <c r="A1594" s="73"/>
      <c r="C1594" s="71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">
      <c r="A1595" s="73"/>
      <c r="C1595" s="71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">
      <c r="A1596" s="73"/>
      <c r="C1596" s="71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">
      <c r="A1597" s="73"/>
      <c r="C1597" s="71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">
      <c r="A1598" s="73"/>
      <c r="C1598" s="71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">
      <c r="A1599" s="73"/>
      <c r="C1599" s="71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">
      <c r="A1600" s="73"/>
      <c r="C1600" s="71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">
      <c r="A1601" s="73"/>
      <c r="C1601" s="71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">
      <c r="A1602" s="73"/>
      <c r="C1602" s="71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">
      <c r="A1603" s="73"/>
      <c r="C1603" s="71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">
      <c r="A1604" s="73"/>
      <c r="C1604" s="71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">
      <c r="A1605" s="73"/>
      <c r="C1605" s="71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">
      <c r="A1606" s="73"/>
      <c r="C1606" s="71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">
      <c r="A1607" s="73"/>
      <c r="C1607" s="71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">
      <c r="A1608" s="73"/>
      <c r="C1608" s="71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">
      <c r="A1609" s="73"/>
      <c r="C1609" s="71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">
      <c r="A1610" s="73"/>
      <c r="C1610" s="71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">
      <c r="A1611" s="73"/>
      <c r="C1611" s="71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">
      <c r="A1612" s="73"/>
      <c r="C1612" s="71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">
      <c r="A1613" s="73"/>
      <c r="C1613" s="71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">
      <c r="A1614" s="73"/>
      <c r="C1614" s="71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">
      <c r="A1615" s="73"/>
      <c r="C1615" s="71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">
      <c r="A1616" s="73"/>
      <c r="C1616" s="71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">
      <c r="A1617" s="73"/>
      <c r="C1617" s="71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">
      <c r="A1618" s="73"/>
      <c r="C1618" s="71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">
      <c r="A1619" s="73"/>
      <c r="C1619" s="71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">
      <c r="A1620" s="73"/>
      <c r="C1620" s="71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">
      <c r="A1621" s="73"/>
      <c r="C1621" s="71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">
      <c r="A1622" s="73"/>
      <c r="C1622" s="71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">
      <c r="A1623" s="73"/>
      <c r="C1623" s="71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">
      <c r="A1624" s="73"/>
      <c r="C1624" s="71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">
      <c r="A1625" s="73"/>
      <c r="C1625" s="71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">
      <c r="A1626" s="73"/>
      <c r="C1626" s="71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">
      <c r="A1627" s="73"/>
      <c r="C1627" s="71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">
      <c r="A1628" s="73"/>
      <c r="C1628" s="71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">
      <c r="A1629" s="73"/>
      <c r="C1629" s="71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">
      <c r="A1630" s="73"/>
      <c r="C1630" s="71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">
      <c r="A1631" s="73"/>
      <c r="C1631" s="71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">
      <c r="A1632" s="73"/>
      <c r="C1632" s="71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">
      <c r="A1633" s="73"/>
      <c r="C1633" s="71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">
      <c r="A1634" s="73"/>
      <c r="C1634" s="71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">
      <c r="A1635" s="73"/>
      <c r="C1635" s="71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">
      <c r="A1636" s="73"/>
      <c r="C1636" s="71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">
      <c r="A1637" s="73"/>
      <c r="C1637" s="71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">
      <c r="A1638" s="73"/>
      <c r="C1638" s="71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">
      <c r="A1639" s="73"/>
      <c r="C1639" s="71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">
      <c r="A1640" s="73"/>
      <c r="C1640" s="71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">
      <c r="A1641" s="73"/>
      <c r="C1641" s="71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">
      <c r="A1642" s="73"/>
      <c r="C1642" s="71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">
      <c r="A1643" s="73"/>
      <c r="C1643" s="71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">
      <c r="A1644" s="73"/>
      <c r="C1644" s="71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">
      <c r="A1645" s="73"/>
      <c r="C1645" s="71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">
      <c r="A1646" s="73"/>
      <c r="C1646" s="71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">
      <c r="A1647" s="73"/>
      <c r="C1647" s="71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">
      <c r="A1648" s="73"/>
      <c r="C1648" s="71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">
      <c r="A1649" s="73"/>
      <c r="C1649" s="71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">
      <c r="A1650" s="73"/>
      <c r="C1650" s="71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">
      <c r="A1651" s="73"/>
      <c r="C1651" s="71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">
      <c r="A1652" s="73"/>
      <c r="C1652" s="71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">
      <c r="A1653" s="73"/>
      <c r="C1653" s="71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">
      <c r="A1654" s="73"/>
      <c r="C1654" s="71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">
      <c r="A1655" s="73"/>
      <c r="C1655" s="71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">
      <c r="A1656" s="73"/>
      <c r="C1656" s="71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">
      <c r="A1657" s="73"/>
      <c r="C1657" s="71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">
      <c r="A1658" s="73"/>
      <c r="C1658" s="71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">
      <c r="A1659" s="73"/>
      <c r="C1659" s="71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">
      <c r="A1660" s="73"/>
      <c r="C1660" s="71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">
      <c r="A1661" s="73"/>
      <c r="C1661" s="71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">
      <c r="A1662" s="73"/>
      <c r="C1662" s="71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">
      <c r="A1663" s="73"/>
      <c r="C1663" s="71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">
      <c r="A1664" s="73"/>
      <c r="C1664" s="71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">
      <c r="A1665" s="73"/>
      <c r="C1665" s="71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">
      <c r="A1666" s="73"/>
      <c r="C1666" s="71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">
      <c r="A1667" s="73"/>
      <c r="C1667" s="71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">
      <c r="A1668" s="73"/>
      <c r="C1668" s="71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">
      <c r="A1669" s="73"/>
      <c r="C1669" s="71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">
      <c r="A1670" s="73"/>
      <c r="C1670" s="71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">
      <c r="A1671" s="73"/>
      <c r="C1671" s="71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">
      <c r="A1672" s="73"/>
      <c r="C1672" s="71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">
      <c r="A1673" s="73"/>
      <c r="C1673" s="71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">
      <c r="A1674" s="73"/>
      <c r="C1674" s="71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">
      <c r="A1675" s="73"/>
      <c r="C1675" s="71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">
      <c r="A1676" s="73"/>
      <c r="C1676" s="71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">
      <c r="A1677" s="73"/>
      <c r="C1677" s="71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">
      <c r="A1678" s="73"/>
      <c r="C1678" s="71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">
      <c r="A1679" s="73"/>
      <c r="C1679" s="71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">
      <c r="A1680" s="73"/>
      <c r="C1680" s="71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">
      <c r="A1681" s="73"/>
      <c r="C1681" s="71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">
      <c r="A1682" s="73"/>
      <c r="C1682" s="71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">
      <c r="A1683" s="73"/>
      <c r="C1683" s="71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">
      <c r="A1684" s="73"/>
      <c r="C1684" s="71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">
      <c r="A1685" s="73"/>
      <c r="C1685" s="71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">
      <c r="A1686" s="73"/>
      <c r="C1686" s="71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">
      <c r="A1687" s="73"/>
      <c r="C1687" s="71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">
      <c r="A1688" s="73"/>
      <c r="C1688" s="71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">
      <c r="A1689" s="73"/>
      <c r="C1689" s="71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">
      <c r="A1690" s="73"/>
      <c r="C1690" s="71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">
      <c r="A1691" s="73"/>
      <c r="C1691" s="71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">
      <c r="A1692" s="73"/>
      <c r="C1692" s="71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">
      <c r="A1693" s="73"/>
      <c r="C1693" s="71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">
      <c r="A1694" s="73"/>
      <c r="C1694" s="71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">
      <c r="A1695" s="73"/>
      <c r="C1695" s="71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">
      <c r="A1696" s="73"/>
      <c r="C1696" s="71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">
      <c r="A1697" s="73"/>
      <c r="C1697" s="71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">
      <c r="A1698" s="73"/>
      <c r="C1698" s="71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">
      <c r="A1699" s="73"/>
      <c r="C1699" s="71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">
      <c r="A1700" s="73"/>
      <c r="C1700" s="71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">
      <c r="A1701" s="73"/>
      <c r="C1701" s="71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">
      <c r="A1702" s="73"/>
      <c r="C1702" s="71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">
      <c r="A1703" s="73"/>
      <c r="C1703" s="71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">
      <c r="A1704" s="73"/>
      <c r="C1704" s="71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">
      <c r="A1705" s="73"/>
      <c r="C1705" s="71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">
      <c r="A1706" s="73"/>
      <c r="C1706" s="71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">
      <c r="A1707" s="73"/>
      <c r="C1707" s="71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">
      <c r="A1708" s="73"/>
      <c r="C1708" s="71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">
      <c r="A1709" s="73"/>
      <c r="C1709" s="71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">
      <c r="A1710" s="73"/>
      <c r="C1710" s="71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">
      <c r="A1711" s="73"/>
      <c r="C1711" s="71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">
      <c r="A1712" s="73"/>
      <c r="C1712" s="71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">
      <c r="A1713" s="73"/>
      <c r="C1713" s="71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">
      <c r="A1714" s="73"/>
      <c r="C1714" s="71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">
      <c r="A1715" s="73"/>
      <c r="C1715" s="71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">
      <c r="A1716" s="73"/>
      <c r="C1716" s="71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">
      <c r="A1717" s="73"/>
      <c r="C1717" s="71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">
      <c r="A1718" s="73"/>
      <c r="C1718" s="71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">
      <c r="A1719" s="73"/>
      <c r="C1719" s="71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">
      <c r="A1720" s="73"/>
      <c r="C1720" s="71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">
      <c r="A1721" s="73"/>
      <c r="C1721" s="71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">
      <c r="A1722" s="73"/>
      <c r="C1722" s="71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">
      <c r="A1723" s="73"/>
      <c r="C1723" s="71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">
      <c r="A1724" s="73"/>
      <c r="C1724" s="71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">
      <c r="A1725" s="73"/>
      <c r="C1725" s="71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">
      <c r="A1726" s="73"/>
      <c r="C1726" s="71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">
      <c r="A1727" s="73"/>
      <c r="C1727" s="71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">
      <c r="A1728" s="73"/>
      <c r="C1728" s="71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">
      <c r="A1729" s="73"/>
      <c r="C1729" s="71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">
      <c r="A1730" s="73"/>
      <c r="C1730" s="71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">
      <c r="A1731" s="73"/>
      <c r="C1731" s="71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">
      <c r="A1732" s="73"/>
      <c r="C1732" s="71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">
      <c r="A1733" s="73"/>
      <c r="C1733" s="71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">
      <c r="A1734" s="73"/>
      <c r="C1734" s="71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">
      <c r="A1735" s="73"/>
      <c r="C1735" s="71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">
      <c r="A1736" s="73"/>
      <c r="C1736" s="71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">
      <c r="A1737" s="73"/>
      <c r="C1737" s="71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">
      <c r="A1738" s="73"/>
      <c r="C1738" s="71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">
      <c r="A1739" s="73"/>
      <c r="C1739" s="71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">
      <c r="A1740" s="73"/>
      <c r="C1740" s="71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">
      <c r="A1741" s="73"/>
      <c r="C1741" s="71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">
      <c r="A1742" s="73"/>
      <c r="C1742" s="71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">
      <c r="A1743" s="73"/>
      <c r="C1743" s="71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">
      <c r="A1744" s="73"/>
      <c r="C1744" s="71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">
      <c r="A1745" s="73"/>
      <c r="C1745" s="71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">
      <c r="A1746" s="73"/>
      <c r="C1746" s="71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">
      <c r="A1747" s="73"/>
      <c r="C1747" s="71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">
      <c r="A1748" s="73"/>
      <c r="C1748" s="71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">
      <c r="A1749" s="73"/>
      <c r="C1749" s="71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">
      <c r="A1750" s="73"/>
      <c r="C1750" s="71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">
      <c r="A1751" s="73"/>
      <c r="C1751" s="71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">
      <c r="A1752" s="73"/>
      <c r="C1752" s="71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">
      <c r="A1753" s="73"/>
      <c r="C1753" s="71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">
      <c r="A1754" s="73"/>
      <c r="C1754" s="71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">
      <c r="A1755" s="73"/>
      <c r="C1755" s="71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">
      <c r="A1756" s="73"/>
      <c r="C1756" s="71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">
      <c r="A1757" s="73"/>
      <c r="C1757" s="71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">
      <c r="A1758" s="73"/>
      <c r="C1758" s="71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">
      <c r="A1759" s="73"/>
      <c r="C1759" s="71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">
      <c r="A1760" s="73"/>
      <c r="C1760" s="71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">
      <c r="A1761" s="73"/>
      <c r="C1761" s="71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">
      <c r="A1762" s="73"/>
      <c r="C1762" s="71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">
      <c r="A1763" s="73"/>
      <c r="C1763" s="71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">
      <c r="A1764" s="73"/>
      <c r="C1764" s="71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">
      <c r="A1765" s="73"/>
      <c r="C1765" s="71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">
      <c r="A1766" s="73"/>
      <c r="C1766" s="71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">
      <c r="A1767" s="73"/>
      <c r="C1767" s="71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">
      <c r="A1768" s="73"/>
      <c r="C1768" s="71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">
      <c r="A1769" s="73"/>
      <c r="C1769" s="71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">
      <c r="A1770" s="73"/>
      <c r="C1770" s="71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">
      <c r="A1771" s="73"/>
      <c r="C1771" s="71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">
      <c r="A1772" s="73"/>
      <c r="C1772" s="71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">
      <c r="A1773" s="73"/>
      <c r="C1773" s="71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">
      <c r="A1774" s="73"/>
      <c r="C1774" s="71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">
      <c r="A1775" s="73"/>
      <c r="C1775" s="71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">
      <c r="A1776" s="73"/>
      <c r="C1776" s="71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">
      <c r="A1777" s="73"/>
      <c r="C1777" s="71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">
      <c r="A1778" s="73"/>
      <c r="C1778" s="71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">
      <c r="A1779" s="73"/>
      <c r="C1779" s="71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">
      <c r="A1780" s="73"/>
      <c r="C1780" s="71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">
      <c r="A1781" s="73"/>
      <c r="C1781" s="71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">
      <c r="A1782" s="73"/>
      <c r="C1782" s="71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">
      <c r="A1783" s="73"/>
      <c r="C1783" s="71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">
      <c r="A1784" s="73"/>
      <c r="C1784" s="71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">
      <c r="A1785" s="73"/>
      <c r="C1785" s="71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">
      <c r="A1786" s="73"/>
      <c r="C1786" s="71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">
      <c r="A1787" s="73"/>
      <c r="C1787" s="71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">
      <c r="A1788" s="73"/>
      <c r="C1788" s="71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">
      <c r="A1789" s="73"/>
      <c r="C1789" s="71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">
      <c r="A1790" s="73"/>
      <c r="C1790" s="71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">
      <c r="A1791" s="73"/>
      <c r="C1791" s="71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">
      <c r="A1792" s="73"/>
      <c r="C1792" s="71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">
      <c r="A1793" s="73"/>
      <c r="C1793" s="71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">
      <c r="A1794" s="73"/>
      <c r="C1794" s="71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">
      <c r="A1795" s="73"/>
      <c r="C1795" s="71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">
      <c r="A1796" s="73"/>
      <c r="C1796" s="71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">
      <c r="A1797" s="73"/>
      <c r="C1797" s="71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">
      <c r="A1798" s="73"/>
      <c r="C1798" s="71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">
      <c r="A1799" s="73"/>
      <c r="C1799" s="71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">
      <c r="A1800" s="73"/>
      <c r="C1800" s="71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">
      <c r="A1801" s="73"/>
      <c r="C1801" s="71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">
      <c r="A1802" s="73"/>
      <c r="C1802" s="71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">
      <c r="A1803" s="73"/>
      <c r="C1803" s="71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">
      <c r="A1804" s="73"/>
      <c r="C1804" s="71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">
      <c r="A1805" s="73"/>
      <c r="C1805" s="71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">
      <c r="A1806" s="73"/>
      <c r="C1806" s="71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">
      <c r="A1807" s="73"/>
      <c r="C1807" s="71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">
      <c r="A1808" s="73"/>
      <c r="C1808" s="71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">
      <c r="A1809" s="73"/>
      <c r="C1809" s="71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">
      <c r="A1810" s="73"/>
      <c r="C1810" s="71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">
      <c r="A1811" s="73"/>
      <c r="C1811" s="71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">
      <c r="A1812" s="73"/>
      <c r="C1812" s="71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">
      <c r="A1813" s="73"/>
      <c r="C1813" s="71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">
      <c r="A1814" s="73"/>
      <c r="C1814" s="71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">
      <c r="A1815" s="73"/>
      <c r="C1815" s="71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">
      <c r="A1816" s="73"/>
      <c r="C1816" s="71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">
      <c r="A1817" s="73"/>
      <c r="C1817" s="71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">
      <c r="A1818" s="73"/>
      <c r="C1818" s="71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">
      <c r="A1819" s="73"/>
      <c r="C1819" s="71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">
      <c r="A1820" s="73"/>
      <c r="C1820" s="71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">
      <c r="A1821" s="73"/>
      <c r="C1821" s="71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">
      <c r="A1822" s="73"/>
      <c r="C1822" s="71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">
      <c r="A1823" s="73"/>
      <c r="C1823" s="71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">
      <c r="A1824" s="73"/>
      <c r="C1824" s="71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">
      <c r="A1825" s="73"/>
      <c r="C1825" s="71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">
      <c r="A1826" s="73"/>
      <c r="C1826" s="71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">
      <c r="A1827" s="73"/>
      <c r="C1827" s="71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">
      <c r="A1828" s="73"/>
      <c r="C1828" s="71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">
      <c r="A1829" s="73"/>
      <c r="C1829" s="71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">
      <c r="A1830" s="73"/>
      <c r="C1830" s="71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">
      <c r="A1831" s="73"/>
      <c r="C1831" s="71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">
      <c r="A1832" s="73"/>
      <c r="C1832" s="71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">
      <c r="A1833" s="73"/>
      <c r="C1833" s="71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">
      <c r="A1834" s="73"/>
      <c r="C1834" s="71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">
      <c r="A1835" s="73"/>
      <c r="C1835" s="71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">
      <c r="A1836" s="73"/>
      <c r="C1836" s="71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">
      <c r="A1837" s="73"/>
      <c r="C1837" s="71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">
      <c r="A1838" s="73"/>
      <c r="C1838" s="71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">
      <c r="A1839" s="73"/>
      <c r="C1839" s="71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">
      <c r="A1840" s="73"/>
      <c r="C1840" s="71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">
      <c r="A1841" s="73"/>
      <c r="C1841" s="71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">
      <c r="A1842" s="73"/>
      <c r="C1842" s="71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">
      <c r="A1843" s="73"/>
      <c r="C1843" s="71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">
      <c r="A1844" s="73"/>
      <c r="C1844" s="71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">
      <c r="A1845" s="73"/>
      <c r="C1845" s="71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">
      <c r="A1846" s="73"/>
      <c r="C1846" s="71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">
      <c r="A1847" s="73"/>
      <c r="C1847" s="71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">
      <c r="A1848" s="73"/>
      <c r="C1848" s="71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">
      <c r="A1849" s="73"/>
      <c r="C1849" s="71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">
      <c r="A1850" s="73"/>
      <c r="C1850" s="71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">
      <c r="A1851" s="73"/>
      <c r="C1851" s="71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">
      <c r="A1852" s="73"/>
      <c r="C1852" s="71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">
      <c r="A1853" s="73"/>
      <c r="C1853" s="71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">
      <c r="A1854" s="73"/>
      <c r="C1854" s="71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">
      <c r="A1855" s="73"/>
      <c r="C1855" s="71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">
      <c r="A1856" s="73"/>
      <c r="C1856" s="71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">
      <c r="A1857" s="73"/>
      <c r="C1857" s="71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">
      <c r="A1858" s="73"/>
      <c r="C1858" s="71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">
      <c r="A1859" s="73"/>
      <c r="C1859" s="71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">
      <c r="A1860" s="73"/>
      <c r="C1860" s="71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">
      <c r="A1861" s="73"/>
      <c r="C1861" s="71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">
      <c r="A1862" s="73"/>
      <c r="C1862" s="71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">
      <c r="A1863" s="73"/>
      <c r="C1863" s="71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">
      <c r="A1864" s="73"/>
      <c r="C1864" s="71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">
      <c r="A1865" s="73"/>
      <c r="C1865" s="71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">
      <c r="A1866" s="73"/>
      <c r="C1866" s="71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">
      <c r="A1867" s="73"/>
      <c r="C1867" s="71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">
      <c r="A1868" s="73"/>
      <c r="C1868" s="71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">
      <c r="A1869" s="73"/>
      <c r="C1869" s="71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">
      <c r="A1870" s="73"/>
      <c r="C1870" s="71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">
      <c r="A1871" s="73"/>
      <c r="C1871" s="71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">
      <c r="A1872" s="73"/>
      <c r="C1872" s="71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">
      <c r="A1873" s="73"/>
      <c r="C1873" s="71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">
      <c r="A1874" s="73"/>
      <c r="C1874" s="71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">
      <c r="A1875" s="73"/>
      <c r="C1875" s="71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">
      <c r="A1876" s="73"/>
      <c r="C1876" s="71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">
      <c r="A1877" s="73"/>
      <c r="C1877" s="71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">
      <c r="A1878" s="73"/>
      <c r="C1878" s="71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">
      <c r="A1879" s="73"/>
      <c r="C1879" s="71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">
      <c r="A1880" s="73"/>
      <c r="C1880" s="71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">
      <c r="A1881" s="73"/>
      <c r="C1881" s="71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">
      <c r="A1882" s="73"/>
      <c r="C1882" s="71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">
      <c r="A1883" s="73"/>
      <c r="C1883" s="71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">
      <c r="A1884" s="73"/>
      <c r="C1884" s="71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">
      <c r="A1885" s="73"/>
      <c r="C1885" s="71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">
      <c r="A1886" s="73"/>
      <c r="C1886" s="71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">
      <c r="A1887" s="73"/>
      <c r="C1887" s="71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">
      <c r="A1888" s="73"/>
      <c r="C1888" s="71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">
      <c r="A1889" s="73"/>
      <c r="C1889" s="71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">
      <c r="A1890" s="73"/>
      <c r="C1890" s="71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">
      <c r="A1891" s="73"/>
      <c r="C1891" s="71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">
      <c r="A1892" s="73"/>
      <c r="C1892" s="71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">
      <c r="A1893" s="73"/>
      <c r="C1893" s="71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">
      <c r="A1894" s="73"/>
      <c r="C1894" s="71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">
      <c r="A1895" s="73"/>
      <c r="C1895" s="71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">
      <c r="A1896" s="73"/>
      <c r="C1896" s="71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">
      <c r="A1897" s="73"/>
      <c r="C1897" s="71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">
      <c r="A1898" s="73"/>
      <c r="C1898" s="71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">
      <c r="A1899" s="73"/>
      <c r="C1899" s="71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">
      <c r="A1900" s="73"/>
      <c r="C1900" s="71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">
      <c r="A1901" s="73"/>
      <c r="C1901" s="71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">
      <c r="A1902" s="73"/>
      <c r="C1902" s="71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">
      <c r="A1903" s="73"/>
      <c r="C1903" s="71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">
      <c r="A1904" s="73"/>
      <c r="C1904" s="71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">
      <c r="A1905" s="73"/>
      <c r="C1905" s="71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">
      <c r="A1906" s="73"/>
      <c r="C1906" s="71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">
      <c r="A1907" s="73"/>
      <c r="C1907" s="71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">
      <c r="A1908" s="73"/>
      <c r="C1908" s="71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">
      <c r="A1909" s="73"/>
      <c r="C1909" s="71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">
      <c r="A1910" s="73"/>
      <c r="C1910" s="71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">
      <c r="A1911" s="73"/>
      <c r="C1911" s="71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">
      <c r="A1912" s="73"/>
      <c r="C1912" s="71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">
      <c r="A1913" s="73"/>
      <c r="C1913" s="71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">
      <c r="A1914" s="73"/>
      <c r="C1914" s="71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">
      <c r="A1915" s="73"/>
      <c r="C1915" s="71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">
      <c r="A1916" s="73"/>
      <c r="C1916" s="71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">
      <c r="A1917" s="73"/>
      <c r="C1917" s="71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">
      <c r="A1918" s="73"/>
      <c r="C1918" s="71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">
      <c r="A1919" s="73"/>
      <c r="C1919" s="71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">
      <c r="A1920" s="73"/>
      <c r="C1920" s="71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">
      <c r="A1921" s="73"/>
      <c r="C1921" s="71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">
      <c r="A1922" s="73"/>
      <c r="C1922" s="71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">
      <c r="A1923" s="73"/>
      <c r="C1923" s="71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">
      <c r="A1924" s="73"/>
      <c r="C1924" s="71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">
      <c r="A1925" s="73"/>
      <c r="C1925" s="71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">
      <c r="A1926" s="73"/>
      <c r="C1926" s="71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">
      <c r="A1927" s="73"/>
      <c r="C1927" s="71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">
      <c r="A1928" s="73"/>
      <c r="C1928" s="71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">
      <c r="A1929" s="73"/>
      <c r="C1929" s="71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">
      <c r="A1930" s="73"/>
      <c r="C1930" s="71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">
      <c r="A1931" s="73"/>
      <c r="C1931" s="71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">
      <c r="A1932" s="73"/>
      <c r="C1932" s="71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">
      <c r="A1933" s="73"/>
      <c r="C1933" s="71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">
      <c r="A1934" s="73"/>
      <c r="C1934" s="71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">
      <c r="A1935" s="73"/>
      <c r="C1935" s="71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">
      <c r="A1936" s="73"/>
      <c r="C1936" s="71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">
      <c r="A1937" s="73"/>
      <c r="C1937" s="71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">
      <c r="A1938" s="73"/>
      <c r="C1938" s="71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">
      <c r="A1939" s="73"/>
      <c r="C1939" s="71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">
      <c r="A1940" s="73"/>
      <c r="C1940" s="71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">
      <c r="A1941" s="73"/>
      <c r="C1941" s="71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">
      <c r="A1942" s="73"/>
      <c r="C1942" s="71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">
      <c r="A1943" s="73"/>
      <c r="C1943" s="71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">
      <c r="A1944" s="73"/>
      <c r="C1944" s="71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">
      <c r="A1945" s="73"/>
      <c r="C1945" s="71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">
      <c r="A1946" s="73"/>
      <c r="C1946" s="71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">
      <c r="A1947" s="73"/>
      <c r="C1947" s="71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">
      <c r="A1948" s="73"/>
      <c r="C1948" s="71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">
      <c r="A1949" s="73"/>
      <c r="C1949" s="71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">
      <c r="A1950" s="73"/>
      <c r="C1950" s="71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">
      <c r="A1951" s="73"/>
      <c r="C1951" s="71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">
      <c r="A1952" s="73"/>
      <c r="C1952" s="71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">
      <c r="A1953" s="73"/>
      <c r="C1953" s="71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">
      <c r="A1954" s="73"/>
      <c r="C1954" s="71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">
      <c r="A1955" s="73"/>
      <c r="C1955" s="71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">
      <c r="A1956" s="73"/>
      <c r="C1956" s="71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">
      <c r="A1957" s="73"/>
      <c r="C1957" s="71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">
      <c r="A1958" s="73"/>
      <c r="C1958" s="71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">
      <c r="A1959" s="73"/>
      <c r="C1959" s="71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">
      <c r="A1960" s="73"/>
      <c r="C1960" s="71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">
      <c r="A1961" s="73"/>
      <c r="C1961" s="71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">
      <c r="A1962" s="73"/>
      <c r="C1962" s="71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">
      <c r="A1963" s="73"/>
      <c r="C1963" s="71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">
      <c r="A1964" s="73"/>
      <c r="C1964" s="71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">
      <c r="A1965" s="73"/>
      <c r="C1965" s="71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">
      <c r="A1966" s="73"/>
      <c r="C1966" s="71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">
      <c r="A1967" s="73"/>
      <c r="C1967" s="71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">
      <c r="A1968" s="73"/>
      <c r="C1968" s="71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">
      <c r="A1969" s="73"/>
      <c r="C1969" s="71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">
      <c r="A1970" s="73"/>
      <c r="C1970" s="71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">
      <c r="A1971" s="73"/>
      <c r="C1971" s="71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">
      <c r="A1972" s="73"/>
      <c r="C1972" s="71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">
      <c r="A1973" s="73"/>
      <c r="C1973" s="71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">
      <c r="A1974" s="73"/>
      <c r="C1974" s="71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">
      <c r="A1975" s="73"/>
      <c r="C1975" s="71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">
      <c r="A1976" s="73"/>
      <c r="C1976" s="71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">
      <c r="A1977" s="73"/>
      <c r="C1977" s="71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">
      <c r="A1978" s="73"/>
      <c r="C1978" s="71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">
      <c r="A1979" s="73"/>
      <c r="C1979" s="71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">
      <c r="A1980" s="73"/>
      <c r="C1980" s="71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">
      <c r="A1981" s="73"/>
      <c r="C1981" s="71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">
      <c r="A1982" s="73"/>
      <c r="C1982" s="71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">
      <c r="A1983" s="73"/>
      <c r="C1983" s="71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">
      <c r="A1984" s="73"/>
      <c r="C1984" s="71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">
      <c r="A1985" s="73"/>
      <c r="C1985" s="71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">
      <c r="A1986" s="73"/>
      <c r="C1986" s="71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">
      <c r="A1987" s="73"/>
      <c r="C1987" s="71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">
      <c r="A1988" s="73"/>
      <c r="C1988" s="71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">
      <c r="A1989" s="73"/>
      <c r="C1989" s="71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">
      <c r="A1990" s="73"/>
      <c r="C1990" s="71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">
      <c r="A1991" s="73"/>
      <c r="C1991" s="71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">
      <c r="A1992" s="73"/>
      <c r="C1992" s="71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">
      <c r="A1993" s="73"/>
      <c r="C1993" s="71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">
      <c r="A1994" s="73"/>
      <c r="C1994" s="71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">
      <c r="A1995" s="73"/>
      <c r="C1995" s="71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">
      <c r="A1996" s="73"/>
      <c r="C1996" s="71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">
      <c r="A1997" s="73"/>
      <c r="C1997" s="71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">
      <c r="A1998" s="73"/>
      <c r="C1998" s="71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">
      <c r="A1999" s="73"/>
      <c r="C1999" s="71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">
      <c r="A2000" s="73"/>
      <c r="C2000" s="71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">
      <c r="A2001" s="73"/>
      <c r="C2001" s="71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">
      <c r="A2002" s="73"/>
      <c r="C2002" s="71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">
      <c r="A2003" s="73"/>
      <c r="C2003" s="71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">
      <c r="A2004" s="73"/>
      <c r="C2004" s="71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">
      <c r="A2005" s="73"/>
      <c r="C2005" s="71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">
      <c r="A2006" s="73"/>
      <c r="C2006" s="71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">
      <c r="A2007" s="73"/>
      <c r="C2007" s="71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">
      <c r="A2008" s="73"/>
      <c r="C2008" s="71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">
      <c r="A2009" s="73"/>
      <c r="C2009" s="71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">
      <c r="A2010" s="73"/>
      <c r="C2010" s="71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">
      <c r="A2011" s="73"/>
      <c r="C2011" s="71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">
      <c r="A2012" s="73"/>
      <c r="C2012" s="71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">
      <c r="A2013" s="73"/>
      <c r="C2013" s="71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">
      <c r="A2014" s="73"/>
      <c r="C2014" s="71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">
      <c r="A2015" s="73"/>
      <c r="C2015" s="71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">
      <c r="A2016" s="73"/>
      <c r="C2016" s="71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">
      <c r="A2017" s="73"/>
      <c r="C2017" s="71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">
      <c r="A2018" s="73"/>
      <c r="C2018" s="71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">
      <c r="A2019" s="73"/>
      <c r="C2019" s="71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">
      <c r="A2020" s="73"/>
      <c r="C2020" s="71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">
      <c r="A2021" s="73"/>
      <c r="C2021" s="71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">
      <c r="A2022" s="73"/>
      <c r="C2022" s="71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">
      <c r="A2023" s="73"/>
      <c r="C2023" s="71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">
      <c r="A2024" s="73"/>
      <c r="C2024" s="71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">
      <c r="A2025" s="73"/>
      <c r="C2025" s="71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">
      <c r="A2026" s="73"/>
      <c r="C2026" s="71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">
      <c r="A2027" s="73"/>
      <c r="C2027" s="71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">
      <c r="A2028" s="73"/>
      <c r="C2028" s="71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">
      <c r="A2029" s="73"/>
      <c r="C2029" s="71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">
      <c r="A2030" s="73"/>
      <c r="C2030" s="71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">
      <c r="A2031" s="73"/>
      <c r="C2031" s="71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">
      <c r="A2032" s="73"/>
      <c r="C2032" s="71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">
      <c r="A2033" s="73"/>
      <c r="C2033" s="71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">
      <c r="A2034" s="73"/>
      <c r="C2034" s="71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">
      <c r="A2035" s="73"/>
      <c r="C2035" s="71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">
      <c r="A2036" s="73"/>
      <c r="C2036" s="71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">
      <c r="A2037" s="73"/>
      <c r="C2037" s="71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">
      <c r="A2038" s="73"/>
      <c r="C2038" s="71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">
      <c r="A2039" s="73"/>
      <c r="C2039" s="71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">
      <c r="A2040" s="73"/>
      <c r="C2040" s="71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">
      <c r="A2041" s="73"/>
      <c r="C2041" s="71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">
      <c r="A2042" s="73"/>
      <c r="C2042" s="71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">
      <c r="A2043" s="73"/>
      <c r="C2043" s="71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">
      <c r="A2044" s="73"/>
      <c r="C2044" s="71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">
      <c r="A2045" s="73"/>
      <c r="C2045" s="71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">
      <c r="A2046" s="73"/>
      <c r="C2046" s="71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">
      <c r="A2047" s="73"/>
      <c r="C2047" s="71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">
      <c r="A2048" s="73"/>
      <c r="C2048" s="71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">
      <c r="A2049" s="73"/>
      <c r="C2049" s="71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">
      <c r="A2050" s="73"/>
      <c r="C2050" s="71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">
      <c r="A2051" s="73"/>
      <c r="C2051" s="71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">
      <c r="A2052" s="73"/>
      <c r="C2052" s="71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">
      <c r="A2053" s="73"/>
      <c r="C2053" s="71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">
      <c r="A2054" s="73"/>
      <c r="C2054" s="71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">
      <c r="A2055" s="73"/>
      <c r="C2055" s="71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">
      <c r="A2056" s="73"/>
      <c r="C2056" s="71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">
      <c r="A2057" s="73"/>
      <c r="C2057" s="71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">
      <c r="A2058" s="73"/>
      <c r="C2058" s="71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">
      <c r="A2059" s="73"/>
      <c r="C2059" s="71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">
      <c r="A2060" s="73"/>
      <c r="C2060" s="71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">
      <c r="A2061" s="73"/>
      <c r="C2061" s="71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">
      <c r="A2062" s="73"/>
      <c r="C2062" s="71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">
      <c r="A2063" s="73"/>
      <c r="C2063" s="71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">
      <c r="A2064" s="73"/>
      <c r="C2064" s="71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">
      <c r="A2065" s="73"/>
      <c r="C2065" s="71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">
      <c r="A2066" s="73"/>
      <c r="C2066" s="71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">
      <c r="A2067" s="73"/>
      <c r="C2067" s="71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">
      <c r="A2068" s="73"/>
      <c r="C2068" s="71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">
      <c r="A2069" s="73"/>
      <c r="C2069" s="71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">
      <c r="A2070" s="73"/>
      <c r="C2070" s="71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">
      <c r="A2071" s="73"/>
      <c r="C2071" s="71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">
      <c r="A2072" s="73"/>
      <c r="C2072" s="71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">
      <c r="A2073" s="73"/>
      <c r="C2073" s="71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">
      <c r="A2074" s="73"/>
      <c r="C2074" s="71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">
      <c r="A2075" s="73"/>
      <c r="C2075" s="71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">
      <c r="A2076" s="73"/>
      <c r="C2076" s="71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">
      <c r="A2077" s="73"/>
      <c r="C2077" s="71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">
      <c r="A2078" s="73"/>
      <c r="C2078" s="71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">
      <c r="A2079" s="73"/>
      <c r="C2079" s="71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">
      <c r="A2080" s="73"/>
      <c r="C2080" s="71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">
      <c r="A2081" s="73"/>
      <c r="C2081" s="71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">
      <c r="A2082" s="73"/>
      <c r="C2082" s="71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">
      <c r="A2083" s="73"/>
      <c r="C2083" s="71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">
      <c r="A2084" s="73"/>
      <c r="C2084" s="71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">
      <c r="A2085" s="73"/>
      <c r="C2085" s="71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">
      <c r="A2086" s="73"/>
      <c r="C2086" s="71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">
      <c r="A2087" s="73"/>
      <c r="C2087" s="71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">
      <c r="A2088" s="73"/>
      <c r="C2088" s="71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">
      <c r="A2089" s="73"/>
      <c r="C2089" s="71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">
      <c r="A2090" s="73"/>
      <c r="C2090" s="71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">
      <c r="A2091" s="73"/>
      <c r="C2091" s="71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">
      <c r="A2092" s="73"/>
      <c r="C2092" s="71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">
      <c r="A2093" s="73"/>
      <c r="C2093" s="71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">
      <c r="A2094" s="73"/>
      <c r="C2094" s="71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">
      <c r="A2095" s="73"/>
      <c r="C2095" s="71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">
      <c r="A2096" s="73"/>
      <c r="C2096" s="71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">
      <c r="A2097" s="73"/>
      <c r="C2097" s="71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">
      <c r="A2098" s="73"/>
      <c r="C2098" s="71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">
      <c r="A2099" s="73"/>
      <c r="C2099" s="71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">
      <c r="A2100" s="73"/>
      <c r="C2100" s="71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">
      <c r="A2101" s="73"/>
      <c r="C2101" s="71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">
      <c r="A2102" s="73"/>
      <c r="C2102" s="71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">
      <c r="A2103" s="73"/>
      <c r="C2103" s="71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">
      <c r="A2104" s="73"/>
      <c r="C2104" s="71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">
      <c r="A2105" s="73"/>
      <c r="C2105" s="71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">
      <c r="A2106" s="73"/>
      <c r="C2106" s="71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">
      <c r="A2107" s="73"/>
      <c r="C2107" s="71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">
      <c r="A2108" s="73"/>
      <c r="C2108" s="71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">
      <c r="A2109" s="73"/>
      <c r="C2109" s="71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">
      <c r="A2110" s="73"/>
      <c r="C2110" s="71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">
      <c r="A2111" s="73"/>
      <c r="C2111" s="71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">
      <c r="A2112" s="73"/>
      <c r="C2112" s="71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">
      <c r="A2113" s="73"/>
      <c r="C2113" s="71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">
      <c r="A2114" s="73"/>
      <c r="C2114" s="71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">
      <c r="A2115" s="73"/>
      <c r="C2115" s="71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">
      <c r="A2116" s="73"/>
      <c r="C2116" s="71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">
      <c r="A2117" s="73"/>
      <c r="C2117" s="71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">
      <c r="A2118" s="73"/>
      <c r="C2118" s="71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">
      <c r="A2119" s="73"/>
      <c r="C2119" s="71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">
      <c r="A2120" s="73"/>
      <c r="C2120" s="71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">
      <c r="A2121" s="73"/>
      <c r="C2121" s="71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">
      <c r="A2122" s="73"/>
      <c r="C2122" s="71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">
      <c r="A2123" s="73"/>
      <c r="C2123" s="71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">
      <c r="A2124" s="73"/>
      <c r="C2124" s="71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">
      <c r="A2125" s="73"/>
      <c r="C2125" s="71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">
      <c r="A2126" s="73"/>
      <c r="C2126" s="71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">
      <c r="A2127" s="73"/>
      <c r="C2127" s="71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">
      <c r="A2128" s="73"/>
      <c r="C2128" s="71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">
      <c r="A2129" s="73"/>
      <c r="C2129" s="71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">
      <c r="A2130" s="73"/>
      <c r="C2130" s="71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">
      <c r="A2131" s="73"/>
      <c r="C2131" s="71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">
      <c r="A2132" s="73"/>
      <c r="C2132" s="71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">
      <c r="A2133" s="73"/>
      <c r="C2133" s="71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">
      <c r="A2134" s="73"/>
      <c r="C2134" s="71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">
      <c r="A2135" s="73"/>
      <c r="C2135" s="71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">
      <c r="A2136" s="73"/>
      <c r="C2136" s="71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">
      <c r="A2137" s="73"/>
      <c r="C2137" s="71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">
      <c r="A2138" s="73"/>
      <c r="C2138" s="71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">
      <c r="A2139" s="73"/>
      <c r="C2139" s="71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">
      <c r="A2140" s="73"/>
      <c r="C2140" s="71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">
      <c r="A2141" s="73"/>
      <c r="C2141" s="71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">
      <c r="A2142" s="73"/>
      <c r="C2142" s="71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">
      <c r="A2143" s="73"/>
      <c r="C2143" s="71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">
      <c r="A2144" s="73"/>
      <c r="C2144" s="71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">
      <c r="A2145" s="73"/>
      <c r="C2145" s="71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">
      <c r="A2146" s="73"/>
      <c r="C2146" s="71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">
      <c r="A2147" s="73"/>
      <c r="C2147" s="71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">
      <c r="A2148" s="73"/>
      <c r="C2148" s="71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">
      <c r="A2149" s="73"/>
      <c r="C2149" s="71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">
      <c r="A2150" s="73"/>
      <c r="C2150" s="71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">
      <c r="A2151" s="73"/>
      <c r="C2151" s="71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">
      <c r="A2152" s="73"/>
      <c r="C2152" s="71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">
      <c r="A2153" s="73"/>
      <c r="C2153" s="71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">
      <c r="A2154" s="73"/>
      <c r="C2154" s="71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">
      <c r="A2155" s="73"/>
      <c r="C2155" s="71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">
      <c r="A2156" s="73"/>
      <c r="C2156" s="71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">
      <c r="A2157" s="73"/>
      <c r="C2157" s="71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">
      <c r="A2158" s="73"/>
      <c r="C2158" s="71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">
      <c r="A2159" s="73"/>
      <c r="C2159" s="71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">
      <c r="A2160" s="73"/>
      <c r="C2160" s="71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">
      <c r="A2161" s="73"/>
      <c r="C2161" s="71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">
      <c r="A2162" s="73"/>
      <c r="C2162" s="71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">
      <c r="A2163" s="73"/>
      <c r="C2163" s="71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">
      <c r="A2164" s="73"/>
      <c r="C2164" s="71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">
      <c r="A2165" s="73"/>
      <c r="C2165" s="71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">
      <c r="A2166" s="73"/>
      <c r="C2166" s="71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">
      <c r="A2167" s="73"/>
      <c r="C2167" s="71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">
      <c r="A2168" s="73"/>
      <c r="C2168" s="71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">
      <c r="A2169" s="73"/>
      <c r="C2169" s="71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">
      <c r="A2170" s="73"/>
      <c r="C2170" s="71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">
      <c r="A2171" s="73"/>
      <c r="C2171" s="71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">
      <c r="A2172" s="73"/>
      <c r="C2172" s="71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">
      <c r="A2173" s="73"/>
      <c r="C2173" s="71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">
      <c r="A2174" s="73"/>
      <c r="C2174" s="71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">
      <c r="A2175" s="73"/>
      <c r="C2175" s="71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">
      <c r="A2176" s="73"/>
      <c r="C2176" s="71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">
      <c r="A2177" s="73"/>
      <c r="C2177" s="71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">
      <c r="A2178" s="73"/>
      <c r="C2178" s="71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">
      <c r="A2179" s="73"/>
      <c r="C2179" s="71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">
      <c r="A2180" s="73"/>
      <c r="C2180" s="71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">
      <c r="A2181" s="73"/>
      <c r="C2181" s="71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">
      <c r="A2182" s="73"/>
      <c r="C2182" s="71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">
      <c r="A2183" s="73"/>
      <c r="C2183" s="71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">
      <c r="A2184" s="73"/>
      <c r="C2184" s="71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">
      <c r="A2185" s="73"/>
      <c r="C2185" s="71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">
      <c r="A2186" s="73"/>
      <c r="C2186" s="71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">
      <c r="A2187" s="73"/>
      <c r="C2187" s="71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">
      <c r="A2188" s="73"/>
      <c r="C2188" s="71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">
      <c r="A2189" s="73"/>
      <c r="C2189" s="71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">
      <c r="A2190" s="73"/>
      <c r="C2190" s="71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">
      <c r="A2191" s="73"/>
      <c r="C2191" s="71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">
      <c r="A2192" s="73"/>
      <c r="C2192" s="71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">
      <c r="A2193" s="73"/>
      <c r="C2193" s="71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">
      <c r="A2194" s="73"/>
      <c r="C2194" s="71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">
      <c r="A2195" s="73"/>
      <c r="C2195" s="71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">
      <c r="A2196" s="73"/>
      <c r="C2196" s="71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">
      <c r="A2197" s="73"/>
      <c r="C2197" s="71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">
      <c r="A2198" s="73"/>
      <c r="C2198" s="71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">
      <c r="A2199" s="73"/>
      <c r="C2199" s="71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">
      <c r="A2200" s="73"/>
      <c r="C2200" s="71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">
      <c r="A2201" s="73"/>
      <c r="C2201" s="71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">
      <c r="A2202" s="73"/>
      <c r="C2202" s="71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">
      <c r="A2203" s="73"/>
      <c r="C2203" s="71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">
      <c r="A2204" s="73"/>
      <c r="C2204" s="71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">
      <c r="A2205" s="73"/>
      <c r="C2205" s="71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">
      <c r="A2206" s="73"/>
      <c r="C2206" s="71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">
      <c r="A2207" s="73"/>
      <c r="C2207" s="71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">
      <c r="A2208" s="73"/>
      <c r="C2208" s="71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">
      <c r="A2209" s="73"/>
      <c r="C2209" s="71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">
      <c r="A2210" s="73"/>
      <c r="C2210" s="71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">
      <c r="A2211" s="73"/>
      <c r="C2211" s="71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">
      <c r="A2212" s="73"/>
      <c r="C2212" s="71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">
      <c r="A2213" s="73"/>
      <c r="C2213" s="71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">
      <c r="A2214" s="73"/>
      <c r="C2214" s="71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">
      <c r="A2215" s="73"/>
      <c r="C2215" s="71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">
      <c r="A2216" s="73"/>
      <c r="C2216" s="71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">
      <c r="A2217" s="73"/>
      <c r="C2217" s="71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">
      <c r="A2218" s="73"/>
      <c r="C2218" s="71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">
      <c r="A2219" s="73"/>
      <c r="C2219" s="71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">
      <c r="A2220" s="73"/>
      <c r="C2220" s="71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">
      <c r="A2221" s="73"/>
      <c r="C2221" s="71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">
      <c r="A2222" s="73"/>
      <c r="C2222" s="71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">
      <c r="A2223" s="73"/>
      <c r="C2223" s="71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">
      <c r="A2224" s="73"/>
      <c r="C2224" s="71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">
      <c r="A2225" s="73"/>
      <c r="C2225" s="71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">
      <c r="A2226" s="73"/>
      <c r="C2226" s="71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">
      <c r="A2227" s="73"/>
      <c r="C2227" s="71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">
      <c r="A2228" s="73"/>
      <c r="C2228" s="71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">
      <c r="A2229" s="73"/>
      <c r="C2229" s="71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">
      <c r="A2230" s="73"/>
      <c r="C2230" s="71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">
      <c r="A2231" s="73"/>
      <c r="C2231" s="71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">
      <c r="A2232" s="73"/>
      <c r="C2232" s="71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">
      <c r="A2233" s="73"/>
      <c r="C2233" s="71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">
      <c r="A2234" s="73"/>
      <c r="C2234" s="71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">
      <c r="A2235" s="73"/>
      <c r="C2235" s="71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">
      <c r="A2236" s="73"/>
      <c r="C2236" s="71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">
      <c r="A2237" s="73"/>
      <c r="C2237" s="71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">
      <c r="A2238" s="73"/>
      <c r="C2238" s="71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">
      <c r="A2239" s="73"/>
      <c r="C2239" s="71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">
      <c r="A2240" s="73"/>
      <c r="C2240" s="71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">
      <c r="A2241" s="73"/>
      <c r="C2241" s="71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">
      <c r="A2242" s="73"/>
      <c r="C2242" s="71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">
      <c r="A2243" s="73"/>
      <c r="C2243" s="71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">
      <c r="A2244" s="73"/>
      <c r="C2244" s="71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">
      <c r="A2245" s="73"/>
      <c r="C2245" s="71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">
      <c r="A2246" s="73"/>
      <c r="C2246" s="71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">
      <c r="A2247" s="73"/>
      <c r="C2247" s="71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">
      <c r="A2248" s="73"/>
      <c r="C2248" s="71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">
      <c r="A2249" s="73"/>
      <c r="C2249" s="71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">
      <c r="A2250" s="73"/>
      <c r="C2250" s="71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">
      <c r="A2251" s="73"/>
      <c r="C2251" s="71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">
      <c r="A2252" s="73"/>
      <c r="C2252" s="71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">
      <c r="A2253" s="73"/>
      <c r="C2253" s="71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">
      <c r="A2254" s="73"/>
      <c r="C2254" s="71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">
      <c r="A2255" s="73"/>
      <c r="C2255" s="71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">
      <c r="A2256" s="73"/>
      <c r="C2256" s="71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">
      <c r="A2257" s="73"/>
      <c r="C2257" s="71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">
      <c r="A2258" s="73"/>
      <c r="C2258" s="71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">
      <c r="A2259" s="73"/>
      <c r="C2259" s="71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">
      <c r="A2260" s="73"/>
      <c r="C2260" s="71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">
      <c r="A2261" s="73"/>
      <c r="C2261" s="71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">
      <c r="A2262" s="73"/>
      <c r="C2262" s="71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">
      <c r="A2263" s="73"/>
      <c r="C2263" s="71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">
      <c r="A2264" s="73"/>
      <c r="C2264" s="71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">
      <c r="A2265" s="73"/>
      <c r="C2265" s="71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">
      <c r="A2266" s="73"/>
      <c r="C2266" s="71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">
      <c r="A2267" s="73"/>
      <c r="C2267" s="71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">
      <c r="A2268" s="73"/>
      <c r="C2268" s="71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">
      <c r="A2269" s="73"/>
      <c r="C2269" s="71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">
      <c r="A2270" s="73"/>
      <c r="C2270" s="71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">
      <c r="A2271" s="73"/>
      <c r="C2271" s="71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">
      <c r="A2272" s="73"/>
      <c r="C2272" s="71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">
      <c r="A2273" s="73"/>
      <c r="C2273" s="71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">
      <c r="A2274" s="73"/>
      <c r="C2274" s="71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">
      <c r="A2275" s="73"/>
      <c r="C2275" s="71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">
      <c r="A2276" s="73"/>
      <c r="C2276" s="71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">
      <c r="A2277" s="73"/>
      <c r="C2277" s="71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">
      <c r="A2278" s="73"/>
      <c r="C2278" s="71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">
      <c r="A2279" s="73"/>
      <c r="C2279" s="71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">
      <c r="A2280" s="73"/>
      <c r="C2280" s="71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">
      <c r="A2281" s="73"/>
      <c r="C2281" s="71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">
      <c r="A2282" s="73"/>
      <c r="C2282" s="71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">
      <c r="A2283" s="73"/>
      <c r="C2283" s="71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">
      <c r="A2284" s="73"/>
      <c r="C2284" s="71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">
      <c r="A2285" s="73"/>
      <c r="C2285" s="71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">
      <c r="A2286" s="73"/>
      <c r="C2286" s="71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">
      <c r="A2287" s="73"/>
      <c r="C2287" s="71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">
      <c r="A2288" s="73"/>
      <c r="C2288" s="71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">
      <c r="A2289" s="73"/>
      <c r="C2289" s="71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">
      <c r="A2290" s="73"/>
      <c r="C2290" s="71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">
      <c r="A2291" s="73"/>
      <c r="C2291" s="71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">
      <c r="A2292" s="73"/>
      <c r="C2292" s="71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">
      <c r="A2293" s="73"/>
      <c r="C2293" s="71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">
      <c r="A2294" s="73"/>
      <c r="C2294" s="71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">
      <c r="A2295" s="73"/>
      <c r="C2295" s="71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">
      <c r="A2296" s="73"/>
      <c r="C2296" s="71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">
      <c r="A2297" s="73"/>
      <c r="C2297" s="71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">
      <c r="A2298" s="73"/>
      <c r="C2298" s="71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">
      <c r="A2299" s="73"/>
      <c r="C2299" s="71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">
      <c r="A2300" s="73"/>
      <c r="C2300" s="71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">
      <c r="A2301" s="73"/>
      <c r="C2301" s="71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">
      <c r="A2302" s="73"/>
      <c r="C2302" s="71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">
      <c r="A2303" s="73"/>
      <c r="C2303" s="71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">
      <c r="A2304" s="73"/>
      <c r="C2304" s="71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">
      <c r="A2305" s="73"/>
      <c r="C2305" s="71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">
      <c r="A2306" s="73"/>
      <c r="C2306" s="71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">
      <c r="A2307" s="73"/>
      <c r="C2307" s="71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">
      <c r="A2308" s="73"/>
      <c r="C2308" s="71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">
      <c r="A2309" s="73"/>
      <c r="C2309" s="71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">
      <c r="A2310" s="73"/>
      <c r="C2310" s="71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">
      <c r="A2311" s="73"/>
      <c r="C2311" s="71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">
      <c r="A2312" s="73"/>
      <c r="C2312" s="71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9525</xdr:rowOff>
              </from>
              <to>
                <xdr:col>4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E2" sqref="E2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11.7109375" style="24" customWidth="1"/>
    <col min="4" max="4" width="9.140625" style="24" bestFit="1"/>
    <col min="5" max="5" width="9.7109375" style="24" customWidth="1"/>
    <col min="6" max="6" width="5.28515625" style="24" bestFit="1" customWidth="1"/>
    <col min="7" max="7" width="7.7109375" style="24" bestFit="1" customWidth="1"/>
    <col min="8" max="8" width="10.5703125" style="24" customWidth="1"/>
    <col min="9" max="9" width="2.42578125" style="24" bestFit="1" customWidth="1"/>
    <col min="10" max="11" width="12.7109375" style="24" bestFit="1" customWidth="1"/>
    <col min="12" max="12" width="11.7109375" style="24" bestFit="1" customWidth="1"/>
    <col min="13" max="13" width="11" style="24" bestFit="1" customWidth="1"/>
    <col min="14" max="14" width="11.140625" style="24" bestFit="1" customWidth="1"/>
    <col min="15" max="15" width="11.140625" style="21" bestFit="1" customWidth="1"/>
    <col min="16" max="16" width="12.140625" style="21" bestFit="1" customWidth="1"/>
    <col min="17" max="18" width="12.28515625" style="21" bestFit="1" customWidth="1"/>
    <col min="19" max="19" width="11.140625" style="21" bestFit="1" customWidth="1"/>
    <col min="20" max="20" width="12.140625" style="21" bestFit="1" customWidth="1"/>
    <col min="21" max="22" width="10" style="21" bestFit="1" customWidth="1"/>
    <col min="23" max="23" width="10.5703125" style="21" bestFit="1" customWidth="1"/>
    <col min="24" max="24" width="14.42578125" style="21" bestFit="1" customWidth="1"/>
    <col min="25" max="26" width="9.28515625" style="21" bestFit="1" customWidth="1"/>
    <col min="27" max="27" width="9.85546875" style="21" bestFit="1" customWidth="1"/>
    <col min="28" max="28" width="13.5703125" style="21" bestFit="1" customWidth="1"/>
    <col min="29" max="29" width="13.140625" style="21" bestFit="1" customWidth="1"/>
    <col min="30" max="30" width="16.140625" style="21" bestFit="1" customWidth="1"/>
    <col min="31" max="31" width="14" style="21" bestFit="1" customWidth="1"/>
    <col min="32" max="32" width="13.42578125" style="21" bestFit="1" customWidth="1"/>
    <col min="33" max="34" width="12.140625" style="21" bestFit="1" customWidth="1"/>
    <col min="35" max="35" width="10.85546875" style="21" bestFit="1" customWidth="1"/>
    <col min="36" max="36" width="11.5703125" style="21" bestFit="1" customWidth="1"/>
    <col min="37" max="38" width="10.85546875" style="21" bestFit="1" customWidth="1"/>
    <col min="39" max="39" width="11.7109375" style="21" bestFit="1" customWidth="1"/>
    <col min="40" max="40" width="13" style="21" bestFit="1" customWidth="1"/>
    <col min="41" max="41" width="12.42578125" style="21" bestFit="1" customWidth="1"/>
    <col min="42" max="42" width="9.28515625" style="21" bestFit="1" customWidth="1"/>
    <col min="43" max="43" width="11.28515625" style="21" bestFit="1" customWidth="1"/>
    <col min="44" max="44" width="11.140625" style="21" bestFit="1" customWidth="1"/>
    <col min="45" max="45" width="11.5703125" style="21" bestFit="1" customWidth="1"/>
    <col min="46" max="46" width="11.7109375" style="21" bestFit="1" customWidth="1"/>
    <col min="47" max="49" width="10.85546875" style="21" bestFit="1" customWidth="1"/>
    <col min="50" max="50" width="9.28515625" style="21" bestFit="1" customWidth="1"/>
    <col min="51" max="51" width="11.5703125" style="21" bestFit="1" customWidth="1"/>
    <col min="52" max="52" width="10" style="21" bestFit="1" customWidth="1"/>
    <col min="53" max="53" width="9.5703125" style="21" customWidth="1"/>
    <col min="54" max="54" width="13.42578125" style="21" bestFit="1" customWidth="1"/>
    <col min="55" max="56" width="9.42578125" style="21" bestFit="1" customWidth="1"/>
    <col min="57" max="57" width="11.5703125" style="21" bestFit="1" customWidth="1"/>
    <col min="58" max="67" width="9.140625" style="21"/>
    <col min="68" max="71" width="6.140625" style="21" bestFit="1" customWidth="1"/>
    <col min="72" max="84" width="6.140625" style="23" bestFit="1" customWidth="1"/>
    <col min="85" max="86" width="6.140625" style="21" bestFit="1" customWidth="1"/>
    <col min="87" max="16384" width="9.140625" style="21"/>
  </cols>
  <sheetData>
    <row r="1" spans="1:85" x14ac:dyDescent="0.2">
      <c r="A1" s="42" t="s">
        <v>17</v>
      </c>
      <c r="B1" s="43">
        <v>37211</v>
      </c>
    </row>
    <row r="2" spans="1:85" x14ac:dyDescent="0.2">
      <c r="A2" s="42" t="s">
        <v>18</v>
      </c>
      <c r="B2" s="43">
        <v>37216</v>
      </c>
    </row>
    <row r="4" spans="1:85" s="42" customFormat="1" x14ac:dyDescent="0.2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">
      <c r="A6" s="36">
        <v>37211</v>
      </c>
      <c r="B6" s="25">
        <v>1</v>
      </c>
      <c r="C6" s="25" t="s">
        <v>169</v>
      </c>
      <c r="D6" s="25">
        <v>16</v>
      </c>
      <c r="E6" s="26" t="s">
        <v>127</v>
      </c>
      <c r="F6" s="25">
        <v>2001</v>
      </c>
      <c r="G6" s="27" t="s">
        <v>67</v>
      </c>
      <c r="H6" s="25">
        <v>46</v>
      </c>
      <c r="I6" s="25">
        <v>4</v>
      </c>
      <c r="J6" s="67">
        <v>22.717500000000001</v>
      </c>
      <c r="K6" s="67">
        <v>22.717500000000001</v>
      </c>
      <c r="L6" s="67">
        <v>22.717500000000001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9.99</v>
      </c>
      <c r="AF6" s="69">
        <v>0</v>
      </c>
      <c r="AG6" s="69">
        <v>1</v>
      </c>
      <c r="AH6" s="69">
        <v>0.95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">
      <c r="A7" s="36">
        <v>37211</v>
      </c>
      <c r="B7" s="25">
        <v>2</v>
      </c>
      <c r="C7" s="25" t="s">
        <v>169</v>
      </c>
      <c r="D7" s="25">
        <v>16</v>
      </c>
      <c r="E7" s="26" t="s">
        <v>127</v>
      </c>
      <c r="F7" s="25">
        <v>2001</v>
      </c>
      <c r="G7" s="27" t="s">
        <v>67</v>
      </c>
      <c r="H7" s="25">
        <v>46</v>
      </c>
      <c r="I7" s="25">
        <v>4</v>
      </c>
      <c r="J7" s="67">
        <v>22.4</v>
      </c>
      <c r="K7" s="67">
        <v>22.4</v>
      </c>
      <c r="L7" s="67">
        <v>22.4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9.8800000000000008</v>
      </c>
      <c r="AF7" s="69">
        <v>0</v>
      </c>
      <c r="AG7" s="69">
        <v>1</v>
      </c>
      <c r="AH7" s="69">
        <v>0.95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">
      <c r="A8" s="36">
        <v>37211</v>
      </c>
      <c r="B8" s="25">
        <v>3</v>
      </c>
      <c r="C8" s="25" t="s">
        <v>169</v>
      </c>
      <c r="D8" s="25">
        <v>16</v>
      </c>
      <c r="E8" s="26" t="s">
        <v>127</v>
      </c>
      <c r="F8" s="25">
        <v>2001</v>
      </c>
      <c r="G8" s="27" t="s">
        <v>67</v>
      </c>
      <c r="H8" s="25">
        <v>46</v>
      </c>
      <c r="I8" s="25">
        <v>4</v>
      </c>
      <c r="J8" s="67">
        <v>19.004999999999999</v>
      </c>
      <c r="K8" s="67">
        <v>19.004999999999999</v>
      </c>
      <c r="L8" s="67">
        <v>19.004999999999999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8.9499999999999993</v>
      </c>
      <c r="AF8" s="69">
        <v>0</v>
      </c>
      <c r="AG8" s="69">
        <v>1</v>
      </c>
      <c r="AH8" s="69">
        <v>0.95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">
      <c r="A9" s="36">
        <v>37211</v>
      </c>
      <c r="B9" s="25">
        <v>4</v>
      </c>
      <c r="C9" s="25" t="s">
        <v>169</v>
      </c>
      <c r="D9" s="25">
        <v>16</v>
      </c>
      <c r="E9" s="26" t="s">
        <v>127</v>
      </c>
      <c r="F9" s="25">
        <v>2001</v>
      </c>
      <c r="G9" s="27" t="s">
        <v>67</v>
      </c>
      <c r="H9" s="25">
        <v>46</v>
      </c>
      <c r="I9" s="25">
        <v>4</v>
      </c>
      <c r="J9" s="67">
        <v>22.322500000000002</v>
      </c>
      <c r="K9" s="67">
        <v>22.322500000000002</v>
      </c>
      <c r="L9" s="67">
        <v>22.322500000000002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8.9499999999999993</v>
      </c>
      <c r="AF9" s="69">
        <v>0</v>
      </c>
      <c r="AG9" s="69">
        <v>1</v>
      </c>
      <c r="AH9" s="69">
        <v>0.95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">
      <c r="A10" s="36">
        <v>37211</v>
      </c>
      <c r="B10" s="25">
        <v>5</v>
      </c>
      <c r="C10" s="25" t="s">
        <v>169</v>
      </c>
      <c r="D10" s="25">
        <v>16</v>
      </c>
      <c r="E10" s="26" t="s">
        <v>127</v>
      </c>
      <c r="F10" s="25">
        <v>2001</v>
      </c>
      <c r="G10" s="27" t="s">
        <v>67</v>
      </c>
      <c r="H10" s="25">
        <v>46</v>
      </c>
      <c r="I10" s="25">
        <v>4</v>
      </c>
      <c r="J10" s="67">
        <v>22.4</v>
      </c>
      <c r="K10" s="67">
        <v>22.4</v>
      </c>
      <c r="L10" s="67">
        <v>22.4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9.8800000000000008</v>
      </c>
      <c r="AF10" s="69">
        <v>0</v>
      </c>
      <c r="AG10" s="69">
        <v>1</v>
      </c>
      <c r="AH10" s="69">
        <v>0.95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">
      <c r="A11" s="36">
        <v>37211</v>
      </c>
      <c r="B11" s="25">
        <v>6</v>
      </c>
      <c r="C11" s="25" t="s">
        <v>169</v>
      </c>
      <c r="D11" s="25">
        <v>16</v>
      </c>
      <c r="E11" s="26" t="s">
        <v>127</v>
      </c>
      <c r="F11" s="25">
        <v>2001</v>
      </c>
      <c r="G11" s="27" t="s">
        <v>67</v>
      </c>
      <c r="H11" s="25">
        <v>46</v>
      </c>
      <c r="I11" s="25">
        <v>4</v>
      </c>
      <c r="J11" s="67">
        <v>20.677499999999998</v>
      </c>
      <c r="K11" s="67">
        <v>20.677499999999998</v>
      </c>
      <c r="L11" s="67">
        <v>20.677499999999998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10.25</v>
      </c>
      <c r="AF11" s="69">
        <v>0</v>
      </c>
      <c r="AG11" s="69">
        <v>1</v>
      </c>
      <c r="AH11" s="69">
        <v>0.95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">
      <c r="A12" s="36">
        <v>37211</v>
      </c>
      <c r="B12" s="25">
        <v>7</v>
      </c>
      <c r="C12" s="25" t="s">
        <v>169</v>
      </c>
      <c r="D12" s="25">
        <v>16</v>
      </c>
      <c r="E12" s="26" t="s">
        <v>127</v>
      </c>
      <c r="F12" s="25">
        <v>2001</v>
      </c>
      <c r="G12" s="27" t="s">
        <v>67</v>
      </c>
      <c r="H12" s="25">
        <v>46</v>
      </c>
      <c r="I12" s="25">
        <v>4</v>
      </c>
      <c r="J12" s="67">
        <v>22.79</v>
      </c>
      <c r="K12" s="67">
        <v>22.79</v>
      </c>
      <c r="L12" s="67">
        <v>22.79</v>
      </c>
      <c r="M12" s="72">
        <f t="shared" si="16"/>
        <v>0</v>
      </c>
      <c r="N12" s="72">
        <f t="shared" si="17"/>
        <v>0</v>
      </c>
      <c r="O12" s="44">
        <f t="shared" si="18"/>
        <v>0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1.74</v>
      </c>
      <c r="AF12" s="69">
        <v>0</v>
      </c>
      <c r="AG12" s="69">
        <v>3.3</v>
      </c>
      <c r="AH12" s="69">
        <v>3.5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">
      <c r="A13" s="36">
        <v>37211</v>
      </c>
      <c r="B13" s="25">
        <v>8</v>
      </c>
      <c r="C13" s="25" t="s">
        <v>169</v>
      </c>
      <c r="D13" s="25">
        <v>16</v>
      </c>
      <c r="E13" s="26" t="s">
        <v>127</v>
      </c>
      <c r="F13" s="25">
        <v>2001</v>
      </c>
      <c r="G13" s="27" t="s">
        <v>67</v>
      </c>
      <c r="H13" s="25">
        <v>46</v>
      </c>
      <c r="I13" s="25">
        <v>4</v>
      </c>
      <c r="J13" s="67">
        <v>27.184999999999999</v>
      </c>
      <c r="K13" s="67">
        <v>27.184999999999999</v>
      </c>
      <c r="L13" s="67">
        <v>27.184999999999999</v>
      </c>
      <c r="M13" s="72">
        <f t="shared" si="16"/>
        <v>0</v>
      </c>
      <c r="N13" s="72">
        <f t="shared" si="17"/>
        <v>0</v>
      </c>
      <c r="O13" s="44">
        <f t="shared" si="18"/>
        <v>0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1.74</v>
      </c>
      <c r="AF13" s="69">
        <v>0</v>
      </c>
      <c r="AG13" s="69">
        <v>3.85</v>
      </c>
      <c r="AH13" s="69">
        <v>4.42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">
      <c r="A14" s="36">
        <v>37211</v>
      </c>
      <c r="B14" s="25">
        <v>9</v>
      </c>
      <c r="C14" s="25" t="s">
        <v>169</v>
      </c>
      <c r="D14" s="25">
        <v>16</v>
      </c>
      <c r="E14" s="26" t="s">
        <v>127</v>
      </c>
      <c r="F14" s="25">
        <v>2001</v>
      </c>
      <c r="G14" s="27" t="s">
        <v>67</v>
      </c>
      <c r="H14" s="25">
        <v>46</v>
      </c>
      <c r="I14" s="25">
        <v>4</v>
      </c>
      <c r="J14" s="67">
        <v>21.017499999999998</v>
      </c>
      <c r="K14" s="67">
        <v>21.017499999999998</v>
      </c>
      <c r="L14" s="67">
        <v>21.017499999999998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1.74</v>
      </c>
      <c r="AF14" s="69">
        <v>0</v>
      </c>
      <c r="AG14" s="69">
        <v>3.85</v>
      </c>
      <c r="AH14" s="69">
        <v>4.42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">
      <c r="A15" s="36">
        <v>37211</v>
      </c>
      <c r="B15" s="25">
        <v>10</v>
      </c>
      <c r="C15" s="25" t="s">
        <v>169</v>
      </c>
      <c r="D15" s="25">
        <v>16</v>
      </c>
      <c r="E15" s="26" t="s">
        <v>127</v>
      </c>
      <c r="F15" s="25">
        <v>2001</v>
      </c>
      <c r="G15" s="27" t="s">
        <v>67</v>
      </c>
      <c r="H15" s="25">
        <v>46</v>
      </c>
      <c r="I15" s="25">
        <v>4</v>
      </c>
      <c r="J15" s="67">
        <v>21.88</v>
      </c>
      <c r="K15" s="67">
        <v>21.88</v>
      </c>
      <c r="L15" s="67">
        <v>21.88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1.74</v>
      </c>
      <c r="AF15" s="69">
        <v>0</v>
      </c>
      <c r="AG15" s="69">
        <v>3.98</v>
      </c>
      <c r="AH15" s="69">
        <v>4.42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">
      <c r="A16" s="36">
        <v>37211</v>
      </c>
      <c r="B16" s="25">
        <v>11</v>
      </c>
      <c r="C16" s="25" t="s">
        <v>169</v>
      </c>
      <c r="D16" s="25">
        <v>16</v>
      </c>
      <c r="E16" s="26" t="s">
        <v>127</v>
      </c>
      <c r="F16" s="25">
        <v>2001</v>
      </c>
      <c r="G16" s="27" t="s">
        <v>67</v>
      </c>
      <c r="H16" s="25">
        <v>46</v>
      </c>
      <c r="I16" s="25">
        <v>4</v>
      </c>
      <c r="J16" s="67">
        <v>20.105</v>
      </c>
      <c r="K16" s="67">
        <v>20.105</v>
      </c>
      <c r="L16" s="67">
        <v>20.105</v>
      </c>
      <c r="M16" s="72">
        <f t="shared" si="16"/>
        <v>0</v>
      </c>
      <c r="N16" s="72">
        <f t="shared" si="17"/>
        <v>0</v>
      </c>
      <c r="O16" s="44">
        <f t="shared" si="18"/>
        <v>0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1.74</v>
      </c>
      <c r="AF16" s="69">
        <v>0</v>
      </c>
      <c r="AG16" s="69">
        <v>3.98</v>
      </c>
      <c r="AH16" s="69">
        <v>4.42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">
      <c r="A17" s="36">
        <v>37211</v>
      </c>
      <c r="B17" s="25">
        <v>12</v>
      </c>
      <c r="C17" s="25" t="s">
        <v>169</v>
      </c>
      <c r="D17" s="25">
        <v>16</v>
      </c>
      <c r="E17" s="26" t="s">
        <v>127</v>
      </c>
      <c r="F17" s="25">
        <v>2001</v>
      </c>
      <c r="G17" s="27" t="s">
        <v>67</v>
      </c>
      <c r="H17" s="25">
        <v>46</v>
      </c>
      <c r="I17" s="25">
        <v>4</v>
      </c>
      <c r="J17" s="67">
        <v>17.355</v>
      </c>
      <c r="K17" s="67">
        <v>17.355</v>
      </c>
      <c r="L17" s="67">
        <v>17.355</v>
      </c>
      <c r="M17" s="72">
        <f t="shared" si="16"/>
        <v>0</v>
      </c>
      <c r="N17" s="72">
        <f t="shared" si="17"/>
        <v>0</v>
      </c>
      <c r="O17" s="44">
        <f t="shared" si="18"/>
        <v>0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1.74</v>
      </c>
      <c r="AF17" s="69">
        <v>0</v>
      </c>
      <c r="AG17" s="69">
        <v>3.98</v>
      </c>
      <c r="AH17" s="69">
        <v>4.42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">
      <c r="A18" s="36">
        <v>37211</v>
      </c>
      <c r="B18" s="25">
        <v>13</v>
      </c>
      <c r="C18" s="25" t="s">
        <v>169</v>
      </c>
      <c r="D18" s="25">
        <v>16</v>
      </c>
      <c r="E18" s="26" t="s">
        <v>127</v>
      </c>
      <c r="F18" s="25">
        <v>2001</v>
      </c>
      <c r="G18" s="27" t="s">
        <v>67</v>
      </c>
      <c r="H18" s="25">
        <v>46</v>
      </c>
      <c r="I18" s="25">
        <v>4</v>
      </c>
      <c r="J18" s="67">
        <v>17.649999999999999</v>
      </c>
      <c r="K18" s="67">
        <v>17.649999999999999</v>
      </c>
      <c r="L18" s="67">
        <v>17.649999999999999</v>
      </c>
      <c r="M18" s="72">
        <f t="shared" si="16"/>
        <v>0</v>
      </c>
      <c r="N18" s="72">
        <f t="shared" si="17"/>
        <v>0</v>
      </c>
      <c r="O18" s="44">
        <f t="shared" si="18"/>
        <v>0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1.74</v>
      </c>
      <c r="AF18" s="69">
        <v>0</v>
      </c>
      <c r="AG18" s="69">
        <v>3.98</v>
      </c>
      <c r="AH18" s="69">
        <v>4.5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">
      <c r="A19" s="36">
        <v>37211</v>
      </c>
      <c r="B19" s="25">
        <v>14</v>
      </c>
      <c r="C19" s="25" t="s">
        <v>169</v>
      </c>
      <c r="D19" s="25">
        <v>16</v>
      </c>
      <c r="E19" s="26" t="s">
        <v>127</v>
      </c>
      <c r="F19" s="25">
        <v>2001</v>
      </c>
      <c r="G19" s="27" t="s">
        <v>67</v>
      </c>
      <c r="H19" s="25">
        <v>46</v>
      </c>
      <c r="I19" s="25">
        <v>4</v>
      </c>
      <c r="J19" s="67">
        <v>21.135000000000002</v>
      </c>
      <c r="K19" s="67">
        <v>21.135000000000002</v>
      </c>
      <c r="L19" s="67">
        <v>21.135000000000002</v>
      </c>
      <c r="M19" s="72">
        <f t="shared" si="16"/>
        <v>0</v>
      </c>
      <c r="N19" s="72">
        <f t="shared" si="17"/>
        <v>0</v>
      </c>
      <c r="O19" s="44">
        <f t="shared" si="18"/>
        <v>0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1.74</v>
      </c>
      <c r="AF19" s="69">
        <v>0</v>
      </c>
      <c r="AG19" s="69">
        <v>3.85</v>
      </c>
      <c r="AH19" s="69">
        <v>5.25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0</v>
      </c>
      <c r="BW19" s="47">
        <f t="shared" si="6"/>
        <v>0</v>
      </c>
      <c r="BX19" s="47">
        <f t="shared" si="7"/>
        <v>0</v>
      </c>
      <c r="BY19" s="47">
        <f t="shared" si="8"/>
        <v>0</v>
      </c>
      <c r="BZ19" s="47">
        <f t="shared" si="9"/>
        <v>0</v>
      </c>
      <c r="CA19" s="47">
        <f t="shared" si="25"/>
        <v>0</v>
      </c>
      <c r="CB19" s="34">
        <f t="shared" si="10"/>
        <v>0</v>
      </c>
      <c r="CC19" s="34">
        <f t="shared" si="11"/>
        <v>0</v>
      </c>
      <c r="CD19" s="34">
        <f t="shared" si="12"/>
        <v>0</v>
      </c>
      <c r="CE19" s="34">
        <f t="shared" si="13"/>
        <v>0</v>
      </c>
      <c r="CF19" s="34">
        <f t="shared" si="14"/>
        <v>0</v>
      </c>
      <c r="CG19" s="34">
        <f t="shared" si="15"/>
        <v>0</v>
      </c>
    </row>
    <row r="20" spans="1:85" x14ac:dyDescent="0.2">
      <c r="A20" s="36">
        <v>37211</v>
      </c>
      <c r="B20" s="25">
        <v>15</v>
      </c>
      <c r="C20" s="25" t="s">
        <v>169</v>
      </c>
      <c r="D20" s="25">
        <v>16</v>
      </c>
      <c r="E20" s="26" t="s">
        <v>127</v>
      </c>
      <c r="F20" s="25">
        <v>2001</v>
      </c>
      <c r="G20" s="27" t="s">
        <v>67</v>
      </c>
      <c r="H20" s="25">
        <v>46</v>
      </c>
      <c r="I20" s="25">
        <v>4</v>
      </c>
      <c r="J20" s="67">
        <v>20.995000000000001</v>
      </c>
      <c r="K20" s="67">
        <v>20.995000000000001</v>
      </c>
      <c r="L20" s="67">
        <v>20.995000000000001</v>
      </c>
      <c r="M20" s="72">
        <f t="shared" si="16"/>
        <v>0</v>
      </c>
      <c r="N20" s="72">
        <f t="shared" si="17"/>
        <v>0</v>
      </c>
      <c r="O20" s="44">
        <f t="shared" si="18"/>
        <v>0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1.74</v>
      </c>
      <c r="AF20" s="69">
        <v>0</v>
      </c>
      <c r="AG20" s="69">
        <v>3.85</v>
      </c>
      <c r="AH20" s="69">
        <v>5.25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0</v>
      </c>
      <c r="BW20" s="47">
        <f t="shared" si="6"/>
        <v>0</v>
      </c>
      <c r="BX20" s="47">
        <f t="shared" si="7"/>
        <v>0</v>
      </c>
      <c r="BY20" s="47">
        <f t="shared" si="8"/>
        <v>0</v>
      </c>
      <c r="BZ20" s="47">
        <f t="shared" si="9"/>
        <v>0</v>
      </c>
      <c r="CA20" s="47">
        <f t="shared" si="25"/>
        <v>0</v>
      </c>
      <c r="CB20" s="34">
        <f t="shared" si="10"/>
        <v>0</v>
      </c>
      <c r="CC20" s="34">
        <f t="shared" si="11"/>
        <v>0</v>
      </c>
      <c r="CD20" s="34">
        <f t="shared" si="12"/>
        <v>0</v>
      </c>
      <c r="CE20" s="34">
        <f t="shared" si="13"/>
        <v>0</v>
      </c>
      <c r="CF20" s="34">
        <f t="shared" si="14"/>
        <v>0</v>
      </c>
      <c r="CG20" s="34">
        <f t="shared" si="15"/>
        <v>0</v>
      </c>
    </row>
    <row r="21" spans="1:85" x14ac:dyDescent="0.2">
      <c r="A21" s="36">
        <v>37211</v>
      </c>
      <c r="B21" s="25">
        <v>16</v>
      </c>
      <c r="C21" s="25" t="s">
        <v>169</v>
      </c>
      <c r="D21" s="25">
        <v>16</v>
      </c>
      <c r="E21" s="26" t="s">
        <v>127</v>
      </c>
      <c r="F21" s="25">
        <v>2001</v>
      </c>
      <c r="G21" s="27" t="s">
        <v>67</v>
      </c>
      <c r="H21" s="25">
        <v>46</v>
      </c>
      <c r="I21" s="25">
        <v>4</v>
      </c>
      <c r="J21" s="67">
        <v>20.265000000000001</v>
      </c>
      <c r="K21" s="67">
        <v>20.265000000000001</v>
      </c>
      <c r="L21" s="67">
        <v>20.265000000000001</v>
      </c>
      <c r="M21" s="72">
        <f t="shared" si="16"/>
        <v>0</v>
      </c>
      <c r="N21" s="72">
        <f t="shared" si="17"/>
        <v>0</v>
      </c>
      <c r="O21" s="44">
        <f t="shared" si="18"/>
        <v>0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1.74</v>
      </c>
      <c r="AF21" s="69">
        <v>0</v>
      </c>
      <c r="AG21" s="69">
        <v>3.85</v>
      </c>
      <c r="AH21" s="69">
        <v>5.25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0</v>
      </c>
      <c r="BW21" s="47">
        <f t="shared" si="6"/>
        <v>0</v>
      </c>
      <c r="BX21" s="47">
        <f t="shared" si="7"/>
        <v>0</v>
      </c>
      <c r="BY21" s="47">
        <f t="shared" si="8"/>
        <v>0</v>
      </c>
      <c r="BZ21" s="47">
        <f t="shared" si="9"/>
        <v>0</v>
      </c>
      <c r="CA21" s="47">
        <f t="shared" si="25"/>
        <v>0</v>
      </c>
      <c r="CB21" s="34">
        <f t="shared" si="10"/>
        <v>0</v>
      </c>
      <c r="CC21" s="34">
        <f t="shared" si="11"/>
        <v>0</v>
      </c>
      <c r="CD21" s="34">
        <f t="shared" si="12"/>
        <v>0</v>
      </c>
      <c r="CE21" s="34">
        <f t="shared" si="13"/>
        <v>0</v>
      </c>
      <c r="CF21" s="34">
        <f t="shared" si="14"/>
        <v>0</v>
      </c>
      <c r="CG21" s="34">
        <f t="shared" si="15"/>
        <v>0</v>
      </c>
    </row>
    <row r="22" spans="1:85" x14ac:dyDescent="0.2">
      <c r="A22" s="36">
        <v>37211</v>
      </c>
      <c r="B22" s="25">
        <v>17</v>
      </c>
      <c r="C22" s="25" t="s">
        <v>169</v>
      </c>
      <c r="D22" s="25">
        <v>16</v>
      </c>
      <c r="E22" s="26" t="s">
        <v>127</v>
      </c>
      <c r="F22" s="25">
        <v>2001</v>
      </c>
      <c r="G22" s="27" t="s">
        <v>67</v>
      </c>
      <c r="H22" s="25">
        <v>46</v>
      </c>
      <c r="I22" s="25">
        <v>4</v>
      </c>
      <c r="J22" s="67">
        <v>12.425000000000001</v>
      </c>
      <c r="K22" s="67">
        <v>12.425000000000001</v>
      </c>
      <c r="L22" s="67">
        <v>12.425000000000001</v>
      </c>
      <c r="M22" s="72">
        <f t="shared" si="16"/>
        <v>0</v>
      </c>
      <c r="N22" s="72">
        <f t="shared" si="17"/>
        <v>0</v>
      </c>
      <c r="O22" s="44">
        <f t="shared" si="18"/>
        <v>0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1.74</v>
      </c>
      <c r="AF22" s="69">
        <v>0</v>
      </c>
      <c r="AG22" s="69">
        <v>3.75</v>
      </c>
      <c r="AH22" s="69">
        <v>5.25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0</v>
      </c>
      <c r="BW22" s="47">
        <f t="shared" si="6"/>
        <v>0</v>
      </c>
      <c r="BX22" s="47">
        <f t="shared" si="7"/>
        <v>0</v>
      </c>
      <c r="BY22" s="47">
        <f t="shared" si="8"/>
        <v>0</v>
      </c>
      <c r="BZ22" s="47">
        <f t="shared" si="9"/>
        <v>0</v>
      </c>
      <c r="CA22" s="47">
        <f t="shared" si="25"/>
        <v>0</v>
      </c>
      <c r="CB22" s="34">
        <f t="shared" si="10"/>
        <v>0</v>
      </c>
      <c r="CC22" s="34">
        <f t="shared" si="11"/>
        <v>0</v>
      </c>
      <c r="CD22" s="34">
        <f t="shared" si="12"/>
        <v>0</v>
      </c>
      <c r="CE22" s="34">
        <f t="shared" si="13"/>
        <v>0</v>
      </c>
      <c r="CF22" s="34">
        <f t="shared" si="14"/>
        <v>0</v>
      </c>
      <c r="CG22" s="34">
        <f t="shared" si="15"/>
        <v>0</v>
      </c>
    </row>
    <row r="23" spans="1:85" x14ac:dyDescent="0.2">
      <c r="A23" s="36">
        <v>37211</v>
      </c>
      <c r="B23" s="25">
        <v>18</v>
      </c>
      <c r="C23" s="25" t="s">
        <v>169</v>
      </c>
      <c r="D23" s="25">
        <v>16</v>
      </c>
      <c r="E23" s="26" t="s">
        <v>127</v>
      </c>
      <c r="F23" s="25">
        <v>2001</v>
      </c>
      <c r="G23" s="27" t="s">
        <v>67</v>
      </c>
      <c r="H23" s="25">
        <v>46</v>
      </c>
      <c r="I23" s="25">
        <v>4</v>
      </c>
      <c r="J23" s="67">
        <v>14.2525</v>
      </c>
      <c r="K23" s="67">
        <v>14.2525</v>
      </c>
      <c r="L23" s="67">
        <v>14.2525</v>
      </c>
      <c r="M23" s="72">
        <f t="shared" si="16"/>
        <v>0</v>
      </c>
      <c r="N23" s="72">
        <f t="shared" si="17"/>
        <v>0</v>
      </c>
      <c r="O23" s="44">
        <f t="shared" si="18"/>
        <v>0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1.74</v>
      </c>
      <c r="AF23" s="69">
        <v>0</v>
      </c>
      <c r="AG23" s="69">
        <v>3.85</v>
      </c>
      <c r="AH23" s="69">
        <v>5.25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0</v>
      </c>
      <c r="BW23" s="47">
        <f t="shared" si="6"/>
        <v>0</v>
      </c>
      <c r="BX23" s="47">
        <f t="shared" si="7"/>
        <v>0</v>
      </c>
      <c r="BY23" s="47">
        <f t="shared" si="8"/>
        <v>0</v>
      </c>
      <c r="BZ23" s="47">
        <f t="shared" si="9"/>
        <v>0</v>
      </c>
      <c r="CA23" s="47">
        <f t="shared" si="25"/>
        <v>0</v>
      </c>
      <c r="CB23" s="34">
        <f t="shared" si="10"/>
        <v>0</v>
      </c>
      <c r="CC23" s="34">
        <f t="shared" si="11"/>
        <v>0</v>
      </c>
      <c r="CD23" s="34">
        <f t="shared" si="12"/>
        <v>0</v>
      </c>
      <c r="CE23" s="34">
        <f t="shared" si="13"/>
        <v>0</v>
      </c>
      <c r="CF23" s="34">
        <f t="shared" si="14"/>
        <v>0</v>
      </c>
      <c r="CG23" s="34">
        <f t="shared" si="15"/>
        <v>0</v>
      </c>
    </row>
    <row r="24" spans="1:85" x14ac:dyDescent="0.2">
      <c r="A24" s="36">
        <v>37211</v>
      </c>
      <c r="B24" s="25">
        <v>19</v>
      </c>
      <c r="C24" s="25" t="s">
        <v>169</v>
      </c>
      <c r="D24" s="25">
        <v>16</v>
      </c>
      <c r="E24" s="26" t="s">
        <v>127</v>
      </c>
      <c r="F24" s="25">
        <v>2001</v>
      </c>
      <c r="G24" s="27" t="s">
        <v>67</v>
      </c>
      <c r="H24" s="25">
        <v>46</v>
      </c>
      <c r="I24" s="25">
        <v>4</v>
      </c>
      <c r="J24" s="67">
        <v>18.475000000000001</v>
      </c>
      <c r="K24" s="67">
        <v>18.475000000000001</v>
      </c>
      <c r="L24" s="67">
        <v>18.475000000000001</v>
      </c>
      <c r="M24" s="72">
        <f t="shared" si="16"/>
        <v>0</v>
      </c>
      <c r="N24" s="72">
        <f t="shared" si="17"/>
        <v>0</v>
      </c>
      <c r="O24" s="44">
        <f t="shared" si="18"/>
        <v>0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1.74</v>
      </c>
      <c r="AF24" s="69">
        <v>0</v>
      </c>
      <c r="AG24" s="69">
        <v>3.99</v>
      </c>
      <c r="AH24" s="69">
        <v>8.99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0</v>
      </c>
      <c r="BW24" s="47">
        <f t="shared" si="6"/>
        <v>0</v>
      </c>
      <c r="BX24" s="47">
        <f t="shared" si="7"/>
        <v>0</v>
      </c>
      <c r="BY24" s="47">
        <f t="shared" si="8"/>
        <v>0</v>
      </c>
      <c r="BZ24" s="47">
        <f t="shared" si="9"/>
        <v>0</v>
      </c>
      <c r="CA24" s="47">
        <f t="shared" si="25"/>
        <v>0</v>
      </c>
      <c r="CB24" s="34">
        <f t="shared" si="10"/>
        <v>0</v>
      </c>
      <c r="CC24" s="34">
        <f t="shared" si="11"/>
        <v>0</v>
      </c>
      <c r="CD24" s="34">
        <f t="shared" si="12"/>
        <v>0</v>
      </c>
      <c r="CE24" s="34">
        <f t="shared" si="13"/>
        <v>0</v>
      </c>
      <c r="CF24" s="34">
        <f t="shared" si="14"/>
        <v>0</v>
      </c>
      <c r="CG24" s="34">
        <f t="shared" si="15"/>
        <v>0</v>
      </c>
    </row>
    <row r="25" spans="1:85" x14ac:dyDescent="0.2">
      <c r="A25" s="36">
        <v>37211</v>
      </c>
      <c r="B25" s="25">
        <v>20</v>
      </c>
      <c r="C25" s="25" t="s">
        <v>169</v>
      </c>
      <c r="D25" s="25">
        <v>16</v>
      </c>
      <c r="E25" s="26" t="s">
        <v>127</v>
      </c>
      <c r="F25" s="25">
        <v>2001</v>
      </c>
      <c r="G25" s="27" t="s">
        <v>67</v>
      </c>
      <c r="H25" s="25">
        <v>46</v>
      </c>
      <c r="I25" s="25">
        <v>4</v>
      </c>
      <c r="J25" s="67">
        <v>17.125</v>
      </c>
      <c r="K25" s="67">
        <v>17.125</v>
      </c>
      <c r="L25" s="67">
        <v>17.125</v>
      </c>
      <c r="M25" s="72">
        <f t="shared" si="16"/>
        <v>0</v>
      </c>
      <c r="N25" s="72">
        <f t="shared" si="17"/>
        <v>0</v>
      </c>
      <c r="O25" s="44">
        <f t="shared" si="18"/>
        <v>0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1.74</v>
      </c>
      <c r="AF25" s="69">
        <v>0</v>
      </c>
      <c r="AG25" s="69">
        <v>3.98</v>
      </c>
      <c r="AH25" s="69">
        <v>5.25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0</v>
      </c>
      <c r="BW25" s="47">
        <f t="shared" si="6"/>
        <v>0</v>
      </c>
      <c r="BX25" s="47">
        <f t="shared" si="7"/>
        <v>0</v>
      </c>
      <c r="BY25" s="47">
        <f t="shared" si="8"/>
        <v>0</v>
      </c>
      <c r="BZ25" s="47">
        <f t="shared" si="9"/>
        <v>0</v>
      </c>
      <c r="CA25" s="47">
        <f t="shared" si="25"/>
        <v>0</v>
      </c>
      <c r="CB25" s="34">
        <f t="shared" si="10"/>
        <v>0</v>
      </c>
      <c r="CC25" s="34">
        <f t="shared" si="11"/>
        <v>0</v>
      </c>
      <c r="CD25" s="34">
        <f t="shared" si="12"/>
        <v>0</v>
      </c>
      <c r="CE25" s="34">
        <f t="shared" si="13"/>
        <v>0</v>
      </c>
      <c r="CF25" s="34">
        <f t="shared" si="14"/>
        <v>0</v>
      </c>
      <c r="CG25" s="34">
        <f t="shared" si="15"/>
        <v>0</v>
      </c>
    </row>
    <row r="26" spans="1:85" x14ac:dyDescent="0.2">
      <c r="A26" s="36">
        <v>37211</v>
      </c>
      <c r="B26" s="25">
        <v>21</v>
      </c>
      <c r="C26" s="25" t="s">
        <v>169</v>
      </c>
      <c r="D26" s="25">
        <v>16</v>
      </c>
      <c r="E26" s="26" t="s">
        <v>127</v>
      </c>
      <c r="F26" s="25">
        <v>2001</v>
      </c>
      <c r="G26" s="27" t="s">
        <v>67</v>
      </c>
      <c r="H26" s="25">
        <v>46</v>
      </c>
      <c r="I26" s="25">
        <v>4</v>
      </c>
      <c r="J26" s="67">
        <v>12</v>
      </c>
      <c r="K26" s="67">
        <v>12</v>
      </c>
      <c r="L26" s="67">
        <v>12</v>
      </c>
      <c r="M26" s="72">
        <f t="shared" si="16"/>
        <v>0</v>
      </c>
      <c r="N26" s="72">
        <f t="shared" si="17"/>
        <v>0</v>
      </c>
      <c r="O26" s="44">
        <f t="shared" si="18"/>
        <v>0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1.74</v>
      </c>
      <c r="AF26" s="69">
        <v>0</v>
      </c>
      <c r="AG26" s="69">
        <v>3.98</v>
      </c>
      <c r="AH26" s="69">
        <v>12.99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0</v>
      </c>
      <c r="BW26" s="47">
        <f t="shared" si="6"/>
        <v>0</v>
      </c>
      <c r="BX26" s="47">
        <f t="shared" si="7"/>
        <v>0</v>
      </c>
      <c r="BY26" s="47">
        <f t="shared" si="8"/>
        <v>0</v>
      </c>
      <c r="BZ26" s="47">
        <f t="shared" si="9"/>
        <v>0</v>
      </c>
      <c r="CA26" s="47">
        <f t="shared" si="25"/>
        <v>0</v>
      </c>
      <c r="CB26" s="34">
        <f t="shared" si="10"/>
        <v>0</v>
      </c>
      <c r="CC26" s="34">
        <f t="shared" si="11"/>
        <v>0</v>
      </c>
      <c r="CD26" s="34">
        <f t="shared" si="12"/>
        <v>0</v>
      </c>
      <c r="CE26" s="34">
        <f t="shared" si="13"/>
        <v>0</v>
      </c>
      <c r="CF26" s="34">
        <f t="shared" si="14"/>
        <v>0</v>
      </c>
      <c r="CG26" s="34">
        <f t="shared" si="15"/>
        <v>0</v>
      </c>
    </row>
    <row r="27" spans="1:85" x14ac:dyDescent="0.2">
      <c r="A27" s="36">
        <v>37211</v>
      </c>
      <c r="B27" s="25">
        <v>22</v>
      </c>
      <c r="C27" s="25" t="s">
        <v>169</v>
      </c>
      <c r="D27" s="25">
        <v>16</v>
      </c>
      <c r="E27" s="26" t="s">
        <v>127</v>
      </c>
      <c r="F27" s="25">
        <v>2001</v>
      </c>
      <c r="G27" s="27" t="s">
        <v>67</v>
      </c>
      <c r="H27" s="25">
        <v>46</v>
      </c>
      <c r="I27" s="25">
        <v>4</v>
      </c>
      <c r="J27" s="67">
        <v>20.7925</v>
      </c>
      <c r="K27" s="67">
        <v>20.7925</v>
      </c>
      <c r="L27" s="67">
        <v>20.7925</v>
      </c>
      <c r="M27" s="72">
        <f t="shared" si="16"/>
        <v>0</v>
      </c>
      <c r="N27" s="72">
        <f t="shared" si="17"/>
        <v>0</v>
      </c>
      <c r="O27" s="44">
        <f t="shared" si="18"/>
        <v>0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1.74</v>
      </c>
      <c r="AF27" s="69">
        <v>0</v>
      </c>
      <c r="AG27" s="69">
        <v>1.8</v>
      </c>
      <c r="AH27" s="69">
        <v>0.95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">
      <c r="A28" s="36">
        <v>37211</v>
      </c>
      <c r="B28" s="25">
        <v>23</v>
      </c>
      <c r="C28" s="25" t="s">
        <v>169</v>
      </c>
      <c r="D28" s="25">
        <v>16</v>
      </c>
      <c r="E28" s="26" t="s">
        <v>127</v>
      </c>
      <c r="F28" s="25">
        <v>2001</v>
      </c>
      <c r="G28" s="27" t="s">
        <v>67</v>
      </c>
      <c r="H28" s="25">
        <v>46</v>
      </c>
      <c r="I28" s="25">
        <v>4</v>
      </c>
      <c r="J28" s="67">
        <v>22.25</v>
      </c>
      <c r="K28" s="67">
        <v>22.25</v>
      </c>
      <c r="L28" s="67">
        <v>22.25</v>
      </c>
      <c r="M28" s="72">
        <f t="shared" si="16"/>
        <v>0</v>
      </c>
      <c r="N28" s="72">
        <f t="shared" si="17"/>
        <v>0</v>
      </c>
      <c r="O28" s="44">
        <f t="shared" si="18"/>
        <v>0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11.64</v>
      </c>
      <c r="AF28" s="69">
        <v>0</v>
      </c>
      <c r="AG28" s="69">
        <v>0.95</v>
      </c>
      <c r="AH28" s="69">
        <v>0.95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">
      <c r="A29" s="36">
        <v>37211</v>
      </c>
      <c r="B29" s="25">
        <v>24</v>
      </c>
      <c r="C29" s="25" t="s">
        <v>169</v>
      </c>
      <c r="D29" s="25">
        <v>16</v>
      </c>
      <c r="E29" s="26" t="s">
        <v>127</v>
      </c>
      <c r="F29" s="25">
        <v>2001</v>
      </c>
      <c r="G29" s="27" t="s">
        <v>67</v>
      </c>
      <c r="H29" s="25">
        <v>46</v>
      </c>
      <c r="I29" s="25">
        <v>4</v>
      </c>
      <c r="J29" s="67">
        <v>22.392499999999998</v>
      </c>
      <c r="K29" s="67">
        <v>22.392499999999998</v>
      </c>
      <c r="L29" s="67">
        <v>22.392499999999998</v>
      </c>
      <c r="M29" s="72">
        <f t="shared" si="16"/>
        <v>0</v>
      </c>
      <c r="N29" s="72">
        <f t="shared" si="17"/>
        <v>0</v>
      </c>
      <c r="O29" s="44">
        <f t="shared" si="18"/>
        <v>0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11.64</v>
      </c>
      <c r="AF29" s="69">
        <v>0</v>
      </c>
      <c r="AG29" s="69">
        <v>0.95</v>
      </c>
      <c r="AH29" s="69">
        <v>0.95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">
      <c r="A30" s="36">
        <v>37212</v>
      </c>
      <c r="B30" s="25">
        <v>1</v>
      </c>
      <c r="C30" s="25" t="s">
        <v>169</v>
      </c>
      <c r="D30" s="25">
        <v>17</v>
      </c>
      <c r="E30" s="26" t="s">
        <v>128</v>
      </c>
      <c r="F30" s="25">
        <v>2001</v>
      </c>
      <c r="G30" s="27" t="s">
        <v>129</v>
      </c>
      <c r="H30" s="25">
        <v>46</v>
      </c>
      <c r="I30" s="25">
        <v>4</v>
      </c>
      <c r="J30" s="67">
        <v>21.942499999999999</v>
      </c>
      <c r="K30" s="67">
        <v>21.942499999999999</v>
      </c>
      <c r="L30" s="67">
        <v>21.942499999999999</v>
      </c>
      <c r="M30" s="72">
        <f t="shared" si="16"/>
        <v>0</v>
      </c>
      <c r="N30" s="72">
        <f t="shared" si="17"/>
        <v>0</v>
      </c>
      <c r="O30" s="44">
        <f t="shared" si="18"/>
        <v>0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9.83</v>
      </c>
      <c r="AF30" s="69">
        <v>0</v>
      </c>
      <c r="AG30" s="69">
        <v>25</v>
      </c>
      <c r="AH30" s="69">
        <v>500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">
      <c r="A31" s="36">
        <v>37212</v>
      </c>
      <c r="B31" s="25">
        <v>2</v>
      </c>
      <c r="C31" s="25" t="s">
        <v>169</v>
      </c>
      <c r="D31" s="25">
        <v>17</v>
      </c>
      <c r="E31" s="26" t="s">
        <v>128</v>
      </c>
      <c r="F31" s="25">
        <v>2001</v>
      </c>
      <c r="G31" s="27" t="s">
        <v>129</v>
      </c>
      <c r="H31" s="25">
        <v>46</v>
      </c>
      <c r="I31" s="25">
        <v>4</v>
      </c>
      <c r="J31" s="67">
        <v>16.942499999999999</v>
      </c>
      <c r="K31" s="67">
        <v>16.942499999999999</v>
      </c>
      <c r="L31" s="67">
        <v>16.942499999999999</v>
      </c>
      <c r="M31" s="72">
        <f t="shared" si="16"/>
        <v>0</v>
      </c>
      <c r="N31" s="72">
        <f t="shared" si="17"/>
        <v>0</v>
      </c>
      <c r="O31" s="44">
        <f t="shared" si="18"/>
        <v>0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9.85</v>
      </c>
      <c r="AF31" s="69">
        <v>0</v>
      </c>
      <c r="AG31" s="69">
        <v>25</v>
      </c>
      <c r="AH31" s="69">
        <v>4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">
      <c r="A32" s="36">
        <v>37212</v>
      </c>
      <c r="B32" s="25">
        <v>3</v>
      </c>
      <c r="C32" s="25" t="s">
        <v>169</v>
      </c>
      <c r="D32" s="25">
        <v>17</v>
      </c>
      <c r="E32" s="26" t="s">
        <v>128</v>
      </c>
      <c r="F32" s="25">
        <v>2001</v>
      </c>
      <c r="G32" s="27" t="s">
        <v>129</v>
      </c>
      <c r="H32" s="25">
        <v>46</v>
      </c>
      <c r="I32" s="25">
        <v>4</v>
      </c>
      <c r="J32" s="67">
        <v>9.5250000000000004</v>
      </c>
      <c r="K32" s="67">
        <v>9.5250000000000004</v>
      </c>
      <c r="L32" s="67">
        <v>9.5250000000000004</v>
      </c>
      <c r="M32" s="72">
        <f t="shared" si="16"/>
        <v>0</v>
      </c>
      <c r="N32" s="72">
        <f t="shared" si="17"/>
        <v>0</v>
      </c>
      <c r="O32" s="44">
        <f t="shared" si="18"/>
        <v>0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7.93</v>
      </c>
      <c r="AF32" s="69">
        <v>0</v>
      </c>
      <c r="AG32" s="69">
        <v>5</v>
      </c>
      <c r="AH32" s="69">
        <v>4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">
      <c r="A33" s="36">
        <v>37212</v>
      </c>
      <c r="B33" s="25">
        <v>4</v>
      </c>
      <c r="C33" s="25" t="s">
        <v>169</v>
      </c>
      <c r="D33" s="25">
        <v>17</v>
      </c>
      <c r="E33" s="26" t="s">
        <v>128</v>
      </c>
      <c r="F33" s="25">
        <v>2001</v>
      </c>
      <c r="G33" s="27" t="s">
        <v>129</v>
      </c>
      <c r="H33" s="25">
        <v>46</v>
      </c>
      <c r="I33" s="25">
        <v>4</v>
      </c>
      <c r="J33" s="67">
        <v>14.297499999999999</v>
      </c>
      <c r="K33" s="67">
        <v>14.297499999999999</v>
      </c>
      <c r="L33" s="67">
        <v>14.297499999999999</v>
      </c>
      <c r="M33" s="72">
        <f t="shared" si="16"/>
        <v>0</v>
      </c>
      <c r="N33" s="72">
        <f t="shared" si="17"/>
        <v>0</v>
      </c>
      <c r="O33" s="44">
        <f t="shared" si="18"/>
        <v>0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7.9</v>
      </c>
      <c r="AF33" s="69">
        <v>0</v>
      </c>
      <c r="AG33" s="69">
        <v>1.8</v>
      </c>
      <c r="AH33" s="69">
        <v>4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">
      <c r="A34" s="36">
        <v>37212</v>
      </c>
      <c r="B34" s="25">
        <v>5</v>
      </c>
      <c r="C34" s="25" t="s">
        <v>169</v>
      </c>
      <c r="D34" s="25">
        <v>17</v>
      </c>
      <c r="E34" s="26" t="s">
        <v>128</v>
      </c>
      <c r="F34" s="25">
        <v>2001</v>
      </c>
      <c r="G34" s="27" t="s">
        <v>129</v>
      </c>
      <c r="H34" s="25">
        <v>46</v>
      </c>
      <c r="I34" s="25">
        <v>4</v>
      </c>
      <c r="J34" s="67">
        <v>15.907500000000001</v>
      </c>
      <c r="K34" s="67">
        <v>15.907500000000001</v>
      </c>
      <c r="L34" s="67">
        <v>15.907500000000001</v>
      </c>
      <c r="M34" s="72">
        <f t="shared" si="16"/>
        <v>0</v>
      </c>
      <c r="N34" s="72">
        <f t="shared" si="17"/>
        <v>0</v>
      </c>
      <c r="O34" s="44">
        <f t="shared" si="18"/>
        <v>0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9.83</v>
      </c>
      <c r="AF34" s="69">
        <v>0</v>
      </c>
      <c r="AG34" s="69">
        <v>1.8</v>
      </c>
      <c r="AH34" s="69">
        <v>4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">
      <c r="A35" s="36">
        <v>37212</v>
      </c>
      <c r="B35" s="25">
        <v>6</v>
      </c>
      <c r="C35" s="25" t="s">
        <v>169</v>
      </c>
      <c r="D35" s="25">
        <v>17</v>
      </c>
      <c r="E35" s="26" t="s">
        <v>128</v>
      </c>
      <c r="F35" s="25">
        <v>2001</v>
      </c>
      <c r="G35" s="27" t="s">
        <v>129</v>
      </c>
      <c r="H35" s="25">
        <v>46</v>
      </c>
      <c r="I35" s="25">
        <v>4</v>
      </c>
      <c r="J35" s="67">
        <v>20.375</v>
      </c>
      <c r="K35" s="67">
        <v>20.375</v>
      </c>
      <c r="L35" s="67">
        <v>20.375</v>
      </c>
      <c r="M35" s="72">
        <f t="shared" si="16"/>
        <v>0</v>
      </c>
      <c r="N35" s="72">
        <f t="shared" si="17"/>
        <v>0</v>
      </c>
      <c r="O35" s="44">
        <f t="shared" si="18"/>
        <v>0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9.8800000000000008</v>
      </c>
      <c r="AF35" s="69">
        <v>0</v>
      </c>
      <c r="AG35" s="69">
        <v>1.8</v>
      </c>
      <c r="AH35" s="69">
        <v>25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">
      <c r="A36" s="36">
        <v>37212</v>
      </c>
      <c r="B36" s="25">
        <v>7</v>
      </c>
      <c r="C36" s="25" t="s">
        <v>169</v>
      </c>
      <c r="D36" s="25">
        <v>17</v>
      </c>
      <c r="E36" s="26" t="s">
        <v>128</v>
      </c>
      <c r="F36" s="25">
        <v>2001</v>
      </c>
      <c r="G36" s="27" t="s">
        <v>129</v>
      </c>
      <c r="H36" s="25">
        <v>46</v>
      </c>
      <c r="I36" s="25">
        <v>4</v>
      </c>
      <c r="J36" s="67">
        <v>14.0025</v>
      </c>
      <c r="K36" s="67">
        <v>14.0025</v>
      </c>
      <c r="L36" s="67">
        <v>14.0025</v>
      </c>
      <c r="M36" s="72">
        <f t="shared" si="16"/>
        <v>0</v>
      </c>
      <c r="N36" s="72">
        <f t="shared" si="17"/>
        <v>0</v>
      </c>
      <c r="O36" s="44">
        <f t="shared" si="18"/>
        <v>0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500</v>
      </c>
      <c r="AF36" s="69">
        <v>0</v>
      </c>
      <c r="AG36" s="69">
        <v>500</v>
      </c>
      <c r="AH36" s="69">
        <v>500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">
      <c r="A37" s="36">
        <v>37212</v>
      </c>
      <c r="B37" s="25">
        <v>8</v>
      </c>
      <c r="C37" s="25" t="s">
        <v>169</v>
      </c>
      <c r="D37" s="25">
        <v>17</v>
      </c>
      <c r="E37" s="26" t="s">
        <v>128</v>
      </c>
      <c r="F37" s="25">
        <v>2001</v>
      </c>
      <c r="G37" s="27" t="s">
        <v>129</v>
      </c>
      <c r="H37" s="25">
        <v>46</v>
      </c>
      <c r="I37" s="25">
        <v>4</v>
      </c>
      <c r="J37" s="67">
        <v>7.9450000000000003</v>
      </c>
      <c r="K37" s="67">
        <v>7.9450000000000003</v>
      </c>
      <c r="L37" s="67">
        <v>7.9450000000000003</v>
      </c>
      <c r="M37" s="72">
        <f t="shared" si="16"/>
        <v>0</v>
      </c>
      <c r="N37" s="72">
        <f t="shared" si="17"/>
        <v>0</v>
      </c>
      <c r="O37" s="44">
        <f t="shared" si="18"/>
        <v>0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500</v>
      </c>
      <c r="AF37" s="69">
        <v>0</v>
      </c>
      <c r="AG37" s="69">
        <v>500</v>
      </c>
      <c r="AH37" s="69">
        <v>500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">
      <c r="A38" s="36">
        <v>37212</v>
      </c>
      <c r="B38" s="25">
        <v>9</v>
      </c>
      <c r="C38" s="25" t="s">
        <v>169</v>
      </c>
      <c r="D38" s="25">
        <v>17</v>
      </c>
      <c r="E38" s="26" t="s">
        <v>128</v>
      </c>
      <c r="F38" s="25">
        <v>2001</v>
      </c>
      <c r="G38" s="27" t="s">
        <v>129</v>
      </c>
      <c r="H38" s="25">
        <v>46</v>
      </c>
      <c r="I38" s="25">
        <v>4</v>
      </c>
      <c r="J38" s="67">
        <v>8</v>
      </c>
      <c r="K38" s="67">
        <v>8</v>
      </c>
      <c r="L38" s="67">
        <v>8</v>
      </c>
      <c r="M38" s="72">
        <f t="shared" si="16"/>
        <v>0</v>
      </c>
      <c r="N38" s="72">
        <f t="shared" si="17"/>
        <v>0</v>
      </c>
      <c r="O38" s="44">
        <f t="shared" si="18"/>
        <v>0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20</v>
      </c>
      <c r="AF38" s="69">
        <v>0</v>
      </c>
      <c r="AG38" s="69">
        <v>500</v>
      </c>
      <c r="AH38" s="69">
        <v>500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">
      <c r="A39" s="36">
        <v>37212</v>
      </c>
      <c r="B39" s="25">
        <v>10</v>
      </c>
      <c r="C39" s="25" t="s">
        <v>169</v>
      </c>
      <c r="D39" s="25">
        <v>17</v>
      </c>
      <c r="E39" s="26" t="s">
        <v>128</v>
      </c>
      <c r="F39" s="25">
        <v>2001</v>
      </c>
      <c r="G39" s="27" t="s">
        <v>129</v>
      </c>
      <c r="H39" s="25">
        <v>46</v>
      </c>
      <c r="I39" s="25">
        <v>4</v>
      </c>
      <c r="J39" s="67">
        <v>17.475000000000001</v>
      </c>
      <c r="K39" s="67">
        <v>17.475000000000001</v>
      </c>
      <c r="L39" s="67">
        <v>17.475000000000001</v>
      </c>
      <c r="M39" s="72">
        <f t="shared" si="16"/>
        <v>0</v>
      </c>
      <c r="N39" s="72">
        <f t="shared" si="17"/>
        <v>0</v>
      </c>
      <c r="O39" s="44">
        <f t="shared" si="18"/>
        <v>0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1.66</v>
      </c>
      <c r="AF39" s="69">
        <v>0</v>
      </c>
      <c r="AG39" s="69">
        <v>500</v>
      </c>
      <c r="AH39" s="69">
        <v>500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">
      <c r="A40" s="36">
        <v>37212</v>
      </c>
      <c r="B40" s="25">
        <v>11</v>
      </c>
      <c r="C40" s="25" t="s">
        <v>169</v>
      </c>
      <c r="D40" s="25">
        <v>17</v>
      </c>
      <c r="E40" s="26" t="s">
        <v>128</v>
      </c>
      <c r="F40" s="25">
        <v>2001</v>
      </c>
      <c r="G40" s="27" t="s">
        <v>129</v>
      </c>
      <c r="H40" s="25">
        <v>46</v>
      </c>
      <c r="I40" s="25">
        <v>4</v>
      </c>
      <c r="J40" s="67">
        <v>13.887499999999999</v>
      </c>
      <c r="K40" s="67">
        <v>13.887499999999999</v>
      </c>
      <c r="L40" s="67">
        <v>13.887499999999999</v>
      </c>
      <c r="M40" s="72">
        <f t="shared" si="16"/>
        <v>0</v>
      </c>
      <c r="N40" s="72">
        <f t="shared" si="17"/>
        <v>0</v>
      </c>
      <c r="O40" s="44">
        <f t="shared" si="18"/>
        <v>0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500</v>
      </c>
      <c r="AF40" s="69">
        <v>0</v>
      </c>
      <c r="AG40" s="69">
        <v>3.9</v>
      </c>
      <c r="AH40" s="69">
        <v>12.99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">
      <c r="A41" s="36">
        <v>37212</v>
      </c>
      <c r="B41" s="25">
        <v>12</v>
      </c>
      <c r="C41" s="25" t="s">
        <v>169</v>
      </c>
      <c r="D41" s="25">
        <v>17</v>
      </c>
      <c r="E41" s="26" t="s">
        <v>128</v>
      </c>
      <c r="F41" s="25">
        <v>2001</v>
      </c>
      <c r="G41" s="27" t="s">
        <v>129</v>
      </c>
      <c r="H41" s="25">
        <v>46</v>
      </c>
      <c r="I41" s="25">
        <v>4</v>
      </c>
      <c r="J41" s="67">
        <v>10.077500000000001</v>
      </c>
      <c r="K41" s="67">
        <v>10.077500000000001</v>
      </c>
      <c r="L41" s="67">
        <v>10.077500000000001</v>
      </c>
      <c r="M41" s="72">
        <f t="shared" si="16"/>
        <v>0</v>
      </c>
      <c r="N41" s="72">
        <f t="shared" si="17"/>
        <v>0</v>
      </c>
      <c r="O41" s="44">
        <f t="shared" si="18"/>
        <v>0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500</v>
      </c>
      <c r="AF41" s="69">
        <v>0</v>
      </c>
      <c r="AG41" s="69">
        <v>5</v>
      </c>
      <c r="AH41" s="69">
        <v>12.99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">
      <c r="A42" s="36">
        <v>37212</v>
      </c>
      <c r="B42" s="25">
        <v>13</v>
      </c>
      <c r="C42" s="25" t="s">
        <v>169</v>
      </c>
      <c r="D42" s="25">
        <v>17</v>
      </c>
      <c r="E42" s="26" t="s">
        <v>128</v>
      </c>
      <c r="F42" s="25">
        <v>2001</v>
      </c>
      <c r="G42" s="27" t="s">
        <v>129</v>
      </c>
      <c r="H42" s="25">
        <v>46</v>
      </c>
      <c r="I42" s="25">
        <v>4</v>
      </c>
      <c r="J42" s="67">
        <v>20.967500000000001</v>
      </c>
      <c r="K42" s="67">
        <v>20.967500000000001</v>
      </c>
      <c r="L42" s="67">
        <v>20.967500000000001</v>
      </c>
      <c r="M42" s="72">
        <f t="shared" si="16"/>
        <v>0</v>
      </c>
      <c r="N42" s="72">
        <f t="shared" si="17"/>
        <v>0</v>
      </c>
      <c r="O42" s="44">
        <f t="shared" si="18"/>
        <v>0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500</v>
      </c>
      <c r="AF42" s="69">
        <v>0</v>
      </c>
      <c r="AG42" s="69">
        <v>3.9</v>
      </c>
      <c r="AH42" s="69">
        <v>12.99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">
      <c r="A43" s="36">
        <v>37212</v>
      </c>
      <c r="B43" s="25">
        <v>14</v>
      </c>
      <c r="C43" s="25" t="s">
        <v>169</v>
      </c>
      <c r="D43" s="25">
        <v>17</v>
      </c>
      <c r="E43" s="26" t="s">
        <v>128</v>
      </c>
      <c r="F43" s="25">
        <v>2001</v>
      </c>
      <c r="G43" s="27" t="s">
        <v>129</v>
      </c>
      <c r="H43" s="25">
        <v>46</v>
      </c>
      <c r="I43" s="25">
        <v>4</v>
      </c>
      <c r="J43" s="67">
        <v>16.364999999999998</v>
      </c>
      <c r="K43" s="67">
        <v>16.364999999999998</v>
      </c>
      <c r="L43" s="67">
        <v>16.364999999999998</v>
      </c>
      <c r="M43" s="72">
        <f t="shared" si="16"/>
        <v>0</v>
      </c>
      <c r="N43" s="72">
        <f t="shared" si="17"/>
        <v>0</v>
      </c>
      <c r="O43" s="44">
        <f t="shared" si="18"/>
        <v>0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1.71</v>
      </c>
      <c r="AF43" s="69">
        <v>0</v>
      </c>
      <c r="AG43" s="69">
        <v>2.4300000000000002</v>
      </c>
      <c r="AH43" s="69">
        <v>4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">
      <c r="A44" s="36">
        <v>37212</v>
      </c>
      <c r="B44" s="25">
        <v>15</v>
      </c>
      <c r="C44" s="25" t="s">
        <v>169</v>
      </c>
      <c r="D44" s="25">
        <v>17</v>
      </c>
      <c r="E44" s="26" t="s">
        <v>128</v>
      </c>
      <c r="F44" s="25">
        <v>2001</v>
      </c>
      <c r="G44" s="27" t="s">
        <v>129</v>
      </c>
      <c r="H44" s="25">
        <v>46</v>
      </c>
      <c r="I44" s="25">
        <v>4</v>
      </c>
      <c r="J44" s="67">
        <v>12.03</v>
      </c>
      <c r="K44" s="67">
        <v>12.03</v>
      </c>
      <c r="L44" s="67">
        <v>12.03</v>
      </c>
      <c r="M44" s="72">
        <f t="shared" si="16"/>
        <v>0</v>
      </c>
      <c r="N44" s="72">
        <f t="shared" si="17"/>
        <v>0</v>
      </c>
      <c r="O44" s="44">
        <f t="shared" si="18"/>
        <v>0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1.71</v>
      </c>
      <c r="AF44" s="69">
        <v>0</v>
      </c>
      <c r="AG44" s="69">
        <v>2.4</v>
      </c>
      <c r="AH44" s="69">
        <v>4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">
      <c r="A45" s="36">
        <v>37212</v>
      </c>
      <c r="B45" s="25">
        <v>16</v>
      </c>
      <c r="C45" s="25" t="s">
        <v>169</v>
      </c>
      <c r="D45" s="25">
        <v>17</v>
      </c>
      <c r="E45" s="26" t="s">
        <v>128</v>
      </c>
      <c r="F45" s="25">
        <v>2001</v>
      </c>
      <c r="G45" s="27" t="s">
        <v>129</v>
      </c>
      <c r="H45" s="25">
        <v>46</v>
      </c>
      <c r="I45" s="25">
        <v>4</v>
      </c>
      <c r="J45" s="67">
        <v>15.695</v>
      </c>
      <c r="K45" s="67">
        <v>15.695</v>
      </c>
      <c r="L45" s="67">
        <v>15.695</v>
      </c>
      <c r="M45" s="72">
        <f t="shared" si="16"/>
        <v>0</v>
      </c>
      <c r="N45" s="72">
        <f t="shared" si="17"/>
        <v>0</v>
      </c>
      <c r="O45" s="44">
        <f t="shared" si="18"/>
        <v>0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1.71</v>
      </c>
      <c r="AF45" s="69">
        <v>0</v>
      </c>
      <c r="AG45" s="69">
        <v>3</v>
      </c>
      <c r="AH45" s="69">
        <v>3.1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">
      <c r="A46" s="36">
        <v>37212</v>
      </c>
      <c r="B46" s="25">
        <v>17</v>
      </c>
      <c r="C46" s="25" t="s">
        <v>169</v>
      </c>
      <c r="D46" s="25">
        <v>17</v>
      </c>
      <c r="E46" s="26" t="s">
        <v>128</v>
      </c>
      <c r="F46" s="25">
        <v>2001</v>
      </c>
      <c r="G46" s="27" t="s">
        <v>129</v>
      </c>
      <c r="H46" s="25">
        <v>46</v>
      </c>
      <c r="I46" s="25">
        <v>4</v>
      </c>
      <c r="J46" s="67">
        <v>10.6275</v>
      </c>
      <c r="K46" s="67">
        <v>10.6275</v>
      </c>
      <c r="L46" s="67">
        <v>10.6275</v>
      </c>
      <c r="M46" s="72">
        <f t="shared" si="16"/>
        <v>0</v>
      </c>
      <c r="N46" s="72">
        <f t="shared" si="17"/>
        <v>0</v>
      </c>
      <c r="O46" s="44">
        <f t="shared" si="18"/>
        <v>0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1.71</v>
      </c>
      <c r="AF46" s="69">
        <v>0</v>
      </c>
      <c r="AG46" s="69">
        <v>2.42</v>
      </c>
      <c r="AH46" s="69">
        <v>4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">
      <c r="A47" s="36">
        <v>37212</v>
      </c>
      <c r="B47" s="25">
        <v>18</v>
      </c>
      <c r="C47" s="25" t="s">
        <v>169</v>
      </c>
      <c r="D47" s="25">
        <v>17</v>
      </c>
      <c r="E47" s="26" t="s">
        <v>128</v>
      </c>
      <c r="F47" s="25">
        <v>2001</v>
      </c>
      <c r="G47" s="27" t="s">
        <v>129</v>
      </c>
      <c r="H47" s="25">
        <v>46</v>
      </c>
      <c r="I47" s="25">
        <v>4</v>
      </c>
      <c r="J47" s="67">
        <v>7.25</v>
      </c>
      <c r="K47" s="67">
        <v>7.25</v>
      </c>
      <c r="L47" s="67">
        <v>7.25</v>
      </c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1.64</v>
      </c>
      <c r="AF47" s="69">
        <v>0</v>
      </c>
      <c r="AG47" s="69">
        <v>2.41</v>
      </c>
      <c r="AH47" s="69">
        <v>4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">
      <c r="A48" s="36">
        <v>37212</v>
      </c>
      <c r="B48" s="25">
        <v>19</v>
      </c>
      <c r="C48" s="25" t="s">
        <v>169</v>
      </c>
      <c r="D48" s="25">
        <v>17</v>
      </c>
      <c r="E48" s="26" t="s">
        <v>128</v>
      </c>
      <c r="F48" s="25">
        <v>2001</v>
      </c>
      <c r="G48" s="27" t="s">
        <v>129</v>
      </c>
      <c r="H48" s="25">
        <v>46</v>
      </c>
      <c r="I48" s="25">
        <v>4</v>
      </c>
      <c r="J48" s="67">
        <v>18.100000000000001</v>
      </c>
      <c r="K48" s="67">
        <v>18.100000000000001</v>
      </c>
      <c r="L48" s="67">
        <v>18.100000000000001</v>
      </c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1.65</v>
      </c>
      <c r="AF48" s="69">
        <v>0</v>
      </c>
      <c r="AG48" s="69">
        <v>3.5</v>
      </c>
      <c r="AH48" s="69">
        <v>4.7699999999999996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">
      <c r="A49" s="36">
        <v>37212</v>
      </c>
      <c r="B49" s="25">
        <v>20</v>
      </c>
      <c r="C49" s="25" t="s">
        <v>169</v>
      </c>
      <c r="D49" s="25">
        <v>17</v>
      </c>
      <c r="E49" s="26" t="s">
        <v>128</v>
      </c>
      <c r="F49" s="25">
        <v>2001</v>
      </c>
      <c r="G49" s="27" t="s">
        <v>129</v>
      </c>
      <c r="H49" s="25">
        <v>46</v>
      </c>
      <c r="I49" s="25">
        <v>4</v>
      </c>
      <c r="J49" s="67">
        <v>18.625</v>
      </c>
      <c r="K49" s="67">
        <v>18.625</v>
      </c>
      <c r="L49" s="67">
        <v>18.625</v>
      </c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1.71</v>
      </c>
      <c r="AF49" s="69">
        <v>0</v>
      </c>
      <c r="AG49" s="69">
        <v>3</v>
      </c>
      <c r="AH49" s="69">
        <v>4.5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">
      <c r="A50" s="36">
        <v>37212</v>
      </c>
      <c r="B50" s="25">
        <v>21</v>
      </c>
      <c r="C50" s="25" t="s">
        <v>169</v>
      </c>
      <c r="D50" s="25">
        <v>17</v>
      </c>
      <c r="E50" s="26" t="s">
        <v>128</v>
      </c>
      <c r="F50" s="25">
        <v>2001</v>
      </c>
      <c r="G50" s="27" t="s">
        <v>129</v>
      </c>
      <c r="H50" s="25">
        <v>46</v>
      </c>
      <c r="I50" s="25">
        <v>4</v>
      </c>
      <c r="J50" s="67">
        <v>17.375</v>
      </c>
      <c r="K50" s="67">
        <v>17.375</v>
      </c>
      <c r="L50" s="67">
        <v>17.375</v>
      </c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1.71</v>
      </c>
      <c r="AF50" s="69">
        <v>0</v>
      </c>
      <c r="AG50" s="69">
        <v>2.4</v>
      </c>
      <c r="AH50" s="69">
        <v>3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">
      <c r="A51" s="36">
        <v>37212</v>
      </c>
      <c r="B51" s="25">
        <v>22</v>
      </c>
      <c r="C51" s="25" t="s">
        <v>169</v>
      </c>
      <c r="D51" s="25">
        <v>17</v>
      </c>
      <c r="E51" s="26" t="s">
        <v>128</v>
      </c>
      <c r="F51" s="25">
        <v>2001</v>
      </c>
      <c r="G51" s="27" t="s">
        <v>129</v>
      </c>
      <c r="H51" s="25">
        <v>46</v>
      </c>
      <c r="I51" s="25">
        <v>4</v>
      </c>
      <c r="J51" s="67">
        <v>13.244999999999999</v>
      </c>
      <c r="K51" s="67">
        <v>13.244999999999999</v>
      </c>
      <c r="L51" s="67">
        <v>13.244999999999999</v>
      </c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1.71</v>
      </c>
      <c r="AF51" s="69">
        <v>0</v>
      </c>
      <c r="AG51" s="69">
        <v>1.38</v>
      </c>
      <c r="AH51" s="69">
        <v>1.38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">
      <c r="A52" s="36">
        <v>37212</v>
      </c>
      <c r="B52" s="25">
        <v>23</v>
      </c>
      <c r="C52" s="25" t="s">
        <v>169</v>
      </c>
      <c r="D52" s="25">
        <v>17</v>
      </c>
      <c r="E52" s="26" t="s">
        <v>128</v>
      </c>
      <c r="F52" s="25">
        <v>2001</v>
      </c>
      <c r="G52" s="27" t="s">
        <v>129</v>
      </c>
      <c r="H52" s="25">
        <v>46</v>
      </c>
      <c r="I52" s="25">
        <v>4</v>
      </c>
      <c r="J52" s="67">
        <v>14.025</v>
      </c>
      <c r="K52" s="67">
        <v>14.025</v>
      </c>
      <c r="L52" s="67">
        <v>14.025</v>
      </c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11</v>
      </c>
      <c r="AF52" s="69">
        <v>0</v>
      </c>
      <c r="AG52" s="69">
        <v>1.38</v>
      </c>
      <c r="AH52" s="69">
        <v>1.38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">
      <c r="A53" s="36">
        <v>37212</v>
      </c>
      <c r="B53" s="25">
        <v>24</v>
      </c>
      <c r="C53" s="25" t="s">
        <v>169</v>
      </c>
      <c r="D53" s="25">
        <v>17</v>
      </c>
      <c r="E53" s="26" t="s">
        <v>128</v>
      </c>
      <c r="F53" s="25">
        <v>2001</v>
      </c>
      <c r="G53" s="27" t="s">
        <v>129</v>
      </c>
      <c r="H53" s="25">
        <v>46</v>
      </c>
      <c r="I53" s="25">
        <v>4</v>
      </c>
      <c r="J53" s="67">
        <v>10.68</v>
      </c>
      <c r="K53" s="67">
        <v>10.68</v>
      </c>
      <c r="L53" s="67">
        <v>10.68</v>
      </c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10.9</v>
      </c>
      <c r="AF53" s="69">
        <v>0</v>
      </c>
      <c r="AG53" s="69">
        <v>1.38</v>
      </c>
      <c r="AH53" s="69">
        <v>1.38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">
      <c r="A54" s="36">
        <v>37213</v>
      </c>
      <c r="B54" s="25">
        <v>1</v>
      </c>
      <c r="C54" s="25" t="s">
        <v>169</v>
      </c>
      <c r="D54" s="25">
        <v>18</v>
      </c>
      <c r="E54" s="26" t="s">
        <v>170</v>
      </c>
      <c r="F54" s="25">
        <v>2001</v>
      </c>
      <c r="G54" s="27" t="s">
        <v>129</v>
      </c>
      <c r="H54" s="25">
        <v>47</v>
      </c>
      <c r="I54" s="25">
        <v>4</v>
      </c>
      <c r="J54" s="67">
        <v>7.7525000000000004</v>
      </c>
      <c r="K54" s="67">
        <v>7.7525000000000004</v>
      </c>
      <c r="L54" s="67">
        <v>7.7525000000000004</v>
      </c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>
        <v>8.6300000000000008</v>
      </c>
      <c r="AF54" s="69">
        <v>0</v>
      </c>
      <c r="AG54" s="69">
        <v>1.38</v>
      </c>
      <c r="AH54" s="69">
        <v>2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">
      <c r="A55" s="36">
        <v>37213</v>
      </c>
      <c r="B55" s="25">
        <v>2</v>
      </c>
      <c r="C55" s="25" t="s">
        <v>169</v>
      </c>
      <c r="D55" s="25">
        <v>18</v>
      </c>
      <c r="E55" s="26" t="s">
        <v>170</v>
      </c>
      <c r="F55" s="25">
        <v>2001</v>
      </c>
      <c r="G55" s="27" t="s">
        <v>129</v>
      </c>
      <c r="H55" s="25">
        <v>47</v>
      </c>
      <c r="I55" s="25">
        <v>4</v>
      </c>
      <c r="J55" s="67">
        <v>1.49</v>
      </c>
      <c r="K55" s="67">
        <v>1.49</v>
      </c>
      <c r="L55" s="67">
        <v>1.49</v>
      </c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>
        <v>8.6300000000000008</v>
      </c>
      <c r="AF55" s="69">
        <v>0</v>
      </c>
      <c r="AG55" s="69">
        <v>1.38</v>
      </c>
      <c r="AH55" s="69">
        <v>2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">
      <c r="A56" s="36">
        <v>37213</v>
      </c>
      <c r="B56" s="25">
        <v>3</v>
      </c>
      <c r="C56" s="25" t="s">
        <v>169</v>
      </c>
      <c r="D56" s="25">
        <v>18</v>
      </c>
      <c r="E56" s="26" t="s">
        <v>170</v>
      </c>
      <c r="F56" s="25">
        <v>2001</v>
      </c>
      <c r="G56" s="27" t="s">
        <v>129</v>
      </c>
      <c r="H56" s="25">
        <v>47</v>
      </c>
      <c r="I56" s="25">
        <v>4</v>
      </c>
      <c r="J56" s="67">
        <v>1.2749999999999999</v>
      </c>
      <c r="K56" s="67">
        <v>1.2749999999999999</v>
      </c>
      <c r="L56" s="67">
        <v>1.2749999999999999</v>
      </c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>
        <v>7.93</v>
      </c>
      <c r="AF56" s="69">
        <v>0</v>
      </c>
      <c r="AG56" s="69">
        <v>1.38</v>
      </c>
      <c r="AH56" s="69">
        <v>2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">
      <c r="A57" s="36">
        <v>37213</v>
      </c>
      <c r="B57" s="25">
        <v>4</v>
      </c>
      <c r="C57" s="25" t="s">
        <v>169</v>
      </c>
      <c r="D57" s="25">
        <v>18</v>
      </c>
      <c r="E57" s="26" t="s">
        <v>170</v>
      </c>
      <c r="F57" s="25">
        <v>2001</v>
      </c>
      <c r="G57" s="27" t="s">
        <v>129</v>
      </c>
      <c r="H57" s="25">
        <v>47</v>
      </c>
      <c r="I57" s="25">
        <v>4</v>
      </c>
      <c r="J57" s="67">
        <v>1.07</v>
      </c>
      <c r="K57" s="67">
        <v>1.07</v>
      </c>
      <c r="L57" s="67">
        <v>1.07</v>
      </c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>
        <v>7.9</v>
      </c>
      <c r="AF57" s="69">
        <v>0</v>
      </c>
      <c r="AG57" s="69">
        <v>1.38</v>
      </c>
      <c r="AH57" s="69">
        <v>2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">
      <c r="A58" s="36">
        <v>37213</v>
      </c>
      <c r="B58" s="25">
        <v>5</v>
      </c>
      <c r="C58" s="25" t="s">
        <v>169</v>
      </c>
      <c r="D58" s="25">
        <v>18</v>
      </c>
      <c r="E58" s="26" t="s">
        <v>170</v>
      </c>
      <c r="F58" s="25">
        <v>2001</v>
      </c>
      <c r="G58" s="27" t="s">
        <v>129</v>
      </c>
      <c r="H58" s="25">
        <v>47</v>
      </c>
      <c r="I58" s="25">
        <v>4</v>
      </c>
      <c r="J58" s="67">
        <v>0.85</v>
      </c>
      <c r="K58" s="67">
        <v>0.85</v>
      </c>
      <c r="L58" s="67">
        <v>0.85</v>
      </c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>
        <v>8.6300000000000008</v>
      </c>
      <c r="AF58" s="69">
        <v>0</v>
      </c>
      <c r="AG58" s="69">
        <v>1.38</v>
      </c>
      <c r="AH58" s="69">
        <v>2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">
      <c r="A59" s="36">
        <v>37213</v>
      </c>
      <c r="B59" s="25">
        <v>6</v>
      </c>
      <c r="C59" s="25" t="s">
        <v>169</v>
      </c>
      <c r="D59" s="25">
        <v>18</v>
      </c>
      <c r="E59" s="26" t="s">
        <v>170</v>
      </c>
      <c r="F59" s="25">
        <v>2001</v>
      </c>
      <c r="G59" s="27" t="s">
        <v>129</v>
      </c>
      <c r="H59" s="25">
        <v>47</v>
      </c>
      <c r="I59" s="25">
        <v>4</v>
      </c>
      <c r="J59" s="67">
        <v>1.0249999999999999</v>
      </c>
      <c r="K59" s="67">
        <v>1.0249999999999999</v>
      </c>
      <c r="L59" s="67">
        <v>1.0249999999999999</v>
      </c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>
        <v>8.6300000000000008</v>
      </c>
      <c r="AF59" s="69">
        <v>0</v>
      </c>
      <c r="AG59" s="69">
        <v>1.38</v>
      </c>
      <c r="AH59" s="69">
        <v>2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">
      <c r="A60" s="36">
        <v>37213</v>
      </c>
      <c r="B60" s="25">
        <v>7</v>
      </c>
      <c r="C60" s="25" t="s">
        <v>169</v>
      </c>
      <c r="D60" s="25">
        <v>18</v>
      </c>
      <c r="E60" s="26" t="s">
        <v>170</v>
      </c>
      <c r="F60" s="25">
        <v>2001</v>
      </c>
      <c r="G60" s="27" t="s">
        <v>129</v>
      </c>
      <c r="H60" s="25">
        <v>47</v>
      </c>
      <c r="I60" s="25">
        <v>4</v>
      </c>
      <c r="J60" s="67">
        <v>0.65</v>
      </c>
      <c r="K60" s="67">
        <v>0.65</v>
      </c>
      <c r="L60" s="67">
        <v>0.65</v>
      </c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>
        <v>1.5</v>
      </c>
      <c r="AF60" s="69">
        <v>0</v>
      </c>
      <c r="AG60" s="69">
        <v>4.42</v>
      </c>
      <c r="AH60" s="69">
        <v>3.5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">
      <c r="A61" s="36">
        <v>37213</v>
      </c>
      <c r="B61" s="25">
        <v>8</v>
      </c>
      <c r="C61" s="25" t="s">
        <v>169</v>
      </c>
      <c r="D61" s="25">
        <v>18</v>
      </c>
      <c r="E61" s="26" t="s">
        <v>170</v>
      </c>
      <c r="F61" s="25">
        <v>2001</v>
      </c>
      <c r="G61" s="27" t="s">
        <v>129</v>
      </c>
      <c r="H61" s="25">
        <v>47</v>
      </c>
      <c r="I61" s="25">
        <v>4</v>
      </c>
      <c r="J61" s="67">
        <v>0.01</v>
      </c>
      <c r="K61" s="67">
        <v>0.01</v>
      </c>
      <c r="L61" s="67">
        <v>0.01</v>
      </c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>
        <v>1.5</v>
      </c>
      <c r="AF61" s="69">
        <v>0</v>
      </c>
      <c r="AG61" s="69">
        <v>4.42</v>
      </c>
      <c r="AH61" s="69">
        <v>3.5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">
      <c r="A62" s="36">
        <v>37213</v>
      </c>
      <c r="B62" s="25">
        <v>9</v>
      </c>
      <c r="C62" s="25" t="s">
        <v>169</v>
      </c>
      <c r="D62" s="25">
        <v>18</v>
      </c>
      <c r="E62" s="26" t="s">
        <v>170</v>
      </c>
      <c r="F62" s="25">
        <v>2001</v>
      </c>
      <c r="G62" s="27" t="s">
        <v>129</v>
      </c>
      <c r="H62" s="25">
        <v>47</v>
      </c>
      <c r="I62" s="25">
        <v>4</v>
      </c>
      <c r="J62" s="67">
        <v>2.1974999999999998</v>
      </c>
      <c r="K62" s="67">
        <v>2.1974999999999998</v>
      </c>
      <c r="L62" s="67">
        <v>2.1974999999999998</v>
      </c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>
        <v>1.69</v>
      </c>
      <c r="AF62" s="69">
        <v>0</v>
      </c>
      <c r="AG62" s="69">
        <v>4.42</v>
      </c>
      <c r="AH62" s="69">
        <v>3.5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">
      <c r="A63" s="36">
        <v>37213</v>
      </c>
      <c r="B63" s="25">
        <v>10</v>
      </c>
      <c r="C63" s="25" t="s">
        <v>169</v>
      </c>
      <c r="D63" s="25">
        <v>18</v>
      </c>
      <c r="E63" s="26" t="s">
        <v>170</v>
      </c>
      <c r="F63" s="25">
        <v>2001</v>
      </c>
      <c r="G63" s="27" t="s">
        <v>129</v>
      </c>
      <c r="H63" s="25">
        <v>47</v>
      </c>
      <c r="I63" s="25">
        <v>4</v>
      </c>
      <c r="J63" s="67">
        <v>11.032500000000001</v>
      </c>
      <c r="K63" s="67">
        <v>11.032500000000001</v>
      </c>
      <c r="L63" s="67">
        <v>11.032500000000001</v>
      </c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>
        <v>1.69</v>
      </c>
      <c r="AF63" s="69">
        <v>0</v>
      </c>
      <c r="AG63" s="69">
        <v>3</v>
      </c>
      <c r="AH63" s="69">
        <v>3.5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">
      <c r="A64" s="36">
        <v>37213</v>
      </c>
      <c r="B64" s="25">
        <v>11</v>
      </c>
      <c r="C64" s="25" t="s">
        <v>169</v>
      </c>
      <c r="D64" s="25">
        <v>18</v>
      </c>
      <c r="E64" s="26" t="s">
        <v>170</v>
      </c>
      <c r="F64" s="25">
        <v>2001</v>
      </c>
      <c r="G64" s="27" t="s">
        <v>129</v>
      </c>
      <c r="H64" s="25">
        <v>47</v>
      </c>
      <c r="I64" s="25">
        <v>4</v>
      </c>
      <c r="J64" s="67">
        <v>15.577500000000001</v>
      </c>
      <c r="K64" s="67">
        <v>15.577500000000001</v>
      </c>
      <c r="L64" s="67">
        <v>15.577500000000001</v>
      </c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>
        <v>1.69</v>
      </c>
      <c r="AF64" s="69">
        <v>0</v>
      </c>
      <c r="AG64" s="69">
        <v>3</v>
      </c>
      <c r="AH64" s="69">
        <v>3.5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">
      <c r="A65" s="36">
        <v>37213</v>
      </c>
      <c r="B65" s="25">
        <v>12</v>
      </c>
      <c r="C65" s="25" t="s">
        <v>169</v>
      </c>
      <c r="D65" s="25">
        <v>18</v>
      </c>
      <c r="E65" s="26" t="s">
        <v>170</v>
      </c>
      <c r="F65" s="25">
        <v>2001</v>
      </c>
      <c r="G65" s="27" t="s">
        <v>129</v>
      </c>
      <c r="H65" s="25">
        <v>47</v>
      </c>
      <c r="I65" s="25">
        <v>4</v>
      </c>
      <c r="J65" s="67">
        <v>15.404999999999999</v>
      </c>
      <c r="K65" s="67">
        <v>15.404999999999999</v>
      </c>
      <c r="L65" s="67">
        <v>15.404999999999999</v>
      </c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>
        <v>1.69</v>
      </c>
      <c r="AF65" s="69">
        <v>0</v>
      </c>
      <c r="AG65" s="69">
        <v>3</v>
      </c>
      <c r="AH65" s="69">
        <v>3.97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">
      <c r="A66" s="36">
        <v>37213</v>
      </c>
      <c r="B66" s="25">
        <v>13</v>
      </c>
      <c r="C66" s="25" t="s">
        <v>169</v>
      </c>
      <c r="D66" s="25">
        <v>18</v>
      </c>
      <c r="E66" s="26" t="s">
        <v>170</v>
      </c>
      <c r="F66" s="25">
        <v>2001</v>
      </c>
      <c r="G66" s="27" t="s">
        <v>129</v>
      </c>
      <c r="H66" s="25">
        <v>47</v>
      </c>
      <c r="I66" s="25">
        <v>4</v>
      </c>
      <c r="J66" s="67">
        <v>15.2475</v>
      </c>
      <c r="K66" s="67">
        <v>15.2475</v>
      </c>
      <c r="L66" s="67">
        <v>15.2475</v>
      </c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>
        <v>1.69</v>
      </c>
      <c r="AF66" s="69">
        <v>0</v>
      </c>
      <c r="AG66" s="69">
        <v>3</v>
      </c>
      <c r="AH66" s="69">
        <v>4.42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">
      <c r="A67" s="36">
        <v>37213</v>
      </c>
      <c r="B67" s="25">
        <v>14</v>
      </c>
      <c r="C67" s="25" t="s">
        <v>169</v>
      </c>
      <c r="D67" s="25">
        <v>18</v>
      </c>
      <c r="E67" s="26" t="s">
        <v>170</v>
      </c>
      <c r="F67" s="25">
        <v>2001</v>
      </c>
      <c r="G67" s="27" t="s">
        <v>129</v>
      </c>
      <c r="H67" s="25">
        <v>47</v>
      </c>
      <c r="I67" s="25">
        <v>4</v>
      </c>
      <c r="J67" s="67">
        <v>17.677499999999998</v>
      </c>
      <c r="K67" s="67">
        <v>17.677499999999998</v>
      </c>
      <c r="L67" s="67">
        <v>17.677499999999998</v>
      </c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>
        <v>1.69</v>
      </c>
      <c r="AF67" s="69">
        <v>0</v>
      </c>
      <c r="AG67" s="69">
        <v>3</v>
      </c>
      <c r="AH67" s="69">
        <v>4.42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">
      <c r="A68" s="36">
        <v>37213</v>
      </c>
      <c r="B68" s="25">
        <v>15</v>
      </c>
      <c r="C68" s="25" t="s">
        <v>169</v>
      </c>
      <c r="D68" s="25">
        <v>18</v>
      </c>
      <c r="E68" s="26" t="s">
        <v>170</v>
      </c>
      <c r="F68" s="25">
        <v>2001</v>
      </c>
      <c r="G68" s="27" t="s">
        <v>129</v>
      </c>
      <c r="H68" s="25">
        <v>47</v>
      </c>
      <c r="I68" s="25">
        <v>4</v>
      </c>
      <c r="J68" s="67">
        <v>16.942499999999999</v>
      </c>
      <c r="K68" s="67">
        <v>16.942499999999999</v>
      </c>
      <c r="L68" s="67">
        <v>16.942499999999999</v>
      </c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>
        <v>1.69</v>
      </c>
      <c r="AF68" s="69">
        <v>0</v>
      </c>
      <c r="AG68" s="69">
        <v>3</v>
      </c>
      <c r="AH68" s="69">
        <v>4.42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">
      <c r="A69" s="36">
        <v>37213</v>
      </c>
      <c r="B69" s="25">
        <v>16</v>
      </c>
      <c r="C69" s="25" t="s">
        <v>169</v>
      </c>
      <c r="D69" s="25">
        <v>18</v>
      </c>
      <c r="E69" s="26" t="s">
        <v>170</v>
      </c>
      <c r="F69" s="25">
        <v>2001</v>
      </c>
      <c r="G69" s="27" t="s">
        <v>129</v>
      </c>
      <c r="H69" s="25">
        <v>47</v>
      </c>
      <c r="I69" s="25">
        <v>4</v>
      </c>
      <c r="J69" s="67">
        <v>18.274999999999999</v>
      </c>
      <c r="K69" s="67">
        <v>18.274999999999999</v>
      </c>
      <c r="L69" s="67">
        <v>18.274999999999999</v>
      </c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>
        <v>1.69</v>
      </c>
      <c r="AF69" s="69">
        <v>0</v>
      </c>
      <c r="AG69" s="69">
        <v>3</v>
      </c>
      <c r="AH69" s="69">
        <v>4.42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">
      <c r="A70" s="36">
        <v>37213</v>
      </c>
      <c r="B70" s="25">
        <v>17</v>
      </c>
      <c r="C70" s="25" t="s">
        <v>169</v>
      </c>
      <c r="D70" s="25">
        <v>18</v>
      </c>
      <c r="E70" s="26" t="s">
        <v>170</v>
      </c>
      <c r="F70" s="25">
        <v>2001</v>
      </c>
      <c r="G70" s="27" t="s">
        <v>129</v>
      </c>
      <c r="H70" s="25">
        <v>47</v>
      </c>
      <c r="I70" s="25">
        <v>4</v>
      </c>
      <c r="J70" s="67">
        <v>14.4475</v>
      </c>
      <c r="K70" s="67">
        <v>14.4475</v>
      </c>
      <c r="L70" s="67">
        <v>14.4475</v>
      </c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>
        <v>1.69</v>
      </c>
      <c r="AF70" s="69">
        <v>0</v>
      </c>
      <c r="AG70" s="69">
        <v>3</v>
      </c>
      <c r="AH70" s="69">
        <v>4.42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">
      <c r="A71" s="36">
        <v>37213</v>
      </c>
      <c r="B71" s="25">
        <v>18</v>
      </c>
      <c r="C71" s="25" t="s">
        <v>169</v>
      </c>
      <c r="D71" s="25">
        <v>18</v>
      </c>
      <c r="E71" s="26" t="s">
        <v>170</v>
      </c>
      <c r="F71" s="25">
        <v>2001</v>
      </c>
      <c r="G71" s="27" t="s">
        <v>129</v>
      </c>
      <c r="H71" s="25">
        <v>47</v>
      </c>
      <c r="I71" s="25">
        <v>4</v>
      </c>
      <c r="J71" s="67">
        <v>1.875</v>
      </c>
      <c r="K71" s="67">
        <v>1.875</v>
      </c>
      <c r="L71" s="67">
        <v>1.875</v>
      </c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>
        <v>1.69</v>
      </c>
      <c r="AF71" s="69">
        <v>0</v>
      </c>
      <c r="AG71" s="69">
        <v>3</v>
      </c>
      <c r="AH71" s="69">
        <v>4.42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">
      <c r="A72" s="36">
        <v>37213</v>
      </c>
      <c r="B72" s="25">
        <v>19</v>
      </c>
      <c r="C72" s="25" t="s">
        <v>169</v>
      </c>
      <c r="D72" s="25">
        <v>18</v>
      </c>
      <c r="E72" s="26" t="s">
        <v>170</v>
      </c>
      <c r="F72" s="25">
        <v>2001</v>
      </c>
      <c r="G72" s="27" t="s">
        <v>129</v>
      </c>
      <c r="H72" s="25">
        <v>47</v>
      </c>
      <c r="I72" s="25">
        <v>4</v>
      </c>
      <c r="J72" s="67">
        <v>17.627500000000001</v>
      </c>
      <c r="K72" s="67">
        <v>17.627500000000001</v>
      </c>
      <c r="L72" s="67">
        <v>17.627500000000001</v>
      </c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>
        <v>1.69</v>
      </c>
      <c r="AF72" s="69">
        <v>0</v>
      </c>
      <c r="AG72" s="69">
        <v>2.64</v>
      </c>
      <c r="AH72" s="69">
        <v>4.42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">
      <c r="A73" s="36">
        <v>37213</v>
      </c>
      <c r="B73" s="25">
        <v>20</v>
      </c>
      <c r="C73" s="25" t="s">
        <v>169</v>
      </c>
      <c r="D73" s="25">
        <v>18</v>
      </c>
      <c r="E73" s="26" t="s">
        <v>170</v>
      </c>
      <c r="F73" s="25">
        <v>2001</v>
      </c>
      <c r="G73" s="27" t="s">
        <v>129</v>
      </c>
      <c r="H73" s="25">
        <v>47</v>
      </c>
      <c r="I73" s="25">
        <v>4</v>
      </c>
      <c r="J73" s="67">
        <v>21.225000000000001</v>
      </c>
      <c r="K73" s="67">
        <v>21.225000000000001</v>
      </c>
      <c r="L73" s="67">
        <v>21.225000000000001</v>
      </c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>
        <v>1.69</v>
      </c>
      <c r="AF73" s="69">
        <v>0</v>
      </c>
      <c r="AG73" s="69">
        <v>4</v>
      </c>
      <c r="AH73" s="69">
        <v>4.42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">
      <c r="A74" s="36">
        <v>37213</v>
      </c>
      <c r="B74" s="25">
        <v>21</v>
      </c>
      <c r="C74" s="25" t="s">
        <v>169</v>
      </c>
      <c r="D74" s="25">
        <v>18</v>
      </c>
      <c r="E74" s="26" t="s">
        <v>170</v>
      </c>
      <c r="F74" s="25">
        <v>2001</v>
      </c>
      <c r="G74" s="27" t="s">
        <v>129</v>
      </c>
      <c r="H74" s="25">
        <v>47</v>
      </c>
      <c r="I74" s="25">
        <v>4</v>
      </c>
      <c r="J74" s="67">
        <v>18.5</v>
      </c>
      <c r="K74" s="67">
        <v>18.5</v>
      </c>
      <c r="L74" s="67">
        <v>18.5</v>
      </c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>
        <v>1.69</v>
      </c>
      <c r="AF74" s="69">
        <v>0</v>
      </c>
      <c r="AG74" s="69">
        <v>3</v>
      </c>
      <c r="AH74" s="69">
        <v>4.42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">
      <c r="A75" s="36">
        <v>37213</v>
      </c>
      <c r="B75" s="25">
        <v>22</v>
      </c>
      <c r="C75" s="25" t="s">
        <v>169</v>
      </c>
      <c r="D75" s="25">
        <v>18</v>
      </c>
      <c r="E75" s="26" t="s">
        <v>170</v>
      </c>
      <c r="F75" s="25">
        <v>2001</v>
      </c>
      <c r="G75" s="27" t="s">
        <v>129</v>
      </c>
      <c r="H75" s="25">
        <v>47</v>
      </c>
      <c r="I75" s="25">
        <v>4</v>
      </c>
      <c r="J75" s="67">
        <v>16.737500000000001</v>
      </c>
      <c r="K75" s="67">
        <v>16.737500000000001</v>
      </c>
      <c r="L75" s="67">
        <v>16.737500000000001</v>
      </c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>
        <v>5</v>
      </c>
      <c r="AF75" s="69">
        <v>0</v>
      </c>
      <c r="AG75" s="69">
        <v>1.38</v>
      </c>
      <c r="AH75" s="69">
        <v>1.38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">
      <c r="A76" s="36">
        <v>37213</v>
      </c>
      <c r="B76" s="25">
        <v>23</v>
      </c>
      <c r="C76" s="25" t="s">
        <v>169</v>
      </c>
      <c r="D76" s="25">
        <v>18</v>
      </c>
      <c r="E76" s="26" t="s">
        <v>170</v>
      </c>
      <c r="F76" s="25">
        <v>2001</v>
      </c>
      <c r="G76" s="27" t="s">
        <v>129</v>
      </c>
      <c r="H76" s="25">
        <v>47</v>
      </c>
      <c r="I76" s="25">
        <v>4</v>
      </c>
      <c r="J76" s="67">
        <v>15</v>
      </c>
      <c r="K76" s="67">
        <v>15</v>
      </c>
      <c r="L76" s="67">
        <v>15</v>
      </c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>
        <v>9</v>
      </c>
      <c r="AF76" s="69">
        <v>0</v>
      </c>
      <c r="AG76" s="69">
        <v>1.38</v>
      </c>
      <c r="AH76" s="69">
        <v>4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">
      <c r="A77" s="36">
        <v>37213</v>
      </c>
      <c r="B77" s="25">
        <v>24</v>
      </c>
      <c r="C77" s="25" t="s">
        <v>169</v>
      </c>
      <c r="D77" s="25">
        <v>18</v>
      </c>
      <c r="E77" s="26" t="s">
        <v>170</v>
      </c>
      <c r="F77" s="25">
        <v>2001</v>
      </c>
      <c r="G77" s="27" t="s">
        <v>129</v>
      </c>
      <c r="H77" s="25">
        <v>47</v>
      </c>
      <c r="I77" s="25">
        <v>4</v>
      </c>
      <c r="J77" s="67">
        <v>13.577500000000001</v>
      </c>
      <c r="K77" s="67">
        <v>13.577500000000001</v>
      </c>
      <c r="L77" s="67">
        <v>13.577500000000001</v>
      </c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>
        <v>9</v>
      </c>
      <c r="AF77" s="69">
        <v>0</v>
      </c>
      <c r="AG77" s="69">
        <v>1.38</v>
      </c>
      <c r="AH77" s="69">
        <v>4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">
      <c r="A78" s="36">
        <v>37214</v>
      </c>
      <c r="B78" s="25">
        <v>1</v>
      </c>
      <c r="C78" s="25" t="s">
        <v>169</v>
      </c>
      <c r="D78" s="25">
        <v>19</v>
      </c>
      <c r="E78" s="26" t="s">
        <v>130</v>
      </c>
      <c r="F78" s="25">
        <v>2001</v>
      </c>
      <c r="G78" s="27" t="s">
        <v>67</v>
      </c>
      <c r="H78" s="25">
        <v>47</v>
      </c>
      <c r="I78" s="25">
        <v>4</v>
      </c>
      <c r="J78" s="67">
        <v>1.6</v>
      </c>
      <c r="K78" s="67">
        <v>1.6</v>
      </c>
      <c r="L78" s="67">
        <v>1.6</v>
      </c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>
        <v>8.51</v>
      </c>
      <c r="AF78" s="69">
        <v>0</v>
      </c>
      <c r="AG78" s="69">
        <v>1.38</v>
      </c>
      <c r="AH78" s="69">
        <v>1.99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">
      <c r="A79" s="36">
        <v>37214</v>
      </c>
      <c r="B79" s="25">
        <v>2</v>
      </c>
      <c r="C79" s="25" t="s">
        <v>169</v>
      </c>
      <c r="D79" s="25">
        <v>19</v>
      </c>
      <c r="E79" s="26" t="s">
        <v>130</v>
      </c>
      <c r="F79" s="25">
        <v>2001</v>
      </c>
      <c r="G79" s="27" t="s">
        <v>67</v>
      </c>
      <c r="H79" s="25">
        <v>47</v>
      </c>
      <c r="I79" s="25">
        <v>4</v>
      </c>
      <c r="J79" s="67">
        <v>1.85</v>
      </c>
      <c r="K79" s="67">
        <v>1.85</v>
      </c>
      <c r="L79" s="67">
        <v>1.85</v>
      </c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>
        <v>8.51</v>
      </c>
      <c r="AF79" s="69">
        <v>0</v>
      </c>
      <c r="AG79" s="69">
        <v>1.38</v>
      </c>
      <c r="AH79" s="69">
        <v>1.99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">
      <c r="A80" s="36">
        <v>37214</v>
      </c>
      <c r="B80" s="25">
        <v>3</v>
      </c>
      <c r="C80" s="25" t="s">
        <v>169</v>
      </c>
      <c r="D80" s="25">
        <v>19</v>
      </c>
      <c r="E80" s="26" t="s">
        <v>130</v>
      </c>
      <c r="F80" s="25">
        <v>2001</v>
      </c>
      <c r="G80" s="27" t="s">
        <v>67</v>
      </c>
      <c r="H80" s="25">
        <v>47</v>
      </c>
      <c r="I80" s="25">
        <v>4</v>
      </c>
      <c r="J80" s="67">
        <v>0.55000000000000004</v>
      </c>
      <c r="K80" s="67">
        <v>0.55000000000000004</v>
      </c>
      <c r="L80" s="67">
        <v>0.55000000000000004</v>
      </c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>
        <v>7.93</v>
      </c>
      <c r="AF80" s="69">
        <v>0</v>
      </c>
      <c r="AG80" s="69">
        <v>1.38</v>
      </c>
      <c r="AH80" s="69">
        <v>1.99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">
      <c r="A81" s="36">
        <v>37214</v>
      </c>
      <c r="B81" s="25">
        <v>4</v>
      </c>
      <c r="C81" s="25" t="s">
        <v>169</v>
      </c>
      <c r="D81" s="25">
        <v>19</v>
      </c>
      <c r="E81" s="26" t="s">
        <v>130</v>
      </c>
      <c r="F81" s="25">
        <v>2001</v>
      </c>
      <c r="G81" s="27" t="s">
        <v>67</v>
      </c>
      <c r="H81" s="25">
        <v>47</v>
      </c>
      <c r="I81" s="25">
        <v>4</v>
      </c>
      <c r="J81" s="67">
        <v>0.53749999999999998</v>
      </c>
      <c r="K81" s="67">
        <v>0.53749999999999998</v>
      </c>
      <c r="L81" s="67">
        <v>0.53749999999999998</v>
      </c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>
        <v>7.9</v>
      </c>
      <c r="AF81" s="69">
        <v>0</v>
      </c>
      <c r="AG81" s="69">
        <v>1.38</v>
      </c>
      <c r="AH81" s="69">
        <v>1.99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">
      <c r="A82" s="36">
        <v>37214</v>
      </c>
      <c r="B82" s="25">
        <v>5</v>
      </c>
      <c r="C82" s="25" t="s">
        <v>169</v>
      </c>
      <c r="D82" s="25">
        <v>19</v>
      </c>
      <c r="E82" s="26" t="s">
        <v>130</v>
      </c>
      <c r="F82" s="25">
        <v>2001</v>
      </c>
      <c r="G82" s="27" t="s">
        <v>67</v>
      </c>
      <c r="H82" s="25">
        <v>47</v>
      </c>
      <c r="I82" s="25">
        <v>4</v>
      </c>
      <c r="J82" s="67">
        <v>0.5</v>
      </c>
      <c r="K82" s="67">
        <v>0.5</v>
      </c>
      <c r="L82" s="67">
        <v>0.5</v>
      </c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>
        <v>8.51</v>
      </c>
      <c r="AF82" s="69">
        <v>0</v>
      </c>
      <c r="AG82" s="69">
        <v>1.38</v>
      </c>
      <c r="AH82" s="69">
        <v>1.99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">
      <c r="A83" s="36">
        <v>37214</v>
      </c>
      <c r="B83" s="25">
        <v>6</v>
      </c>
      <c r="C83" s="25" t="s">
        <v>169</v>
      </c>
      <c r="D83" s="25">
        <v>19</v>
      </c>
      <c r="E83" s="26" t="s">
        <v>130</v>
      </c>
      <c r="F83" s="25">
        <v>2001</v>
      </c>
      <c r="G83" s="27" t="s">
        <v>67</v>
      </c>
      <c r="H83" s="25">
        <v>47</v>
      </c>
      <c r="I83" s="25">
        <v>4</v>
      </c>
      <c r="J83" s="67">
        <v>0.35</v>
      </c>
      <c r="K83" s="67">
        <v>0.35</v>
      </c>
      <c r="L83" s="67">
        <v>0.35</v>
      </c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>
        <v>8.51</v>
      </c>
      <c r="AF83" s="69">
        <v>0</v>
      </c>
      <c r="AG83" s="69">
        <v>1.38</v>
      </c>
      <c r="AH83" s="69">
        <v>2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">
      <c r="A84" s="36">
        <v>37214</v>
      </c>
      <c r="B84" s="25">
        <v>7</v>
      </c>
      <c r="C84" s="25" t="s">
        <v>169</v>
      </c>
      <c r="D84" s="25">
        <v>19</v>
      </c>
      <c r="E84" s="26" t="s">
        <v>130</v>
      </c>
      <c r="F84" s="25">
        <v>2001</v>
      </c>
      <c r="G84" s="27" t="s">
        <v>67</v>
      </c>
      <c r="H84" s="25">
        <v>47</v>
      </c>
      <c r="I84" s="25">
        <v>4</v>
      </c>
      <c r="J84" s="67">
        <v>1.7</v>
      </c>
      <c r="K84" s="67">
        <v>1.7</v>
      </c>
      <c r="L84" s="67">
        <v>1.7</v>
      </c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>
        <v>1.5</v>
      </c>
      <c r="AF84" s="69">
        <v>0</v>
      </c>
      <c r="AG84" s="69">
        <v>4.42</v>
      </c>
      <c r="AH84" s="69">
        <v>4.42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">
      <c r="A85" s="36">
        <v>37214</v>
      </c>
      <c r="B85" s="25">
        <v>8</v>
      </c>
      <c r="C85" s="25" t="s">
        <v>169</v>
      </c>
      <c r="D85" s="25">
        <v>19</v>
      </c>
      <c r="E85" s="26" t="s">
        <v>130</v>
      </c>
      <c r="F85" s="25">
        <v>2001</v>
      </c>
      <c r="G85" s="27" t="s">
        <v>67</v>
      </c>
      <c r="H85" s="25">
        <v>47</v>
      </c>
      <c r="I85" s="25">
        <v>4</v>
      </c>
      <c r="J85" s="67">
        <v>0.41749999999999998</v>
      </c>
      <c r="K85" s="67">
        <v>0.41749999999999998</v>
      </c>
      <c r="L85" s="67">
        <v>0.41749999999999998</v>
      </c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>
        <v>1.5</v>
      </c>
      <c r="AF85" s="69">
        <v>0</v>
      </c>
      <c r="AG85" s="69">
        <v>4.25</v>
      </c>
      <c r="AH85" s="69">
        <v>4.42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">
      <c r="A86" s="36">
        <v>37214</v>
      </c>
      <c r="B86" s="25">
        <v>9</v>
      </c>
      <c r="C86" s="25" t="s">
        <v>169</v>
      </c>
      <c r="D86" s="25">
        <v>19</v>
      </c>
      <c r="E86" s="26" t="s">
        <v>130</v>
      </c>
      <c r="F86" s="25">
        <v>2001</v>
      </c>
      <c r="G86" s="27" t="s">
        <v>67</v>
      </c>
      <c r="H86" s="25">
        <v>47</v>
      </c>
      <c r="I86" s="25">
        <v>4</v>
      </c>
      <c r="J86" s="67">
        <v>1.3425</v>
      </c>
      <c r="K86" s="67">
        <v>1.3425</v>
      </c>
      <c r="L86" s="67">
        <v>1.3425</v>
      </c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>
        <v>1.67</v>
      </c>
      <c r="AF86" s="69">
        <v>0</v>
      </c>
      <c r="AG86" s="69">
        <v>4.25</v>
      </c>
      <c r="AH86" s="69">
        <v>4.42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">
      <c r="A87" s="36">
        <v>37214</v>
      </c>
      <c r="B87" s="25">
        <v>10</v>
      </c>
      <c r="C87" s="25" t="s">
        <v>169</v>
      </c>
      <c r="D87" s="25">
        <v>19</v>
      </c>
      <c r="E87" s="26" t="s">
        <v>130</v>
      </c>
      <c r="F87" s="25">
        <v>2001</v>
      </c>
      <c r="G87" s="27" t="s">
        <v>67</v>
      </c>
      <c r="H87" s="25">
        <v>47</v>
      </c>
      <c r="I87" s="25">
        <v>4</v>
      </c>
      <c r="J87" s="67">
        <v>3.23</v>
      </c>
      <c r="K87" s="67">
        <v>3.23</v>
      </c>
      <c r="L87" s="67">
        <v>3.23</v>
      </c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>
        <v>1.67</v>
      </c>
      <c r="AF87" s="69">
        <v>0</v>
      </c>
      <c r="AG87" s="69">
        <v>4.25</v>
      </c>
      <c r="AH87" s="69">
        <v>4.42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">
      <c r="A88" s="36">
        <v>37214</v>
      </c>
      <c r="B88" s="25">
        <v>11</v>
      </c>
      <c r="C88" s="25" t="s">
        <v>169</v>
      </c>
      <c r="D88" s="25">
        <v>19</v>
      </c>
      <c r="E88" s="26" t="s">
        <v>130</v>
      </c>
      <c r="F88" s="25">
        <v>2001</v>
      </c>
      <c r="G88" s="27" t="s">
        <v>67</v>
      </c>
      <c r="H88" s="25">
        <v>47</v>
      </c>
      <c r="I88" s="25">
        <v>4</v>
      </c>
      <c r="J88" s="67">
        <v>11.824999999999999</v>
      </c>
      <c r="K88" s="67">
        <v>11.824999999999999</v>
      </c>
      <c r="L88" s="67">
        <v>11.824999999999999</v>
      </c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>
        <v>1.55</v>
      </c>
      <c r="AF88" s="69">
        <v>0</v>
      </c>
      <c r="AG88" s="69">
        <v>4.25</v>
      </c>
      <c r="AH88" s="69">
        <v>4.42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">
      <c r="A89" s="36">
        <v>37214</v>
      </c>
      <c r="B89" s="25">
        <v>12</v>
      </c>
      <c r="C89" s="25" t="s">
        <v>169</v>
      </c>
      <c r="D89" s="25">
        <v>19</v>
      </c>
      <c r="E89" s="26" t="s">
        <v>130</v>
      </c>
      <c r="F89" s="25">
        <v>2001</v>
      </c>
      <c r="G89" s="27" t="s">
        <v>67</v>
      </c>
      <c r="H89" s="25">
        <v>47</v>
      </c>
      <c r="I89" s="25">
        <v>4</v>
      </c>
      <c r="J89" s="67">
        <v>16.182500000000001</v>
      </c>
      <c r="K89" s="67">
        <v>16.182500000000001</v>
      </c>
      <c r="L89" s="67">
        <v>16.182500000000001</v>
      </c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>
        <v>1.55</v>
      </c>
      <c r="AF89" s="69">
        <v>0</v>
      </c>
      <c r="AG89" s="69">
        <v>4.42</v>
      </c>
      <c r="AH89" s="69">
        <v>4.42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">
      <c r="A90" s="36">
        <v>37214</v>
      </c>
      <c r="B90" s="25">
        <v>13</v>
      </c>
      <c r="C90" s="25" t="s">
        <v>169</v>
      </c>
      <c r="D90" s="25">
        <v>19</v>
      </c>
      <c r="E90" s="26" t="s">
        <v>130</v>
      </c>
      <c r="F90" s="25">
        <v>2001</v>
      </c>
      <c r="G90" s="27" t="s">
        <v>67</v>
      </c>
      <c r="H90" s="25">
        <v>47</v>
      </c>
      <c r="I90" s="25">
        <v>4</v>
      </c>
      <c r="J90" s="67">
        <v>11.55</v>
      </c>
      <c r="K90" s="67">
        <v>11.55</v>
      </c>
      <c r="L90" s="67">
        <v>11.55</v>
      </c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>
        <v>1.55</v>
      </c>
      <c r="AF90" s="69">
        <v>0</v>
      </c>
      <c r="AG90" s="69">
        <v>2.6</v>
      </c>
      <c r="AH90" s="69">
        <v>4.5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">
      <c r="A91" s="36">
        <v>37214</v>
      </c>
      <c r="B91" s="25">
        <v>14</v>
      </c>
      <c r="C91" s="25" t="s">
        <v>169</v>
      </c>
      <c r="D91" s="25">
        <v>19</v>
      </c>
      <c r="E91" s="26" t="s">
        <v>130</v>
      </c>
      <c r="F91" s="25">
        <v>2001</v>
      </c>
      <c r="G91" s="27" t="s">
        <v>67</v>
      </c>
      <c r="H91" s="25">
        <v>47</v>
      </c>
      <c r="I91" s="25">
        <v>4</v>
      </c>
      <c r="J91" s="67">
        <v>11.7225</v>
      </c>
      <c r="K91" s="67">
        <v>11.7225</v>
      </c>
      <c r="L91" s="67">
        <v>11.7225</v>
      </c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>
        <v>1.55</v>
      </c>
      <c r="AF91" s="69">
        <v>0</v>
      </c>
      <c r="AG91" s="69">
        <v>3.1</v>
      </c>
      <c r="AH91" s="69">
        <v>4.5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">
      <c r="A92" s="36">
        <v>37214</v>
      </c>
      <c r="B92" s="25">
        <v>15</v>
      </c>
      <c r="C92" s="25" t="s">
        <v>169</v>
      </c>
      <c r="D92" s="25">
        <v>19</v>
      </c>
      <c r="E92" s="26" t="s">
        <v>130</v>
      </c>
      <c r="F92" s="25">
        <v>2001</v>
      </c>
      <c r="G92" s="27" t="s">
        <v>67</v>
      </c>
      <c r="H92" s="25">
        <v>47</v>
      </c>
      <c r="I92" s="25">
        <v>4</v>
      </c>
      <c r="J92" s="67">
        <v>8.5950000000000006</v>
      </c>
      <c r="K92" s="67">
        <v>8.5950000000000006</v>
      </c>
      <c r="L92" s="67">
        <v>8.5950000000000006</v>
      </c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>
        <v>1.55</v>
      </c>
      <c r="AF92" s="69">
        <v>0</v>
      </c>
      <c r="AG92" s="69">
        <v>2.6</v>
      </c>
      <c r="AH92" s="69">
        <v>4.5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">
      <c r="A93" s="36">
        <v>37214</v>
      </c>
      <c r="B93" s="25">
        <v>16</v>
      </c>
      <c r="C93" s="25" t="s">
        <v>169</v>
      </c>
      <c r="D93" s="25">
        <v>19</v>
      </c>
      <c r="E93" s="26" t="s">
        <v>130</v>
      </c>
      <c r="F93" s="25">
        <v>2001</v>
      </c>
      <c r="G93" s="27" t="s">
        <v>67</v>
      </c>
      <c r="H93" s="25">
        <v>47</v>
      </c>
      <c r="I93" s="25">
        <v>4</v>
      </c>
      <c r="J93" s="67">
        <v>10.8025</v>
      </c>
      <c r="K93" s="67">
        <v>10.8025</v>
      </c>
      <c r="L93" s="67">
        <v>10.8025</v>
      </c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>
        <v>1.55</v>
      </c>
      <c r="AF93" s="69">
        <v>0</v>
      </c>
      <c r="AG93" s="69">
        <v>3.5</v>
      </c>
      <c r="AH93" s="69">
        <v>4.5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">
      <c r="A94" s="36">
        <v>37214</v>
      </c>
      <c r="B94" s="25">
        <v>17</v>
      </c>
      <c r="C94" s="25" t="s">
        <v>169</v>
      </c>
      <c r="D94" s="25">
        <v>19</v>
      </c>
      <c r="E94" s="26" t="s">
        <v>130</v>
      </c>
      <c r="F94" s="25">
        <v>2001</v>
      </c>
      <c r="G94" s="27" t="s">
        <v>67</v>
      </c>
      <c r="H94" s="25">
        <v>47</v>
      </c>
      <c r="I94" s="25">
        <v>4</v>
      </c>
      <c r="J94" s="67">
        <v>8.8000000000000007</v>
      </c>
      <c r="K94" s="67">
        <v>8.8000000000000007</v>
      </c>
      <c r="L94" s="67">
        <v>8.8000000000000007</v>
      </c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>
        <v>1.55</v>
      </c>
      <c r="AF94" s="69">
        <v>0</v>
      </c>
      <c r="AG94" s="69">
        <v>3.45</v>
      </c>
      <c r="AH94" s="69">
        <v>4.9000000000000004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">
      <c r="A95" s="36">
        <v>37214</v>
      </c>
      <c r="B95" s="25">
        <v>18</v>
      </c>
      <c r="C95" s="25" t="s">
        <v>169</v>
      </c>
      <c r="D95" s="25">
        <v>19</v>
      </c>
      <c r="E95" s="26" t="s">
        <v>130</v>
      </c>
      <c r="F95" s="25">
        <v>2001</v>
      </c>
      <c r="G95" s="27" t="s">
        <v>67</v>
      </c>
      <c r="H95" s="25">
        <v>47</v>
      </c>
      <c r="I95" s="25">
        <v>4</v>
      </c>
      <c r="J95" s="67">
        <v>11.0425</v>
      </c>
      <c r="K95" s="67">
        <v>11.0425</v>
      </c>
      <c r="L95" s="67">
        <v>11.0425</v>
      </c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>
        <v>1.55</v>
      </c>
      <c r="AF95" s="69">
        <v>0</v>
      </c>
      <c r="AG95" s="69">
        <v>3.45</v>
      </c>
      <c r="AH95" s="69">
        <v>4.74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">
      <c r="A96" s="36">
        <v>37214</v>
      </c>
      <c r="B96" s="25">
        <v>19</v>
      </c>
      <c r="C96" s="25" t="s">
        <v>169</v>
      </c>
      <c r="D96" s="25">
        <v>19</v>
      </c>
      <c r="E96" s="26" t="s">
        <v>130</v>
      </c>
      <c r="F96" s="25">
        <v>2001</v>
      </c>
      <c r="G96" s="27" t="s">
        <v>67</v>
      </c>
      <c r="H96" s="25">
        <v>47</v>
      </c>
      <c r="I96" s="25">
        <v>4</v>
      </c>
      <c r="J96" s="67">
        <v>15.727499999999999</v>
      </c>
      <c r="K96" s="67">
        <v>15.727499999999999</v>
      </c>
      <c r="L96" s="67">
        <v>15.727499999999999</v>
      </c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>
        <v>1.55</v>
      </c>
      <c r="AF96" s="69">
        <v>0</v>
      </c>
      <c r="AG96" s="69">
        <v>4.42</v>
      </c>
      <c r="AH96" s="69">
        <v>7.75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">
      <c r="A97" s="36">
        <v>37214</v>
      </c>
      <c r="B97" s="25">
        <v>20</v>
      </c>
      <c r="C97" s="25" t="s">
        <v>169</v>
      </c>
      <c r="D97" s="25">
        <v>19</v>
      </c>
      <c r="E97" s="26" t="s">
        <v>130</v>
      </c>
      <c r="F97" s="25">
        <v>2001</v>
      </c>
      <c r="G97" s="27" t="s">
        <v>67</v>
      </c>
      <c r="H97" s="25">
        <v>47</v>
      </c>
      <c r="I97" s="25">
        <v>4</v>
      </c>
      <c r="J97" s="67">
        <v>11.125</v>
      </c>
      <c r="K97" s="67">
        <v>11.125</v>
      </c>
      <c r="L97" s="67">
        <v>11.125</v>
      </c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>
        <v>1.55</v>
      </c>
      <c r="AF97" s="69">
        <v>0</v>
      </c>
      <c r="AG97" s="69">
        <v>4.42</v>
      </c>
      <c r="AH97" s="69">
        <v>7.75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">
      <c r="A98" s="36">
        <v>37214</v>
      </c>
      <c r="B98" s="25">
        <v>21</v>
      </c>
      <c r="C98" s="25" t="s">
        <v>169</v>
      </c>
      <c r="D98" s="25">
        <v>19</v>
      </c>
      <c r="E98" s="26" t="s">
        <v>130</v>
      </c>
      <c r="F98" s="25">
        <v>2001</v>
      </c>
      <c r="G98" s="27" t="s">
        <v>67</v>
      </c>
      <c r="H98" s="25">
        <v>47</v>
      </c>
      <c r="I98" s="25">
        <v>4</v>
      </c>
      <c r="J98" s="67">
        <v>2.13</v>
      </c>
      <c r="K98" s="67">
        <v>2.13</v>
      </c>
      <c r="L98" s="67">
        <v>2.13</v>
      </c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>
        <v>1.55</v>
      </c>
      <c r="AF98" s="69">
        <v>0</v>
      </c>
      <c r="AG98" s="69">
        <v>4.42</v>
      </c>
      <c r="AH98" s="69">
        <v>4.5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">
      <c r="A99" s="36">
        <v>37214</v>
      </c>
      <c r="B99" s="25">
        <v>22</v>
      </c>
      <c r="C99" s="25" t="s">
        <v>169</v>
      </c>
      <c r="D99" s="25">
        <v>19</v>
      </c>
      <c r="E99" s="26" t="s">
        <v>130</v>
      </c>
      <c r="F99" s="25">
        <v>2001</v>
      </c>
      <c r="G99" s="27" t="s">
        <v>67</v>
      </c>
      <c r="H99" s="25">
        <v>47</v>
      </c>
      <c r="I99" s="25">
        <v>4</v>
      </c>
      <c r="J99" s="67">
        <v>8.9749999999999996</v>
      </c>
      <c r="K99" s="67">
        <v>8.9749999999999996</v>
      </c>
      <c r="L99" s="67">
        <v>8.9749999999999996</v>
      </c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>
        <v>1.55</v>
      </c>
      <c r="AF99" s="69">
        <v>0</v>
      </c>
      <c r="AG99" s="69">
        <v>1.25</v>
      </c>
      <c r="AH99" s="69">
        <v>1.38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">
      <c r="A100" s="36">
        <v>37214</v>
      </c>
      <c r="B100" s="25">
        <v>23</v>
      </c>
      <c r="C100" s="25" t="s">
        <v>169</v>
      </c>
      <c r="D100" s="25">
        <v>19</v>
      </c>
      <c r="E100" s="26" t="s">
        <v>130</v>
      </c>
      <c r="F100" s="25">
        <v>2001</v>
      </c>
      <c r="G100" s="27" t="s">
        <v>67</v>
      </c>
      <c r="H100" s="25">
        <v>47</v>
      </c>
      <c r="I100" s="25">
        <v>4</v>
      </c>
      <c r="J100" s="67">
        <v>13.95</v>
      </c>
      <c r="K100" s="67">
        <v>13.95</v>
      </c>
      <c r="L100" s="67">
        <v>13.95</v>
      </c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>
        <v>11.41</v>
      </c>
      <c r="AF100" s="69">
        <v>0</v>
      </c>
      <c r="AG100" s="69">
        <v>1.25</v>
      </c>
      <c r="AH100" s="69">
        <v>1.38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">
      <c r="A101" s="36">
        <v>37214</v>
      </c>
      <c r="B101" s="25">
        <v>24</v>
      </c>
      <c r="C101" s="25" t="s">
        <v>169</v>
      </c>
      <c r="D101" s="25">
        <v>19</v>
      </c>
      <c r="E101" s="26" t="s">
        <v>130</v>
      </c>
      <c r="F101" s="25">
        <v>2001</v>
      </c>
      <c r="G101" s="27" t="s">
        <v>67</v>
      </c>
      <c r="H101" s="25">
        <v>47</v>
      </c>
      <c r="I101" s="25">
        <v>4</v>
      </c>
      <c r="J101" s="67">
        <v>8.4749999999999996</v>
      </c>
      <c r="K101" s="67">
        <v>8.4749999999999996</v>
      </c>
      <c r="L101" s="67">
        <v>8.4749999999999996</v>
      </c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>
        <v>10.9</v>
      </c>
      <c r="AF101" s="69">
        <v>0</v>
      </c>
      <c r="AG101" s="69">
        <v>1.25</v>
      </c>
      <c r="AH101" s="69">
        <v>1.38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">
      <c r="A102" s="36">
        <v>37215</v>
      </c>
      <c r="B102" s="25">
        <v>1</v>
      </c>
      <c r="C102" s="25" t="s">
        <v>169</v>
      </c>
      <c r="D102" s="25">
        <v>20</v>
      </c>
      <c r="E102" s="26" t="s">
        <v>131</v>
      </c>
      <c r="F102" s="25">
        <v>2001</v>
      </c>
      <c r="G102" s="27" t="s">
        <v>67</v>
      </c>
      <c r="H102" s="25">
        <v>47</v>
      </c>
      <c r="I102" s="25">
        <v>4</v>
      </c>
      <c r="J102" s="67">
        <v>3.6274999999999999</v>
      </c>
      <c r="K102" s="67">
        <v>3.6274999999999999</v>
      </c>
      <c r="L102" s="67">
        <v>3.6274999999999999</v>
      </c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>
        <v>7.74</v>
      </c>
      <c r="AF102" s="69">
        <v>0</v>
      </c>
      <c r="AG102" s="69">
        <v>1.8</v>
      </c>
      <c r="AH102" s="69">
        <v>2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">
      <c r="A103" s="36">
        <v>37215</v>
      </c>
      <c r="B103" s="25">
        <v>2</v>
      </c>
      <c r="C103" s="25" t="s">
        <v>169</v>
      </c>
      <c r="D103" s="25">
        <v>20</v>
      </c>
      <c r="E103" s="26" t="s">
        <v>131</v>
      </c>
      <c r="F103" s="25">
        <v>2001</v>
      </c>
      <c r="G103" s="27" t="s">
        <v>67</v>
      </c>
      <c r="H103" s="25">
        <v>47</v>
      </c>
      <c r="I103" s="25">
        <v>4</v>
      </c>
      <c r="J103" s="67">
        <v>1.83</v>
      </c>
      <c r="K103" s="67">
        <v>1.83</v>
      </c>
      <c r="L103" s="67">
        <v>1.83</v>
      </c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>
        <v>7.74</v>
      </c>
      <c r="AF103" s="69">
        <v>0</v>
      </c>
      <c r="AG103" s="69">
        <v>1.8</v>
      </c>
      <c r="AH103" s="69">
        <v>2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">
      <c r="A104" s="36">
        <v>37215</v>
      </c>
      <c r="B104" s="25">
        <v>3</v>
      </c>
      <c r="C104" s="25" t="s">
        <v>169</v>
      </c>
      <c r="D104" s="25">
        <v>20</v>
      </c>
      <c r="E104" s="26" t="s">
        <v>131</v>
      </c>
      <c r="F104" s="25">
        <v>2001</v>
      </c>
      <c r="G104" s="27" t="s">
        <v>67</v>
      </c>
      <c r="H104" s="25">
        <v>47</v>
      </c>
      <c r="I104" s="25">
        <v>4</v>
      </c>
      <c r="J104" s="67">
        <v>1.1499999999999999</v>
      </c>
      <c r="K104" s="67">
        <v>1.1499999999999999</v>
      </c>
      <c r="L104" s="67">
        <v>1.1499999999999999</v>
      </c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>
        <v>7.74</v>
      </c>
      <c r="AF104" s="69">
        <v>0</v>
      </c>
      <c r="AG104" s="69">
        <v>2.95</v>
      </c>
      <c r="AH104" s="69">
        <v>2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">
      <c r="A105" s="36">
        <v>37215</v>
      </c>
      <c r="B105" s="25">
        <v>4</v>
      </c>
      <c r="C105" s="25" t="s">
        <v>169</v>
      </c>
      <c r="D105" s="25">
        <v>20</v>
      </c>
      <c r="E105" s="26" t="s">
        <v>131</v>
      </c>
      <c r="F105" s="25">
        <v>2001</v>
      </c>
      <c r="G105" s="27" t="s">
        <v>67</v>
      </c>
      <c r="H105" s="25">
        <v>47</v>
      </c>
      <c r="I105" s="25">
        <v>4</v>
      </c>
      <c r="J105" s="67">
        <v>1.7324999999999999</v>
      </c>
      <c r="K105" s="67">
        <v>1.7324999999999999</v>
      </c>
      <c r="L105" s="67">
        <v>1.7324999999999999</v>
      </c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>
        <v>7.74</v>
      </c>
      <c r="AF105" s="69">
        <v>0</v>
      </c>
      <c r="AG105" s="69">
        <v>2.95</v>
      </c>
      <c r="AH105" s="69">
        <v>3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">
      <c r="A106" s="36">
        <v>37215</v>
      </c>
      <c r="B106" s="25">
        <v>5</v>
      </c>
      <c r="C106" s="25" t="s">
        <v>169</v>
      </c>
      <c r="D106" s="25">
        <v>20</v>
      </c>
      <c r="E106" s="26" t="s">
        <v>131</v>
      </c>
      <c r="F106" s="25">
        <v>2001</v>
      </c>
      <c r="G106" s="27" t="s">
        <v>67</v>
      </c>
      <c r="H106" s="25">
        <v>47</v>
      </c>
      <c r="I106" s="25">
        <v>4</v>
      </c>
      <c r="J106" s="67">
        <v>4</v>
      </c>
      <c r="K106" s="67">
        <v>4</v>
      </c>
      <c r="L106" s="67">
        <v>4</v>
      </c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>
        <v>7.74</v>
      </c>
      <c r="AF106" s="69">
        <v>0</v>
      </c>
      <c r="AG106" s="69">
        <v>2.95</v>
      </c>
      <c r="AH106" s="69">
        <v>3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">
      <c r="A107" s="36">
        <v>37215</v>
      </c>
      <c r="B107" s="25">
        <v>6</v>
      </c>
      <c r="C107" s="25" t="s">
        <v>169</v>
      </c>
      <c r="D107" s="25">
        <v>20</v>
      </c>
      <c r="E107" s="26" t="s">
        <v>131</v>
      </c>
      <c r="F107" s="25">
        <v>2001</v>
      </c>
      <c r="G107" s="27" t="s">
        <v>67</v>
      </c>
      <c r="H107" s="25">
        <v>47</v>
      </c>
      <c r="I107" s="25">
        <v>4</v>
      </c>
      <c r="J107" s="67">
        <v>2.8</v>
      </c>
      <c r="K107" s="67">
        <v>2.8</v>
      </c>
      <c r="L107" s="67">
        <v>2.8</v>
      </c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>
        <v>7.74</v>
      </c>
      <c r="AF107" s="69">
        <v>0</v>
      </c>
      <c r="AG107" s="69">
        <v>50</v>
      </c>
      <c r="AH107" s="69">
        <v>3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">
      <c r="A108" s="36">
        <v>37215</v>
      </c>
      <c r="B108" s="25">
        <v>7</v>
      </c>
      <c r="C108" s="25" t="s">
        <v>169</v>
      </c>
      <c r="D108" s="25">
        <v>20</v>
      </c>
      <c r="E108" s="26" t="s">
        <v>131</v>
      </c>
      <c r="F108" s="25">
        <v>2001</v>
      </c>
      <c r="G108" s="27" t="s">
        <v>67</v>
      </c>
      <c r="H108" s="25">
        <v>47</v>
      </c>
      <c r="I108" s="25">
        <v>4</v>
      </c>
      <c r="J108" s="67">
        <v>5.7</v>
      </c>
      <c r="K108" s="67">
        <v>5.7</v>
      </c>
      <c r="L108" s="67">
        <v>5.7</v>
      </c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>
        <v>1.49</v>
      </c>
      <c r="AF108" s="69">
        <v>0</v>
      </c>
      <c r="AG108" s="69">
        <v>3.05</v>
      </c>
      <c r="AH108" s="69">
        <v>3.5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">
      <c r="A109" s="36">
        <v>37215</v>
      </c>
      <c r="B109" s="25">
        <v>8</v>
      </c>
      <c r="C109" s="25" t="s">
        <v>169</v>
      </c>
      <c r="D109" s="25">
        <v>20</v>
      </c>
      <c r="E109" s="26" t="s">
        <v>131</v>
      </c>
      <c r="F109" s="25">
        <v>2001</v>
      </c>
      <c r="G109" s="27" t="s">
        <v>67</v>
      </c>
      <c r="H109" s="25">
        <v>47</v>
      </c>
      <c r="I109" s="25">
        <v>4</v>
      </c>
      <c r="J109" s="67">
        <v>6.55</v>
      </c>
      <c r="K109" s="67">
        <v>6.55</v>
      </c>
      <c r="L109" s="67">
        <v>6.55</v>
      </c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>
        <v>1.49</v>
      </c>
      <c r="AF109" s="69">
        <v>0</v>
      </c>
      <c r="AG109" s="69">
        <v>3.6</v>
      </c>
      <c r="AH109" s="69">
        <v>4.25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">
      <c r="A110" s="36">
        <v>37215</v>
      </c>
      <c r="B110" s="25">
        <v>9</v>
      </c>
      <c r="C110" s="25" t="s">
        <v>169</v>
      </c>
      <c r="D110" s="25">
        <v>20</v>
      </c>
      <c r="E110" s="26" t="s">
        <v>131</v>
      </c>
      <c r="F110" s="25">
        <v>2001</v>
      </c>
      <c r="G110" s="27" t="s">
        <v>67</v>
      </c>
      <c r="H110" s="25">
        <v>47</v>
      </c>
      <c r="I110" s="25">
        <v>4</v>
      </c>
      <c r="J110" s="67">
        <v>6.375</v>
      </c>
      <c r="K110" s="67">
        <v>6.375</v>
      </c>
      <c r="L110" s="67">
        <v>6.375</v>
      </c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>
        <v>1.49</v>
      </c>
      <c r="AF110" s="69">
        <v>0</v>
      </c>
      <c r="AG110" s="69">
        <v>3</v>
      </c>
      <c r="AH110" s="69">
        <v>3.5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">
      <c r="A111" s="36">
        <v>37215</v>
      </c>
      <c r="B111" s="25">
        <v>10</v>
      </c>
      <c r="C111" s="25" t="s">
        <v>169</v>
      </c>
      <c r="D111" s="25">
        <v>20</v>
      </c>
      <c r="E111" s="26" t="s">
        <v>131</v>
      </c>
      <c r="F111" s="25">
        <v>2001</v>
      </c>
      <c r="G111" s="27" t="s">
        <v>67</v>
      </c>
      <c r="H111" s="25">
        <v>47</v>
      </c>
      <c r="I111" s="25">
        <v>4</v>
      </c>
      <c r="J111" s="67">
        <v>13.887499999999999</v>
      </c>
      <c r="K111" s="67">
        <v>13.887499999999999</v>
      </c>
      <c r="L111" s="67">
        <v>13.887499999999999</v>
      </c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>
        <v>1.49</v>
      </c>
      <c r="AF111" s="69">
        <v>0</v>
      </c>
      <c r="AG111" s="69">
        <v>2.98</v>
      </c>
      <c r="AH111" s="69">
        <v>3.5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">
      <c r="A112" s="36">
        <v>37215</v>
      </c>
      <c r="B112" s="25">
        <v>11</v>
      </c>
      <c r="C112" s="25" t="s">
        <v>169</v>
      </c>
      <c r="D112" s="25">
        <v>20</v>
      </c>
      <c r="E112" s="26" t="s">
        <v>131</v>
      </c>
      <c r="F112" s="25">
        <v>2001</v>
      </c>
      <c r="G112" s="27" t="s">
        <v>67</v>
      </c>
      <c r="H112" s="25">
        <v>47</v>
      </c>
      <c r="I112" s="25">
        <v>4</v>
      </c>
      <c r="J112" s="67">
        <v>21.987500000000001</v>
      </c>
      <c r="K112" s="67">
        <v>21.987500000000001</v>
      </c>
      <c r="L112" s="67">
        <v>21.987500000000001</v>
      </c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>
        <v>1.49</v>
      </c>
      <c r="AF112" s="69">
        <v>0</v>
      </c>
      <c r="AG112" s="69">
        <v>2.98</v>
      </c>
      <c r="AH112" s="69">
        <v>3.5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">
      <c r="A113" s="36">
        <v>37215</v>
      </c>
      <c r="B113" s="25">
        <v>12</v>
      </c>
      <c r="C113" s="25" t="s">
        <v>169</v>
      </c>
      <c r="D113" s="25">
        <v>20</v>
      </c>
      <c r="E113" s="26" t="s">
        <v>131</v>
      </c>
      <c r="F113" s="25">
        <v>2001</v>
      </c>
      <c r="G113" s="27" t="s">
        <v>67</v>
      </c>
      <c r="H113" s="25">
        <v>47</v>
      </c>
      <c r="I113" s="25">
        <v>4</v>
      </c>
      <c r="J113" s="67">
        <v>12.385</v>
      </c>
      <c r="K113" s="67">
        <v>12.385</v>
      </c>
      <c r="L113" s="67">
        <v>12.385</v>
      </c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>
        <v>1.49</v>
      </c>
      <c r="AF113" s="69">
        <v>0</v>
      </c>
      <c r="AG113" s="69">
        <v>2.89</v>
      </c>
      <c r="AH113" s="69">
        <v>3.88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">
      <c r="A114" s="36">
        <v>37215</v>
      </c>
      <c r="B114" s="25">
        <v>13</v>
      </c>
      <c r="C114" s="25" t="s">
        <v>169</v>
      </c>
      <c r="D114" s="25">
        <v>20</v>
      </c>
      <c r="E114" s="26" t="s">
        <v>131</v>
      </c>
      <c r="F114" s="25">
        <v>2001</v>
      </c>
      <c r="G114" s="27" t="s">
        <v>67</v>
      </c>
      <c r="H114" s="25">
        <v>47</v>
      </c>
      <c r="I114" s="25">
        <v>4</v>
      </c>
      <c r="J114" s="67">
        <v>9.67</v>
      </c>
      <c r="K114" s="67">
        <v>9.67</v>
      </c>
      <c r="L114" s="67">
        <v>9.67</v>
      </c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>
        <v>1.49</v>
      </c>
      <c r="AF114" s="69">
        <v>0</v>
      </c>
      <c r="AG114" s="69">
        <v>1.93</v>
      </c>
      <c r="AH114" s="69">
        <v>4.25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">
      <c r="A115" s="36">
        <v>37215</v>
      </c>
      <c r="B115" s="25">
        <v>14</v>
      </c>
      <c r="C115" s="25" t="s">
        <v>169</v>
      </c>
      <c r="D115" s="25">
        <v>20</v>
      </c>
      <c r="E115" s="26" t="s">
        <v>131</v>
      </c>
      <c r="F115" s="25">
        <v>2001</v>
      </c>
      <c r="G115" s="27" t="s">
        <v>67</v>
      </c>
      <c r="H115" s="25">
        <v>47</v>
      </c>
      <c r="I115" s="25">
        <v>4</v>
      </c>
      <c r="J115" s="67">
        <v>9.5775000000000006</v>
      </c>
      <c r="K115" s="67">
        <v>9.5775000000000006</v>
      </c>
      <c r="L115" s="67">
        <v>9.5775000000000006</v>
      </c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>
        <v>1.49</v>
      </c>
      <c r="AF115" s="69">
        <v>0</v>
      </c>
      <c r="AG115" s="69">
        <v>2.33</v>
      </c>
      <c r="AH115" s="69">
        <v>4.25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">
      <c r="A116" s="36">
        <v>37215</v>
      </c>
      <c r="B116" s="25">
        <v>15</v>
      </c>
      <c r="C116" s="25" t="s">
        <v>169</v>
      </c>
      <c r="D116" s="25">
        <v>20</v>
      </c>
      <c r="E116" s="26" t="s">
        <v>131</v>
      </c>
      <c r="F116" s="25">
        <v>2001</v>
      </c>
      <c r="G116" s="27" t="s">
        <v>67</v>
      </c>
      <c r="H116" s="25">
        <v>47</v>
      </c>
      <c r="I116" s="25">
        <v>4</v>
      </c>
      <c r="J116" s="67">
        <v>9.99</v>
      </c>
      <c r="K116" s="67">
        <v>9.99</v>
      </c>
      <c r="L116" s="67">
        <v>9.99</v>
      </c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>
        <v>1.49</v>
      </c>
      <c r="AF116" s="69">
        <v>0</v>
      </c>
      <c r="AG116" s="69">
        <v>2.2999999999999998</v>
      </c>
      <c r="AH116" s="69">
        <v>4.25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">
      <c r="A117" s="36">
        <v>37215</v>
      </c>
      <c r="B117" s="25">
        <v>16</v>
      </c>
      <c r="C117" s="25" t="s">
        <v>169</v>
      </c>
      <c r="D117" s="25">
        <v>20</v>
      </c>
      <c r="E117" s="26" t="s">
        <v>131</v>
      </c>
      <c r="F117" s="25">
        <v>2001</v>
      </c>
      <c r="G117" s="27" t="s">
        <v>67</v>
      </c>
      <c r="H117" s="25">
        <v>47</v>
      </c>
      <c r="I117" s="25">
        <v>4</v>
      </c>
      <c r="J117" s="67">
        <v>21.17</v>
      </c>
      <c r="K117" s="67">
        <v>21.17</v>
      </c>
      <c r="L117" s="67">
        <v>21.17</v>
      </c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>
        <v>1.49</v>
      </c>
      <c r="AF117" s="69">
        <v>0</v>
      </c>
      <c r="AG117" s="69">
        <v>2.31</v>
      </c>
      <c r="AH117" s="69">
        <v>4.25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">
      <c r="A118" s="36">
        <v>37215</v>
      </c>
      <c r="B118" s="25">
        <v>17</v>
      </c>
      <c r="C118" s="25" t="s">
        <v>169</v>
      </c>
      <c r="D118" s="25">
        <v>20</v>
      </c>
      <c r="E118" s="26" t="s">
        <v>131</v>
      </c>
      <c r="F118" s="25">
        <v>2001</v>
      </c>
      <c r="G118" s="27" t="s">
        <v>67</v>
      </c>
      <c r="H118" s="25">
        <v>47</v>
      </c>
      <c r="I118" s="25">
        <v>4</v>
      </c>
      <c r="J118" s="67">
        <v>11.436666666666666</v>
      </c>
      <c r="K118" s="67">
        <v>11.436666666666666</v>
      </c>
      <c r="L118" s="67">
        <v>11.436666666666666</v>
      </c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>
        <v>1.49</v>
      </c>
      <c r="AF118" s="69">
        <v>0</v>
      </c>
      <c r="AG118" s="69">
        <v>2.3199999999999998</v>
      </c>
      <c r="AH118" s="69">
        <v>4.25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">
      <c r="A119" s="36"/>
      <c r="B119" s="25"/>
      <c r="C119" s="25"/>
      <c r="D119" s="25"/>
      <c r="E119" s="26"/>
      <c r="F119" s="25"/>
      <c r="G119" s="27"/>
      <c r="H119" s="25"/>
      <c r="I119" s="25"/>
      <c r="J119" s="67"/>
      <c r="K119" s="67"/>
      <c r="L119" s="67"/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>
        <v>1.49</v>
      </c>
      <c r="AF119" s="69">
        <v>0</v>
      </c>
      <c r="AG119" s="69">
        <v>2.39</v>
      </c>
      <c r="AH119" s="69">
        <v>4.25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">
      <c r="A120" s="36"/>
      <c r="B120" s="25"/>
      <c r="C120" s="25"/>
      <c r="D120" s="25"/>
      <c r="E120" s="26"/>
      <c r="F120" s="25"/>
      <c r="G120" s="27"/>
      <c r="H120" s="25"/>
      <c r="I120" s="25"/>
      <c r="J120" s="67"/>
      <c r="K120" s="67"/>
      <c r="L120" s="67"/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>
        <v>1.49</v>
      </c>
      <c r="AF120" s="69">
        <v>0</v>
      </c>
      <c r="AG120" s="69">
        <v>3</v>
      </c>
      <c r="AH120" s="69">
        <v>4.25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">
      <c r="A121" s="36"/>
      <c r="B121" s="25"/>
      <c r="C121" s="25"/>
      <c r="D121" s="25"/>
      <c r="E121" s="26"/>
      <c r="F121" s="25"/>
      <c r="G121" s="27"/>
      <c r="H121" s="25"/>
      <c r="I121" s="25"/>
      <c r="J121" s="67"/>
      <c r="K121" s="67"/>
      <c r="L121" s="67"/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>
        <v>1.49</v>
      </c>
      <c r="AF121" s="69">
        <v>0</v>
      </c>
      <c r="AG121" s="69">
        <v>3.05</v>
      </c>
      <c r="AH121" s="69">
        <v>4.25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">
      <c r="A122" s="36"/>
      <c r="B122" s="25"/>
      <c r="C122" s="25"/>
      <c r="D122" s="25"/>
      <c r="E122" s="26"/>
      <c r="F122" s="25"/>
      <c r="G122" s="27"/>
      <c r="H122" s="25"/>
      <c r="I122" s="25"/>
      <c r="J122" s="67"/>
      <c r="K122" s="67"/>
      <c r="L122" s="67"/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>
        <v>1.49</v>
      </c>
      <c r="AF122" s="69">
        <v>0</v>
      </c>
      <c r="AG122" s="69">
        <v>3.05</v>
      </c>
      <c r="AH122" s="69">
        <v>4.25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">
      <c r="A123" s="36"/>
      <c r="B123" s="25"/>
      <c r="C123" s="25"/>
      <c r="D123" s="25"/>
      <c r="E123" s="26"/>
      <c r="F123" s="25"/>
      <c r="G123" s="27"/>
      <c r="H123" s="25"/>
      <c r="I123" s="25"/>
      <c r="J123" s="67"/>
      <c r="K123" s="67"/>
      <c r="L123" s="67"/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>
        <v>1.49</v>
      </c>
      <c r="AF123" s="69">
        <v>0</v>
      </c>
      <c r="AG123" s="69">
        <v>3.98</v>
      </c>
      <c r="AH123" s="69">
        <v>4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">
      <c r="A124" s="36"/>
      <c r="B124" s="25"/>
      <c r="C124" s="25"/>
      <c r="D124" s="25"/>
      <c r="E124" s="26"/>
      <c r="F124" s="25"/>
      <c r="G124" s="27"/>
      <c r="H124" s="25"/>
      <c r="I124" s="25"/>
      <c r="J124" s="67"/>
      <c r="K124" s="67"/>
      <c r="L124" s="67"/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>
        <v>8.94</v>
      </c>
      <c r="AF124" s="69">
        <v>0</v>
      </c>
      <c r="AG124" s="69">
        <v>2.95</v>
      </c>
      <c r="AH124" s="69">
        <v>4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">
      <c r="A125" s="36"/>
      <c r="B125" s="25"/>
      <c r="C125" s="25"/>
      <c r="D125" s="25"/>
      <c r="E125" s="26"/>
      <c r="F125" s="25"/>
      <c r="G125" s="27"/>
      <c r="H125" s="25"/>
      <c r="I125" s="25"/>
      <c r="J125" s="67"/>
      <c r="K125" s="67"/>
      <c r="L125" s="67"/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>
        <v>8.92</v>
      </c>
      <c r="AF125" s="69">
        <v>0</v>
      </c>
      <c r="AG125" s="69">
        <v>2.95</v>
      </c>
      <c r="AH125" s="69">
        <v>4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">
      <c r="A126" s="36"/>
      <c r="B126" s="25"/>
      <c r="C126" s="25"/>
      <c r="D126" s="25"/>
      <c r="E126" s="26"/>
      <c r="F126" s="25"/>
      <c r="G126" s="27"/>
      <c r="H126" s="25"/>
      <c r="I126" s="25"/>
      <c r="J126" s="67"/>
      <c r="K126" s="67"/>
      <c r="L126" s="67"/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>
        <v>6.74</v>
      </c>
      <c r="AF126" s="69">
        <v>0</v>
      </c>
      <c r="AG126" s="69">
        <v>1</v>
      </c>
      <c r="AH126" s="69">
        <v>0.96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">
      <c r="A127" s="36"/>
      <c r="B127" s="25"/>
      <c r="C127" s="25"/>
      <c r="D127" s="25"/>
      <c r="E127" s="26"/>
      <c r="F127" s="25"/>
      <c r="G127" s="27"/>
      <c r="H127" s="25"/>
      <c r="I127" s="25"/>
      <c r="J127" s="67"/>
      <c r="K127" s="67"/>
      <c r="L127" s="67"/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>
        <v>6.74</v>
      </c>
      <c r="AF127" s="69">
        <v>0</v>
      </c>
      <c r="AG127" s="69">
        <v>1</v>
      </c>
      <c r="AH127" s="69">
        <v>0.96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">
      <c r="A128" s="36"/>
      <c r="B128" s="25"/>
      <c r="C128" s="25"/>
      <c r="D128" s="25"/>
      <c r="E128" s="26"/>
      <c r="F128" s="25"/>
      <c r="G128" s="27"/>
      <c r="H128" s="25"/>
      <c r="I128" s="25"/>
      <c r="J128" s="67"/>
      <c r="K128" s="67"/>
      <c r="L128" s="67"/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>
        <v>6.74</v>
      </c>
      <c r="AF128" s="69">
        <v>0</v>
      </c>
      <c r="AG128" s="69">
        <v>1.25</v>
      </c>
      <c r="AH128" s="69">
        <v>0.96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">
      <c r="A129" s="36"/>
      <c r="B129" s="25"/>
      <c r="C129" s="25"/>
      <c r="D129" s="25"/>
      <c r="E129" s="26"/>
      <c r="F129" s="25"/>
      <c r="G129" s="27"/>
      <c r="H129" s="25"/>
      <c r="I129" s="25"/>
      <c r="J129" s="67"/>
      <c r="K129" s="67"/>
      <c r="L129" s="67"/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>
        <v>6.74</v>
      </c>
      <c r="AF129" s="69">
        <v>0</v>
      </c>
      <c r="AG129" s="69">
        <v>1.78</v>
      </c>
      <c r="AH129" s="69">
        <v>0.96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">
      <c r="A130" s="36"/>
      <c r="B130" s="25"/>
      <c r="C130" s="25"/>
      <c r="D130" s="25"/>
      <c r="E130" s="26"/>
      <c r="F130" s="25"/>
      <c r="G130" s="27"/>
      <c r="H130" s="25"/>
      <c r="I130" s="25"/>
      <c r="J130" s="67"/>
      <c r="K130" s="67"/>
      <c r="L130" s="67"/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>
        <v>7.45</v>
      </c>
      <c r="AF130" s="69">
        <v>0</v>
      </c>
      <c r="AG130" s="69">
        <v>1.78</v>
      </c>
      <c r="AH130" s="69">
        <v>0.96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">
      <c r="A131" s="36"/>
      <c r="B131" s="25"/>
      <c r="C131" s="25"/>
      <c r="D131" s="25"/>
      <c r="E131" s="26"/>
      <c r="F131" s="25"/>
      <c r="G131" s="27"/>
      <c r="H131" s="25"/>
      <c r="I131" s="25"/>
      <c r="J131" s="67"/>
      <c r="K131" s="67"/>
      <c r="L131" s="67"/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>
        <v>7.45</v>
      </c>
      <c r="AF131" s="69">
        <v>0</v>
      </c>
      <c r="AG131" s="69">
        <v>6.25</v>
      </c>
      <c r="AH131" s="69">
        <v>0.96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">
      <c r="A132" s="36"/>
      <c r="B132" s="25"/>
      <c r="C132" s="25"/>
      <c r="D132" s="25"/>
      <c r="E132" s="26"/>
      <c r="F132" s="25"/>
      <c r="G132" s="27"/>
      <c r="H132" s="25"/>
      <c r="I132" s="25"/>
      <c r="J132" s="67"/>
      <c r="K132" s="67"/>
      <c r="L132" s="67"/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>
        <v>1.34</v>
      </c>
      <c r="AF132" s="69">
        <v>0</v>
      </c>
      <c r="AG132" s="69">
        <v>4.99</v>
      </c>
      <c r="AH132" s="69">
        <v>5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">
      <c r="A133" s="36"/>
      <c r="B133" s="25"/>
      <c r="C133" s="25"/>
      <c r="D133" s="25"/>
      <c r="E133" s="26"/>
      <c r="F133" s="25"/>
      <c r="G133" s="27"/>
      <c r="H133" s="25"/>
      <c r="I133" s="25"/>
      <c r="J133" s="67"/>
      <c r="K133" s="67"/>
      <c r="L133" s="67"/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>
        <v>1.34</v>
      </c>
      <c r="AF133" s="69">
        <v>0</v>
      </c>
      <c r="AG133" s="69">
        <v>3.38</v>
      </c>
      <c r="AH133" s="69">
        <v>6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">
      <c r="A134" s="36"/>
      <c r="B134" s="25"/>
      <c r="C134" s="25"/>
      <c r="D134" s="25"/>
      <c r="E134" s="26"/>
      <c r="F134" s="25"/>
      <c r="G134" s="27"/>
      <c r="H134" s="25"/>
      <c r="I134" s="25"/>
      <c r="J134" s="67"/>
      <c r="K134" s="67"/>
      <c r="L134" s="67"/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>
        <v>1.34</v>
      </c>
      <c r="AF134" s="69">
        <v>0</v>
      </c>
      <c r="AG134" s="69">
        <v>3.32</v>
      </c>
      <c r="AH134" s="69">
        <v>3.5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">
      <c r="A135" s="36"/>
      <c r="B135" s="25"/>
      <c r="C135" s="25"/>
      <c r="D135" s="25"/>
      <c r="E135" s="26"/>
      <c r="F135" s="25"/>
      <c r="G135" s="27"/>
      <c r="H135" s="25"/>
      <c r="I135" s="25"/>
      <c r="J135" s="67"/>
      <c r="K135" s="67"/>
      <c r="L135" s="67"/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>
        <v>1.34</v>
      </c>
      <c r="AF135" s="69">
        <v>0</v>
      </c>
      <c r="AG135" s="69">
        <v>2.99</v>
      </c>
      <c r="AH135" s="69">
        <v>3.5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">
      <c r="A136" s="36"/>
      <c r="B136" s="25"/>
      <c r="C136" s="25"/>
      <c r="D136" s="25"/>
      <c r="E136" s="26"/>
      <c r="F136" s="25"/>
      <c r="G136" s="27"/>
      <c r="H136" s="25"/>
      <c r="I136" s="25"/>
      <c r="J136" s="67"/>
      <c r="K136" s="67"/>
      <c r="L136" s="67"/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>
        <v>1.34</v>
      </c>
      <c r="AF136" s="69">
        <v>0</v>
      </c>
      <c r="AG136" s="69">
        <v>2.99</v>
      </c>
      <c r="AH136" s="69">
        <v>3.5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">
      <c r="A137" s="36"/>
      <c r="B137" s="25"/>
      <c r="C137" s="25"/>
      <c r="D137" s="25"/>
      <c r="E137" s="26"/>
      <c r="F137" s="25"/>
      <c r="G137" s="27"/>
      <c r="H137" s="25"/>
      <c r="I137" s="25"/>
      <c r="J137" s="67"/>
      <c r="K137" s="67"/>
      <c r="L137" s="67"/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>
        <v>1.34</v>
      </c>
      <c r="AF137" s="69">
        <v>0</v>
      </c>
      <c r="AG137" s="69">
        <v>2.99</v>
      </c>
      <c r="AH137" s="69">
        <v>3.86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">
      <c r="A138" s="36"/>
      <c r="B138" s="25"/>
      <c r="C138" s="25"/>
      <c r="D138" s="25"/>
      <c r="E138" s="26"/>
      <c r="F138" s="25"/>
      <c r="G138" s="27"/>
      <c r="H138" s="25"/>
      <c r="I138" s="25"/>
      <c r="J138" s="67"/>
      <c r="K138" s="67"/>
      <c r="L138" s="67"/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>
        <v>1.34</v>
      </c>
      <c r="AF138" s="69">
        <v>0</v>
      </c>
      <c r="AG138" s="69">
        <v>1.85</v>
      </c>
      <c r="AH138" s="69">
        <v>4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">
      <c r="A139" s="36"/>
      <c r="B139" s="25"/>
      <c r="C139" s="25"/>
      <c r="D139" s="25"/>
      <c r="E139" s="26"/>
      <c r="F139" s="25"/>
      <c r="G139" s="27"/>
      <c r="H139" s="25"/>
      <c r="I139" s="25"/>
      <c r="J139" s="67"/>
      <c r="K139" s="67"/>
      <c r="L139" s="67"/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>
        <v>1.34</v>
      </c>
      <c r="AF139" s="69">
        <v>0</v>
      </c>
      <c r="AG139" s="69">
        <v>2.99</v>
      </c>
      <c r="AH139" s="69">
        <v>4.5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">
      <c r="A140" s="36"/>
      <c r="B140" s="25"/>
      <c r="C140" s="25"/>
      <c r="D140" s="25"/>
      <c r="E140" s="26"/>
      <c r="F140" s="25"/>
      <c r="G140" s="27"/>
      <c r="H140" s="25"/>
      <c r="I140" s="25"/>
      <c r="J140" s="67"/>
      <c r="K140" s="67"/>
      <c r="L140" s="67"/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>
        <v>1.34</v>
      </c>
      <c r="AF140" s="69">
        <v>0</v>
      </c>
      <c r="AG140" s="69">
        <v>2.99</v>
      </c>
      <c r="AH140" s="69">
        <v>4.5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">
      <c r="A141" s="36"/>
      <c r="B141" s="25"/>
      <c r="C141" s="25"/>
      <c r="D141" s="25"/>
      <c r="E141" s="26"/>
      <c r="F141" s="25"/>
      <c r="G141" s="27"/>
      <c r="H141" s="25"/>
      <c r="I141" s="25"/>
      <c r="J141" s="67"/>
      <c r="K141" s="67"/>
      <c r="L141" s="67"/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>
        <v>1.34</v>
      </c>
      <c r="AF141" s="69">
        <v>0</v>
      </c>
      <c r="AG141" s="69">
        <v>2.99</v>
      </c>
      <c r="AH141" s="69">
        <v>4.5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">
      <c r="A142" s="36"/>
      <c r="B142" s="25"/>
      <c r="C142" s="25"/>
      <c r="D142" s="25"/>
      <c r="E142" s="26"/>
      <c r="F142" s="25"/>
      <c r="G142" s="27"/>
      <c r="H142" s="25"/>
      <c r="I142" s="25"/>
      <c r="J142" s="67"/>
      <c r="K142" s="67"/>
      <c r="L142" s="67"/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>
        <v>1.34</v>
      </c>
      <c r="AF142" s="69">
        <v>0</v>
      </c>
      <c r="AG142" s="69">
        <v>3.01</v>
      </c>
      <c r="AH142" s="69">
        <v>4.5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">
      <c r="A143" s="36"/>
      <c r="B143" s="25"/>
      <c r="C143" s="25"/>
      <c r="D143" s="25"/>
      <c r="E143" s="26"/>
      <c r="F143" s="25"/>
      <c r="G143" s="27"/>
      <c r="H143" s="25"/>
      <c r="I143" s="25"/>
      <c r="J143" s="67"/>
      <c r="K143" s="67"/>
      <c r="L143" s="67"/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>
        <v>1.34</v>
      </c>
      <c r="AF143" s="69">
        <v>0</v>
      </c>
      <c r="AG143" s="69">
        <v>3.32</v>
      </c>
      <c r="AH143" s="69">
        <v>4.5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">
      <c r="A144" s="36"/>
      <c r="B144" s="25"/>
      <c r="C144" s="25"/>
      <c r="D144" s="25"/>
      <c r="E144" s="26"/>
      <c r="F144" s="25"/>
      <c r="G144" s="27"/>
      <c r="H144" s="25"/>
      <c r="I144" s="25"/>
      <c r="J144" s="67"/>
      <c r="K144" s="67"/>
      <c r="L144" s="67"/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>
        <v>1.34</v>
      </c>
      <c r="AF144" s="69">
        <v>0</v>
      </c>
      <c r="AG144" s="69">
        <v>3.32</v>
      </c>
      <c r="AH144" s="69">
        <v>7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">
      <c r="A145" s="36"/>
      <c r="B145" s="25"/>
      <c r="C145" s="25"/>
      <c r="D145" s="25"/>
      <c r="E145" s="26"/>
      <c r="F145" s="25"/>
      <c r="G145" s="27"/>
      <c r="H145" s="25"/>
      <c r="I145" s="25"/>
      <c r="J145" s="67"/>
      <c r="K145" s="67"/>
      <c r="L145" s="67"/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>
        <v>1.34</v>
      </c>
      <c r="AF145" s="69">
        <v>0</v>
      </c>
      <c r="AG145" s="69">
        <v>3.32</v>
      </c>
      <c r="AH145" s="69">
        <v>7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">
      <c r="A146" s="36"/>
      <c r="B146" s="25"/>
      <c r="C146" s="25"/>
      <c r="D146" s="25"/>
      <c r="E146" s="26"/>
      <c r="F146" s="25"/>
      <c r="G146" s="27"/>
      <c r="H146" s="25"/>
      <c r="I146" s="25"/>
      <c r="J146" s="67"/>
      <c r="K146" s="67"/>
      <c r="L146" s="67"/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>
        <v>1.34</v>
      </c>
      <c r="AF146" s="69">
        <v>0</v>
      </c>
      <c r="AG146" s="69">
        <v>3.32</v>
      </c>
      <c r="AH146" s="69">
        <v>5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">
      <c r="A147" s="36"/>
      <c r="B147" s="25"/>
      <c r="C147" s="25"/>
      <c r="D147" s="25"/>
      <c r="E147" s="26"/>
      <c r="F147" s="25"/>
      <c r="G147" s="27"/>
      <c r="H147" s="25"/>
      <c r="I147" s="25"/>
      <c r="J147" s="67"/>
      <c r="K147" s="67"/>
      <c r="L147" s="67"/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>
        <v>1.34</v>
      </c>
      <c r="AF147" s="69">
        <v>0</v>
      </c>
      <c r="AG147" s="69">
        <v>0.96</v>
      </c>
      <c r="AH147" s="69">
        <v>0.96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">
      <c r="A148" s="36"/>
      <c r="B148" s="25"/>
      <c r="C148" s="25"/>
      <c r="D148" s="25"/>
      <c r="E148" s="26"/>
      <c r="F148" s="25"/>
      <c r="G148" s="27"/>
      <c r="H148" s="25"/>
      <c r="I148" s="25"/>
      <c r="J148" s="67"/>
      <c r="K148" s="67"/>
      <c r="L148" s="67"/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>
        <v>7.45</v>
      </c>
      <c r="AF148" s="69">
        <v>0</v>
      </c>
      <c r="AG148" s="69">
        <v>0.96</v>
      </c>
      <c r="AH148" s="69">
        <v>0.96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">
      <c r="A149" s="36"/>
      <c r="B149" s="25"/>
      <c r="C149" s="25"/>
      <c r="D149" s="25"/>
      <c r="E149" s="26"/>
      <c r="F149" s="25"/>
      <c r="G149" s="27"/>
      <c r="H149" s="25"/>
      <c r="I149" s="25"/>
      <c r="J149" s="67"/>
      <c r="K149" s="67"/>
      <c r="L149" s="67"/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>
        <v>7.45</v>
      </c>
      <c r="AF149" s="69">
        <v>0</v>
      </c>
      <c r="AG149" s="69">
        <v>0.96</v>
      </c>
      <c r="AH149" s="69">
        <v>0.96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">
      <c r="A150" s="36"/>
      <c r="B150" s="25"/>
      <c r="C150" s="25"/>
      <c r="D150" s="25"/>
      <c r="E150" s="26"/>
      <c r="F150" s="25"/>
      <c r="G150" s="27"/>
      <c r="H150" s="25"/>
      <c r="I150" s="25"/>
      <c r="J150" s="67"/>
      <c r="K150" s="67"/>
      <c r="L150" s="67"/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/>
      <c r="AF150" s="69"/>
      <c r="AG150" s="69"/>
      <c r="AH150" s="69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">
      <c r="A151" s="36"/>
      <c r="B151" s="25"/>
      <c r="C151" s="25"/>
      <c r="D151" s="25"/>
      <c r="E151" s="26"/>
      <c r="F151" s="25"/>
      <c r="G151" s="27"/>
      <c r="H151" s="25"/>
      <c r="I151" s="25"/>
      <c r="J151" s="67"/>
      <c r="K151" s="67"/>
      <c r="L151" s="67"/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/>
      <c r="AF151" s="69"/>
      <c r="AG151" s="69"/>
      <c r="AH151" s="69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">
      <c r="A152" s="36"/>
      <c r="B152" s="25"/>
      <c r="C152" s="25"/>
      <c r="D152" s="25"/>
      <c r="E152" s="26"/>
      <c r="F152" s="25"/>
      <c r="G152" s="27"/>
      <c r="H152" s="25"/>
      <c r="I152" s="25"/>
      <c r="J152" s="67"/>
      <c r="K152" s="67"/>
      <c r="L152" s="67"/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/>
      <c r="AF152" s="69"/>
      <c r="AG152" s="69"/>
      <c r="AH152" s="69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">
      <c r="A153" s="36"/>
      <c r="B153" s="25"/>
      <c r="C153" s="25"/>
      <c r="D153" s="25"/>
      <c r="E153" s="26"/>
      <c r="F153" s="25"/>
      <c r="G153" s="27"/>
      <c r="H153" s="25"/>
      <c r="I153" s="25"/>
      <c r="J153" s="67"/>
      <c r="K153" s="67"/>
      <c r="L153" s="67"/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/>
      <c r="AF153" s="69"/>
      <c r="AG153" s="69"/>
      <c r="AH153" s="69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">
      <c r="A154" s="36"/>
      <c r="B154" s="25"/>
      <c r="C154" s="25"/>
      <c r="D154" s="25"/>
      <c r="E154" s="26"/>
      <c r="F154" s="25"/>
      <c r="G154" s="27"/>
      <c r="H154" s="25"/>
      <c r="I154" s="25"/>
      <c r="J154" s="67"/>
      <c r="K154" s="67"/>
      <c r="L154" s="67"/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/>
      <c r="AF154" s="69"/>
      <c r="AG154" s="69"/>
      <c r="AH154" s="69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">
      <c r="A155" s="36"/>
      <c r="B155" s="25"/>
      <c r="C155" s="25"/>
      <c r="D155" s="25"/>
      <c r="E155" s="26"/>
      <c r="F155" s="25"/>
      <c r="G155" s="27"/>
      <c r="H155" s="25"/>
      <c r="I155" s="25"/>
      <c r="J155" s="67"/>
      <c r="K155" s="67"/>
      <c r="L155" s="67"/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/>
      <c r="AF155" s="69"/>
      <c r="AG155" s="69"/>
      <c r="AH155" s="69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">
      <c r="A156" s="36"/>
      <c r="B156" s="25"/>
      <c r="C156" s="25"/>
      <c r="D156" s="25"/>
      <c r="E156" s="26"/>
      <c r="F156" s="25"/>
      <c r="G156" s="27"/>
      <c r="H156" s="25"/>
      <c r="I156" s="25"/>
      <c r="J156" s="67"/>
      <c r="K156" s="67"/>
      <c r="L156" s="67"/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/>
      <c r="AF156" s="69"/>
      <c r="AG156" s="69"/>
      <c r="AH156" s="69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">
      <c r="A157" s="36"/>
      <c r="B157" s="25"/>
      <c r="C157" s="25"/>
      <c r="D157" s="25"/>
      <c r="E157" s="26"/>
      <c r="F157" s="25"/>
      <c r="G157" s="27"/>
      <c r="H157" s="25"/>
      <c r="I157" s="25"/>
      <c r="J157" s="67"/>
      <c r="K157" s="67"/>
      <c r="L157" s="67"/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/>
      <c r="AF157" s="69"/>
      <c r="AG157" s="69"/>
      <c r="AH157" s="69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">
      <c r="A158" s="36"/>
      <c r="B158" s="25"/>
      <c r="C158" s="25"/>
      <c r="D158" s="25"/>
      <c r="E158" s="26"/>
      <c r="F158" s="25"/>
      <c r="G158" s="27"/>
      <c r="H158" s="25"/>
      <c r="I158" s="25"/>
      <c r="J158" s="67"/>
      <c r="K158" s="67"/>
      <c r="L158" s="67"/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/>
      <c r="AF158" s="69"/>
      <c r="AG158" s="69"/>
      <c r="AH158" s="69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">
      <c r="A159" s="36"/>
      <c r="B159" s="25"/>
      <c r="C159" s="25"/>
      <c r="D159" s="25"/>
      <c r="E159" s="26"/>
      <c r="F159" s="25"/>
      <c r="G159" s="27"/>
      <c r="H159" s="25"/>
      <c r="I159" s="25"/>
      <c r="J159" s="67"/>
      <c r="K159" s="67"/>
      <c r="L159" s="67"/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/>
      <c r="AF159" s="69"/>
      <c r="AG159" s="69"/>
      <c r="AH159" s="69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">
      <c r="A160" s="36"/>
      <c r="B160" s="25"/>
      <c r="C160" s="25"/>
      <c r="D160" s="25"/>
      <c r="E160" s="26"/>
      <c r="F160" s="25"/>
      <c r="G160" s="27"/>
      <c r="H160" s="25"/>
      <c r="I160" s="25"/>
      <c r="J160" s="67"/>
      <c r="K160" s="67"/>
      <c r="L160" s="67"/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/>
      <c r="AF160" s="69"/>
      <c r="AG160" s="69"/>
      <c r="AH160" s="69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">
      <c r="A161" s="36"/>
      <c r="B161" s="25"/>
      <c r="C161" s="25"/>
      <c r="D161" s="25"/>
      <c r="E161" s="26"/>
      <c r="F161" s="25"/>
      <c r="G161" s="27"/>
      <c r="H161" s="25"/>
      <c r="I161" s="25"/>
      <c r="J161" s="67"/>
      <c r="K161" s="67"/>
      <c r="L161" s="67"/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/>
      <c r="AF161" s="69"/>
      <c r="AG161" s="69"/>
      <c r="AH161" s="69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">
      <c r="A162" s="36"/>
      <c r="B162" s="25"/>
      <c r="C162" s="25"/>
      <c r="D162" s="25"/>
      <c r="E162" s="26"/>
      <c r="F162" s="25"/>
      <c r="G162" s="27"/>
      <c r="H162" s="25"/>
      <c r="I162" s="25"/>
      <c r="J162" s="67"/>
      <c r="K162" s="67"/>
      <c r="L162" s="67"/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/>
      <c r="AF162" s="69"/>
      <c r="AG162" s="69"/>
      <c r="AH162" s="69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">
      <c r="A163" s="36"/>
      <c r="B163" s="25"/>
      <c r="C163" s="25"/>
      <c r="D163" s="25"/>
      <c r="E163" s="26"/>
      <c r="F163" s="25"/>
      <c r="G163" s="27"/>
      <c r="H163" s="25"/>
      <c r="I163" s="25"/>
      <c r="J163" s="67"/>
      <c r="K163" s="67"/>
      <c r="L163" s="67"/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/>
      <c r="AF163" s="69"/>
      <c r="AG163" s="69"/>
      <c r="AH163" s="69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">
      <c r="A164" s="36"/>
      <c r="B164" s="25"/>
      <c r="C164" s="25"/>
      <c r="D164" s="25"/>
      <c r="E164" s="26"/>
      <c r="F164" s="25"/>
      <c r="G164" s="27"/>
      <c r="H164" s="25"/>
      <c r="I164" s="25"/>
      <c r="J164" s="67"/>
      <c r="K164" s="67"/>
      <c r="L164" s="67"/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/>
      <c r="AF164" s="69"/>
      <c r="AG164" s="69"/>
      <c r="AH164" s="69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">
      <c r="A165" s="36"/>
      <c r="B165" s="25"/>
      <c r="C165" s="25"/>
      <c r="D165" s="25"/>
      <c r="E165" s="26"/>
      <c r="F165" s="25"/>
      <c r="G165" s="27"/>
      <c r="H165" s="25"/>
      <c r="I165" s="25"/>
      <c r="J165" s="67"/>
      <c r="K165" s="67"/>
      <c r="L165" s="67"/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/>
      <c r="AF165" s="69"/>
      <c r="AG165" s="69"/>
      <c r="AH165" s="69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">
      <c r="A166" s="36"/>
      <c r="B166" s="25"/>
      <c r="C166" s="25"/>
      <c r="D166" s="25"/>
      <c r="E166" s="26"/>
      <c r="F166" s="25"/>
      <c r="G166" s="27"/>
      <c r="H166" s="25"/>
      <c r="I166" s="25"/>
      <c r="J166" s="67"/>
      <c r="K166" s="67"/>
      <c r="L166" s="67"/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/>
      <c r="AF166" s="69"/>
      <c r="AG166" s="69"/>
      <c r="AH166" s="69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">
      <c r="A167" s="36"/>
      <c r="B167" s="25"/>
      <c r="C167" s="25"/>
      <c r="D167" s="25"/>
      <c r="E167" s="26"/>
      <c r="F167" s="25"/>
      <c r="G167" s="27"/>
      <c r="H167" s="25"/>
      <c r="I167" s="25"/>
      <c r="J167" s="67"/>
      <c r="K167" s="67"/>
      <c r="L167" s="67"/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/>
      <c r="AF167" s="69"/>
      <c r="AG167" s="69"/>
      <c r="AH167" s="69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">
      <c r="A168" s="36"/>
      <c r="B168" s="25"/>
      <c r="C168" s="25"/>
      <c r="D168" s="25"/>
      <c r="E168" s="26"/>
      <c r="F168" s="25"/>
      <c r="G168" s="27"/>
      <c r="H168" s="25"/>
      <c r="I168" s="25"/>
      <c r="J168" s="67"/>
      <c r="K168" s="67"/>
      <c r="L168" s="67"/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/>
      <c r="AF168" s="69"/>
      <c r="AG168" s="69"/>
      <c r="AH168" s="69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">
      <c r="A169" s="36"/>
      <c r="B169" s="25"/>
      <c r="C169" s="25"/>
      <c r="D169" s="25"/>
      <c r="E169" s="26"/>
      <c r="F169" s="25"/>
      <c r="G169" s="27"/>
      <c r="H169" s="25"/>
      <c r="I169" s="25"/>
      <c r="J169" s="67"/>
      <c r="K169" s="67"/>
      <c r="L169" s="67"/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/>
      <c r="AF169" s="69"/>
      <c r="AG169" s="69"/>
      <c r="AH169" s="69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">
      <c r="A170" s="36"/>
      <c r="B170" s="25"/>
      <c r="C170" s="25"/>
      <c r="D170" s="25"/>
      <c r="E170" s="26"/>
      <c r="F170" s="25"/>
      <c r="G170" s="27"/>
      <c r="H170" s="25"/>
      <c r="I170" s="25"/>
      <c r="J170" s="67"/>
      <c r="K170" s="67"/>
      <c r="L170" s="67"/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/>
      <c r="AF170" s="69"/>
      <c r="AG170" s="69"/>
      <c r="AH170" s="69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">
      <c r="A171" s="36"/>
      <c r="B171" s="25"/>
      <c r="C171" s="25"/>
      <c r="D171" s="25"/>
      <c r="E171" s="26"/>
      <c r="F171" s="25"/>
      <c r="G171" s="27"/>
      <c r="H171" s="25"/>
      <c r="I171" s="25"/>
      <c r="J171" s="67"/>
      <c r="K171" s="67"/>
      <c r="L171" s="67"/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/>
      <c r="AF171" s="69"/>
      <c r="AG171" s="69"/>
      <c r="AH171" s="69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">
      <c r="A172" s="36"/>
      <c r="B172" s="25"/>
      <c r="C172" s="25"/>
      <c r="D172" s="25"/>
      <c r="E172" s="26"/>
      <c r="F172" s="25"/>
      <c r="G172" s="27"/>
      <c r="H172" s="25"/>
      <c r="I172" s="25"/>
      <c r="J172" s="67"/>
      <c r="K172" s="67"/>
      <c r="L172" s="67"/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/>
      <c r="AF172" s="69"/>
      <c r="AG172" s="69"/>
      <c r="AH172" s="69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">
      <c r="A173" s="36"/>
      <c r="B173" s="25"/>
      <c r="C173" s="25"/>
      <c r="D173" s="25"/>
      <c r="E173" s="26"/>
      <c r="F173" s="25"/>
      <c r="G173" s="27"/>
      <c r="H173" s="25"/>
      <c r="I173" s="25"/>
      <c r="J173" s="67"/>
      <c r="K173" s="67"/>
      <c r="L173" s="67"/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/>
      <c r="AF173" s="69"/>
      <c r="AG173" s="69"/>
      <c r="AH173" s="69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">
      <c r="A174" s="36"/>
      <c r="B174" s="25"/>
      <c r="C174" s="25"/>
      <c r="D174" s="25"/>
      <c r="E174" s="26"/>
      <c r="F174" s="25"/>
      <c r="G174" s="27"/>
      <c r="H174" s="25"/>
      <c r="I174" s="25"/>
      <c r="J174" s="67"/>
      <c r="K174" s="67"/>
      <c r="L174" s="67"/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/>
      <c r="AF174" s="69"/>
      <c r="AG174" s="69"/>
      <c r="AH174" s="69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">
      <c r="A175" s="36"/>
      <c r="B175" s="25"/>
      <c r="C175" s="25"/>
      <c r="D175" s="25"/>
      <c r="E175" s="26"/>
      <c r="F175" s="25"/>
      <c r="G175" s="27"/>
      <c r="H175" s="25"/>
      <c r="I175" s="25"/>
      <c r="J175" s="67"/>
      <c r="K175" s="67"/>
      <c r="L175" s="67"/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/>
      <c r="AF175" s="69"/>
      <c r="AG175" s="69"/>
      <c r="AH175" s="69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">
      <c r="A176" s="36"/>
      <c r="B176" s="25"/>
      <c r="C176" s="25"/>
      <c r="D176" s="25"/>
      <c r="E176" s="26"/>
      <c r="F176" s="25"/>
      <c r="G176" s="27"/>
      <c r="H176" s="25"/>
      <c r="I176" s="25"/>
      <c r="J176" s="67"/>
      <c r="K176" s="67"/>
      <c r="L176" s="67"/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/>
      <c r="AF176" s="69"/>
      <c r="AG176" s="69"/>
      <c r="AH176" s="69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">
      <c r="A177" s="36"/>
      <c r="B177" s="25"/>
      <c r="C177" s="25"/>
      <c r="D177" s="25"/>
      <c r="E177" s="26"/>
      <c r="F177" s="25"/>
      <c r="G177" s="27"/>
      <c r="H177" s="25"/>
      <c r="I177" s="25"/>
      <c r="J177" s="67"/>
      <c r="K177" s="67"/>
      <c r="L177" s="67"/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/>
      <c r="AF177" s="69"/>
      <c r="AG177" s="69"/>
      <c r="AH177" s="69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">
      <c r="A178" s="36"/>
      <c r="B178" s="25"/>
      <c r="C178" s="25"/>
      <c r="D178" s="25"/>
      <c r="E178" s="26"/>
      <c r="F178" s="25"/>
      <c r="G178" s="27"/>
      <c r="H178" s="25"/>
      <c r="I178" s="25"/>
      <c r="J178" s="67"/>
      <c r="K178" s="67"/>
      <c r="L178" s="67"/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/>
      <c r="AF178" s="69"/>
      <c r="AG178" s="69"/>
      <c r="AH178" s="69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">
      <c r="A179" s="36"/>
      <c r="B179" s="25"/>
      <c r="C179" s="25"/>
      <c r="D179" s="25"/>
      <c r="E179" s="26"/>
      <c r="F179" s="25"/>
      <c r="G179" s="27"/>
      <c r="H179" s="25"/>
      <c r="I179" s="25"/>
      <c r="J179" s="67"/>
      <c r="K179" s="67"/>
      <c r="L179" s="67"/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/>
      <c r="AF179" s="69"/>
      <c r="AG179" s="69"/>
      <c r="AH179" s="69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">
      <c r="A180" s="36"/>
      <c r="B180" s="25"/>
      <c r="C180" s="25"/>
      <c r="D180" s="25"/>
      <c r="E180" s="26"/>
      <c r="F180" s="25"/>
      <c r="G180" s="27"/>
      <c r="H180" s="25"/>
      <c r="I180" s="25"/>
      <c r="J180" s="67"/>
      <c r="K180" s="67"/>
      <c r="L180" s="67"/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/>
      <c r="AF180" s="69"/>
      <c r="AG180" s="69"/>
      <c r="AH180" s="69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">
      <c r="A181" s="36"/>
      <c r="B181" s="25"/>
      <c r="C181" s="25"/>
      <c r="D181" s="25"/>
      <c r="E181" s="26"/>
      <c r="F181" s="25"/>
      <c r="G181" s="27"/>
      <c r="H181" s="25"/>
      <c r="I181" s="25"/>
      <c r="J181" s="67"/>
      <c r="K181" s="67"/>
      <c r="L181" s="67"/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/>
      <c r="AF181" s="69"/>
      <c r="AG181" s="69"/>
      <c r="AH181" s="69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">
      <c r="A182" s="36"/>
      <c r="B182" s="25"/>
      <c r="C182" s="25"/>
      <c r="D182" s="25"/>
      <c r="E182" s="26"/>
      <c r="F182" s="25"/>
      <c r="G182" s="27"/>
      <c r="H182" s="25"/>
      <c r="I182" s="25"/>
      <c r="J182" s="67"/>
      <c r="K182" s="67"/>
      <c r="L182" s="67"/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/>
      <c r="AF182" s="69"/>
      <c r="AG182" s="69"/>
      <c r="AH182" s="69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">
      <c r="A183" s="36"/>
      <c r="B183" s="25"/>
      <c r="C183" s="25"/>
      <c r="D183" s="25"/>
      <c r="E183" s="26"/>
      <c r="F183" s="25"/>
      <c r="G183" s="27"/>
      <c r="H183" s="25"/>
      <c r="I183" s="25"/>
      <c r="J183" s="67"/>
      <c r="K183" s="67"/>
      <c r="L183" s="67"/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/>
      <c r="AF183" s="69"/>
      <c r="AG183" s="69"/>
      <c r="AH183" s="69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">
      <c r="A184" s="36"/>
      <c r="B184" s="25"/>
      <c r="C184" s="25"/>
      <c r="D184" s="25"/>
      <c r="E184" s="26"/>
      <c r="F184" s="25"/>
      <c r="G184" s="27"/>
      <c r="H184" s="25"/>
      <c r="I184" s="25"/>
      <c r="J184" s="67"/>
      <c r="K184" s="67"/>
      <c r="L184" s="67"/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/>
      <c r="AF184" s="69"/>
      <c r="AG184" s="69"/>
      <c r="AH184" s="69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">
      <c r="A185" s="36"/>
      <c r="B185" s="25"/>
      <c r="C185" s="25"/>
      <c r="D185" s="25"/>
      <c r="E185" s="26"/>
      <c r="F185" s="25"/>
      <c r="G185" s="27"/>
      <c r="H185" s="25"/>
      <c r="I185" s="25"/>
      <c r="J185" s="67"/>
      <c r="K185" s="67"/>
      <c r="L185" s="67"/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/>
      <c r="AF185" s="69"/>
      <c r="AG185" s="69"/>
      <c r="AH185" s="69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">
      <c r="A186" s="36"/>
      <c r="B186" s="25"/>
      <c r="C186" s="25"/>
      <c r="D186" s="25"/>
      <c r="E186" s="26"/>
      <c r="F186" s="25"/>
      <c r="G186" s="27"/>
      <c r="H186" s="25"/>
      <c r="I186" s="25"/>
      <c r="J186" s="67"/>
      <c r="K186" s="67"/>
      <c r="L186" s="67"/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/>
      <c r="AF186" s="69"/>
      <c r="AG186" s="69"/>
      <c r="AH186" s="69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">
      <c r="A187" s="36"/>
      <c r="B187" s="25"/>
      <c r="C187" s="25"/>
      <c r="D187" s="25"/>
      <c r="E187" s="26"/>
      <c r="F187" s="25"/>
      <c r="G187" s="27"/>
      <c r="H187" s="25"/>
      <c r="I187" s="25"/>
      <c r="J187" s="67"/>
      <c r="K187" s="67"/>
      <c r="L187" s="67"/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/>
      <c r="AF187" s="69"/>
      <c r="AG187" s="69"/>
      <c r="AH187" s="69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">
      <c r="A188" s="36"/>
      <c r="B188" s="25"/>
      <c r="C188" s="25"/>
      <c r="D188" s="25"/>
      <c r="E188" s="26"/>
      <c r="F188" s="25"/>
      <c r="G188" s="27"/>
      <c r="H188" s="25"/>
      <c r="I188" s="25"/>
      <c r="J188" s="67"/>
      <c r="K188" s="67"/>
      <c r="L188" s="67"/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/>
      <c r="AF188" s="69"/>
      <c r="AG188" s="69"/>
      <c r="AH188" s="69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">
      <c r="A189" s="36"/>
      <c r="B189" s="25"/>
      <c r="C189" s="25"/>
      <c r="D189" s="25"/>
      <c r="E189" s="26"/>
      <c r="F189" s="25"/>
      <c r="G189" s="27"/>
      <c r="H189" s="25"/>
      <c r="I189" s="25"/>
      <c r="J189" s="67"/>
      <c r="K189" s="67"/>
      <c r="L189" s="67"/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/>
      <c r="AF189" s="69"/>
      <c r="AG189" s="69"/>
      <c r="AH189" s="69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">
      <c r="A190" s="36"/>
      <c r="B190" s="25"/>
      <c r="C190" s="25"/>
      <c r="D190" s="25"/>
      <c r="E190" s="26"/>
      <c r="F190" s="25"/>
      <c r="G190" s="27"/>
      <c r="H190" s="25"/>
      <c r="I190" s="25"/>
      <c r="J190" s="67"/>
      <c r="K190" s="67"/>
      <c r="L190" s="67"/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/>
      <c r="AF190" s="69"/>
      <c r="AG190" s="69"/>
      <c r="AH190" s="69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">
      <c r="A191" s="36"/>
      <c r="B191" s="25"/>
      <c r="C191" s="25"/>
      <c r="D191" s="25"/>
      <c r="E191" s="26"/>
      <c r="F191" s="25"/>
      <c r="G191" s="27"/>
      <c r="H191" s="25"/>
      <c r="I191" s="25"/>
      <c r="J191" s="67"/>
      <c r="K191" s="67"/>
      <c r="L191" s="67"/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/>
      <c r="AF191" s="69"/>
      <c r="AG191" s="69"/>
      <c r="AH191" s="69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">
      <c r="A192" s="36"/>
      <c r="B192" s="25"/>
      <c r="C192" s="25"/>
      <c r="D192" s="25"/>
      <c r="E192" s="26"/>
      <c r="F192" s="25"/>
      <c r="G192" s="27"/>
      <c r="H192" s="25"/>
      <c r="I192" s="25"/>
      <c r="J192" s="67"/>
      <c r="K192" s="67"/>
      <c r="L192" s="67"/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/>
      <c r="AF192" s="69"/>
      <c r="AG192" s="69"/>
      <c r="AH192" s="69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">
      <c r="A193" s="36"/>
      <c r="B193" s="25"/>
      <c r="C193" s="25"/>
      <c r="D193" s="25"/>
      <c r="E193" s="26"/>
      <c r="F193" s="25"/>
      <c r="G193" s="27"/>
      <c r="H193" s="25"/>
      <c r="I193" s="25"/>
      <c r="J193" s="67"/>
      <c r="K193" s="67"/>
      <c r="L193" s="67"/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/>
      <c r="AF193" s="69"/>
      <c r="AG193" s="69"/>
      <c r="AH193" s="69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">
      <c r="A194" s="36"/>
      <c r="B194" s="25"/>
      <c r="C194" s="25"/>
      <c r="D194" s="25"/>
      <c r="E194" s="26"/>
      <c r="F194" s="25"/>
      <c r="G194" s="27"/>
      <c r="H194" s="25"/>
      <c r="I194" s="25"/>
      <c r="J194" s="67"/>
      <c r="K194" s="67"/>
      <c r="L194" s="67"/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/>
      <c r="AF194" s="69"/>
      <c r="AG194" s="69"/>
      <c r="AH194" s="69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">
      <c r="A195" s="36"/>
      <c r="B195" s="25"/>
      <c r="C195" s="25"/>
      <c r="D195" s="25"/>
      <c r="E195" s="26"/>
      <c r="F195" s="25"/>
      <c r="G195" s="27"/>
      <c r="H195" s="25"/>
      <c r="I195" s="25"/>
      <c r="J195" s="67"/>
      <c r="K195" s="67"/>
      <c r="L195" s="67"/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/>
      <c r="AF195" s="69"/>
      <c r="AG195" s="69"/>
      <c r="AH195" s="69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">
      <c r="A196" s="36"/>
      <c r="B196" s="25"/>
      <c r="C196" s="25"/>
      <c r="D196" s="25"/>
      <c r="E196" s="26"/>
      <c r="F196" s="25"/>
      <c r="G196" s="27"/>
      <c r="H196" s="25"/>
      <c r="I196" s="25"/>
      <c r="J196" s="67"/>
      <c r="K196" s="67"/>
      <c r="L196" s="67"/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/>
      <c r="AF196" s="69"/>
      <c r="AG196" s="69"/>
      <c r="AH196" s="69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">
      <c r="A197" s="36"/>
      <c r="B197" s="25"/>
      <c r="C197" s="25"/>
      <c r="D197" s="25"/>
      <c r="E197" s="26"/>
      <c r="F197" s="25"/>
      <c r="G197" s="27"/>
      <c r="H197" s="25"/>
      <c r="I197" s="25"/>
      <c r="J197" s="67"/>
      <c r="K197" s="67"/>
      <c r="L197" s="67"/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/>
      <c r="AF197" s="69"/>
      <c r="AG197" s="69"/>
      <c r="AH197" s="69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">
      <c r="A198" s="36"/>
      <c r="B198" s="25"/>
      <c r="C198" s="25"/>
      <c r="D198" s="25"/>
      <c r="E198" s="26"/>
      <c r="F198" s="25"/>
      <c r="G198" s="27"/>
      <c r="H198" s="25"/>
      <c r="I198" s="25"/>
      <c r="J198" s="67"/>
      <c r="K198" s="67"/>
      <c r="L198" s="67"/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/>
      <c r="AF198" s="69"/>
      <c r="AG198" s="69"/>
      <c r="AH198" s="69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">
      <c r="A199" s="36"/>
      <c r="B199" s="25"/>
      <c r="C199" s="25"/>
      <c r="D199" s="25"/>
      <c r="E199" s="26"/>
      <c r="F199" s="25"/>
      <c r="G199" s="27"/>
      <c r="H199" s="25"/>
      <c r="I199" s="25"/>
      <c r="J199" s="67"/>
      <c r="K199" s="67"/>
      <c r="L199" s="67"/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/>
      <c r="AF199" s="69"/>
      <c r="AG199" s="69"/>
      <c r="AH199" s="69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">
      <c r="A200" s="36"/>
      <c r="B200" s="25"/>
      <c r="C200" s="25"/>
      <c r="D200" s="25"/>
      <c r="E200" s="26"/>
      <c r="F200" s="25"/>
      <c r="G200" s="27"/>
      <c r="H200" s="25"/>
      <c r="I200" s="25"/>
      <c r="J200" s="67"/>
      <c r="K200" s="67"/>
      <c r="L200" s="67"/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/>
      <c r="AF200" s="69"/>
      <c r="AG200" s="69"/>
      <c r="AH200" s="69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">
      <c r="A201" s="36"/>
      <c r="B201" s="25"/>
      <c r="C201" s="25"/>
      <c r="D201" s="25"/>
      <c r="E201" s="26"/>
      <c r="F201" s="25"/>
      <c r="G201" s="27"/>
      <c r="H201" s="25"/>
      <c r="I201" s="25"/>
      <c r="J201" s="67"/>
      <c r="K201" s="67"/>
      <c r="L201" s="67"/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/>
      <c r="AF201" s="69"/>
      <c r="AG201" s="69"/>
      <c r="AH201" s="69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">
      <c r="A202" s="36"/>
      <c r="B202" s="25"/>
      <c r="C202" s="25"/>
      <c r="D202" s="25"/>
      <c r="E202" s="26"/>
      <c r="F202" s="25"/>
      <c r="G202" s="27"/>
      <c r="H202" s="25"/>
      <c r="I202" s="25"/>
      <c r="J202" s="67"/>
      <c r="K202" s="67"/>
      <c r="L202" s="67"/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/>
      <c r="AF202" s="69"/>
      <c r="AG202" s="69"/>
      <c r="AH202" s="69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">
      <c r="A203" s="36"/>
      <c r="B203" s="25"/>
      <c r="C203" s="25"/>
      <c r="D203" s="25"/>
      <c r="E203" s="26"/>
      <c r="F203" s="25"/>
      <c r="G203" s="27"/>
      <c r="H203" s="25"/>
      <c r="I203" s="25"/>
      <c r="J203" s="67"/>
      <c r="K203" s="67"/>
      <c r="L203" s="67"/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/>
      <c r="AF203" s="69"/>
      <c r="AG203" s="69"/>
      <c r="AH203" s="69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">
      <c r="A204" s="36"/>
      <c r="B204" s="25"/>
      <c r="C204" s="25"/>
      <c r="D204" s="25"/>
      <c r="E204" s="26"/>
      <c r="F204" s="25"/>
      <c r="G204" s="27"/>
      <c r="H204" s="25"/>
      <c r="I204" s="25"/>
      <c r="J204" s="67"/>
      <c r="K204" s="67"/>
      <c r="L204" s="67"/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/>
      <c r="AF204" s="69"/>
      <c r="AG204" s="69"/>
      <c r="AH204" s="69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">
      <c r="A205" s="36"/>
      <c r="B205" s="25"/>
      <c r="C205" s="25"/>
      <c r="D205" s="25"/>
      <c r="E205" s="26"/>
      <c r="F205" s="25"/>
      <c r="G205" s="27"/>
      <c r="H205" s="25"/>
      <c r="I205" s="25"/>
      <c r="J205" s="67"/>
      <c r="K205" s="67"/>
      <c r="L205" s="67"/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/>
      <c r="AF205" s="69"/>
      <c r="AG205" s="69"/>
      <c r="AH205" s="69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">
      <c r="A206" s="36"/>
      <c r="B206" s="25"/>
      <c r="C206" s="25"/>
      <c r="D206" s="25"/>
      <c r="E206" s="26"/>
      <c r="F206" s="25"/>
      <c r="G206" s="27"/>
      <c r="H206" s="25"/>
      <c r="I206" s="25"/>
      <c r="J206" s="67"/>
      <c r="K206" s="67"/>
      <c r="L206" s="67"/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/>
      <c r="AF206" s="69"/>
      <c r="AG206" s="69"/>
      <c r="AH206" s="69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">
      <c r="A207" s="36"/>
      <c r="B207" s="25"/>
      <c r="C207" s="25"/>
      <c r="D207" s="25"/>
      <c r="E207" s="26"/>
      <c r="F207" s="25"/>
      <c r="G207" s="27"/>
      <c r="H207" s="25"/>
      <c r="I207" s="25"/>
      <c r="J207" s="67"/>
      <c r="K207" s="67"/>
      <c r="L207" s="67"/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/>
      <c r="AF207" s="69"/>
      <c r="AG207" s="69"/>
      <c r="AH207" s="69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">
      <c r="A208" s="36"/>
      <c r="B208" s="25"/>
      <c r="C208" s="25"/>
      <c r="D208" s="25"/>
      <c r="E208" s="26"/>
      <c r="F208" s="25"/>
      <c r="G208" s="27"/>
      <c r="H208" s="25"/>
      <c r="I208" s="25"/>
      <c r="J208" s="67"/>
      <c r="K208" s="67"/>
      <c r="L208" s="67"/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/>
      <c r="AF208" s="69"/>
      <c r="AG208" s="69"/>
      <c r="AH208" s="69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">
      <c r="A209" s="36"/>
      <c r="B209" s="25"/>
      <c r="C209" s="25"/>
      <c r="D209" s="25"/>
      <c r="E209" s="26"/>
      <c r="F209" s="25"/>
      <c r="G209" s="27"/>
      <c r="H209" s="25"/>
      <c r="I209" s="25"/>
      <c r="J209" s="67"/>
      <c r="K209" s="67"/>
      <c r="L209" s="67"/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/>
      <c r="AF209" s="69"/>
      <c r="AG209" s="69"/>
      <c r="AH209" s="69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">
      <c r="A210" s="36"/>
      <c r="B210" s="25"/>
      <c r="C210" s="25"/>
      <c r="D210" s="25"/>
      <c r="E210" s="26"/>
      <c r="F210" s="25"/>
      <c r="G210" s="27"/>
      <c r="H210" s="25"/>
      <c r="I210" s="25"/>
      <c r="J210" s="67"/>
      <c r="K210" s="67"/>
      <c r="L210" s="67"/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/>
      <c r="AF210" s="69"/>
      <c r="AG210" s="69"/>
      <c r="AH210" s="69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">
      <c r="A211" s="36"/>
      <c r="B211" s="25"/>
      <c r="C211" s="25"/>
      <c r="D211" s="25"/>
      <c r="E211" s="26"/>
      <c r="F211" s="25"/>
      <c r="G211" s="27"/>
      <c r="H211" s="25"/>
      <c r="I211" s="25"/>
      <c r="J211" s="67"/>
      <c r="K211" s="67"/>
      <c r="L211" s="67"/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/>
      <c r="AF211" s="69"/>
      <c r="AG211" s="69"/>
      <c r="AH211" s="69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">
      <c r="A212" s="36"/>
      <c r="B212" s="25"/>
      <c r="C212" s="25"/>
      <c r="D212" s="25"/>
      <c r="E212" s="26"/>
      <c r="F212" s="25"/>
      <c r="G212" s="27"/>
      <c r="H212" s="25"/>
      <c r="I212" s="25"/>
      <c r="J212" s="67"/>
      <c r="K212" s="67"/>
      <c r="L212" s="67"/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/>
      <c r="AF212" s="69"/>
      <c r="AG212" s="69"/>
      <c r="AH212" s="69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">
      <c r="A213" s="36"/>
      <c r="B213" s="25"/>
      <c r="C213" s="25"/>
      <c r="D213" s="25"/>
      <c r="E213" s="26"/>
      <c r="F213" s="25"/>
      <c r="G213" s="27"/>
      <c r="H213" s="25"/>
      <c r="I213" s="25"/>
      <c r="J213" s="67"/>
      <c r="K213" s="67"/>
      <c r="L213" s="67"/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/>
      <c r="AF213" s="69"/>
      <c r="AG213" s="69"/>
      <c r="AH213" s="69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">
      <c r="A214" s="36"/>
      <c r="B214" s="25"/>
      <c r="C214" s="25"/>
      <c r="D214" s="25"/>
      <c r="E214" s="26"/>
      <c r="F214" s="25"/>
      <c r="G214" s="27"/>
      <c r="H214" s="25"/>
      <c r="I214" s="25"/>
      <c r="J214" s="67"/>
      <c r="K214" s="67"/>
      <c r="L214" s="67"/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/>
      <c r="AF214" s="69"/>
      <c r="AG214" s="69"/>
      <c r="AH214" s="69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">
      <c r="A215" s="36"/>
      <c r="B215" s="25"/>
      <c r="C215" s="25"/>
      <c r="D215" s="25"/>
      <c r="E215" s="26"/>
      <c r="F215" s="25"/>
      <c r="G215" s="27"/>
      <c r="H215" s="25"/>
      <c r="I215" s="25"/>
      <c r="J215" s="67"/>
      <c r="K215" s="67"/>
      <c r="L215" s="67"/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/>
      <c r="AF215" s="69"/>
      <c r="AG215" s="69"/>
      <c r="AH215" s="69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">
      <c r="A216" s="36"/>
      <c r="B216" s="25"/>
      <c r="C216" s="25"/>
      <c r="D216" s="25"/>
      <c r="E216" s="26"/>
      <c r="F216" s="25"/>
      <c r="G216" s="27"/>
      <c r="H216" s="25"/>
      <c r="I216" s="25"/>
      <c r="J216" s="67"/>
      <c r="K216" s="67"/>
      <c r="L216" s="67"/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/>
      <c r="AF216" s="69"/>
      <c r="AG216" s="69"/>
      <c r="AH216" s="69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">
      <c r="A217" s="36"/>
      <c r="B217" s="25"/>
      <c r="C217" s="25"/>
      <c r="D217" s="25"/>
      <c r="E217" s="26"/>
      <c r="F217" s="25"/>
      <c r="G217" s="27"/>
      <c r="H217" s="25"/>
      <c r="I217" s="25"/>
      <c r="J217" s="67"/>
      <c r="K217" s="67"/>
      <c r="L217" s="67"/>
      <c r="M217" s="72">
        <f t="shared" si="32"/>
        <v>0</v>
      </c>
      <c r="N217" s="72">
        <f t="shared" si="33"/>
        <v>0</v>
      </c>
      <c r="O217" s="44">
        <f t="shared" si="34"/>
        <v>0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/>
      <c r="AF217" s="69"/>
      <c r="AG217" s="69"/>
      <c r="AH217" s="69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">
      <c r="A218" s="36"/>
      <c r="B218" s="25"/>
      <c r="C218" s="25"/>
      <c r="D218" s="25"/>
      <c r="E218" s="26"/>
      <c r="F218" s="25"/>
      <c r="G218" s="27"/>
      <c r="H218" s="25"/>
      <c r="I218" s="25"/>
      <c r="J218" s="67"/>
      <c r="K218" s="67"/>
      <c r="L218" s="67"/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/>
      <c r="AF218" s="69"/>
      <c r="AG218" s="69"/>
      <c r="AH218" s="69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">
      <c r="A219" s="36"/>
      <c r="B219" s="25"/>
      <c r="C219" s="25"/>
      <c r="D219" s="25"/>
      <c r="E219" s="26"/>
      <c r="F219" s="25"/>
      <c r="G219" s="27"/>
      <c r="H219" s="25"/>
      <c r="I219" s="25"/>
      <c r="J219" s="67"/>
      <c r="K219" s="67"/>
      <c r="L219" s="67"/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/>
      <c r="AF219" s="69"/>
      <c r="AG219" s="69"/>
      <c r="AH219" s="69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">
      <c r="A220" s="36"/>
      <c r="B220" s="25"/>
      <c r="C220" s="25"/>
      <c r="D220" s="25"/>
      <c r="E220" s="26"/>
      <c r="F220" s="25"/>
      <c r="G220" s="27"/>
      <c r="H220" s="25"/>
      <c r="I220" s="25"/>
      <c r="J220" s="67"/>
      <c r="K220" s="67"/>
      <c r="L220" s="67"/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/>
      <c r="AF220" s="69"/>
      <c r="AG220" s="69"/>
      <c r="AH220" s="69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">
      <c r="A221" s="36"/>
      <c r="B221" s="25"/>
      <c r="C221" s="25"/>
      <c r="D221" s="25"/>
      <c r="E221" s="26"/>
      <c r="F221" s="25"/>
      <c r="G221" s="27"/>
      <c r="H221" s="25"/>
      <c r="I221" s="25"/>
      <c r="J221" s="67"/>
      <c r="K221" s="67"/>
      <c r="L221" s="67"/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/>
      <c r="AF221" s="69"/>
      <c r="AG221" s="69"/>
      <c r="AH221" s="69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">
      <c r="A222" s="36"/>
      <c r="B222" s="25"/>
      <c r="C222" s="25"/>
      <c r="D222" s="25"/>
      <c r="E222" s="26"/>
      <c r="F222" s="25"/>
      <c r="G222" s="27"/>
      <c r="H222" s="25"/>
      <c r="I222" s="25"/>
      <c r="J222" s="67"/>
      <c r="K222" s="67"/>
      <c r="L222" s="67"/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/>
      <c r="AF222" s="69"/>
      <c r="AG222" s="69"/>
      <c r="AH222" s="69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">
      <c r="A223" s="36"/>
      <c r="B223" s="25"/>
      <c r="C223" s="25"/>
      <c r="D223" s="25"/>
      <c r="E223" s="26"/>
      <c r="F223" s="25"/>
      <c r="G223" s="27"/>
      <c r="H223" s="25"/>
      <c r="I223" s="25"/>
      <c r="J223" s="67"/>
      <c r="K223" s="67"/>
      <c r="L223" s="67"/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/>
      <c r="AF223" s="69"/>
      <c r="AG223" s="69"/>
      <c r="AH223" s="69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">
      <c r="A224" s="36"/>
      <c r="B224" s="25"/>
      <c r="C224" s="25"/>
      <c r="D224" s="25"/>
      <c r="E224" s="26"/>
      <c r="F224" s="25"/>
      <c r="G224" s="27"/>
      <c r="H224" s="25"/>
      <c r="I224" s="25"/>
      <c r="J224" s="67"/>
      <c r="K224" s="67"/>
      <c r="L224" s="67"/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/>
      <c r="AF224" s="69"/>
      <c r="AG224" s="69"/>
      <c r="AH224" s="69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">
      <c r="A225" s="36"/>
      <c r="B225" s="25"/>
      <c r="C225" s="25"/>
      <c r="D225" s="25"/>
      <c r="E225" s="26"/>
      <c r="F225" s="25"/>
      <c r="G225" s="27"/>
      <c r="H225" s="25"/>
      <c r="I225" s="25"/>
      <c r="J225" s="67"/>
      <c r="K225" s="67"/>
      <c r="L225" s="67"/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/>
      <c r="AF225" s="69"/>
      <c r="AG225" s="69"/>
      <c r="AH225" s="69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">
      <c r="A226" s="36"/>
      <c r="B226" s="25"/>
      <c r="C226" s="25"/>
      <c r="D226" s="25"/>
      <c r="E226" s="26"/>
      <c r="F226" s="25"/>
      <c r="G226" s="27"/>
      <c r="H226" s="25"/>
      <c r="I226" s="25"/>
      <c r="J226" s="67"/>
      <c r="K226" s="67"/>
      <c r="L226" s="67"/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/>
      <c r="AF226" s="69"/>
      <c r="AG226" s="69"/>
      <c r="AH226" s="69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">
      <c r="A227" s="36"/>
      <c r="B227" s="25"/>
      <c r="C227" s="25"/>
      <c r="D227" s="25"/>
      <c r="E227" s="26"/>
      <c r="F227" s="25"/>
      <c r="G227" s="27"/>
      <c r="H227" s="25"/>
      <c r="I227" s="25"/>
      <c r="J227" s="67"/>
      <c r="K227" s="67"/>
      <c r="L227" s="67"/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/>
      <c r="AF227" s="69"/>
      <c r="AG227" s="69"/>
      <c r="AH227" s="69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">
      <c r="A228" s="36"/>
      <c r="B228" s="25"/>
      <c r="C228" s="25"/>
      <c r="D228" s="25"/>
      <c r="E228" s="26"/>
      <c r="F228" s="25"/>
      <c r="G228" s="27"/>
      <c r="H228" s="25"/>
      <c r="I228" s="25"/>
      <c r="J228" s="67"/>
      <c r="K228" s="67"/>
      <c r="L228" s="67"/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/>
      <c r="AF228" s="69"/>
      <c r="AG228" s="69"/>
      <c r="AH228" s="69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">
      <c r="A229" s="36"/>
      <c r="B229" s="25"/>
      <c r="C229" s="25"/>
      <c r="D229" s="25"/>
      <c r="E229" s="26"/>
      <c r="F229" s="25"/>
      <c r="G229" s="27"/>
      <c r="H229" s="25"/>
      <c r="I229" s="25"/>
      <c r="J229" s="67"/>
      <c r="K229" s="67"/>
      <c r="L229" s="67"/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/>
      <c r="AF229" s="69"/>
      <c r="AG229" s="69"/>
      <c r="AH229" s="69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">
      <c r="A230" s="36"/>
      <c r="B230" s="25"/>
      <c r="C230" s="25"/>
      <c r="D230" s="25"/>
      <c r="E230" s="26"/>
      <c r="F230" s="25"/>
      <c r="G230" s="27"/>
      <c r="H230" s="25"/>
      <c r="I230" s="25"/>
      <c r="J230" s="67"/>
      <c r="K230" s="67"/>
      <c r="L230" s="67"/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/>
      <c r="AF230" s="69"/>
      <c r="AG230" s="69"/>
      <c r="AH230" s="69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">
      <c r="A231" s="36"/>
      <c r="B231" s="25"/>
      <c r="C231" s="25"/>
      <c r="D231" s="25"/>
      <c r="E231" s="26"/>
      <c r="F231" s="25"/>
      <c r="G231" s="27"/>
      <c r="H231" s="25"/>
      <c r="I231" s="25"/>
      <c r="J231" s="67"/>
      <c r="K231" s="67"/>
      <c r="L231" s="67"/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/>
      <c r="AF231" s="69"/>
      <c r="AG231" s="69"/>
      <c r="AH231" s="69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">
      <c r="A232" s="36"/>
      <c r="B232" s="25"/>
      <c r="C232" s="25"/>
      <c r="D232" s="25"/>
      <c r="E232" s="26"/>
      <c r="F232" s="25"/>
      <c r="G232" s="27"/>
      <c r="H232" s="25"/>
      <c r="I232" s="25"/>
      <c r="J232" s="67"/>
      <c r="K232" s="67"/>
      <c r="L232" s="67"/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/>
      <c r="AF232" s="69"/>
      <c r="AG232" s="69"/>
      <c r="AH232" s="69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">
      <c r="A233" s="36"/>
      <c r="B233" s="25"/>
      <c r="C233" s="25"/>
      <c r="D233" s="25"/>
      <c r="E233" s="26"/>
      <c r="F233" s="25"/>
      <c r="G233" s="27"/>
      <c r="H233" s="25"/>
      <c r="I233" s="25"/>
      <c r="J233" s="67"/>
      <c r="K233" s="67"/>
      <c r="L233" s="67"/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/>
      <c r="AF233" s="69"/>
      <c r="AG233" s="69"/>
      <c r="AH233" s="69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">
      <c r="A234" s="36"/>
      <c r="B234" s="25"/>
      <c r="C234" s="25"/>
      <c r="D234" s="25"/>
      <c r="E234" s="26"/>
      <c r="F234" s="25"/>
      <c r="G234" s="27"/>
      <c r="H234" s="25"/>
      <c r="I234" s="25"/>
      <c r="J234" s="67"/>
      <c r="K234" s="67"/>
      <c r="L234" s="67"/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/>
      <c r="AF234" s="69"/>
      <c r="AG234" s="69"/>
      <c r="AH234" s="69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">
      <c r="A235" s="36"/>
      <c r="B235" s="25"/>
      <c r="C235" s="25"/>
      <c r="D235" s="25"/>
      <c r="E235" s="26"/>
      <c r="F235" s="25"/>
      <c r="G235" s="27"/>
      <c r="H235" s="25"/>
      <c r="I235" s="25"/>
      <c r="J235" s="67"/>
      <c r="K235" s="67"/>
      <c r="L235" s="67"/>
      <c r="M235" s="72">
        <f t="shared" si="32"/>
        <v>0</v>
      </c>
      <c r="N235" s="72">
        <f t="shared" si="33"/>
        <v>0</v>
      </c>
      <c r="O235" s="44">
        <f t="shared" si="34"/>
        <v>0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/>
      <c r="AF235" s="69"/>
      <c r="AG235" s="69"/>
      <c r="AH235" s="69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">
      <c r="A236" s="36"/>
      <c r="B236" s="25"/>
      <c r="C236" s="25"/>
      <c r="D236" s="25"/>
      <c r="E236" s="26"/>
      <c r="F236" s="25"/>
      <c r="G236" s="27"/>
      <c r="H236" s="25"/>
      <c r="I236" s="25"/>
      <c r="J236" s="67"/>
      <c r="K236" s="67"/>
      <c r="L236" s="67"/>
      <c r="M236" s="72">
        <f t="shared" si="32"/>
        <v>0</v>
      </c>
      <c r="N236" s="72">
        <f t="shared" si="33"/>
        <v>0</v>
      </c>
      <c r="O236" s="44">
        <f t="shared" si="34"/>
        <v>0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/>
      <c r="AF236" s="69"/>
      <c r="AG236" s="69"/>
      <c r="AH236" s="69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">
      <c r="A237" s="36"/>
      <c r="B237" s="25"/>
      <c r="C237" s="25"/>
      <c r="D237" s="25"/>
      <c r="E237" s="26"/>
      <c r="F237" s="25"/>
      <c r="G237" s="27"/>
      <c r="H237" s="25"/>
      <c r="I237" s="25"/>
      <c r="J237" s="67"/>
      <c r="K237" s="67"/>
      <c r="L237" s="67"/>
      <c r="M237" s="72">
        <f t="shared" si="32"/>
        <v>0</v>
      </c>
      <c r="N237" s="72">
        <f t="shared" si="33"/>
        <v>0</v>
      </c>
      <c r="O237" s="44">
        <f t="shared" si="34"/>
        <v>0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/>
      <c r="AF237" s="69"/>
      <c r="AG237" s="69"/>
      <c r="AH237" s="69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">
      <c r="A238" s="36"/>
      <c r="B238" s="25"/>
      <c r="C238" s="25"/>
      <c r="D238" s="25"/>
      <c r="E238" s="26"/>
      <c r="F238" s="25"/>
      <c r="G238" s="27"/>
      <c r="H238" s="25"/>
      <c r="I238" s="25"/>
      <c r="J238" s="67"/>
      <c r="K238" s="67"/>
      <c r="L238" s="67"/>
      <c r="M238" s="72">
        <f t="shared" si="32"/>
        <v>0</v>
      </c>
      <c r="N238" s="72">
        <f t="shared" si="33"/>
        <v>0</v>
      </c>
      <c r="O238" s="44">
        <f t="shared" si="34"/>
        <v>0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/>
      <c r="AF238" s="69"/>
      <c r="AG238" s="69"/>
      <c r="AH238" s="69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">
      <c r="A239" s="36"/>
      <c r="B239" s="25"/>
      <c r="C239" s="25"/>
      <c r="D239" s="25"/>
      <c r="E239" s="26"/>
      <c r="F239" s="25"/>
      <c r="G239" s="27"/>
      <c r="H239" s="25"/>
      <c r="I239" s="25"/>
      <c r="J239" s="67"/>
      <c r="K239" s="67"/>
      <c r="L239" s="67"/>
      <c r="M239" s="72">
        <f t="shared" si="32"/>
        <v>0</v>
      </c>
      <c r="N239" s="72">
        <f t="shared" si="33"/>
        <v>0</v>
      </c>
      <c r="O239" s="44">
        <f t="shared" si="34"/>
        <v>0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/>
      <c r="AF239" s="69"/>
      <c r="AG239" s="69"/>
      <c r="AH239" s="69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">
      <c r="A240" s="36"/>
      <c r="B240" s="25"/>
      <c r="C240" s="25"/>
      <c r="D240" s="25"/>
      <c r="E240" s="26"/>
      <c r="F240" s="25"/>
      <c r="G240" s="27"/>
      <c r="H240" s="25"/>
      <c r="I240" s="25"/>
      <c r="J240" s="67"/>
      <c r="K240" s="67"/>
      <c r="L240" s="67"/>
      <c r="M240" s="72">
        <f t="shared" si="32"/>
        <v>0</v>
      </c>
      <c r="N240" s="72">
        <f t="shared" si="33"/>
        <v>0</v>
      </c>
      <c r="O240" s="44">
        <f t="shared" si="34"/>
        <v>0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/>
      <c r="AF240" s="69"/>
      <c r="AG240" s="69"/>
      <c r="AH240" s="69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">
      <c r="A241" s="36"/>
      <c r="B241" s="25"/>
      <c r="C241" s="25"/>
      <c r="D241" s="25"/>
      <c r="E241" s="26"/>
      <c r="F241" s="25"/>
      <c r="G241" s="27"/>
      <c r="H241" s="25"/>
      <c r="I241" s="25"/>
      <c r="J241" s="67"/>
      <c r="K241" s="67"/>
      <c r="L241" s="67"/>
      <c r="M241" s="72">
        <f t="shared" si="32"/>
        <v>0</v>
      </c>
      <c r="N241" s="72">
        <f t="shared" si="33"/>
        <v>0</v>
      </c>
      <c r="O241" s="44">
        <f t="shared" si="34"/>
        <v>0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/>
      <c r="AF241" s="69"/>
      <c r="AG241" s="69"/>
      <c r="AH241" s="69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">
      <c r="A242" s="36"/>
      <c r="B242" s="25"/>
      <c r="C242" s="25"/>
      <c r="D242" s="25"/>
      <c r="E242" s="26"/>
      <c r="F242" s="25"/>
      <c r="G242" s="27"/>
      <c r="H242" s="25"/>
      <c r="I242" s="25"/>
      <c r="J242" s="67"/>
      <c r="K242" s="67"/>
      <c r="L242" s="67"/>
      <c r="M242" s="72">
        <f t="shared" si="32"/>
        <v>0</v>
      </c>
      <c r="N242" s="72">
        <f t="shared" si="33"/>
        <v>0</v>
      </c>
      <c r="O242" s="44">
        <f t="shared" si="34"/>
        <v>0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/>
      <c r="AF242" s="69"/>
      <c r="AG242" s="69"/>
      <c r="AH242" s="69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">
      <c r="A243" s="36"/>
      <c r="B243" s="25"/>
      <c r="C243" s="25"/>
      <c r="D243" s="25"/>
      <c r="E243" s="26"/>
      <c r="F243" s="25"/>
      <c r="G243" s="27"/>
      <c r="H243" s="25"/>
      <c r="I243" s="25"/>
      <c r="J243" s="67"/>
      <c r="K243" s="67"/>
      <c r="L243" s="67"/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/>
      <c r="AF243" s="69"/>
      <c r="AG243" s="69"/>
      <c r="AH243" s="69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">
      <c r="A244" s="36"/>
      <c r="B244" s="25"/>
      <c r="C244" s="25"/>
      <c r="D244" s="25"/>
      <c r="E244" s="26"/>
      <c r="F244" s="25"/>
      <c r="G244" s="27"/>
      <c r="H244" s="25"/>
      <c r="I244" s="25"/>
      <c r="J244" s="67"/>
      <c r="K244" s="67"/>
      <c r="L244" s="67"/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/>
      <c r="AF244" s="69"/>
      <c r="AG244" s="69"/>
      <c r="AH244" s="69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">
      <c r="A245" s="36"/>
      <c r="B245" s="25"/>
      <c r="C245" s="25"/>
      <c r="D245" s="25"/>
      <c r="E245" s="26"/>
      <c r="F245" s="25"/>
      <c r="G245" s="27"/>
      <c r="H245" s="25"/>
      <c r="I245" s="25"/>
      <c r="J245" s="67"/>
      <c r="K245" s="67"/>
      <c r="L245" s="67"/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/>
      <c r="AF245" s="69"/>
      <c r="AG245" s="69"/>
      <c r="AH245" s="69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">
      <c r="A246" s="36"/>
      <c r="B246" s="25"/>
      <c r="C246" s="25"/>
      <c r="D246" s="25"/>
      <c r="E246" s="26"/>
      <c r="F246" s="25"/>
      <c r="G246" s="27"/>
      <c r="H246" s="25"/>
      <c r="I246" s="25"/>
      <c r="J246" s="67"/>
      <c r="K246" s="67"/>
      <c r="L246" s="67"/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/>
      <c r="AF246" s="69"/>
      <c r="AG246" s="69"/>
      <c r="AH246" s="69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">
      <c r="A247" s="36"/>
      <c r="B247" s="25"/>
      <c r="C247" s="25"/>
      <c r="D247" s="25"/>
      <c r="E247" s="26"/>
      <c r="F247" s="25"/>
      <c r="G247" s="27"/>
      <c r="H247" s="25"/>
      <c r="I247" s="25"/>
      <c r="J247" s="67"/>
      <c r="K247" s="67"/>
      <c r="L247" s="67"/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/>
      <c r="AF247" s="69"/>
      <c r="AG247" s="69"/>
      <c r="AH247" s="69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">
      <c r="A248" s="36"/>
      <c r="B248" s="25"/>
      <c r="C248" s="25"/>
      <c r="D248" s="25"/>
      <c r="E248" s="26"/>
      <c r="F248" s="25"/>
      <c r="G248" s="27"/>
      <c r="H248" s="25"/>
      <c r="I248" s="25"/>
      <c r="J248" s="67"/>
      <c r="K248" s="67"/>
      <c r="L248" s="67"/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/>
      <c r="AF248" s="69"/>
      <c r="AG248" s="69"/>
      <c r="AH248" s="69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">
      <c r="A249" s="36"/>
      <c r="B249" s="25"/>
      <c r="C249" s="25"/>
      <c r="D249" s="25"/>
      <c r="E249" s="26"/>
      <c r="F249" s="25"/>
      <c r="G249" s="27"/>
      <c r="H249" s="25"/>
      <c r="I249" s="25"/>
      <c r="J249" s="67"/>
      <c r="K249" s="67"/>
      <c r="L249" s="67"/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/>
      <c r="AF249" s="69"/>
      <c r="AG249" s="69"/>
      <c r="AH249" s="69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">
      <c r="A250" s="36"/>
      <c r="B250" s="25"/>
      <c r="C250" s="25"/>
      <c r="D250" s="25"/>
      <c r="E250" s="26"/>
      <c r="F250" s="25"/>
      <c r="G250" s="27"/>
      <c r="H250" s="25"/>
      <c r="I250" s="25"/>
      <c r="J250" s="67"/>
      <c r="K250" s="67"/>
      <c r="L250" s="67"/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/>
      <c r="AF250" s="69"/>
      <c r="AG250" s="69"/>
      <c r="AH250" s="69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">
      <c r="A251" s="36"/>
      <c r="B251" s="25"/>
      <c r="C251" s="25"/>
      <c r="D251" s="25"/>
      <c r="E251" s="26"/>
      <c r="F251" s="25"/>
      <c r="G251" s="27"/>
      <c r="H251" s="25"/>
      <c r="I251" s="25"/>
      <c r="J251" s="67"/>
      <c r="K251" s="67"/>
      <c r="L251" s="67"/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/>
      <c r="AF251" s="69"/>
      <c r="AG251" s="69"/>
      <c r="AH251" s="69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">
      <c r="A252" s="36"/>
      <c r="B252" s="25"/>
      <c r="C252" s="25"/>
      <c r="D252" s="25"/>
      <c r="E252" s="26"/>
      <c r="F252" s="25"/>
      <c r="G252" s="27"/>
      <c r="H252" s="25"/>
      <c r="I252" s="25"/>
      <c r="J252" s="67"/>
      <c r="K252" s="67"/>
      <c r="L252" s="67"/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/>
      <c r="AF252" s="69"/>
      <c r="AG252" s="69"/>
      <c r="AH252" s="69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">
      <c r="A253" s="36"/>
      <c r="B253" s="25"/>
      <c r="C253" s="25"/>
      <c r="D253" s="25"/>
      <c r="E253" s="26"/>
      <c r="F253" s="25"/>
      <c r="G253" s="27"/>
      <c r="H253" s="25"/>
      <c r="I253" s="25"/>
      <c r="J253" s="67"/>
      <c r="K253" s="67"/>
      <c r="L253" s="67"/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/>
      <c r="AF253" s="69"/>
      <c r="AG253" s="69"/>
      <c r="AH253" s="69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">
      <c r="A254" s="36"/>
      <c r="B254" s="25"/>
      <c r="C254" s="25"/>
      <c r="D254" s="25"/>
      <c r="E254" s="26"/>
      <c r="F254" s="25"/>
      <c r="G254" s="27"/>
      <c r="H254" s="25"/>
      <c r="I254" s="25"/>
      <c r="J254" s="67"/>
      <c r="K254" s="67"/>
      <c r="L254" s="67"/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/>
      <c r="AF254" s="69"/>
      <c r="AG254" s="69"/>
      <c r="AH254" s="69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">
      <c r="A255" s="36"/>
      <c r="B255" s="25"/>
      <c r="C255" s="25"/>
      <c r="D255" s="25"/>
      <c r="E255" s="26"/>
      <c r="F255" s="25"/>
      <c r="G255" s="27"/>
      <c r="H255" s="25"/>
      <c r="I255" s="25"/>
      <c r="J255" s="67"/>
      <c r="K255" s="67"/>
      <c r="L255" s="67"/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/>
      <c r="AF255" s="69"/>
      <c r="AG255" s="69"/>
      <c r="AH255" s="69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">
      <c r="A256" s="36"/>
      <c r="B256" s="25"/>
      <c r="C256" s="25"/>
      <c r="D256" s="25"/>
      <c r="E256" s="26"/>
      <c r="F256" s="25"/>
      <c r="G256" s="27"/>
      <c r="H256" s="25"/>
      <c r="I256" s="25"/>
      <c r="J256" s="67"/>
      <c r="K256" s="67"/>
      <c r="L256" s="67"/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/>
      <c r="AF256" s="69"/>
      <c r="AG256" s="69"/>
      <c r="AH256" s="69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">
      <c r="A257" s="36"/>
      <c r="B257" s="25"/>
      <c r="C257" s="25"/>
      <c r="D257" s="25"/>
      <c r="E257" s="26"/>
      <c r="F257" s="25"/>
      <c r="G257" s="27"/>
      <c r="H257" s="25"/>
      <c r="I257" s="25"/>
      <c r="J257" s="67"/>
      <c r="K257" s="67"/>
      <c r="L257" s="67"/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/>
      <c r="AF257" s="69"/>
      <c r="AG257" s="69"/>
      <c r="AH257" s="69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">
      <c r="A258" s="36"/>
      <c r="B258" s="25"/>
      <c r="C258" s="25"/>
      <c r="D258" s="25"/>
      <c r="E258" s="26"/>
      <c r="F258" s="25"/>
      <c r="G258" s="27"/>
      <c r="H258" s="25"/>
      <c r="I258" s="25"/>
      <c r="J258" s="67"/>
      <c r="K258" s="67"/>
      <c r="L258" s="67"/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/>
      <c r="AF258" s="69"/>
      <c r="AG258" s="69"/>
      <c r="AH258" s="69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">
      <c r="A259" s="36"/>
      <c r="B259" s="25"/>
      <c r="C259" s="25"/>
      <c r="D259" s="25"/>
      <c r="E259" s="26"/>
      <c r="F259" s="25"/>
      <c r="G259" s="27"/>
      <c r="H259" s="25"/>
      <c r="I259" s="25"/>
      <c r="J259" s="67"/>
      <c r="K259" s="67"/>
      <c r="L259" s="67"/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/>
      <c r="AF259" s="69"/>
      <c r="AG259" s="69"/>
      <c r="AH259" s="69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">
      <c r="A260" s="36"/>
      <c r="B260" s="25"/>
      <c r="C260" s="25"/>
      <c r="D260" s="25"/>
      <c r="E260" s="26"/>
      <c r="F260" s="25"/>
      <c r="G260" s="27"/>
      <c r="H260" s="25"/>
      <c r="I260" s="25"/>
      <c r="J260" s="67"/>
      <c r="K260" s="67"/>
      <c r="L260" s="67"/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/>
      <c r="AF260" s="69"/>
      <c r="AG260" s="69"/>
      <c r="AH260" s="69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">
      <c r="A261" s="36"/>
      <c r="B261" s="25"/>
      <c r="C261" s="25"/>
      <c r="D261" s="25"/>
      <c r="E261" s="26"/>
      <c r="F261" s="25"/>
      <c r="G261" s="27"/>
      <c r="H261" s="25"/>
      <c r="I261" s="25"/>
      <c r="J261" s="67"/>
      <c r="K261" s="67"/>
      <c r="L261" s="67"/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/>
      <c r="AF261" s="69"/>
      <c r="AG261" s="69"/>
      <c r="AH261" s="69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">
      <c r="A262" s="36"/>
      <c r="B262" s="25"/>
      <c r="C262" s="25"/>
      <c r="D262" s="25"/>
      <c r="E262" s="26"/>
      <c r="F262" s="25"/>
      <c r="G262" s="27"/>
      <c r="H262" s="25"/>
      <c r="I262" s="25"/>
      <c r="J262" s="67"/>
      <c r="K262" s="67"/>
      <c r="L262" s="67"/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/>
      <c r="AF262" s="69"/>
      <c r="AG262" s="69"/>
      <c r="AH262" s="69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">
      <c r="A263" s="36"/>
      <c r="B263" s="25"/>
      <c r="C263" s="25"/>
      <c r="D263" s="25"/>
      <c r="E263" s="26"/>
      <c r="F263" s="25"/>
      <c r="G263" s="27"/>
      <c r="H263" s="25"/>
      <c r="I263" s="25"/>
      <c r="J263" s="67"/>
      <c r="K263" s="67"/>
      <c r="L263" s="67"/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/>
      <c r="AF263" s="69"/>
      <c r="AG263" s="69"/>
      <c r="AH263" s="69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">
      <c r="A264" s="36"/>
      <c r="B264" s="25"/>
      <c r="C264" s="25"/>
      <c r="D264" s="25"/>
      <c r="E264" s="26"/>
      <c r="F264" s="25"/>
      <c r="G264" s="27"/>
      <c r="H264" s="25"/>
      <c r="I264" s="25"/>
      <c r="J264" s="67"/>
      <c r="K264" s="67"/>
      <c r="L264" s="67"/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/>
      <c r="AF264" s="69"/>
      <c r="AG264" s="69"/>
      <c r="AH264" s="69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">
      <c r="A265" s="36"/>
      <c r="B265" s="25"/>
      <c r="C265" s="25"/>
      <c r="D265" s="25"/>
      <c r="E265" s="26"/>
      <c r="F265" s="25"/>
      <c r="G265" s="27"/>
      <c r="H265" s="25"/>
      <c r="I265" s="25"/>
      <c r="J265" s="67"/>
      <c r="K265" s="67"/>
      <c r="L265" s="67"/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/>
      <c r="AF265" s="69"/>
      <c r="AG265" s="69"/>
      <c r="AH265" s="69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">
      <c r="A266" s="36"/>
      <c r="B266" s="25"/>
      <c r="C266" s="25"/>
      <c r="D266" s="25"/>
      <c r="E266" s="26"/>
      <c r="F266" s="25"/>
      <c r="G266" s="27"/>
      <c r="H266" s="25"/>
      <c r="I266" s="25"/>
      <c r="J266" s="67"/>
      <c r="K266" s="67"/>
      <c r="L266" s="67"/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/>
      <c r="AF266" s="69"/>
      <c r="AG266" s="69"/>
      <c r="AH266" s="69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">
      <c r="A267" s="36"/>
      <c r="B267" s="25"/>
      <c r="C267" s="25"/>
      <c r="D267" s="25"/>
      <c r="E267" s="26"/>
      <c r="F267" s="25"/>
      <c r="G267" s="27"/>
      <c r="H267" s="25"/>
      <c r="I267" s="25"/>
      <c r="J267" s="67"/>
      <c r="K267" s="67"/>
      <c r="L267" s="67"/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/>
      <c r="AF267" s="69"/>
      <c r="AG267" s="69"/>
      <c r="AH267" s="69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">
      <c r="A268" s="36"/>
      <c r="B268" s="25"/>
      <c r="C268" s="25"/>
      <c r="D268" s="25"/>
      <c r="E268" s="26"/>
      <c r="F268" s="25"/>
      <c r="G268" s="27"/>
      <c r="H268" s="25"/>
      <c r="I268" s="25"/>
      <c r="J268" s="67"/>
      <c r="K268" s="67"/>
      <c r="L268" s="67"/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/>
      <c r="AF268" s="69"/>
      <c r="AG268" s="69"/>
      <c r="AH268" s="69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">
      <c r="A269" s="36"/>
      <c r="B269" s="25"/>
      <c r="C269" s="25"/>
      <c r="D269" s="25"/>
      <c r="E269" s="26"/>
      <c r="F269" s="25"/>
      <c r="G269" s="27"/>
      <c r="H269" s="25"/>
      <c r="I269" s="25"/>
      <c r="J269" s="67"/>
      <c r="K269" s="67"/>
      <c r="L269" s="67"/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/>
      <c r="AF269" s="69"/>
      <c r="AG269" s="69"/>
      <c r="AH269" s="69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">
      <c r="A270" s="36"/>
      <c r="B270" s="25"/>
      <c r="C270" s="25"/>
      <c r="D270" s="25"/>
      <c r="E270" s="26"/>
      <c r="F270" s="25"/>
      <c r="G270" s="27"/>
      <c r="H270" s="25"/>
      <c r="I270" s="25"/>
      <c r="J270" s="67"/>
      <c r="K270" s="67"/>
      <c r="L270" s="67"/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/>
      <c r="AF270" s="69"/>
      <c r="AG270" s="69"/>
      <c r="AH270" s="69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">
      <c r="A271" s="36"/>
      <c r="B271" s="25"/>
      <c r="C271" s="25"/>
      <c r="D271" s="25"/>
      <c r="E271" s="26"/>
      <c r="F271" s="25"/>
      <c r="G271" s="27"/>
      <c r="H271" s="25"/>
      <c r="I271" s="25"/>
      <c r="J271" s="67"/>
      <c r="K271" s="67"/>
      <c r="L271" s="67"/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/>
      <c r="AF271" s="69"/>
      <c r="AG271" s="69"/>
      <c r="AH271" s="69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">
      <c r="A272" s="36"/>
      <c r="B272" s="25"/>
      <c r="C272" s="25"/>
      <c r="D272" s="25"/>
      <c r="E272" s="26"/>
      <c r="F272" s="25"/>
      <c r="G272" s="27"/>
      <c r="H272" s="25"/>
      <c r="I272" s="25"/>
      <c r="J272" s="67"/>
      <c r="K272" s="67"/>
      <c r="L272" s="67"/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/>
      <c r="AF272" s="69"/>
      <c r="AG272" s="69"/>
      <c r="AH272" s="69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">
      <c r="A273" s="36"/>
      <c r="B273" s="25"/>
      <c r="C273" s="25"/>
      <c r="D273" s="25"/>
      <c r="E273" s="26"/>
      <c r="F273" s="25"/>
      <c r="G273" s="27"/>
      <c r="H273" s="25"/>
      <c r="I273" s="25"/>
      <c r="J273" s="67"/>
      <c r="K273" s="67"/>
      <c r="L273" s="67"/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/>
      <c r="AF273" s="69"/>
      <c r="AG273" s="69"/>
      <c r="AH273" s="69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">
      <c r="A274" s="36"/>
      <c r="B274" s="25"/>
      <c r="C274" s="25"/>
      <c r="D274" s="25"/>
      <c r="E274" s="26"/>
      <c r="F274" s="25"/>
      <c r="G274" s="27"/>
      <c r="H274" s="25"/>
      <c r="I274" s="25"/>
      <c r="J274" s="67"/>
      <c r="K274" s="67"/>
      <c r="L274" s="67"/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/>
      <c r="AF274" s="69"/>
      <c r="AG274" s="69"/>
      <c r="AH274" s="69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">
      <c r="A275" s="36"/>
      <c r="B275" s="25"/>
      <c r="C275" s="25"/>
      <c r="D275" s="25"/>
      <c r="E275" s="26"/>
      <c r="F275" s="25"/>
      <c r="G275" s="27"/>
      <c r="H275" s="25"/>
      <c r="I275" s="25"/>
      <c r="J275" s="67"/>
      <c r="K275" s="67"/>
      <c r="L275" s="67"/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/>
      <c r="AF275" s="69"/>
      <c r="AG275" s="69"/>
      <c r="AH275" s="69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">
      <c r="A276" s="36"/>
      <c r="B276" s="25"/>
      <c r="C276" s="25"/>
      <c r="D276" s="25"/>
      <c r="E276" s="26"/>
      <c r="F276" s="25"/>
      <c r="G276" s="27"/>
      <c r="H276" s="25"/>
      <c r="I276" s="25"/>
      <c r="J276" s="67"/>
      <c r="K276" s="67"/>
      <c r="L276" s="67"/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/>
      <c r="AF276" s="69"/>
      <c r="AG276" s="69"/>
      <c r="AH276" s="69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">
      <c r="A277" s="36"/>
      <c r="B277" s="25"/>
      <c r="C277" s="25"/>
      <c r="D277" s="25"/>
      <c r="E277" s="26"/>
      <c r="F277" s="25"/>
      <c r="G277" s="27"/>
      <c r="H277" s="25"/>
      <c r="I277" s="25"/>
      <c r="J277" s="67"/>
      <c r="K277" s="67"/>
      <c r="L277" s="67"/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/>
      <c r="AF277" s="69"/>
      <c r="AG277" s="69"/>
      <c r="AH277" s="69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">
      <c r="A278" s="36"/>
      <c r="B278" s="25"/>
      <c r="C278" s="25"/>
      <c r="D278" s="25"/>
      <c r="E278" s="26"/>
      <c r="F278" s="25"/>
      <c r="G278" s="27"/>
      <c r="H278" s="25"/>
      <c r="I278" s="25"/>
      <c r="J278" s="67"/>
      <c r="K278" s="67"/>
      <c r="L278" s="67"/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/>
      <c r="AF278" s="69"/>
      <c r="AG278" s="69"/>
      <c r="AH278" s="69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">
      <c r="A279" s="36"/>
      <c r="B279" s="25"/>
      <c r="C279" s="25"/>
      <c r="D279" s="25"/>
      <c r="E279" s="26"/>
      <c r="F279" s="25"/>
      <c r="G279" s="27"/>
      <c r="H279" s="25"/>
      <c r="I279" s="25"/>
      <c r="J279" s="67"/>
      <c r="K279" s="67"/>
      <c r="L279" s="67"/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/>
      <c r="AF279" s="69"/>
      <c r="AG279" s="69"/>
      <c r="AH279" s="69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">
      <c r="A280" s="36"/>
      <c r="B280" s="25"/>
      <c r="C280" s="25"/>
      <c r="D280" s="25"/>
      <c r="E280" s="26"/>
      <c r="F280" s="25"/>
      <c r="G280" s="27"/>
      <c r="H280" s="25"/>
      <c r="I280" s="25"/>
      <c r="J280" s="67"/>
      <c r="K280" s="67"/>
      <c r="L280" s="67"/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/>
      <c r="AF280" s="69"/>
      <c r="AG280" s="69"/>
      <c r="AH280" s="69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">
      <c r="A281" s="36"/>
      <c r="B281" s="25"/>
      <c r="C281" s="25"/>
      <c r="D281" s="25"/>
      <c r="E281" s="26"/>
      <c r="F281" s="25"/>
      <c r="G281" s="27"/>
      <c r="H281" s="25"/>
      <c r="I281" s="25"/>
      <c r="J281" s="67"/>
      <c r="K281" s="67"/>
      <c r="L281" s="67"/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/>
      <c r="AF281" s="69"/>
      <c r="AG281" s="69"/>
      <c r="AH281" s="69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">
      <c r="A282" s="36"/>
      <c r="B282" s="25"/>
      <c r="C282" s="25"/>
      <c r="D282" s="25"/>
      <c r="E282" s="26"/>
      <c r="F282" s="25"/>
      <c r="G282" s="27"/>
      <c r="H282" s="25"/>
      <c r="I282" s="25"/>
      <c r="J282" s="67"/>
      <c r="K282" s="67"/>
      <c r="L282" s="67"/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/>
      <c r="AF282" s="69"/>
      <c r="AG282" s="69"/>
      <c r="AH282" s="69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">
      <c r="A283" s="36"/>
      <c r="B283" s="25"/>
      <c r="C283" s="25"/>
      <c r="D283" s="25"/>
      <c r="E283" s="26"/>
      <c r="F283" s="25"/>
      <c r="G283" s="27"/>
      <c r="H283" s="25"/>
      <c r="I283" s="25"/>
      <c r="J283" s="67"/>
      <c r="K283" s="67"/>
      <c r="L283" s="67"/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/>
      <c r="AF283" s="69"/>
      <c r="AG283" s="69"/>
      <c r="AH283" s="69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">
      <c r="A284" s="36"/>
      <c r="B284" s="25"/>
      <c r="C284" s="25"/>
      <c r="D284" s="25"/>
      <c r="E284" s="26"/>
      <c r="F284" s="25"/>
      <c r="G284" s="27"/>
      <c r="H284" s="25"/>
      <c r="I284" s="25"/>
      <c r="J284" s="67"/>
      <c r="K284" s="67"/>
      <c r="L284" s="67"/>
      <c r="M284" s="72">
        <f t="shared" si="35"/>
        <v>0</v>
      </c>
      <c r="N284" s="72">
        <f t="shared" si="36"/>
        <v>0</v>
      </c>
      <c r="O284" s="44">
        <f t="shared" si="37"/>
        <v>0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/>
      <c r="AF284" s="69"/>
      <c r="AG284" s="69"/>
      <c r="AH284" s="69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">
      <c r="A285" s="36"/>
      <c r="B285" s="25"/>
      <c r="C285" s="25"/>
      <c r="D285" s="25"/>
      <c r="E285" s="26"/>
      <c r="F285" s="25"/>
      <c r="G285" s="27"/>
      <c r="H285" s="25"/>
      <c r="I285" s="25"/>
      <c r="J285" s="67"/>
      <c r="K285" s="67"/>
      <c r="L285" s="67"/>
      <c r="M285" s="72">
        <f t="shared" si="35"/>
        <v>0</v>
      </c>
      <c r="N285" s="72">
        <f t="shared" si="36"/>
        <v>0</v>
      </c>
      <c r="O285" s="44">
        <f t="shared" si="37"/>
        <v>0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/>
      <c r="AF285" s="69"/>
      <c r="AG285" s="69"/>
      <c r="AH285" s="69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">
      <c r="A286" s="36"/>
      <c r="B286" s="25"/>
      <c r="C286" s="25"/>
      <c r="D286" s="25"/>
      <c r="E286" s="26"/>
      <c r="F286" s="25"/>
      <c r="G286" s="27"/>
      <c r="H286" s="25"/>
      <c r="I286" s="25"/>
      <c r="J286" s="67"/>
      <c r="K286" s="67"/>
      <c r="L286" s="67"/>
      <c r="M286" s="72">
        <f t="shared" si="35"/>
        <v>0</v>
      </c>
      <c r="N286" s="72">
        <f t="shared" si="36"/>
        <v>0</v>
      </c>
      <c r="O286" s="44">
        <f t="shared" si="37"/>
        <v>0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/>
      <c r="AF286" s="69"/>
      <c r="AG286" s="69"/>
      <c r="AH286" s="69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">
      <c r="A287" s="36"/>
      <c r="B287" s="25"/>
      <c r="C287" s="25"/>
      <c r="D287" s="25"/>
      <c r="E287" s="26"/>
      <c r="F287" s="25"/>
      <c r="G287" s="27"/>
      <c r="H287" s="25"/>
      <c r="I287" s="25"/>
      <c r="J287" s="67"/>
      <c r="K287" s="67"/>
      <c r="L287" s="67"/>
      <c r="M287" s="72">
        <f t="shared" si="35"/>
        <v>0</v>
      </c>
      <c r="N287" s="72">
        <f t="shared" si="36"/>
        <v>0</v>
      </c>
      <c r="O287" s="44">
        <f t="shared" si="37"/>
        <v>0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/>
      <c r="AF287" s="69"/>
      <c r="AG287" s="69"/>
      <c r="AH287" s="69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">
      <c r="A288" s="36"/>
      <c r="B288" s="25"/>
      <c r="C288" s="25"/>
      <c r="D288" s="25"/>
      <c r="E288" s="26"/>
      <c r="F288" s="25"/>
      <c r="G288" s="27"/>
      <c r="H288" s="25"/>
      <c r="I288" s="25"/>
      <c r="J288" s="67"/>
      <c r="K288" s="67"/>
      <c r="L288" s="67"/>
      <c r="M288" s="72">
        <f t="shared" si="35"/>
        <v>0</v>
      </c>
      <c r="N288" s="72">
        <f t="shared" si="36"/>
        <v>0</v>
      </c>
      <c r="O288" s="44">
        <f t="shared" si="37"/>
        <v>0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/>
      <c r="AF288" s="69"/>
      <c r="AG288" s="69"/>
      <c r="AH288" s="69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">
      <c r="A289" s="36"/>
      <c r="B289" s="25"/>
      <c r="C289" s="25"/>
      <c r="D289" s="25"/>
      <c r="E289" s="26"/>
      <c r="F289" s="25"/>
      <c r="G289" s="27"/>
      <c r="H289" s="25"/>
      <c r="I289" s="25"/>
      <c r="J289" s="67"/>
      <c r="K289" s="67"/>
      <c r="L289" s="67"/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/>
      <c r="AF289" s="69"/>
      <c r="AG289" s="69"/>
      <c r="AH289" s="69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">
      <c r="A290" s="36"/>
      <c r="B290" s="25"/>
      <c r="C290" s="25"/>
      <c r="D290" s="25"/>
      <c r="E290" s="26"/>
      <c r="F290" s="25"/>
      <c r="G290" s="27"/>
      <c r="H290" s="25"/>
      <c r="I290" s="25"/>
      <c r="J290" s="67"/>
      <c r="K290" s="67"/>
      <c r="L290" s="67"/>
      <c r="M290" s="72">
        <f t="shared" si="35"/>
        <v>0</v>
      </c>
      <c r="N290" s="72">
        <f t="shared" si="36"/>
        <v>0</v>
      </c>
      <c r="O290" s="44">
        <f t="shared" si="37"/>
        <v>0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/>
      <c r="AF290" s="69"/>
      <c r="AG290" s="69"/>
      <c r="AH290" s="69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">
      <c r="A291" s="36"/>
      <c r="B291" s="25"/>
      <c r="C291" s="25"/>
      <c r="D291" s="25"/>
      <c r="E291" s="26"/>
      <c r="F291" s="25"/>
      <c r="G291" s="27"/>
      <c r="H291" s="25"/>
      <c r="I291" s="25"/>
      <c r="J291" s="67"/>
      <c r="K291" s="67"/>
      <c r="L291" s="67"/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/>
      <c r="AF291" s="69"/>
      <c r="AG291" s="69"/>
      <c r="AH291" s="69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">
      <c r="A292" s="36"/>
      <c r="B292" s="25"/>
      <c r="C292" s="25"/>
      <c r="D292" s="25"/>
      <c r="E292" s="26"/>
      <c r="F292" s="25"/>
      <c r="G292" s="27"/>
      <c r="H292" s="25"/>
      <c r="I292" s="25"/>
      <c r="J292" s="67"/>
      <c r="K292" s="67"/>
      <c r="L292" s="67"/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/>
      <c r="AF292" s="69"/>
      <c r="AG292" s="69"/>
      <c r="AH292" s="69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">
      <c r="A293" s="36"/>
      <c r="B293" s="25"/>
      <c r="C293" s="25"/>
      <c r="D293" s="25"/>
      <c r="E293" s="26"/>
      <c r="F293" s="25"/>
      <c r="G293" s="27"/>
      <c r="H293" s="25"/>
      <c r="I293" s="25"/>
      <c r="J293" s="67"/>
      <c r="K293" s="67"/>
      <c r="L293" s="67"/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/>
      <c r="AF293" s="69"/>
      <c r="AG293" s="69"/>
      <c r="AH293" s="69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">
      <c r="A294" s="36"/>
      <c r="B294" s="25"/>
      <c r="C294" s="25"/>
      <c r="D294" s="25"/>
      <c r="E294" s="26"/>
      <c r="F294" s="25"/>
      <c r="G294" s="27"/>
      <c r="H294" s="25"/>
      <c r="I294" s="25"/>
      <c r="J294" s="67"/>
      <c r="K294" s="67"/>
      <c r="L294" s="67"/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/>
      <c r="AF294" s="69"/>
      <c r="AG294" s="69"/>
      <c r="AH294" s="69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">
      <c r="A295" s="36"/>
      <c r="B295" s="25"/>
      <c r="C295" s="25"/>
      <c r="D295" s="25"/>
      <c r="E295" s="26"/>
      <c r="F295" s="25"/>
      <c r="G295" s="27"/>
      <c r="H295" s="25"/>
      <c r="I295" s="25"/>
      <c r="J295" s="67"/>
      <c r="K295" s="67"/>
      <c r="L295" s="67"/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/>
      <c r="AF295" s="69"/>
      <c r="AG295" s="69"/>
      <c r="AH295" s="69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">
      <c r="A296" s="36"/>
      <c r="B296" s="25"/>
      <c r="C296" s="25"/>
      <c r="D296" s="25"/>
      <c r="E296" s="26"/>
      <c r="F296" s="25"/>
      <c r="G296" s="27"/>
      <c r="H296" s="25"/>
      <c r="I296" s="25"/>
      <c r="J296" s="67"/>
      <c r="K296" s="67"/>
      <c r="L296" s="67"/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/>
      <c r="AF296" s="69"/>
      <c r="AG296" s="69"/>
      <c r="AH296" s="69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">
      <c r="A297" s="36"/>
      <c r="B297" s="25"/>
      <c r="C297" s="25"/>
      <c r="D297" s="25"/>
      <c r="E297" s="26"/>
      <c r="F297" s="25"/>
      <c r="G297" s="27"/>
      <c r="H297" s="25"/>
      <c r="I297" s="25"/>
      <c r="J297" s="67"/>
      <c r="K297" s="67"/>
      <c r="L297" s="67"/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/>
      <c r="AF297" s="69"/>
      <c r="AG297" s="69"/>
      <c r="AH297" s="69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">
      <c r="A298" s="36"/>
      <c r="B298" s="25"/>
      <c r="C298" s="25"/>
      <c r="D298" s="25"/>
      <c r="E298" s="26"/>
      <c r="F298" s="25"/>
      <c r="G298" s="27"/>
      <c r="H298" s="25"/>
      <c r="I298" s="25"/>
      <c r="J298" s="67"/>
      <c r="K298" s="67"/>
      <c r="L298" s="67"/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/>
      <c r="AF298" s="69"/>
      <c r="AG298" s="69"/>
      <c r="AH298" s="69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">
      <c r="A299" s="36"/>
      <c r="B299" s="25"/>
      <c r="C299" s="25"/>
      <c r="D299" s="25"/>
      <c r="E299" s="26"/>
      <c r="F299" s="25"/>
      <c r="G299" s="27"/>
      <c r="H299" s="25"/>
      <c r="I299" s="25"/>
      <c r="J299" s="67"/>
      <c r="K299" s="67"/>
      <c r="L299" s="67"/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/>
      <c r="AF299" s="69"/>
      <c r="AG299" s="69"/>
      <c r="AH299" s="69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">
      <c r="A300" s="36"/>
      <c r="B300" s="25"/>
      <c r="C300" s="25"/>
      <c r="D300" s="25"/>
      <c r="E300" s="26"/>
      <c r="F300" s="25"/>
      <c r="G300" s="27"/>
      <c r="H300" s="25"/>
      <c r="I300" s="25"/>
      <c r="J300" s="67"/>
      <c r="K300" s="67"/>
      <c r="L300" s="67"/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/>
      <c r="AF300" s="69"/>
      <c r="AG300" s="69"/>
      <c r="AH300" s="69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">
      <c r="A301" s="36"/>
      <c r="B301" s="25"/>
      <c r="C301" s="25"/>
      <c r="D301" s="25"/>
      <c r="E301" s="26"/>
      <c r="F301" s="25"/>
      <c r="G301" s="27"/>
      <c r="H301" s="25"/>
      <c r="I301" s="25"/>
      <c r="J301" s="67"/>
      <c r="K301" s="67"/>
      <c r="L301" s="67"/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/>
      <c r="AF301" s="69"/>
      <c r="AG301" s="69"/>
      <c r="AH301" s="69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">
      <c r="A302" s="36"/>
      <c r="B302" s="25"/>
      <c r="C302" s="25"/>
      <c r="D302" s="25"/>
      <c r="E302" s="26"/>
      <c r="F302" s="25"/>
      <c r="G302" s="27"/>
      <c r="H302" s="25"/>
      <c r="I302" s="25"/>
      <c r="J302" s="67"/>
      <c r="K302" s="67"/>
      <c r="L302" s="67"/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/>
      <c r="AF302" s="69"/>
      <c r="AG302" s="69"/>
      <c r="AH302" s="69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">
      <c r="A303" s="36"/>
      <c r="B303" s="25"/>
      <c r="C303" s="25"/>
      <c r="D303" s="25"/>
      <c r="E303" s="26"/>
      <c r="F303" s="25"/>
      <c r="G303" s="27"/>
      <c r="H303" s="25"/>
      <c r="I303" s="25"/>
      <c r="J303" s="67"/>
      <c r="K303" s="67"/>
      <c r="L303" s="67"/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/>
      <c r="AF303" s="69"/>
      <c r="AG303" s="69"/>
      <c r="AH303" s="69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">
      <c r="A304" s="36"/>
      <c r="B304" s="25"/>
      <c r="C304" s="25"/>
      <c r="D304" s="25"/>
      <c r="E304" s="26"/>
      <c r="F304" s="25"/>
      <c r="G304" s="27"/>
      <c r="H304" s="25"/>
      <c r="I304" s="25"/>
      <c r="J304" s="67"/>
      <c r="K304" s="67"/>
      <c r="L304" s="67"/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/>
      <c r="AF304" s="69"/>
      <c r="AG304" s="69"/>
      <c r="AH304" s="69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">
      <c r="A305" s="36"/>
      <c r="B305" s="25"/>
      <c r="C305" s="25"/>
      <c r="D305" s="25"/>
      <c r="E305" s="26"/>
      <c r="F305" s="25"/>
      <c r="G305" s="27"/>
      <c r="H305" s="25"/>
      <c r="I305" s="25"/>
      <c r="J305" s="67"/>
      <c r="K305" s="67"/>
      <c r="L305" s="67"/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/>
      <c r="AF305" s="69"/>
      <c r="AG305" s="69"/>
      <c r="AH305" s="69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">
      <c r="A306" s="36"/>
      <c r="B306" s="25"/>
      <c r="C306" s="25"/>
      <c r="D306" s="25"/>
      <c r="E306" s="26"/>
      <c r="F306" s="25"/>
      <c r="G306" s="27"/>
      <c r="H306" s="25"/>
      <c r="I306" s="25"/>
      <c r="J306" s="67"/>
      <c r="K306" s="67"/>
      <c r="L306" s="67"/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/>
      <c r="AF306" s="69"/>
      <c r="AG306" s="69"/>
      <c r="AH306" s="69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">
      <c r="A307" s="36"/>
      <c r="B307" s="25"/>
      <c r="C307" s="25"/>
      <c r="D307" s="25"/>
      <c r="E307" s="26"/>
      <c r="F307" s="25"/>
      <c r="G307" s="27"/>
      <c r="H307" s="25"/>
      <c r="I307" s="25"/>
      <c r="J307" s="67"/>
      <c r="K307" s="67"/>
      <c r="L307" s="67"/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/>
      <c r="AF307" s="69"/>
      <c r="AG307" s="69"/>
      <c r="AH307" s="69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">
      <c r="A308" s="36"/>
      <c r="B308" s="25"/>
      <c r="C308" s="25"/>
      <c r="D308" s="25"/>
      <c r="E308" s="26"/>
      <c r="F308" s="25"/>
      <c r="G308" s="27"/>
      <c r="H308" s="25"/>
      <c r="I308" s="25"/>
      <c r="J308" s="67"/>
      <c r="K308" s="67"/>
      <c r="L308" s="67"/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/>
      <c r="AF308" s="69"/>
      <c r="AG308" s="69"/>
      <c r="AH308" s="69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">
      <c r="A309" s="36"/>
      <c r="B309" s="25"/>
      <c r="C309" s="25"/>
      <c r="D309" s="25"/>
      <c r="E309" s="26"/>
      <c r="F309" s="25"/>
      <c r="G309" s="27"/>
      <c r="H309" s="25"/>
      <c r="I309" s="25"/>
      <c r="J309" s="67"/>
      <c r="K309" s="67"/>
      <c r="L309" s="67"/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/>
      <c r="AF309" s="69"/>
      <c r="AG309" s="69"/>
      <c r="AH309" s="69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">
      <c r="A310" s="36"/>
      <c r="B310" s="25"/>
      <c r="C310" s="25"/>
      <c r="D310" s="25"/>
      <c r="E310" s="26"/>
      <c r="F310" s="25"/>
      <c r="G310" s="27"/>
      <c r="H310" s="25"/>
      <c r="I310" s="25"/>
      <c r="J310" s="67"/>
      <c r="K310" s="67"/>
      <c r="L310" s="67"/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/>
      <c r="AF310" s="69"/>
      <c r="AG310" s="69"/>
      <c r="AH310" s="69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">
      <c r="A311" s="36"/>
      <c r="B311" s="25"/>
      <c r="C311" s="25"/>
      <c r="D311" s="25"/>
      <c r="E311" s="26"/>
      <c r="F311" s="25"/>
      <c r="G311" s="27"/>
      <c r="H311" s="25"/>
      <c r="I311" s="25"/>
      <c r="J311" s="67"/>
      <c r="K311" s="67"/>
      <c r="L311" s="67"/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/>
      <c r="AF311" s="69"/>
      <c r="AG311" s="69"/>
      <c r="AH311" s="69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">
      <c r="A312" s="36"/>
      <c r="B312" s="25"/>
      <c r="C312" s="25"/>
      <c r="D312" s="25"/>
      <c r="E312" s="26"/>
      <c r="F312" s="25"/>
      <c r="G312" s="27"/>
      <c r="H312" s="25"/>
      <c r="I312" s="25"/>
      <c r="J312" s="67"/>
      <c r="K312" s="67"/>
      <c r="L312" s="67"/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/>
      <c r="AF312" s="69"/>
      <c r="AG312" s="69"/>
      <c r="AH312" s="69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">
      <c r="A313" s="36"/>
      <c r="B313" s="25"/>
      <c r="C313" s="25"/>
      <c r="D313" s="25"/>
      <c r="E313" s="26"/>
      <c r="F313" s="25"/>
      <c r="G313" s="27"/>
      <c r="H313" s="25"/>
      <c r="I313" s="25"/>
      <c r="J313" s="67"/>
      <c r="K313" s="67"/>
      <c r="L313" s="67"/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/>
      <c r="AF313" s="69"/>
      <c r="AG313" s="69"/>
      <c r="AH313" s="69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">
      <c r="A314" s="36"/>
      <c r="B314" s="25"/>
      <c r="C314" s="25"/>
      <c r="D314" s="25"/>
      <c r="E314" s="26"/>
      <c r="F314" s="25"/>
      <c r="G314" s="27"/>
      <c r="H314" s="25"/>
      <c r="I314" s="25"/>
      <c r="J314" s="67"/>
      <c r="K314" s="67"/>
      <c r="L314" s="67"/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/>
      <c r="AF314" s="69"/>
      <c r="AG314" s="69"/>
      <c r="AH314" s="69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">
      <c r="A315" s="36"/>
      <c r="B315" s="25"/>
      <c r="C315" s="25"/>
      <c r="D315" s="25"/>
      <c r="E315" s="26"/>
      <c r="F315" s="25"/>
      <c r="G315" s="27"/>
      <c r="H315" s="25"/>
      <c r="I315" s="25"/>
      <c r="J315" s="67"/>
      <c r="K315" s="67"/>
      <c r="L315" s="67"/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/>
      <c r="AF315" s="69"/>
      <c r="AG315" s="69"/>
      <c r="AH315" s="69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">
      <c r="A316" s="36"/>
      <c r="B316" s="25"/>
      <c r="C316" s="25"/>
      <c r="D316" s="25"/>
      <c r="E316" s="26"/>
      <c r="F316" s="25"/>
      <c r="G316" s="27"/>
      <c r="H316" s="25"/>
      <c r="I316" s="25"/>
      <c r="J316" s="67"/>
      <c r="K316" s="67"/>
      <c r="L316" s="67"/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/>
      <c r="AF316" s="69"/>
      <c r="AG316" s="69"/>
      <c r="AH316" s="69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">
      <c r="A317" s="36"/>
      <c r="B317" s="25"/>
      <c r="C317" s="25"/>
      <c r="D317" s="25"/>
      <c r="E317" s="26"/>
      <c r="F317" s="25"/>
      <c r="G317" s="27"/>
      <c r="H317" s="25"/>
      <c r="I317" s="25"/>
      <c r="J317" s="67"/>
      <c r="K317" s="67"/>
      <c r="L317" s="67"/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/>
      <c r="AF317" s="69"/>
      <c r="AG317" s="69"/>
      <c r="AH317" s="69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">
      <c r="A318" s="36"/>
      <c r="B318" s="25"/>
      <c r="C318" s="25"/>
      <c r="D318" s="25"/>
      <c r="E318" s="26"/>
      <c r="F318" s="25"/>
      <c r="G318" s="27"/>
      <c r="H318" s="25"/>
      <c r="I318" s="25"/>
      <c r="J318" s="67"/>
      <c r="K318" s="67"/>
      <c r="L318" s="67"/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/>
      <c r="AF318" s="69"/>
      <c r="AG318" s="69"/>
      <c r="AH318" s="69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">
      <c r="A319" s="36"/>
      <c r="B319" s="25"/>
      <c r="C319" s="25"/>
      <c r="D319" s="25"/>
      <c r="E319" s="26"/>
      <c r="F319" s="25"/>
      <c r="G319" s="27"/>
      <c r="H319" s="25"/>
      <c r="I319" s="25"/>
      <c r="J319" s="67"/>
      <c r="K319" s="67"/>
      <c r="L319" s="67"/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/>
      <c r="AF319" s="69"/>
      <c r="AG319" s="69"/>
      <c r="AH319" s="69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">
      <c r="A320" s="36"/>
      <c r="B320" s="25"/>
      <c r="C320" s="25"/>
      <c r="D320" s="25"/>
      <c r="E320" s="26"/>
      <c r="F320" s="25"/>
      <c r="G320" s="27"/>
      <c r="H320" s="25"/>
      <c r="I320" s="25"/>
      <c r="J320" s="67"/>
      <c r="K320" s="67"/>
      <c r="L320" s="67"/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/>
      <c r="AF320" s="69"/>
      <c r="AG320" s="69"/>
      <c r="AH320" s="69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">
      <c r="A321" s="36"/>
      <c r="B321" s="25"/>
      <c r="C321" s="25"/>
      <c r="D321" s="25"/>
      <c r="E321" s="26"/>
      <c r="F321" s="25"/>
      <c r="G321" s="27"/>
      <c r="H321" s="25"/>
      <c r="I321" s="25"/>
      <c r="J321" s="67"/>
      <c r="K321" s="67"/>
      <c r="L321" s="67"/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/>
      <c r="AF321" s="69"/>
      <c r="AG321" s="69"/>
      <c r="AH321" s="69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">
      <c r="A322" s="36"/>
      <c r="B322" s="25"/>
      <c r="C322" s="25"/>
      <c r="D322" s="25"/>
      <c r="E322" s="26"/>
      <c r="F322" s="25"/>
      <c r="G322" s="27"/>
      <c r="H322" s="25"/>
      <c r="I322" s="25"/>
      <c r="J322" s="67"/>
      <c r="K322" s="67"/>
      <c r="L322" s="67"/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/>
      <c r="AF322" s="69"/>
      <c r="AG322" s="69"/>
      <c r="AH322" s="69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">
      <c r="A323" s="36"/>
      <c r="B323" s="25"/>
      <c r="C323" s="25"/>
      <c r="D323" s="25"/>
      <c r="E323" s="26"/>
      <c r="F323" s="25"/>
      <c r="G323" s="27"/>
      <c r="H323" s="25"/>
      <c r="I323" s="25"/>
      <c r="J323" s="67"/>
      <c r="K323" s="67"/>
      <c r="L323" s="67"/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/>
      <c r="AF323" s="69"/>
      <c r="AG323" s="69"/>
      <c r="AH323" s="69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">
      <c r="A324" s="36"/>
      <c r="B324" s="25"/>
      <c r="C324" s="25"/>
      <c r="D324" s="25"/>
      <c r="E324" s="26"/>
      <c r="F324" s="25"/>
      <c r="G324" s="27"/>
      <c r="H324" s="25"/>
      <c r="I324" s="25"/>
      <c r="J324" s="67"/>
      <c r="K324" s="67"/>
      <c r="L324" s="67"/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/>
      <c r="AF324" s="69"/>
      <c r="AG324" s="69"/>
      <c r="AH324" s="69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">
      <c r="A325" s="36"/>
      <c r="B325" s="25"/>
      <c r="C325" s="25"/>
      <c r="D325" s="25"/>
      <c r="E325" s="26"/>
      <c r="F325" s="25"/>
      <c r="G325" s="27"/>
      <c r="H325" s="25"/>
      <c r="I325" s="25"/>
      <c r="J325" s="67"/>
      <c r="K325" s="67"/>
      <c r="L325" s="67"/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/>
      <c r="AF325" s="69"/>
      <c r="AG325" s="69"/>
      <c r="AH325" s="69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">
      <c r="A326" s="36"/>
      <c r="B326" s="25"/>
      <c r="C326" s="25"/>
      <c r="D326" s="25"/>
      <c r="E326" s="26"/>
      <c r="F326" s="25"/>
      <c r="G326" s="27"/>
      <c r="H326" s="25"/>
      <c r="I326" s="25"/>
      <c r="J326" s="67"/>
      <c r="K326" s="67"/>
      <c r="L326" s="67"/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/>
      <c r="AF326" s="69"/>
      <c r="AG326" s="69"/>
      <c r="AH326" s="69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">
      <c r="A327" s="36"/>
      <c r="B327" s="25"/>
      <c r="C327" s="25"/>
      <c r="D327" s="25"/>
      <c r="E327" s="26"/>
      <c r="F327" s="25"/>
      <c r="G327" s="27"/>
      <c r="H327" s="25"/>
      <c r="I327" s="25"/>
      <c r="J327" s="67"/>
      <c r="K327" s="67"/>
      <c r="L327" s="67"/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/>
      <c r="AF327" s="69"/>
      <c r="AG327" s="69"/>
      <c r="AH327" s="69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">
      <c r="A328" s="36"/>
      <c r="B328" s="25"/>
      <c r="C328" s="25"/>
      <c r="D328" s="25"/>
      <c r="E328" s="26"/>
      <c r="F328" s="25"/>
      <c r="G328" s="27"/>
      <c r="H328" s="25"/>
      <c r="I328" s="25"/>
      <c r="J328" s="67"/>
      <c r="K328" s="67"/>
      <c r="L328" s="67"/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/>
      <c r="AF328" s="69"/>
      <c r="AG328" s="69"/>
      <c r="AH328" s="69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">
      <c r="A329" s="36"/>
      <c r="B329" s="25"/>
      <c r="C329" s="25"/>
      <c r="D329" s="25"/>
      <c r="E329" s="26"/>
      <c r="F329" s="25"/>
      <c r="G329" s="27"/>
      <c r="H329" s="25"/>
      <c r="I329" s="25"/>
      <c r="J329" s="67"/>
      <c r="K329" s="67"/>
      <c r="L329" s="67"/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/>
      <c r="AF329" s="69"/>
      <c r="AG329" s="69"/>
      <c r="AH329" s="69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">
      <c r="A330" s="36"/>
      <c r="B330" s="25"/>
      <c r="C330" s="25"/>
      <c r="D330" s="25"/>
      <c r="E330" s="26"/>
      <c r="F330" s="25"/>
      <c r="G330" s="27"/>
      <c r="H330" s="25"/>
      <c r="I330" s="25"/>
      <c r="J330" s="67"/>
      <c r="K330" s="67"/>
      <c r="L330" s="67"/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/>
      <c r="AF330" s="69"/>
      <c r="AG330" s="69"/>
      <c r="AH330" s="69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">
      <c r="A331" s="36"/>
      <c r="B331" s="25"/>
      <c r="C331" s="25"/>
      <c r="D331" s="25"/>
      <c r="E331" s="26"/>
      <c r="F331" s="25"/>
      <c r="G331" s="27"/>
      <c r="H331" s="25"/>
      <c r="I331" s="25"/>
      <c r="J331" s="67"/>
      <c r="K331" s="67"/>
      <c r="L331" s="67"/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/>
      <c r="AF331" s="69"/>
      <c r="AG331" s="69"/>
      <c r="AH331" s="69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">
      <c r="A332" s="36"/>
      <c r="B332" s="25"/>
      <c r="C332" s="25"/>
      <c r="D332" s="25"/>
      <c r="E332" s="26"/>
      <c r="F332" s="25"/>
      <c r="G332" s="27"/>
      <c r="H332" s="25"/>
      <c r="I332" s="25"/>
      <c r="J332" s="67"/>
      <c r="K332" s="67"/>
      <c r="L332" s="67"/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/>
      <c r="AF332" s="69"/>
      <c r="AG332" s="69"/>
      <c r="AH332" s="69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">
      <c r="A333" s="36"/>
      <c r="B333" s="25"/>
      <c r="C333" s="25"/>
      <c r="D333" s="25"/>
      <c r="E333" s="26"/>
      <c r="F333" s="25"/>
      <c r="G333" s="27"/>
      <c r="H333" s="25"/>
      <c r="I333" s="25"/>
      <c r="J333" s="67"/>
      <c r="K333" s="67"/>
      <c r="L333" s="67"/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/>
      <c r="AF333" s="69"/>
      <c r="AG333" s="69"/>
      <c r="AH333" s="69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">
      <c r="A334" s="36"/>
      <c r="B334" s="25"/>
      <c r="C334" s="25"/>
      <c r="D334" s="25"/>
      <c r="E334" s="26"/>
      <c r="F334" s="25"/>
      <c r="G334" s="27"/>
      <c r="H334" s="25"/>
      <c r="I334" s="25"/>
      <c r="J334" s="67"/>
      <c r="K334" s="67"/>
      <c r="L334" s="67"/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/>
      <c r="AF334" s="69"/>
      <c r="AG334" s="69"/>
      <c r="AH334" s="69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">
      <c r="A335" s="36"/>
      <c r="B335" s="25"/>
      <c r="C335" s="25"/>
      <c r="D335" s="25"/>
      <c r="E335" s="26"/>
      <c r="F335" s="25"/>
      <c r="G335" s="27"/>
      <c r="H335" s="25"/>
      <c r="I335" s="25"/>
      <c r="J335" s="67"/>
      <c r="K335" s="67"/>
      <c r="L335" s="67"/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/>
      <c r="AF335" s="69"/>
      <c r="AG335" s="69"/>
      <c r="AH335" s="69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">
      <c r="A336" s="36"/>
      <c r="B336" s="25"/>
      <c r="C336" s="25"/>
      <c r="D336" s="25"/>
      <c r="E336" s="26"/>
      <c r="F336" s="25"/>
      <c r="G336" s="27"/>
      <c r="H336" s="25"/>
      <c r="I336" s="25"/>
      <c r="J336" s="67"/>
      <c r="K336" s="67"/>
      <c r="L336" s="67"/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/>
      <c r="AF336" s="69"/>
      <c r="AG336" s="69"/>
      <c r="AH336" s="69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">
      <c r="A337" s="36"/>
      <c r="B337" s="25"/>
      <c r="C337" s="25"/>
      <c r="D337" s="25"/>
      <c r="E337" s="26"/>
      <c r="F337" s="25"/>
      <c r="G337" s="27"/>
      <c r="H337" s="25"/>
      <c r="I337" s="25"/>
      <c r="J337" s="67"/>
      <c r="K337" s="67"/>
      <c r="L337" s="67"/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/>
      <c r="AF337" s="69"/>
      <c r="AG337" s="69"/>
      <c r="AH337" s="69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">
      <c r="A338" s="36"/>
      <c r="B338" s="25"/>
      <c r="C338" s="25"/>
      <c r="D338" s="25"/>
      <c r="E338" s="26"/>
      <c r="F338" s="25"/>
      <c r="G338" s="27"/>
      <c r="H338" s="25"/>
      <c r="I338" s="25"/>
      <c r="J338" s="67"/>
      <c r="K338" s="67"/>
      <c r="L338" s="67"/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/>
      <c r="AF338" s="69"/>
      <c r="AG338" s="69"/>
      <c r="AH338" s="69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">
      <c r="A339" s="36"/>
      <c r="B339" s="25"/>
      <c r="C339" s="25"/>
      <c r="D339" s="25"/>
      <c r="E339" s="26"/>
      <c r="F339" s="25"/>
      <c r="G339" s="27"/>
      <c r="H339" s="25"/>
      <c r="I339" s="25"/>
      <c r="J339" s="67"/>
      <c r="K339" s="67"/>
      <c r="L339" s="67"/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/>
      <c r="AF339" s="69"/>
      <c r="AG339" s="69"/>
      <c r="AH339" s="69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">
      <c r="A340" s="36"/>
      <c r="B340" s="25"/>
      <c r="C340" s="25"/>
      <c r="D340" s="25"/>
      <c r="E340" s="26"/>
      <c r="F340" s="25"/>
      <c r="G340" s="27"/>
      <c r="H340" s="25"/>
      <c r="I340" s="25"/>
      <c r="J340" s="67"/>
      <c r="K340" s="67"/>
      <c r="L340" s="67"/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/>
      <c r="AF340" s="69"/>
      <c r="AG340" s="69"/>
      <c r="AH340" s="69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">
      <c r="A341" s="36"/>
      <c r="B341" s="25"/>
      <c r="C341" s="25"/>
      <c r="D341" s="25"/>
      <c r="E341" s="26"/>
      <c r="F341" s="25"/>
      <c r="G341" s="27"/>
      <c r="H341" s="25"/>
      <c r="I341" s="25"/>
      <c r="J341" s="67"/>
      <c r="K341" s="67"/>
      <c r="L341" s="67"/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/>
      <c r="AF341" s="69"/>
      <c r="AG341" s="69"/>
      <c r="AH341" s="69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">
      <c r="A342" s="36"/>
      <c r="B342" s="25"/>
      <c r="C342" s="25"/>
      <c r="D342" s="25"/>
      <c r="E342" s="26"/>
      <c r="F342" s="25"/>
      <c r="G342" s="27"/>
      <c r="H342" s="25"/>
      <c r="I342" s="25"/>
      <c r="J342" s="67"/>
      <c r="K342" s="67"/>
      <c r="L342" s="67"/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/>
      <c r="AF342" s="69"/>
      <c r="AG342" s="69"/>
      <c r="AH342" s="69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">
      <c r="A343" s="36"/>
      <c r="B343" s="25"/>
      <c r="C343" s="25"/>
      <c r="D343" s="25"/>
      <c r="E343" s="26"/>
      <c r="F343" s="25"/>
      <c r="G343" s="27"/>
      <c r="H343" s="25"/>
      <c r="I343" s="25"/>
      <c r="J343" s="67"/>
      <c r="K343" s="67"/>
      <c r="L343" s="67"/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/>
      <c r="AF343" s="69"/>
      <c r="AG343" s="69"/>
      <c r="AH343" s="69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">
      <c r="A344" s="36"/>
      <c r="B344" s="25"/>
      <c r="C344" s="25"/>
      <c r="D344" s="25"/>
      <c r="E344" s="26"/>
      <c r="F344" s="25"/>
      <c r="G344" s="27"/>
      <c r="H344" s="25"/>
      <c r="I344" s="25"/>
      <c r="J344" s="67"/>
      <c r="K344" s="67"/>
      <c r="L344" s="67"/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/>
      <c r="AF344" s="69"/>
      <c r="AG344" s="69"/>
      <c r="AH344" s="69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">
      <c r="A345" s="36"/>
      <c r="B345" s="25"/>
      <c r="C345" s="25"/>
      <c r="D345" s="25"/>
      <c r="E345" s="26"/>
      <c r="F345" s="25"/>
      <c r="G345" s="27"/>
      <c r="H345" s="25"/>
      <c r="I345" s="25"/>
      <c r="J345" s="67"/>
      <c r="K345" s="67"/>
      <c r="L345" s="67"/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/>
      <c r="AF345" s="69"/>
      <c r="AG345" s="69"/>
      <c r="AH345" s="69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">
      <c r="A346" s="36"/>
      <c r="B346" s="25"/>
      <c r="C346" s="25"/>
      <c r="D346" s="25"/>
      <c r="E346" s="26"/>
      <c r="F346" s="25"/>
      <c r="G346" s="27"/>
      <c r="H346" s="25"/>
      <c r="I346" s="25"/>
      <c r="J346" s="67"/>
      <c r="K346" s="67"/>
      <c r="L346" s="67"/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/>
      <c r="AF346" s="69"/>
      <c r="AG346" s="69"/>
      <c r="AH346" s="69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">
      <c r="A347" s="36"/>
      <c r="B347" s="25"/>
      <c r="C347" s="25"/>
      <c r="D347" s="25"/>
      <c r="E347" s="26"/>
      <c r="F347" s="25"/>
      <c r="G347" s="27"/>
      <c r="H347" s="25"/>
      <c r="I347" s="25"/>
      <c r="J347" s="67"/>
      <c r="K347" s="67"/>
      <c r="L347" s="67"/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/>
      <c r="AF347" s="69"/>
      <c r="AG347" s="69"/>
      <c r="AH347" s="69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">
      <c r="A348" s="36"/>
      <c r="B348" s="25"/>
      <c r="C348" s="25"/>
      <c r="D348" s="25"/>
      <c r="E348" s="26"/>
      <c r="F348" s="25"/>
      <c r="G348" s="27"/>
      <c r="H348" s="25"/>
      <c r="I348" s="25"/>
      <c r="J348" s="67"/>
      <c r="K348" s="67"/>
      <c r="L348" s="67"/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/>
      <c r="AF348" s="69"/>
      <c r="AG348" s="69"/>
      <c r="AH348" s="69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">
      <c r="A349" s="36"/>
      <c r="B349" s="25"/>
      <c r="C349" s="25"/>
      <c r="D349" s="25"/>
      <c r="E349" s="26"/>
      <c r="F349" s="25"/>
      <c r="G349" s="27"/>
      <c r="H349" s="25"/>
      <c r="I349" s="25"/>
      <c r="J349" s="67"/>
      <c r="K349" s="67"/>
      <c r="L349" s="67"/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/>
      <c r="AF349" s="69"/>
      <c r="AG349" s="69"/>
      <c r="AH349" s="69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">
      <c r="A350" s="36"/>
      <c r="B350" s="25"/>
      <c r="C350" s="25"/>
      <c r="D350" s="25"/>
      <c r="E350" s="26"/>
      <c r="F350" s="25"/>
      <c r="G350" s="27"/>
      <c r="H350" s="25"/>
      <c r="I350" s="25"/>
      <c r="J350" s="67"/>
      <c r="K350" s="67"/>
      <c r="L350" s="67"/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/>
      <c r="AF350" s="69"/>
      <c r="AG350" s="69"/>
      <c r="AH350" s="69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">
      <c r="A351" s="36"/>
      <c r="B351" s="25"/>
      <c r="C351" s="25"/>
      <c r="D351" s="25"/>
      <c r="E351" s="26"/>
      <c r="F351" s="25"/>
      <c r="G351" s="27"/>
      <c r="H351" s="25"/>
      <c r="I351" s="25"/>
      <c r="J351" s="67"/>
      <c r="K351" s="67"/>
      <c r="L351" s="67"/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/>
      <c r="AF351" s="69"/>
      <c r="AG351" s="69"/>
      <c r="AH351" s="69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">
      <c r="A352" s="36"/>
      <c r="B352" s="25"/>
      <c r="C352" s="25"/>
      <c r="D352" s="25"/>
      <c r="E352" s="26"/>
      <c r="F352" s="25"/>
      <c r="G352" s="27"/>
      <c r="H352" s="25"/>
      <c r="I352" s="25"/>
      <c r="J352" s="67"/>
      <c r="K352" s="67"/>
      <c r="L352" s="67"/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/>
      <c r="AF352" s="69"/>
      <c r="AG352" s="69"/>
      <c r="AH352" s="69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">
      <c r="A353" s="36"/>
      <c r="B353" s="25"/>
      <c r="C353" s="25"/>
      <c r="D353" s="25"/>
      <c r="E353" s="26"/>
      <c r="F353" s="25"/>
      <c r="G353" s="27"/>
      <c r="H353" s="25"/>
      <c r="I353" s="25"/>
      <c r="J353" s="67"/>
      <c r="K353" s="67"/>
      <c r="L353" s="67"/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/>
      <c r="AF353" s="69"/>
      <c r="AG353" s="69"/>
      <c r="AH353" s="69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">
      <c r="A354" s="36"/>
      <c r="B354" s="25"/>
      <c r="C354" s="25"/>
      <c r="D354" s="25"/>
      <c r="E354" s="26"/>
      <c r="F354" s="25"/>
      <c r="G354" s="27"/>
      <c r="H354" s="25"/>
      <c r="I354" s="25"/>
      <c r="J354" s="67"/>
      <c r="K354" s="67"/>
      <c r="L354" s="67"/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/>
      <c r="AF354" s="69"/>
      <c r="AG354" s="69"/>
      <c r="AH354" s="69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">
      <c r="A355" s="36"/>
      <c r="B355" s="25"/>
      <c r="C355" s="25"/>
      <c r="D355" s="25"/>
      <c r="E355" s="26"/>
      <c r="F355" s="25"/>
      <c r="G355" s="27"/>
      <c r="H355" s="25"/>
      <c r="I355" s="25"/>
      <c r="J355" s="67"/>
      <c r="K355" s="67"/>
      <c r="L355" s="67"/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/>
      <c r="AF355" s="69"/>
      <c r="AG355" s="69"/>
      <c r="AH355" s="69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">
      <c r="A356" s="36"/>
      <c r="B356" s="25"/>
      <c r="C356" s="25"/>
      <c r="D356" s="25"/>
      <c r="E356" s="26"/>
      <c r="F356" s="25"/>
      <c r="G356" s="27"/>
      <c r="H356" s="25"/>
      <c r="I356" s="25"/>
      <c r="J356" s="67"/>
      <c r="K356" s="67"/>
      <c r="L356" s="67"/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/>
      <c r="AF356" s="69"/>
      <c r="AG356" s="69"/>
      <c r="AH356" s="69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">
      <c r="A357" s="36"/>
      <c r="B357" s="25"/>
      <c r="C357" s="25"/>
      <c r="D357" s="25"/>
      <c r="E357" s="26"/>
      <c r="F357" s="25"/>
      <c r="G357" s="27"/>
      <c r="H357" s="25"/>
      <c r="I357" s="25"/>
      <c r="J357" s="67"/>
      <c r="K357" s="67"/>
      <c r="L357" s="67"/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/>
      <c r="AF357" s="69"/>
      <c r="AG357" s="69"/>
      <c r="AH357" s="69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">
      <c r="A358" s="36"/>
      <c r="B358" s="25"/>
      <c r="C358" s="25"/>
      <c r="D358" s="25"/>
      <c r="E358" s="26"/>
      <c r="F358" s="25"/>
      <c r="G358" s="27"/>
      <c r="H358" s="25"/>
      <c r="I358" s="25"/>
      <c r="J358" s="67"/>
      <c r="K358" s="67"/>
      <c r="L358" s="67"/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/>
      <c r="AF358" s="69"/>
      <c r="AG358" s="69"/>
      <c r="AH358" s="69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">
      <c r="A359" s="36"/>
      <c r="B359" s="25"/>
      <c r="C359" s="25"/>
      <c r="D359" s="25"/>
      <c r="E359" s="26"/>
      <c r="F359" s="25"/>
      <c r="G359" s="27"/>
      <c r="H359" s="25"/>
      <c r="I359" s="25"/>
      <c r="J359" s="67"/>
      <c r="K359" s="67"/>
      <c r="L359" s="67"/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/>
      <c r="AF359" s="69"/>
      <c r="AG359" s="69"/>
      <c r="AH359" s="69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">
      <c r="A360" s="36"/>
      <c r="B360" s="25"/>
      <c r="C360" s="25"/>
      <c r="D360" s="25"/>
      <c r="E360" s="26"/>
      <c r="F360" s="25"/>
      <c r="G360" s="27"/>
      <c r="H360" s="25"/>
      <c r="I360" s="25"/>
      <c r="J360" s="67"/>
      <c r="K360" s="67"/>
      <c r="L360" s="67"/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/>
      <c r="AF360" s="69"/>
      <c r="AG360" s="69"/>
      <c r="AH360" s="69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">
      <c r="A361" s="36"/>
      <c r="B361" s="25"/>
      <c r="C361" s="25"/>
      <c r="D361" s="25"/>
      <c r="E361" s="26"/>
      <c r="F361" s="25"/>
      <c r="G361" s="27"/>
      <c r="H361" s="25"/>
      <c r="I361" s="25"/>
      <c r="J361" s="67"/>
      <c r="K361" s="67"/>
      <c r="L361" s="67"/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/>
      <c r="AF361" s="69"/>
      <c r="AG361" s="69"/>
      <c r="AH361" s="69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">
      <c r="A362" s="36"/>
      <c r="B362" s="25"/>
      <c r="C362" s="25"/>
      <c r="D362" s="25"/>
      <c r="E362" s="26"/>
      <c r="F362" s="25"/>
      <c r="G362" s="27"/>
      <c r="H362" s="25"/>
      <c r="I362" s="25"/>
      <c r="J362" s="67"/>
      <c r="K362" s="67"/>
      <c r="L362" s="67"/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/>
      <c r="AF362" s="69"/>
      <c r="AG362" s="69"/>
      <c r="AH362" s="69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">
      <c r="A363" s="36"/>
      <c r="B363" s="25"/>
      <c r="C363" s="25"/>
      <c r="D363" s="25"/>
      <c r="E363" s="26"/>
      <c r="F363" s="25"/>
      <c r="G363" s="27"/>
      <c r="H363" s="25"/>
      <c r="I363" s="25"/>
      <c r="J363" s="67"/>
      <c r="K363" s="67"/>
      <c r="L363" s="67"/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/>
      <c r="AF363" s="69"/>
      <c r="AG363" s="69"/>
      <c r="AH363" s="69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">
      <c r="A364" s="36"/>
      <c r="B364" s="25"/>
      <c r="C364" s="25"/>
      <c r="D364" s="25"/>
      <c r="E364" s="26"/>
      <c r="F364" s="25"/>
      <c r="G364" s="27"/>
      <c r="H364" s="25"/>
      <c r="I364" s="25"/>
      <c r="J364" s="67"/>
      <c r="K364" s="67"/>
      <c r="L364" s="67"/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/>
      <c r="AF364" s="69"/>
      <c r="AG364" s="69"/>
      <c r="AH364" s="69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">
      <c r="A365" s="36"/>
      <c r="B365" s="25"/>
      <c r="C365" s="25"/>
      <c r="D365" s="25"/>
      <c r="E365" s="26"/>
      <c r="F365" s="25"/>
      <c r="G365" s="27"/>
      <c r="H365" s="25"/>
      <c r="I365" s="25"/>
      <c r="J365" s="67"/>
      <c r="K365" s="67"/>
      <c r="L365" s="67"/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/>
      <c r="AF365" s="69"/>
      <c r="AG365" s="69"/>
      <c r="AH365" s="69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">
      <c r="A366" s="36"/>
      <c r="B366" s="25"/>
      <c r="C366" s="25"/>
      <c r="D366" s="25"/>
      <c r="E366" s="26"/>
      <c r="F366" s="25"/>
      <c r="G366" s="27"/>
      <c r="H366" s="25"/>
      <c r="I366" s="25"/>
      <c r="J366" s="67"/>
      <c r="K366" s="67"/>
      <c r="L366" s="67"/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/>
      <c r="AF366" s="69"/>
      <c r="AG366" s="69"/>
      <c r="AH366" s="69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">
      <c r="A367" s="36"/>
      <c r="B367" s="25"/>
      <c r="C367" s="25"/>
      <c r="D367" s="25"/>
      <c r="E367" s="26"/>
      <c r="F367" s="25"/>
      <c r="G367" s="27"/>
      <c r="H367" s="25"/>
      <c r="I367" s="25"/>
      <c r="J367" s="67"/>
      <c r="K367" s="67"/>
      <c r="L367" s="67"/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/>
      <c r="AF367" s="69"/>
      <c r="AG367" s="69"/>
      <c r="AH367" s="69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">
      <c r="A368" s="36"/>
      <c r="B368" s="25"/>
      <c r="C368" s="25"/>
      <c r="D368" s="25"/>
      <c r="E368" s="26"/>
      <c r="F368" s="25"/>
      <c r="G368" s="27"/>
      <c r="H368" s="25"/>
      <c r="I368" s="25"/>
      <c r="J368" s="67"/>
      <c r="K368" s="67"/>
      <c r="L368" s="67"/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/>
      <c r="AF368" s="69"/>
      <c r="AG368" s="69"/>
      <c r="AH368" s="69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">
      <c r="A369" s="36"/>
      <c r="B369" s="25"/>
      <c r="C369" s="25"/>
      <c r="D369" s="25"/>
      <c r="E369" s="26"/>
      <c r="F369" s="25"/>
      <c r="G369" s="27"/>
      <c r="H369" s="25"/>
      <c r="I369" s="25"/>
      <c r="J369" s="67"/>
      <c r="K369" s="67"/>
      <c r="L369" s="67"/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/>
      <c r="AF369" s="69"/>
      <c r="AG369" s="69"/>
      <c r="AH369" s="69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">
      <c r="A370" s="36"/>
      <c r="B370" s="25"/>
      <c r="C370" s="25"/>
      <c r="D370" s="25"/>
      <c r="E370" s="26"/>
      <c r="F370" s="25"/>
      <c r="G370" s="27"/>
      <c r="H370" s="25"/>
      <c r="I370" s="25"/>
      <c r="J370" s="67"/>
      <c r="K370" s="67"/>
      <c r="L370" s="67"/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/>
      <c r="AF370" s="69"/>
      <c r="AG370" s="69"/>
      <c r="AH370" s="69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">
      <c r="A371" s="36"/>
      <c r="B371" s="25"/>
      <c r="C371" s="25"/>
      <c r="D371" s="25"/>
      <c r="E371" s="26"/>
      <c r="F371" s="25"/>
      <c r="G371" s="27"/>
      <c r="H371" s="25"/>
      <c r="I371" s="25"/>
      <c r="J371" s="67"/>
      <c r="K371" s="67"/>
      <c r="L371" s="67"/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/>
      <c r="AF371" s="69"/>
      <c r="AG371" s="69"/>
      <c r="AH371" s="69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">
      <c r="A372" s="36"/>
      <c r="B372" s="25"/>
      <c r="C372" s="25"/>
      <c r="D372" s="25"/>
      <c r="E372" s="26"/>
      <c r="F372" s="25"/>
      <c r="G372" s="27"/>
      <c r="H372" s="25"/>
      <c r="I372" s="25"/>
      <c r="J372" s="67"/>
      <c r="K372" s="67"/>
      <c r="L372" s="67"/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/>
      <c r="AF372" s="69"/>
      <c r="AG372" s="69"/>
      <c r="AH372" s="69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">
      <c r="A373" s="36"/>
      <c r="B373" s="25"/>
      <c r="C373" s="25"/>
      <c r="D373" s="25"/>
      <c r="E373" s="26"/>
      <c r="F373" s="25"/>
      <c r="G373" s="27"/>
      <c r="H373" s="25"/>
      <c r="I373" s="25"/>
      <c r="J373" s="67"/>
      <c r="K373" s="67"/>
      <c r="L373" s="67"/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/>
      <c r="AF373" s="69"/>
      <c r="AG373" s="69"/>
      <c r="AH373" s="69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">
      <c r="A374" s="36"/>
      <c r="B374" s="25"/>
      <c r="C374" s="25"/>
      <c r="D374" s="25"/>
      <c r="E374" s="26"/>
      <c r="F374" s="25"/>
      <c r="G374" s="27"/>
      <c r="H374" s="25"/>
      <c r="I374" s="25"/>
      <c r="J374" s="67"/>
      <c r="K374" s="67"/>
      <c r="L374" s="67"/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/>
      <c r="AF374" s="69"/>
      <c r="AG374" s="69"/>
      <c r="AH374" s="69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">
      <c r="A375" s="36"/>
      <c r="B375" s="25"/>
      <c r="C375" s="25"/>
      <c r="D375" s="25"/>
      <c r="E375" s="26"/>
      <c r="F375" s="25"/>
      <c r="G375" s="27"/>
      <c r="H375" s="25"/>
      <c r="I375" s="25"/>
      <c r="J375" s="67"/>
      <c r="K375" s="67"/>
      <c r="L375" s="67"/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/>
      <c r="AF375" s="69"/>
      <c r="AG375" s="69"/>
      <c r="AH375" s="69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">
      <c r="A376" s="36"/>
      <c r="B376" s="25"/>
      <c r="C376" s="25"/>
      <c r="D376" s="25"/>
      <c r="E376" s="26"/>
      <c r="F376" s="25"/>
      <c r="G376" s="27"/>
      <c r="H376" s="25"/>
      <c r="I376" s="25"/>
      <c r="J376" s="67"/>
      <c r="K376" s="67"/>
      <c r="L376" s="67"/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/>
      <c r="AF376" s="69"/>
      <c r="AG376" s="69"/>
      <c r="AH376" s="69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">
      <c r="A377" s="36"/>
      <c r="B377" s="25"/>
      <c r="C377" s="25"/>
      <c r="D377" s="25"/>
      <c r="E377" s="26"/>
      <c r="F377" s="25"/>
      <c r="G377" s="27"/>
      <c r="H377" s="25"/>
      <c r="I377" s="25"/>
      <c r="J377" s="67"/>
      <c r="K377" s="67"/>
      <c r="L377" s="67"/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/>
      <c r="AF377" s="69"/>
      <c r="AG377" s="69"/>
      <c r="AH377" s="69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">
      <c r="A378" s="36"/>
      <c r="B378" s="25"/>
      <c r="C378" s="25"/>
      <c r="D378" s="25"/>
      <c r="E378" s="26"/>
      <c r="F378" s="25"/>
      <c r="G378" s="27"/>
      <c r="H378" s="25"/>
      <c r="I378" s="25"/>
      <c r="J378" s="67"/>
      <c r="K378" s="67"/>
      <c r="L378" s="67"/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/>
      <c r="AF378" s="69"/>
      <c r="AG378" s="69"/>
      <c r="AH378" s="69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">
      <c r="A379" s="36"/>
      <c r="B379" s="25"/>
      <c r="C379" s="25"/>
      <c r="D379" s="25"/>
      <c r="E379" s="26"/>
      <c r="F379" s="25"/>
      <c r="G379" s="27"/>
      <c r="H379" s="25"/>
      <c r="I379" s="25"/>
      <c r="J379" s="67"/>
      <c r="K379" s="67"/>
      <c r="L379" s="67"/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/>
      <c r="AF379" s="69"/>
      <c r="AG379" s="69"/>
      <c r="AH379" s="69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">
      <c r="A380" s="36"/>
      <c r="B380" s="25"/>
      <c r="C380" s="25"/>
      <c r="D380" s="25"/>
      <c r="E380" s="26"/>
      <c r="F380" s="25"/>
      <c r="G380" s="27"/>
      <c r="H380" s="25"/>
      <c r="I380" s="25"/>
      <c r="J380" s="67"/>
      <c r="K380" s="67"/>
      <c r="L380" s="67"/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/>
      <c r="AF380" s="69"/>
      <c r="AG380" s="69"/>
      <c r="AH380" s="69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">
      <c r="A381" s="36"/>
      <c r="B381" s="25"/>
      <c r="C381" s="25"/>
      <c r="D381" s="25"/>
      <c r="E381" s="26"/>
      <c r="F381" s="25"/>
      <c r="G381" s="27"/>
      <c r="H381" s="25"/>
      <c r="I381" s="25"/>
      <c r="J381" s="67"/>
      <c r="K381" s="67"/>
      <c r="L381" s="67"/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/>
      <c r="AF381" s="69"/>
      <c r="AG381" s="69"/>
      <c r="AH381" s="69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">
      <c r="A382" s="36"/>
      <c r="B382" s="25"/>
      <c r="C382" s="25"/>
      <c r="D382" s="25"/>
      <c r="E382" s="26"/>
      <c r="F382" s="25"/>
      <c r="G382" s="27"/>
      <c r="H382" s="25"/>
      <c r="I382" s="25"/>
      <c r="J382" s="67"/>
      <c r="K382" s="67"/>
      <c r="L382" s="67"/>
      <c r="M382" s="72">
        <f t="shared" si="38"/>
        <v>0</v>
      </c>
      <c r="N382" s="72">
        <f t="shared" si="39"/>
        <v>0</v>
      </c>
      <c r="O382" s="44">
        <f t="shared" si="40"/>
        <v>0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/>
      <c r="AF382" s="69"/>
      <c r="AG382" s="69"/>
      <c r="AH382" s="69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">
      <c r="A383" s="36"/>
      <c r="B383" s="25"/>
      <c r="C383" s="25"/>
      <c r="D383" s="25"/>
      <c r="E383" s="26"/>
      <c r="F383" s="25"/>
      <c r="G383" s="27"/>
      <c r="H383" s="25"/>
      <c r="I383" s="25"/>
      <c r="J383" s="67"/>
      <c r="K383" s="67"/>
      <c r="L383" s="67"/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/>
      <c r="AF383" s="69"/>
      <c r="AG383" s="69"/>
      <c r="AH383" s="69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">
      <c r="A384" s="36"/>
      <c r="B384" s="25"/>
      <c r="C384" s="25"/>
      <c r="D384" s="25"/>
      <c r="E384" s="26"/>
      <c r="F384" s="25"/>
      <c r="G384" s="27"/>
      <c r="H384" s="25"/>
      <c r="I384" s="25"/>
      <c r="J384" s="67"/>
      <c r="K384" s="67"/>
      <c r="L384" s="67"/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/>
      <c r="AF384" s="69"/>
      <c r="AG384" s="69"/>
      <c r="AH384" s="69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">
      <c r="A385" s="36"/>
      <c r="B385" s="25"/>
      <c r="C385" s="25"/>
      <c r="D385" s="25"/>
      <c r="E385" s="26"/>
      <c r="F385" s="25"/>
      <c r="G385" s="27"/>
      <c r="H385" s="25"/>
      <c r="I385" s="25"/>
      <c r="J385" s="67"/>
      <c r="K385" s="67"/>
      <c r="L385" s="67"/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/>
      <c r="AF385" s="69"/>
      <c r="AG385" s="69"/>
      <c r="AH385" s="69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">
      <c r="A386" s="36"/>
      <c r="B386" s="25"/>
      <c r="C386" s="25"/>
      <c r="D386" s="25"/>
      <c r="E386" s="26"/>
      <c r="F386" s="25"/>
      <c r="G386" s="27"/>
      <c r="H386" s="25"/>
      <c r="I386" s="25"/>
      <c r="J386" s="67"/>
      <c r="K386" s="67"/>
      <c r="L386" s="67"/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/>
      <c r="AF386" s="69"/>
      <c r="AG386" s="69"/>
      <c r="AH386" s="69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">
      <c r="A387" s="36"/>
      <c r="B387" s="25"/>
      <c r="C387" s="25"/>
      <c r="D387" s="25"/>
      <c r="E387" s="26"/>
      <c r="F387" s="25"/>
      <c r="G387" s="27"/>
      <c r="H387" s="25"/>
      <c r="I387" s="25"/>
      <c r="J387" s="67"/>
      <c r="K387" s="67"/>
      <c r="L387" s="67"/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/>
      <c r="AF387" s="69"/>
      <c r="AG387" s="69"/>
      <c r="AH387" s="69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">
      <c r="A388" s="36"/>
      <c r="B388" s="25"/>
      <c r="C388" s="25"/>
      <c r="D388" s="25"/>
      <c r="E388" s="26"/>
      <c r="F388" s="25"/>
      <c r="G388" s="27"/>
      <c r="H388" s="25"/>
      <c r="I388" s="25"/>
      <c r="J388" s="67"/>
      <c r="K388" s="67"/>
      <c r="L388" s="67"/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/>
      <c r="AF388" s="69"/>
      <c r="AG388" s="69"/>
      <c r="AH388" s="69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">
      <c r="A389" s="36"/>
      <c r="B389" s="25"/>
      <c r="C389" s="25"/>
      <c r="D389" s="25"/>
      <c r="E389" s="26"/>
      <c r="F389" s="25"/>
      <c r="G389" s="27"/>
      <c r="H389" s="25"/>
      <c r="I389" s="25"/>
      <c r="J389" s="67"/>
      <c r="K389" s="67"/>
      <c r="L389" s="67"/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/>
      <c r="AF389" s="69"/>
      <c r="AG389" s="69"/>
      <c r="AH389" s="69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">
      <c r="A390" s="36"/>
      <c r="B390" s="25"/>
      <c r="C390" s="25"/>
      <c r="D390" s="25"/>
      <c r="E390" s="26"/>
      <c r="F390" s="25"/>
      <c r="G390" s="27"/>
      <c r="H390" s="25"/>
      <c r="I390" s="25"/>
      <c r="J390" s="67"/>
      <c r="K390" s="67"/>
      <c r="L390" s="67"/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/>
      <c r="AF390" s="69"/>
      <c r="AG390" s="69"/>
      <c r="AH390" s="69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">
      <c r="A391" s="36"/>
      <c r="B391" s="25"/>
      <c r="C391" s="25"/>
      <c r="D391" s="25"/>
      <c r="E391" s="26"/>
      <c r="F391" s="25"/>
      <c r="G391" s="27"/>
      <c r="H391" s="25"/>
      <c r="I391" s="25"/>
      <c r="J391" s="67"/>
      <c r="K391" s="67"/>
      <c r="L391" s="67"/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/>
      <c r="AF391" s="69"/>
      <c r="AG391" s="69"/>
      <c r="AH391" s="69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">
      <c r="A392" s="36"/>
      <c r="B392" s="25"/>
      <c r="C392" s="25"/>
      <c r="D392" s="25"/>
      <c r="E392" s="26"/>
      <c r="F392" s="25"/>
      <c r="G392" s="27"/>
      <c r="H392" s="25"/>
      <c r="I392" s="25"/>
      <c r="J392" s="67"/>
      <c r="K392" s="67"/>
      <c r="L392" s="67"/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/>
      <c r="AF392" s="69"/>
      <c r="AG392" s="69"/>
      <c r="AH392" s="69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">
      <c r="A393" s="36"/>
      <c r="B393" s="25"/>
      <c r="C393" s="25"/>
      <c r="D393" s="25"/>
      <c r="E393" s="26"/>
      <c r="F393" s="25"/>
      <c r="G393" s="27"/>
      <c r="H393" s="25"/>
      <c r="I393" s="25"/>
      <c r="J393" s="67"/>
      <c r="K393" s="67"/>
      <c r="L393" s="67"/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/>
      <c r="AF393" s="69"/>
      <c r="AG393" s="69"/>
      <c r="AH393" s="69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">
      <c r="A394" s="36"/>
      <c r="B394" s="25"/>
      <c r="C394" s="25"/>
      <c r="D394" s="25"/>
      <c r="E394" s="26"/>
      <c r="F394" s="25"/>
      <c r="G394" s="27"/>
      <c r="H394" s="25"/>
      <c r="I394" s="25"/>
      <c r="J394" s="67"/>
      <c r="K394" s="67"/>
      <c r="L394" s="67"/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/>
      <c r="AF394" s="69"/>
      <c r="AG394" s="69"/>
      <c r="AH394" s="69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">
      <c r="A395" s="36"/>
      <c r="B395" s="25"/>
      <c r="C395" s="25"/>
      <c r="D395" s="25"/>
      <c r="E395" s="26"/>
      <c r="F395" s="25"/>
      <c r="G395" s="27"/>
      <c r="H395" s="25"/>
      <c r="I395" s="25"/>
      <c r="J395" s="67"/>
      <c r="K395" s="67"/>
      <c r="L395" s="67"/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/>
      <c r="AF395" s="69"/>
      <c r="AG395" s="69"/>
      <c r="AH395" s="69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">
      <c r="A396" s="36"/>
      <c r="B396" s="25"/>
      <c r="C396" s="25"/>
      <c r="D396" s="25"/>
      <c r="E396" s="26"/>
      <c r="F396" s="25"/>
      <c r="G396" s="27"/>
      <c r="H396" s="25"/>
      <c r="I396" s="25"/>
      <c r="J396" s="67"/>
      <c r="K396" s="67"/>
      <c r="L396" s="67"/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/>
      <c r="AF396" s="69"/>
      <c r="AG396" s="69"/>
      <c r="AH396" s="69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">
      <c r="A397" s="36"/>
      <c r="B397" s="25"/>
      <c r="C397" s="25"/>
      <c r="D397" s="25"/>
      <c r="E397" s="26"/>
      <c r="F397" s="25"/>
      <c r="G397" s="27"/>
      <c r="H397" s="25"/>
      <c r="I397" s="25"/>
      <c r="J397" s="67"/>
      <c r="K397" s="67"/>
      <c r="L397" s="67"/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/>
      <c r="AF397" s="69"/>
      <c r="AG397" s="69"/>
      <c r="AH397" s="69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">
      <c r="A398" s="36"/>
      <c r="B398" s="25"/>
      <c r="C398" s="25"/>
      <c r="D398" s="25"/>
      <c r="E398" s="26"/>
      <c r="F398" s="25"/>
      <c r="G398" s="27"/>
      <c r="H398" s="25"/>
      <c r="I398" s="25"/>
      <c r="J398" s="67"/>
      <c r="K398" s="67"/>
      <c r="L398" s="67"/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/>
      <c r="AF398" s="69"/>
      <c r="AG398" s="69"/>
      <c r="AH398" s="69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">
      <c r="A399" s="36"/>
      <c r="B399" s="25"/>
      <c r="C399" s="25"/>
      <c r="D399" s="25"/>
      <c r="E399" s="26"/>
      <c r="F399" s="25"/>
      <c r="G399" s="27"/>
      <c r="H399" s="25"/>
      <c r="I399" s="25"/>
      <c r="J399" s="67"/>
      <c r="K399" s="67"/>
      <c r="L399" s="67"/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/>
      <c r="AF399" s="69"/>
      <c r="AG399" s="69"/>
      <c r="AH399" s="69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">
      <c r="A400" s="36"/>
      <c r="B400" s="25"/>
      <c r="C400" s="25"/>
      <c r="D400" s="25"/>
      <c r="E400" s="26"/>
      <c r="F400" s="25"/>
      <c r="G400" s="27"/>
      <c r="H400" s="25"/>
      <c r="I400" s="25"/>
      <c r="J400" s="67"/>
      <c r="K400" s="67"/>
      <c r="L400" s="67"/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/>
      <c r="AF400" s="69"/>
      <c r="AG400" s="69"/>
      <c r="AH400" s="69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">
      <c r="A401" s="36"/>
      <c r="B401" s="25"/>
      <c r="C401" s="25"/>
      <c r="D401" s="25"/>
      <c r="E401" s="26"/>
      <c r="F401" s="25"/>
      <c r="G401" s="27"/>
      <c r="H401" s="25"/>
      <c r="I401" s="25"/>
      <c r="J401" s="67"/>
      <c r="K401" s="67"/>
      <c r="L401" s="67"/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/>
      <c r="AF401" s="69"/>
      <c r="AG401" s="69"/>
      <c r="AH401" s="69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">
      <c r="A402" s="36"/>
      <c r="B402" s="25"/>
      <c r="C402" s="25"/>
      <c r="D402" s="25"/>
      <c r="E402" s="26"/>
      <c r="F402" s="25"/>
      <c r="G402" s="27"/>
      <c r="H402" s="25"/>
      <c r="I402" s="25"/>
      <c r="J402" s="67"/>
      <c r="K402" s="67"/>
      <c r="L402" s="67"/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/>
      <c r="AF402" s="69"/>
      <c r="AG402" s="69"/>
      <c r="AH402" s="69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">
      <c r="A403" s="36"/>
      <c r="B403" s="25"/>
      <c r="C403" s="25"/>
      <c r="D403" s="25"/>
      <c r="E403" s="26"/>
      <c r="F403" s="25"/>
      <c r="G403" s="27"/>
      <c r="H403" s="25"/>
      <c r="I403" s="25"/>
      <c r="J403" s="67"/>
      <c r="K403" s="67"/>
      <c r="L403" s="67"/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/>
      <c r="AF403" s="69"/>
      <c r="AG403" s="69"/>
      <c r="AH403" s="69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">
      <c r="A404" s="36"/>
      <c r="B404" s="25"/>
      <c r="C404" s="25"/>
      <c r="D404" s="25"/>
      <c r="E404" s="26"/>
      <c r="F404" s="25"/>
      <c r="G404" s="27"/>
      <c r="H404" s="25"/>
      <c r="I404" s="25"/>
      <c r="J404" s="67"/>
      <c r="K404" s="67"/>
      <c r="L404" s="67"/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/>
      <c r="AF404" s="69"/>
      <c r="AG404" s="69"/>
      <c r="AH404" s="69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">
      <c r="A405" s="36"/>
      <c r="B405" s="25"/>
      <c r="C405" s="25"/>
      <c r="D405" s="25"/>
      <c r="E405" s="26"/>
      <c r="F405" s="25"/>
      <c r="G405" s="27"/>
      <c r="H405" s="25"/>
      <c r="I405" s="25"/>
      <c r="J405" s="67"/>
      <c r="K405" s="67"/>
      <c r="L405" s="67"/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/>
      <c r="AF405" s="69"/>
      <c r="AG405" s="69"/>
      <c r="AH405" s="69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">
      <c r="A406" s="36"/>
      <c r="B406" s="25"/>
      <c r="C406" s="25"/>
      <c r="D406" s="25"/>
      <c r="E406" s="26"/>
      <c r="F406" s="25"/>
      <c r="G406" s="27"/>
      <c r="H406" s="25"/>
      <c r="I406" s="25"/>
      <c r="J406" s="67"/>
      <c r="K406" s="67"/>
      <c r="L406" s="67"/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/>
      <c r="AF406" s="69"/>
      <c r="AG406" s="69"/>
      <c r="AH406" s="69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">
      <c r="A407" s="36"/>
      <c r="B407" s="25"/>
      <c r="C407" s="25"/>
      <c r="D407" s="25"/>
      <c r="E407" s="26"/>
      <c r="F407" s="25"/>
      <c r="G407" s="27"/>
      <c r="H407" s="25"/>
      <c r="I407" s="25"/>
      <c r="J407" s="67"/>
      <c r="K407" s="67"/>
      <c r="L407" s="67"/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/>
      <c r="AF407" s="69"/>
      <c r="AG407" s="69"/>
      <c r="AH407" s="69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">
      <c r="A408" s="36"/>
      <c r="B408" s="25"/>
      <c r="C408" s="25"/>
      <c r="D408" s="25"/>
      <c r="E408" s="26"/>
      <c r="F408" s="25"/>
      <c r="G408" s="27"/>
      <c r="H408" s="25"/>
      <c r="I408" s="25"/>
      <c r="J408" s="67"/>
      <c r="K408" s="67"/>
      <c r="L408" s="67"/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/>
      <c r="AF408" s="69"/>
      <c r="AG408" s="69"/>
      <c r="AH408" s="69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">
      <c r="A409" s="36"/>
      <c r="B409" s="25"/>
      <c r="C409" s="25"/>
      <c r="D409" s="25"/>
      <c r="E409" s="26"/>
      <c r="F409" s="25"/>
      <c r="G409" s="27"/>
      <c r="H409" s="25"/>
      <c r="I409" s="25"/>
      <c r="J409" s="67"/>
      <c r="K409" s="67"/>
      <c r="L409" s="67"/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/>
      <c r="AF409" s="69"/>
      <c r="AG409" s="69"/>
      <c r="AH409" s="69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">
      <c r="A410" s="36"/>
      <c r="B410" s="25"/>
      <c r="C410" s="25"/>
      <c r="D410" s="25"/>
      <c r="E410" s="26"/>
      <c r="F410" s="25"/>
      <c r="G410" s="27"/>
      <c r="H410" s="25"/>
      <c r="I410" s="25"/>
      <c r="J410" s="67"/>
      <c r="K410" s="67"/>
      <c r="L410" s="67"/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/>
      <c r="AF410" s="69"/>
      <c r="AG410" s="69"/>
      <c r="AH410" s="69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">
      <c r="A411" s="36"/>
      <c r="B411" s="25"/>
      <c r="C411" s="25"/>
      <c r="D411" s="25"/>
      <c r="E411" s="26"/>
      <c r="F411" s="25"/>
      <c r="G411" s="27"/>
      <c r="H411" s="25"/>
      <c r="I411" s="25"/>
      <c r="J411" s="67"/>
      <c r="K411" s="67"/>
      <c r="L411" s="67"/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/>
      <c r="AF411" s="69"/>
      <c r="AG411" s="69"/>
      <c r="AH411" s="69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">
      <c r="A412" s="36"/>
      <c r="B412" s="25"/>
      <c r="C412" s="25"/>
      <c r="D412" s="25"/>
      <c r="E412" s="26"/>
      <c r="F412" s="25"/>
      <c r="G412" s="27"/>
      <c r="H412" s="25"/>
      <c r="I412" s="25"/>
      <c r="J412" s="67"/>
      <c r="K412" s="67"/>
      <c r="L412" s="67"/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/>
      <c r="AF412" s="69"/>
      <c r="AG412" s="69"/>
      <c r="AH412" s="69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">
      <c r="A413" s="36"/>
      <c r="B413" s="25"/>
      <c r="C413" s="25"/>
      <c r="D413" s="25"/>
      <c r="E413" s="26"/>
      <c r="F413" s="25"/>
      <c r="G413" s="27"/>
      <c r="H413" s="25"/>
      <c r="I413" s="25"/>
      <c r="J413" s="67"/>
      <c r="K413" s="67"/>
      <c r="L413" s="67"/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/>
      <c r="AF413" s="69"/>
      <c r="AG413" s="69"/>
      <c r="AH413" s="69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">
      <c r="A414" s="36"/>
      <c r="B414" s="25"/>
      <c r="C414" s="25"/>
      <c r="D414" s="25"/>
      <c r="E414" s="26"/>
      <c r="F414" s="25"/>
      <c r="G414" s="27"/>
      <c r="H414" s="25"/>
      <c r="I414" s="25"/>
      <c r="J414" s="67"/>
      <c r="K414" s="67"/>
      <c r="L414" s="67"/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/>
      <c r="AF414" s="69"/>
      <c r="AG414" s="69"/>
      <c r="AH414" s="69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">
      <c r="A415" s="36"/>
      <c r="B415" s="25"/>
      <c r="C415" s="25"/>
      <c r="D415" s="25"/>
      <c r="E415" s="26"/>
      <c r="F415" s="25"/>
      <c r="G415" s="27"/>
      <c r="H415" s="25"/>
      <c r="I415" s="25"/>
      <c r="J415" s="67"/>
      <c r="K415" s="67"/>
      <c r="L415" s="67"/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/>
      <c r="AF415" s="69"/>
      <c r="AG415" s="69"/>
      <c r="AH415" s="69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">
      <c r="A416" s="36"/>
      <c r="B416" s="25"/>
      <c r="C416" s="25"/>
      <c r="D416" s="25"/>
      <c r="E416" s="26"/>
      <c r="F416" s="25"/>
      <c r="G416" s="27"/>
      <c r="H416" s="25"/>
      <c r="I416" s="25"/>
      <c r="J416" s="67"/>
      <c r="K416" s="67"/>
      <c r="L416" s="67"/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/>
      <c r="AF416" s="69"/>
      <c r="AG416" s="69"/>
      <c r="AH416" s="69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">
      <c r="A417" s="36"/>
      <c r="B417" s="25"/>
      <c r="C417" s="25"/>
      <c r="D417" s="25"/>
      <c r="E417" s="26"/>
      <c r="F417" s="25"/>
      <c r="G417" s="27"/>
      <c r="H417" s="25"/>
      <c r="I417" s="25"/>
      <c r="J417" s="67"/>
      <c r="K417" s="67"/>
      <c r="L417" s="67"/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/>
      <c r="AF417" s="69"/>
      <c r="AG417" s="69"/>
      <c r="AH417" s="69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">
      <c r="A418" s="36"/>
      <c r="B418" s="25"/>
      <c r="C418" s="25"/>
      <c r="D418" s="25"/>
      <c r="E418" s="26"/>
      <c r="F418" s="25"/>
      <c r="G418" s="27"/>
      <c r="H418" s="25"/>
      <c r="I418" s="25"/>
      <c r="J418" s="67"/>
      <c r="K418" s="67"/>
      <c r="L418" s="67"/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/>
      <c r="AF418" s="69"/>
      <c r="AG418" s="69"/>
      <c r="AH418" s="69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">
      <c r="A419" s="36"/>
      <c r="B419" s="25"/>
      <c r="C419" s="25"/>
      <c r="D419" s="25"/>
      <c r="E419" s="26"/>
      <c r="F419" s="25"/>
      <c r="G419" s="27"/>
      <c r="H419" s="25"/>
      <c r="I419" s="25"/>
      <c r="J419" s="67"/>
      <c r="K419" s="67"/>
      <c r="L419" s="67"/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/>
      <c r="AF419" s="69"/>
      <c r="AG419" s="69"/>
      <c r="AH419" s="69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">
      <c r="A420" s="36"/>
      <c r="B420" s="25"/>
      <c r="C420" s="25"/>
      <c r="D420" s="25"/>
      <c r="E420" s="26"/>
      <c r="F420" s="25"/>
      <c r="G420" s="27"/>
      <c r="H420" s="25"/>
      <c r="I420" s="25"/>
      <c r="J420" s="67"/>
      <c r="K420" s="67"/>
      <c r="L420" s="67"/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/>
      <c r="AF420" s="69"/>
      <c r="AG420" s="69"/>
      <c r="AH420" s="69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">
      <c r="A421" s="36"/>
      <c r="B421" s="25"/>
      <c r="C421" s="25"/>
      <c r="D421" s="25"/>
      <c r="E421" s="26"/>
      <c r="F421" s="25"/>
      <c r="G421" s="27"/>
      <c r="H421" s="25"/>
      <c r="I421" s="25"/>
      <c r="J421" s="67"/>
      <c r="K421" s="67"/>
      <c r="L421" s="67"/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/>
      <c r="AF421" s="69"/>
      <c r="AG421" s="69"/>
      <c r="AH421" s="69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">
      <c r="A422" s="36"/>
      <c r="B422" s="25"/>
      <c r="C422" s="25"/>
      <c r="D422" s="25"/>
      <c r="E422" s="26"/>
      <c r="F422" s="25"/>
      <c r="G422" s="27"/>
      <c r="H422" s="25"/>
      <c r="I422" s="25"/>
      <c r="J422" s="67"/>
      <c r="K422" s="67"/>
      <c r="L422" s="67"/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/>
      <c r="AF422" s="69"/>
      <c r="AG422" s="69"/>
      <c r="AH422" s="69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">
      <c r="A423" s="36"/>
      <c r="B423" s="25"/>
      <c r="C423" s="25"/>
      <c r="D423" s="25"/>
      <c r="E423" s="26"/>
      <c r="F423" s="25"/>
      <c r="G423" s="27"/>
      <c r="H423" s="25"/>
      <c r="I423" s="25"/>
      <c r="J423" s="67"/>
      <c r="K423" s="67"/>
      <c r="L423" s="67"/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/>
      <c r="AF423" s="69"/>
      <c r="AG423" s="69"/>
      <c r="AH423" s="69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">
      <c r="A424" s="36"/>
      <c r="B424" s="25"/>
      <c r="C424" s="25"/>
      <c r="D424" s="25"/>
      <c r="E424" s="26"/>
      <c r="F424" s="25"/>
      <c r="G424" s="27"/>
      <c r="H424" s="25"/>
      <c r="I424" s="25"/>
      <c r="J424" s="67"/>
      <c r="K424" s="67"/>
      <c r="L424" s="67"/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/>
      <c r="AF424" s="69"/>
      <c r="AG424" s="69"/>
      <c r="AH424" s="69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">
      <c r="A425" s="36"/>
      <c r="B425" s="25"/>
      <c r="C425" s="25"/>
      <c r="D425" s="25"/>
      <c r="E425" s="26"/>
      <c r="F425" s="25"/>
      <c r="G425" s="27"/>
      <c r="H425" s="25"/>
      <c r="I425" s="25"/>
      <c r="J425" s="67"/>
      <c r="K425" s="67"/>
      <c r="L425" s="67"/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/>
      <c r="AF425" s="69"/>
      <c r="AG425" s="69"/>
      <c r="AH425" s="69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">
      <c r="A426" s="36"/>
      <c r="B426" s="25"/>
      <c r="C426" s="25"/>
      <c r="D426" s="25"/>
      <c r="E426" s="26"/>
      <c r="F426" s="25"/>
      <c r="G426" s="27"/>
      <c r="H426" s="25"/>
      <c r="I426" s="25"/>
      <c r="J426" s="67"/>
      <c r="K426" s="67"/>
      <c r="L426" s="67"/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/>
      <c r="AF426" s="69"/>
      <c r="AG426" s="69"/>
      <c r="AH426" s="69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">
      <c r="A427" s="36"/>
      <c r="B427" s="25"/>
      <c r="C427" s="25"/>
      <c r="D427" s="25"/>
      <c r="E427" s="26"/>
      <c r="F427" s="25"/>
      <c r="G427" s="27"/>
      <c r="H427" s="25"/>
      <c r="I427" s="25"/>
      <c r="J427" s="67"/>
      <c r="K427" s="67"/>
      <c r="L427" s="67"/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/>
      <c r="AF427" s="69"/>
      <c r="AG427" s="69"/>
      <c r="AH427" s="69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">
      <c r="A428" s="36"/>
      <c r="B428" s="25"/>
      <c r="C428" s="25"/>
      <c r="D428" s="25"/>
      <c r="E428" s="26"/>
      <c r="F428" s="25"/>
      <c r="G428" s="27"/>
      <c r="H428" s="25"/>
      <c r="I428" s="25"/>
      <c r="J428" s="67"/>
      <c r="K428" s="67"/>
      <c r="L428" s="67"/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/>
      <c r="AF428" s="69"/>
      <c r="AG428" s="69"/>
      <c r="AH428" s="69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">
      <c r="A429" s="36"/>
      <c r="B429" s="25"/>
      <c r="C429" s="25"/>
      <c r="D429" s="25"/>
      <c r="E429" s="26"/>
      <c r="F429" s="25"/>
      <c r="G429" s="27"/>
      <c r="H429" s="25"/>
      <c r="I429" s="25"/>
      <c r="J429" s="67"/>
      <c r="K429" s="67"/>
      <c r="L429" s="67"/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/>
      <c r="AF429" s="69"/>
      <c r="AG429" s="69"/>
      <c r="AH429" s="69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">
      <c r="A430" s="36"/>
      <c r="B430" s="25"/>
      <c r="C430" s="25"/>
      <c r="D430" s="25"/>
      <c r="E430" s="26"/>
      <c r="F430" s="25"/>
      <c r="G430" s="27"/>
      <c r="H430" s="25"/>
      <c r="I430" s="25"/>
      <c r="J430" s="67"/>
      <c r="K430" s="67"/>
      <c r="L430" s="67"/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/>
      <c r="AF430" s="69"/>
      <c r="AG430" s="69"/>
      <c r="AH430" s="69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">
      <c r="A431" s="36"/>
      <c r="B431" s="25"/>
      <c r="C431" s="25"/>
      <c r="D431" s="25"/>
      <c r="E431" s="26"/>
      <c r="F431" s="25"/>
      <c r="G431" s="27"/>
      <c r="H431" s="25"/>
      <c r="I431" s="25"/>
      <c r="J431" s="67"/>
      <c r="K431" s="67"/>
      <c r="L431" s="67"/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/>
      <c r="AF431" s="69"/>
      <c r="AG431" s="69"/>
      <c r="AH431" s="69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">
      <c r="A432" s="36"/>
      <c r="B432" s="25"/>
      <c r="C432" s="25"/>
      <c r="D432" s="25"/>
      <c r="E432" s="26"/>
      <c r="F432" s="25"/>
      <c r="G432" s="27"/>
      <c r="H432" s="25"/>
      <c r="I432" s="25"/>
      <c r="J432" s="67"/>
      <c r="K432" s="67"/>
      <c r="L432" s="67"/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/>
      <c r="AF432" s="69"/>
      <c r="AG432" s="69"/>
      <c r="AH432" s="69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">
      <c r="A433" s="36"/>
      <c r="B433" s="25"/>
      <c r="C433" s="25"/>
      <c r="D433" s="25"/>
      <c r="E433" s="26"/>
      <c r="F433" s="25"/>
      <c r="G433" s="27"/>
      <c r="H433" s="25"/>
      <c r="I433" s="25"/>
      <c r="J433" s="67"/>
      <c r="K433" s="67"/>
      <c r="L433" s="67"/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/>
      <c r="AF433" s="69"/>
      <c r="AG433" s="69"/>
      <c r="AH433" s="69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">
      <c r="A434" s="36"/>
      <c r="B434" s="25"/>
      <c r="C434" s="25"/>
      <c r="D434" s="25"/>
      <c r="E434" s="26"/>
      <c r="F434" s="25"/>
      <c r="G434" s="27"/>
      <c r="H434" s="25"/>
      <c r="I434" s="25"/>
      <c r="J434" s="67"/>
      <c r="K434" s="67"/>
      <c r="L434" s="67"/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/>
      <c r="AF434" s="69"/>
      <c r="AG434" s="69"/>
      <c r="AH434" s="69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">
      <c r="A435" s="36"/>
      <c r="B435" s="25"/>
      <c r="C435" s="25"/>
      <c r="D435" s="25"/>
      <c r="E435" s="26"/>
      <c r="F435" s="25"/>
      <c r="G435" s="27"/>
      <c r="H435" s="25"/>
      <c r="I435" s="25"/>
      <c r="J435" s="67"/>
      <c r="K435" s="67"/>
      <c r="L435" s="67"/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/>
      <c r="AF435" s="69"/>
      <c r="AG435" s="69"/>
      <c r="AH435" s="69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">
      <c r="A436" s="36"/>
      <c r="B436" s="25"/>
      <c r="C436" s="25"/>
      <c r="D436" s="25"/>
      <c r="E436" s="26"/>
      <c r="F436" s="25"/>
      <c r="G436" s="27"/>
      <c r="H436" s="25"/>
      <c r="I436" s="25"/>
      <c r="J436" s="67"/>
      <c r="K436" s="67"/>
      <c r="L436" s="67"/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/>
      <c r="AF436" s="69"/>
      <c r="AG436" s="69"/>
      <c r="AH436" s="69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">
      <c r="A437" s="36"/>
      <c r="B437" s="25"/>
      <c r="C437" s="25"/>
      <c r="D437" s="25"/>
      <c r="E437" s="26"/>
      <c r="F437" s="25"/>
      <c r="G437" s="27"/>
      <c r="H437" s="25"/>
      <c r="I437" s="25"/>
      <c r="J437" s="67"/>
      <c r="K437" s="67"/>
      <c r="L437" s="67"/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/>
      <c r="AF437" s="69"/>
      <c r="AG437" s="69"/>
      <c r="AH437" s="69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">
      <c r="A438" s="36"/>
      <c r="B438" s="25"/>
      <c r="C438" s="25"/>
      <c r="D438" s="25"/>
      <c r="E438" s="26"/>
      <c r="F438" s="25"/>
      <c r="G438" s="27"/>
      <c r="H438" s="25"/>
      <c r="I438" s="25"/>
      <c r="J438" s="67"/>
      <c r="K438" s="67"/>
      <c r="L438" s="67"/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/>
      <c r="AF438" s="69"/>
      <c r="AG438" s="69"/>
      <c r="AH438" s="69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">
      <c r="A439" s="36"/>
      <c r="B439" s="25"/>
      <c r="C439" s="25"/>
      <c r="D439" s="25"/>
      <c r="E439" s="26"/>
      <c r="F439" s="25"/>
      <c r="G439" s="27"/>
      <c r="H439" s="25"/>
      <c r="I439" s="25"/>
      <c r="J439" s="67"/>
      <c r="K439" s="67"/>
      <c r="L439" s="67"/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/>
      <c r="AF439" s="69"/>
      <c r="AG439" s="69"/>
      <c r="AH439" s="69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">
      <c r="A440" s="36"/>
      <c r="B440" s="25"/>
      <c r="C440" s="25"/>
      <c r="D440" s="25"/>
      <c r="E440" s="26"/>
      <c r="F440" s="25"/>
      <c r="G440" s="27"/>
      <c r="H440" s="25"/>
      <c r="I440" s="25"/>
      <c r="J440" s="67"/>
      <c r="K440" s="67"/>
      <c r="L440" s="67"/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/>
      <c r="AF440" s="69"/>
      <c r="AG440" s="69"/>
      <c r="AH440" s="69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">
      <c r="A441" s="36"/>
      <c r="B441" s="25"/>
      <c r="C441" s="25"/>
      <c r="D441" s="25"/>
      <c r="E441" s="26"/>
      <c r="F441" s="25"/>
      <c r="G441" s="27"/>
      <c r="H441" s="25"/>
      <c r="I441" s="25"/>
      <c r="J441" s="67"/>
      <c r="K441" s="67"/>
      <c r="L441" s="67"/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/>
      <c r="AF441" s="69"/>
      <c r="AG441" s="69"/>
      <c r="AH441" s="69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">
      <c r="A442" s="36"/>
      <c r="B442" s="25"/>
      <c r="C442" s="25"/>
      <c r="D442" s="25"/>
      <c r="E442" s="26"/>
      <c r="F442" s="25"/>
      <c r="G442" s="27"/>
      <c r="H442" s="25"/>
      <c r="I442" s="25"/>
      <c r="J442" s="67"/>
      <c r="K442" s="67"/>
      <c r="L442" s="67"/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/>
      <c r="AF442" s="69"/>
      <c r="AG442" s="69"/>
      <c r="AH442" s="69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">
      <c r="A443" s="36"/>
      <c r="B443" s="25"/>
      <c r="C443" s="25"/>
      <c r="D443" s="25"/>
      <c r="E443" s="26"/>
      <c r="F443" s="25"/>
      <c r="G443" s="27"/>
      <c r="H443" s="25"/>
      <c r="I443" s="25"/>
      <c r="J443" s="67"/>
      <c r="K443" s="67"/>
      <c r="L443" s="67"/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/>
      <c r="AF443" s="69"/>
      <c r="AG443" s="69"/>
      <c r="AH443" s="69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">
      <c r="A444" s="36"/>
      <c r="B444" s="25"/>
      <c r="C444" s="25"/>
      <c r="D444" s="25"/>
      <c r="E444" s="26"/>
      <c r="F444" s="25"/>
      <c r="G444" s="27"/>
      <c r="H444" s="25"/>
      <c r="I444" s="25"/>
      <c r="J444" s="67"/>
      <c r="K444" s="67"/>
      <c r="L444" s="67"/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/>
      <c r="AF444" s="69"/>
      <c r="AG444" s="69"/>
      <c r="AH444" s="69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">
      <c r="A445" s="36"/>
      <c r="B445" s="25"/>
      <c r="C445" s="25"/>
      <c r="D445" s="25"/>
      <c r="E445" s="26"/>
      <c r="F445" s="25"/>
      <c r="G445" s="27"/>
      <c r="H445" s="25"/>
      <c r="I445" s="25"/>
      <c r="J445" s="67"/>
      <c r="K445" s="67"/>
      <c r="L445" s="67"/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/>
      <c r="AF445" s="69"/>
      <c r="AG445" s="69"/>
      <c r="AH445" s="69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">
      <c r="A446" s="36"/>
      <c r="B446" s="25"/>
      <c r="C446" s="25"/>
      <c r="D446" s="25"/>
      <c r="E446" s="26"/>
      <c r="F446" s="25"/>
      <c r="G446" s="27"/>
      <c r="H446" s="25"/>
      <c r="I446" s="25"/>
      <c r="J446" s="67"/>
      <c r="K446" s="67"/>
      <c r="L446" s="67"/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/>
      <c r="AF446" s="69"/>
      <c r="AG446" s="69"/>
      <c r="AH446" s="69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">
      <c r="A447" s="36"/>
      <c r="B447" s="25"/>
      <c r="C447" s="25"/>
      <c r="D447" s="25"/>
      <c r="E447" s="26"/>
      <c r="F447" s="25"/>
      <c r="G447" s="27"/>
      <c r="H447" s="25"/>
      <c r="I447" s="25"/>
      <c r="J447" s="67"/>
      <c r="K447" s="67"/>
      <c r="L447" s="67"/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/>
      <c r="AF447" s="69"/>
      <c r="AG447" s="69"/>
      <c r="AH447" s="69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">
      <c r="A448" s="36"/>
      <c r="B448" s="25"/>
      <c r="C448" s="25"/>
      <c r="D448" s="25"/>
      <c r="E448" s="26"/>
      <c r="F448" s="25"/>
      <c r="G448" s="27"/>
      <c r="H448" s="25"/>
      <c r="I448" s="25"/>
      <c r="J448" s="67"/>
      <c r="K448" s="67"/>
      <c r="L448" s="67"/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/>
      <c r="AF448" s="69"/>
      <c r="AG448" s="69"/>
      <c r="AH448" s="69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">
      <c r="A449" s="36"/>
      <c r="B449" s="25"/>
      <c r="C449" s="25"/>
      <c r="D449" s="25"/>
      <c r="E449" s="26"/>
      <c r="F449" s="25"/>
      <c r="G449" s="27"/>
      <c r="H449" s="25"/>
      <c r="I449" s="25"/>
      <c r="J449" s="67"/>
      <c r="K449" s="67"/>
      <c r="L449" s="67"/>
      <c r="M449" s="72">
        <f t="shared" si="41"/>
        <v>0</v>
      </c>
      <c r="N449" s="72">
        <f t="shared" si="42"/>
        <v>0</v>
      </c>
      <c r="O449" s="44">
        <f t="shared" si="43"/>
        <v>0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/>
      <c r="AF449" s="69"/>
      <c r="AG449" s="69"/>
      <c r="AH449" s="69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">
      <c r="A450" s="36"/>
      <c r="B450" s="25"/>
      <c r="C450" s="25"/>
      <c r="D450" s="25"/>
      <c r="E450" s="26"/>
      <c r="F450" s="25"/>
      <c r="G450" s="27"/>
      <c r="H450" s="25"/>
      <c r="I450" s="25"/>
      <c r="J450" s="67"/>
      <c r="K450" s="67"/>
      <c r="L450" s="67"/>
      <c r="M450" s="72">
        <f t="shared" si="41"/>
        <v>0</v>
      </c>
      <c r="N450" s="72">
        <f t="shared" si="42"/>
        <v>0</v>
      </c>
      <c r="O450" s="44">
        <f t="shared" si="43"/>
        <v>0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/>
      <c r="AF450" s="69"/>
      <c r="AG450" s="69"/>
      <c r="AH450" s="69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">
      <c r="A451" s="36"/>
      <c r="B451" s="25"/>
      <c r="C451" s="25"/>
      <c r="D451" s="25"/>
      <c r="E451" s="26"/>
      <c r="F451" s="25"/>
      <c r="G451" s="27"/>
      <c r="H451" s="25"/>
      <c r="I451" s="25"/>
      <c r="J451" s="67"/>
      <c r="K451" s="67"/>
      <c r="L451" s="67"/>
      <c r="M451" s="72">
        <f t="shared" si="41"/>
        <v>0</v>
      </c>
      <c r="N451" s="72">
        <f t="shared" si="42"/>
        <v>0</v>
      </c>
      <c r="O451" s="44">
        <f t="shared" si="43"/>
        <v>0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/>
      <c r="AF451" s="69"/>
      <c r="AG451" s="69"/>
      <c r="AH451" s="69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">
      <c r="A452" s="36"/>
      <c r="B452" s="25"/>
      <c r="C452" s="25"/>
      <c r="D452" s="25"/>
      <c r="E452" s="26"/>
      <c r="F452" s="25"/>
      <c r="G452" s="27"/>
      <c r="H452" s="25"/>
      <c r="I452" s="25"/>
      <c r="J452" s="67"/>
      <c r="K452" s="67"/>
      <c r="L452" s="67"/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/>
      <c r="AF452" s="69"/>
      <c r="AG452" s="69"/>
      <c r="AH452" s="69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">
      <c r="A453" s="36"/>
      <c r="B453" s="25"/>
      <c r="C453" s="25"/>
      <c r="D453" s="25"/>
      <c r="E453" s="26"/>
      <c r="F453" s="25"/>
      <c r="G453" s="27"/>
      <c r="H453" s="25"/>
      <c r="I453" s="25"/>
      <c r="J453" s="67"/>
      <c r="K453" s="67"/>
      <c r="L453" s="67"/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/>
      <c r="AF453" s="69"/>
      <c r="AG453" s="69"/>
      <c r="AH453" s="69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">
      <c r="A454" s="36"/>
      <c r="B454" s="25"/>
      <c r="C454" s="25"/>
      <c r="D454" s="25"/>
      <c r="E454" s="26"/>
      <c r="F454" s="25"/>
      <c r="G454" s="27"/>
      <c r="H454" s="25"/>
      <c r="I454" s="25"/>
      <c r="J454" s="67"/>
      <c r="K454" s="67"/>
      <c r="L454" s="67"/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/>
      <c r="AF454" s="69"/>
      <c r="AG454" s="69"/>
      <c r="AH454" s="69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">
      <c r="A455" s="36"/>
      <c r="B455" s="25"/>
      <c r="C455" s="25"/>
      <c r="D455" s="25"/>
      <c r="E455" s="26"/>
      <c r="F455" s="25"/>
      <c r="G455" s="27"/>
      <c r="H455" s="25"/>
      <c r="I455" s="25"/>
      <c r="J455" s="67"/>
      <c r="K455" s="67"/>
      <c r="L455" s="67"/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/>
      <c r="AF455" s="69"/>
      <c r="AG455" s="69"/>
      <c r="AH455" s="69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">
      <c r="A456" s="36"/>
      <c r="B456" s="25"/>
      <c r="C456" s="25"/>
      <c r="D456" s="25"/>
      <c r="E456" s="26"/>
      <c r="F456" s="25"/>
      <c r="G456" s="27"/>
      <c r="H456" s="25"/>
      <c r="I456" s="25"/>
      <c r="J456" s="67"/>
      <c r="K456" s="67"/>
      <c r="L456" s="67"/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/>
      <c r="AF456" s="69"/>
      <c r="AG456" s="69"/>
      <c r="AH456" s="69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">
      <c r="A457" s="36"/>
      <c r="B457" s="25"/>
      <c r="C457" s="25"/>
      <c r="D457" s="25"/>
      <c r="E457" s="26"/>
      <c r="F457" s="25"/>
      <c r="G457" s="27"/>
      <c r="H457" s="25"/>
      <c r="I457" s="25"/>
      <c r="J457" s="67"/>
      <c r="K457" s="67"/>
      <c r="L457" s="67"/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/>
      <c r="AF457" s="69"/>
      <c r="AG457" s="69"/>
      <c r="AH457" s="69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">
      <c r="A458" s="36"/>
      <c r="B458" s="25"/>
      <c r="C458" s="25"/>
      <c r="D458" s="25"/>
      <c r="E458" s="26"/>
      <c r="F458" s="25"/>
      <c r="G458" s="27"/>
      <c r="H458" s="25"/>
      <c r="I458" s="25"/>
      <c r="J458" s="67"/>
      <c r="K458" s="67"/>
      <c r="L458" s="67"/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/>
      <c r="AF458" s="69"/>
      <c r="AG458" s="69"/>
      <c r="AH458" s="69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">
      <c r="A459" s="36"/>
      <c r="B459" s="25"/>
      <c r="C459" s="25"/>
      <c r="D459" s="25"/>
      <c r="E459" s="26"/>
      <c r="F459" s="25"/>
      <c r="G459" s="27"/>
      <c r="H459" s="25"/>
      <c r="I459" s="25"/>
      <c r="J459" s="67"/>
      <c r="K459" s="67"/>
      <c r="L459" s="67"/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/>
      <c r="AF459" s="69"/>
      <c r="AG459" s="69"/>
      <c r="AH459" s="69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">
      <c r="A460" s="36"/>
      <c r="B460" s="25"/>
      <c r="C460" s="25"/>
      <c r="D460" s="25"/>
      <c r="E460" s="26"/>
      <c r="F460" s="25"/>
      <c r="G460" s="27"/>
      <c r="H460" s="25"/>
      <c r="I460" s="25"/>
      <c r="J460" s="67"/>
      <c r="K460" s="67"/>
      <c r="L460" s="67"/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/>
      <c r="AF460" s="69"/>
      <c r="AG460" s="69"/>
      <c r="AH460" s="69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">
      <c r="A461" s="36"/>
      <c r="B461" s="25"/>
      <c r="C461" s="25"/>
      <c r="D461" s="25"/>
      <c r="E461" s="26"/>
      <c r="F461" s="25"/>
      <c r="G461" s="27"/>
      <c r="H461" s="25"/>
      <c r="I461" s="25"/>
      <c r="J461" s="67"/>
      <c r="K461" s="67"/>
      <c r="L461" s="67"/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/>
      <c r="AF461" s="69"/>
      <c r="AG461" s="69"/>
      <c r="AH461" s="69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">
      <c r="A462" s="36"/>
      <c r="B462" s="25"/>
      <c r="C462" s="25"/>
      <c r="D462" s="25"/>
      <c r="E462" s="26"/>
      <c r="F462" s="25"/>
      <c r="G462" s="27"/>
      <c r="H462" s="25"/>
      <c r="I462" s="25"/>
      <c r="J462" s="67"/>
      <c r="K462" s="67"/>
      <c r="L462" s="67"/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/>
      <c r="AF462" s="69"/>
      <c r="AG462" s="69"/>
      <c r="AH462" s="69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">
      <c r="A463" s="36"/>
      <c r="B463" s="25"/>
      <c r="C463" s="25"/>
      <c r="D463" s="25"/>
      <c r="E463" s="26"/>
      <c r="F463" s="25"/>
      <c r="G463" s="27"/>
      <c r="H463" s="25"/>
      <c r="I463" s="25"/>
      <c r="J463" s="67"/>
      <c r="K463" s="67"/>
      <c r="L463" s="67"/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/>
      <c r="AF463" s="69"/>
      <c r="AG463" s="69"/>
      <c r="AH463" s="69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">
      <c r="A464" s="36"/>
      <c r="B464" s="25"/>
      <c r="C464" s="25"/>
      <c r="D464" s="25"/>
      <c r="E464" s="26"/>
      <c r="F464" s="25"/>
      <c r="G464" s="27"/>
      <c r="H464" s="25"/>
      <c r="I464" s="25"/>
      <c r="J464" s="67"/>
      <c r="K464" s="67"/>
      <c r="L464" s="67"/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/>
      <c r="AF464" s="69"/>
      <c r="AG464" s="69"/>
      <c r="AH464" s="69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">
      <c r="A465" s="36"/>
      <c r="B465" s="25"/>
      <c r="C465" s="25"/>
      <c r="D465" s="25"/>
      <c r="E465" s="26"/>
      <c r="F465" s="25"/>
      <c r="G465" s="27"/>
      <c r="H465" s="25"/>
      <c r="I465" s="25"/>
      <c r="J465" s="67"/>
      <c r="K465" s="67"/>
      <c r="L465" s="67"/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/>
      <c r="AF465" s="69"/>
      <c r="AG465" s="69"/>
      <c r="AH465" s="69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">
      <c r="A466" s="36"/>
      <c r="B466" s="25"/>
      <c r="C466" s="25"/>
      <c r="D466" s="25"/>
      <c r="E466" s="26"/>
      <c r="F466" s="25"/>
      <c r="G466" s="27"/>
      <c r="H466" s="25"/>
      <c r="I466" s="25"/>
      <c r="J466" s="67"/>
      <c r="K466" s="67"/>
      <c r="L466" s="67"/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/>
      <c r="AF466" s="69"/>
      <c r="AG466" s="69"/>
      <c r="AH466" s="69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">
      <c r="A467" s="36"/>
      <c r="B467" s="25"/>
      <c r="C467" s="25"/>
      <c r="D467" s="25"/>
      <c r="E467" s="26"/>
      <c r="F467" s="25"/>
      <c r="G467" s="27"/>
      <c r="H467" s="25"/>
      <c r="I467" s="25"/>
      <c r="J467" s="67"/>
      <c r="K467" s="67"/>
      <c r="L467" s="67"/>
      <c r="M467" s="72">
        <f t="shared" si="44"/>
        <v>0</v>
      </c>
      <c r="N467" s="72">
        <f t="shared" si="45"/>
        <v>0</v>
      </c>
      <c r="O467" s="44">
        <f t="shared" si="46"/>
        <v>0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/>
      <c r="AF467" s="69"/>
      <c r="AG467" s="69"/>
      <c r="AH467" s="69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">
      <c r="A468" s="36"/>
      <c r="B468" s="25"/>
      <c r="C468" s="25"/>
      <c r="D468" s="25"/>
      <c r="E468" s="26"/>
      <c r="F468" s="25"/>
      <c r="G468" s="27"/>
      <c r="H468" s="25"/>
      <c r="I468" s="25"/>
      <c r="J468" s="67"/>
      <c r="K468" s="67"/>
      <c r="L468" s="67"/>
      <c r="M468" s="72">
        <f t="shared" si="44"/>
        <v>0</v>
      </c>
      <c r="N468" s="72">
        <f t="shared" si="45"/>
        <v>0</v>
      </c>
      <c r="O468" s="44">
        <f t="shared" si="46"/>
        <v>0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/>
      <c r="AF468" s="69"/>
      <c r="AG468" s="69"/>
      <c r="AH468" s="69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">
      <c r="A469" s="36"/>
      <c r="B469" s="25"/>
      <c r="C469" s="25"/>
      <c r="D469" s="25"/>
      <c r="E469" s="26"/>
      <c r="F469" s="25"/>
      <c r="G469" s="27"/>
      <c r="H469" s="25"/>
      <c r="I469" s="25"/>
      <c r="J469" s="67"/>
      <c r="K469" s="67"/>
      <c r="L469" s="67"/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/>
      <c r="AF469" s="69"/>
      <c r="AG469" s="69"/>
      <c r="AH469" s="69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">
      <c r="A470" s="36"/>
      <c r="B470" s="25"/>
      <c r="C470" s="25"/>
      <c r="D470" s="25"/>
      <c r="E470" s="26"/>
      <c r="F470" s="25"/>
      <c r="G470" s="27"/>
      <c r="H470" s="25"/>
      <c r="I470" s="25"/>
      <c r="J470" s="67"/>
      <c r="K470" s="67"/>
      <c r="L470" s="67"/>
      <c r="M470" s="72">
        <f t="shared" si="44"/>
        <v>0</v>
      </c>
      <c r="N470" s="72">
        <f t="shared" si="45"/>
        <v>0</v>
      </c>
      <c r="O470" s="44">
        <f t="shared" si="46"/>
        <v>0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/>
      <c r="AF470" s="69"/>
      <c r="AG470" s="69"/>
      <c r="AH470" s="69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">
      <c r="A471" s="36"/>
      <c r="B471" s="25"/>
      <c r="C471" s="25"/>
      <c r="D471" s="25"/>
      <c r="E471" s="26"/>
      <c r="F471" s="25"/>
      <c r="G471" s="27"/>
      <c r="H471" s="25"/>
      <c r="I471" s="25"/>
      <c r="J471" s="67"/>
      <c r="K471" s="67"/>
      <c r="L471" s="67"/>
      <c r="M471" s="72">
        <f t="shared" si="44"/>
        <v>0</v>
      </c>
      <c r="N471" s="72">
        <f t="shared" si="45"/>
        <v>0</v>
      </c>
      <c r="O471" s="44">
        <f t="shared" si="46"/>
        <v>0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/>
      <c r="AF471" s="69"/>
      <c r="AG471" s="69"/>
      <c r="AH471" s="69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">
      <c r="A472" s="36"/>
      <c r="B472" s="25"/>
      <c r="C472" s="25"/>
      <c r="D472" s="25"/>
      <c r="E472" s="26"/>
      <c r="F472" s="25"/>
      <c r="G472" s="27"/>
      <c r="H472" s="25"/>
      <c r="I472" s="25"/>
      <c r="J472" s="67"/>
      <c r="K472" s="67"/>
      <c r="L472" s="67"/>
      <c r="M472" s="72">
        <f t="shared" si="44"/>
        <v>0</v>
      </c>
      <c r="N472" s="72">
        <f t="shared" si="45"/>
        <v>0</v>
      </c>
      <c r="O472" s="44">
        <f t="shared" si="46"/>
        <v>0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/>
      <c r="AF472" s="69"/>
      <c r="AG472" s="69"/>
      <c r="AH472" s="69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">
      <c r="A473" s="36"/>
      <c r="B473" s="25"/>
      <c r="C473" s="25"/>
      <c r="D473" s="25"/>
      <c r="E473" s="26"/>
      <c r="F473" s="25"/>
      <c r="G473" s="27"/>
      <c r="H473" s="25"/>
      <c r="I473" s="25"/>
      <c r="J473" s="67"/>
      <c r="K473" s="67"/>
      <c r="L473" s="67"/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/>
      <c r="AF473" s="69"/>
      <c r="AG473" s="69"/>
      <c r="AH473" s="69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">
      <c r="A474" s="36"/>
      <c r="B474" s="25"/>
      <c r="C474" s="25"/>
      <c r="D474" s="25"/>
      <c r="E474" s="26"/>
      <c r="F474" s="25"/>
      <c r="G474" s="27"/>
      <c r="H474" s="25"/>
      <c r="I474" s="25"/>
      <c r="J474" s="67"/>
      <c r="K474" s="67"/>
      <c r="L474" s="67"/>
      <c r="M474" s="72">
        <f t="shared" si="44"/>
        <v>0</v>
      </c>
      <c r="N474" s="72">
        <f t="shared" si="45"/>
        <v>0</v>
      </c>
      <c r="O474" s="44">
        <f t="shared" si="46"/>
        <v>0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/>
      <c r="AF474" s="69"/>
      <c r="AG474" s="69"/>
      <c r="AH474" s="69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">
      <c r="A475" s="36"/>
      <c r="B475" s="25"/>
      <c r="C475" s="25"/>
      <c r="D475" s="25"/>
      <c r="E475" s="26"/>
      <c r="F475" s="25"/>
      <c r="G475" s="27"/>
      <c r="H475" s="25"/>
      <c r="I475" s="25"/>
      <c r="J475" s="67"/>
      <c r="K475" s="67"/>
      <c r="L475" s="67"/>
      <c r="M475" s="72">
        <f t="shared" si="44"/>
        <v>0</v>
      </c>
      <c r="N475" s="72">
        <f t="shared" si="45"/>
        <v>0</v>
      </c>
      <c r="O475" s="44">
        <f t="shared" si="46"/>
        <v>0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/>
      <c r="AF475" s="69"/>
      <c r="AG475" s="69"/>
      <c r="AH475" s="69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">
      <c r="A476" s="36"/>
      <c r="B476" s="25"/>
      <c r="C476" s="25"/>
      <c r="D476" s="25"/>
      <c r="E476" s="26"/>
      <c r="F476" s="25"/>
      <c r="G476" s="27"/>
      <c r="H476" s="25"/>
      <c r="I476" s="25"/>
      <c r="J476" s="67"/>
      <c r="K476" s="67"/>
      <c r="L476" s="67"/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/>
      <c r="AF476" s="69"/>
      <c r="AG476" s="69"/>
      <c r="AH476" s="69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">
      <c r="A477" s="36"/>
      <c r="B477" s="25"/>
      <c r="C477" s="25"/>
      <c r="D477" s="25"/>
      <c r="E477" s="26"/>
      <c r="F477" s="25"/>
      <c r="G477" s="27"/>
      <c r="H477" s="25"/>
      <c r="I477" s="25"/>
      <c r="J477" s="67"/>
      <c r="K477" s="67"/>
      <c r="L477" s="67"/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/>
      <c r="AF477" s="69"/>
      <c r="AG477" s="69"/>
      <c r="AH477" s="69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">
      <c r="A478" s="36"/>
      <c r="B478" s="25"/>
      <c r="C478" s="25"/>
      <c r="D478" s="25"/>
      <c r="E478" s="26"/>
      <c r="F478" s="25"/>
      <c r="G478" s="27"/>
      <c r="H478" s="25"/>
      <c r="I478" s="25"/>
      <c r="J478" s="67"/>
      <c r="K478" s="67"/>
      <c r="L478" s="67"/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/>
      <c r="AF478" s="69"/>
      <c r="AG478" s="69"/>
      <c r="AH478" s="69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">
      <c r="A479" s="36"/>
      <c r="B479" s="25"/>
      <c r="C479" s="25"/>
      <c r="D479" s="25"/>
      <c r="E479" s="26"/>
      <c r="F479" s="25"/>
      <c r="G479" s="27"/>
      <c r="H479" s="25"/>
      <c r="I479" s="25"/>
      <c r="J479" s="67"/>
      <c r="K479" s="67"/>
      <c r="L479" s="67"/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/>
      <c r="AF479" s="69"/>
      <c r="AG479" s="69"/>
      <c r="AH479" s="69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">
      <c r="A480" s="36"/>
      <c r="B480" s="25"/>
      <c r="C480" s="25"/>
      <c r="D480" s="25"/>
      <c r="E480" s="26"/>
      <c r="F480" s="25"/>
      <c r="G480" s="27"/>
      <c r="H480" s="25"/>
      <c r="I480" s="25"/>
      <c r="J480" s="67"/>
      <c r="K480" s="67"/>
      <c r="L480" s="67"/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/>
      <c r="AF480" s="69"/>
      <c r="AG480" s="69"/>
      <c r="AH480" s="69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">
      <c r="A481" s="36"/>
      <c r="B481" s="25"/>
      <c r="C481" s="25"/>
      <c r="D481" s="25"/>
      <c r="E481" s="26"/>
      <c r="F481" s="25"/>
      <c r="G481" s="27"/>
      <c r="H481" s="25"/>
      <c r="I481" s="25"/>
      <c r="J481" s="67"/>
      <c r="K481" s="67"/>
      <c r="L481" s="67"/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/>
      <c r="AF481" s="69"/>
      <c r="AG481" s="69"/>
      <c r="AH481" s="69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">
      <c r="A482" s="36"/>
      <c r="B482" s="25"/>
      <c r="C482" s="25"/>
      <c r="D482" s="25"/>
      <c r="E482" s="26"/>
      <c r="F482" s="25"/>
      <c r="G482" s="27"/>
      <c r="H482" s="25"/>
      <c r="I482" s="25"/>
      <c r="J482" s="67"/>
      <c r="K482" s="67"/>
      <c r="L482" s="67"/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/>
      <c r="AF482" s="69"/>
      <c r="AG482" s="69"/>
      <c r="AH482" s="69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">
      <c r="A483" s="36"/>
      <c r="B483" s="25"/>
      <c r="C483" s="25"/>
      <c r="D483" s="25"/>
      <c r="E483" s="26"/>
      <c r="F483" s="25"/>
      <c r="G483" s="27"/>
      <c r="H483" s="25"/>
      <c r="I483" s="25"/>
      <c r="J483" s="67"/>
      <c r="K483" s="67"/>
      <c r="L483" s="67"/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/>
      <c r="AF483" s="69"/>
      <c r="AG483" s="69"/>
      <c r="AH483" s="69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">
      <c r="A484" s="36"/>
      <c r="B484" s="25"/>
      <c r="C484" s="25"/>
      <c r="D484" s="25"/>
      <c r="E484" s="26"/>
      <c r="F484" s="25"/>
      <c r="G484" s="27"/>
      <c r="H484" s="25"/>
      <c r="I484" s="25"/>
      <c r="J484" s="67"/>
      <c r="K484" s="67"/>
      <c r="L484" s="67"/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/>
      <c r="AF484" s="69"/>
      <c r="AG484" s="69"/>
      <c r="AH484" s="69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">
      <c r="A485" s="36"/>
      <c r="B485" s="25"/>
      <c r="C485" s="25"/>
      <c r="D485" s="25"/>
      <c r="E485" s="26"/>
      <c r="F485" s="25"/>
      <c r="G485" s="27"/>
      <c r="H485" s="25"/>
      <c r="I485" s="25"/>
      <c r="J485" s="67"/>
      <c r="K485" s="67"/>
      <c r="L485" s="67"/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/>
      <c r="AF485" s="69"/>
      <c r="AG485" s="69"/>
      <c r="AH485" s="69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">
      <c r="A486" s="36"/>
      <c r="B486" s="25"/>
      <c r="C486" s="25"/>
      <c r="D486" s="25"/>
      <c r="E486" s="26"/>
      <c r="F486" s="25"/>
      <c r="G486" s="27"/>
      <c r="H486" s="25"/>
      <c r="I486" s="25"/>
      <c r="J486" s="67"/>
      <c r="K486" s="67"/>
      <c r="L486" s="67"/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/>
      <c r="AF486" s="69"/>
      <c r="AG486" s="69"/>
      <c r="AH486" s="69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">
      <c r="A487" s="36"/>
      <c r="B487" s="25"/>
      <c r="C487" s="25"/>
      <c r="D487" s="25"/>
      <c r="E487" s="26"/>
      <c r="F487" s="25"/>
      <c r="G487" s="27"/>
      <c r="H487" s="25"/>
      <c r="I487" s="25"/>
      <c r="J487" s="67"/>
      <c r="K487" s="67"/>
      <c r="L487" s="67"/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/>
      <c r="AF487" s="69"/>
      <c r="AG487" s="69"/>
      <c r="AH487" s="69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">
      <c r="A488" s="36"/>
      <c r="B488" s="25"/>
      <c r="C488" s="25"/>
      <c r="D488" s="25"/>
      <c r="E488" s="26"/>
      <c r="F488" s="25"/>
      <c r="G488" s="27"/>
      <c r="H488" s="25"/>
      <c r="I488" s="25"/>
      <c r="J488" s="67"/>
      <c r="K488" s="67"/>
      <c r="L488" s="67"/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/>
      <c r="AF488" s="69"/>
      <c r="AG488" s="69"/>
      <c r="AH488" s="69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">
      <c r="A489" s="36"/>
      <c r="B489" s="25"/>
      <c r="C489" s="25"/>
      <c r="D489" s="25"/>
      <c r="E489" s="26"/>
      <c r="F489" s="25"/>
      <c r="G489" s="27"/>
      <c r="H489" s="25"/>
      <c r="I489" s="25"/>
      <c r="J489" s="67"/>
      <c r="K489" s="67"/>
      <c r="L489" s="67"/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/>
      <c r="AF489" s="69"/>
      <c r="AG489" s="69"/>
      <c r="AH489" s="69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">
      <c r="A490" s="36"/>
      <c r="B490" s="25"/>
      <c r="C490" s="25"/>
      <c r="D490" s="25"/>
      <c r="E490" s="26"/>
      <c r="F490" s="25"/>
      <c r="G490" s="27"/>
      <c r="H490" s="25"/>
      <c r="I490" s="25"/>
      <c r="J490" s="67"/>
      <c r="K490" s="67"/>
      <c r="L490" s="67"/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/>
      <c r="AF490" s="69"/>
      <c r="AG490" s="69"/>
      <c r="AH490" s="69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">
      <c r="A491" s="36"/>
      <c r="B491" s="25"/>
      <c r="C491" s="25"/>
      <c r="D491" s="25"/>
      <c r="E491" s="26"/>
      <c r="F491" s="25"/>
      <c r="G491" s="27"/>
      <c r="H491" s="25"/>
      <c r="I491" s="25"/>
      <c r="J491" s="67"/>
      <c r="K491" s="67"/>
      <c r="L491" s="67"/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/>
      <c r="AF491" s="69"/>
      <c r="AG491" s="69"/>
      <c r="AH491" s="69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">
      <c r="A492" s="36"/>
      <c r="B492" s="25"/>
      <c r="C492" s="25"/>
      <c r="D492" s="25"/>
      <c r="E492" s="26"/>
      <c r="F492" s="25"/>
      <c r="G492" s="27"/>
      <c r="H492" s="25"/>
      <c r="I492" s="25"/>
      <c r="J492" s="67"/>
      <c r="K492" s="67"/>
      <c r="L492" s="67"/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/>
      <c r="AF492" s="69"/>
      <c r="AG492" s="69"/>
      <c r="AH492" s="69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">
      <c r="A493" s="36"/>
      <c r="B493" s="25"/>
      <c r="C493" s="25"/>
      <c r="D493" s="25"/>
      <c r="E493" s="26"/>
      <c r="F493" s="25"/>
      <c r="G493" s="27"/>
      <c r="H493" s="25"/>
      <c r="I493" s="25"/>
      <c r="J493" s="67"/>
      <c r="K493" s="67"/>
      <c r="L493" s="67"/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/>
      <c r="AF493" s="69"/>
      <c r="AG493" s="69"/>
      <c r="AH493" s="69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">
      <c r="A494" s="36"/>
      <c r="B494" s="25"/>
      <c r="C494" s="25"/>
      <c r="D494" s="25"/>
      <c r="E494" s="26"/>
      <c r="F494" s="25"/>
      <c r="G494" s="27"/>
      <c r="H494" s="25"/>
      <c r="I494" s="25"/>
      <c r="J494" s="67"/>
      <c r="K494" s="67"/>
      <c r="L494" s="67"/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/>
      <c r="AF494" s="69"/>
      <c r="AG494" s="69"/>
      <c r="AH494" s="69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">
      <c r="A495" s="36"/>
      <c r="B495" s="25"/>
      <c r="C495" s="25"/>
      <c r="D495" s="25"/>
      <c r="E495" s="26"/>
      <c r="F495" s="25"/>
      <c r="G495" s="27"/>
      <c r="H495" s="25"/>
      <c r="I495" s="25"/>
      <c r="J495" s="67"/>
      <c r="K495" s="67"/>
      <c r="L495" s="67"/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/>
      <c r="AF495" s="69"/>
      <c r="AG495" s="69"/>
      <c r="AH495" s="69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">
      <c r="A496" s="36"/>
      <c r="B496" s="25"/>
      <c r="C496" s="25"/>
      <c r="D496" s="25"/>
      <c r="E496" s="26"/>
      <c r="F496" s="25"/>
      <c r="G496" s="27"/>
      <c r="H496" s="25"/>
      <c r="I496" s="25"/>
      <c r="J496" s="67"/>
      <c r="K496" s="67"/>
      <c r="L496" s="67"/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/>
      <c r="AF496" s="69"/>
      <c r="AG496" s="69"/>
      <c r="AH496" s="69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">
      <c r="A497" s="36"/>
      <c r="B497" s="25"/>
      <c r="C497" s="25"/>
      <c r="D497" s="25"/>
      <c r="E497" s="26"/>
      <c r="F497" s="25"/>
      <c r="G497" s="27"/>
      <c r="H497" s="25"/>
      <c r="I497" s="25"/>
      <c r="J497" s="67"/>
      <c r="K497" s="67"/>
      <c r="L497" s="67"/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/>
      <c r="AF497" s="69"/>
      <c r="AG497" s="69"/>
      <c r="AH497" s="69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">
      <c r="A498" s="36"/>
      <c r="B498" s="25"/>
      <c r="C498" s="25"/>
      <c r="D498" s="25"/>
      <c r="E498" s="26"/>
      <c r="F498" s="25"/>
      <c r="G498" s="27"/>
      <c r="H498" s="25"/>
      <c r="I498" s="25"/>
      <c r="J498" s="67"/>
      <c r="K498" s="67"/>
      <c r="L498" s="67"/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/>
      <c r="AF498" s="69"/>
      <c r="AG498" s="69"/>
      <c r="AH498" s="69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">
      <c r="A499" s="36"/>
      <c r="B499" s="25"/>
      <c r="C499" s="25"/>
      <c r="D499" s="25"/>
      <c r="E499" s="26"/>
      <c r="F499" s="25"/>
      <c r="G499" s="27"/>
      <c r="H499" s="25"/>
      <c r="I499" s="25"/>
      <c r="J499" s="67"/>
      <c r="K499" s="67"/>
      <c r="L499" s="67"/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/>
      <c r="AF499" s="69"/>
      <c r="AG499" s="69"/>
      <c r="AH499" s="69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">
      <c r="A500" s="36"/>
      <c r="B500" s="25"/>
      <c r="C500" s="25"/>
      <c r="D500" s="25"/>
      <c r="E500" s="26"/>
      <c r="F500" s="25"/>
      <c r="G500" s="27"/>
      <c r="H500" s="25"/>
      <c r="I500" s="25"/>
      <c r="J500" s="67"/>
      <c r="K500" s="67"/>
      <c r="L500" s="67"/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/>
      <c r="AF500" s="69"/>
      <c r="AG500" s="69"/>
      <c r="AH500" s="69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">
      <c r="A501" s="36"/>
      <c r="B501" s="25"/>
      <c r="C501" s="25"/>
      <c r="D501" s="25"/>
      <c r="E501" s="26"/>
      <c r="F501" s="25"/>
      <c r="G501" s="27"/>
      <c r="H501" s="25"/>
      <c r="I501" s="25"/>
      <c r="J501" s="67"/>
      <c r="K501" s="67"/>
      <c r="L501" s="67"/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/>
      <c r="AF501" s="69"/>
      <c r="AG501" s="69"/>
      <c r="AH501" s="69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">
      <c r="A502" s="36"/>
      <c r="B502" s="25"/>
      <c r="C502" s="25"/>
      <c r="D502" s="25"/>
      <c r="E502" s="26"/>
      <c r="F502" s="25"/>
      <c r="G502" s="27"/>
      <c r="H502" s="25"/>
      <c r="I502" s="25"/>
      <c r="J502" s="67"/>
      <c r="K502" s="67"/>
      <c r="L502" s="67"/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/>
      <c r="AF502" s="69"/>
      <c r="AG502" s="69"/>
      <c r="AH502" s="69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">
      <c r="A503" s="36"/>
      <c r="B503" s="25"/>
      <c r="C503" s="25"/>
      <c r="D503" s="25"/>
      <c r="E503" s="26"/>
      <c r="F503" s="25"/>
      <c r="G503" s="27"/>
      <c r="H503" s="25"/>
      <c r="I503" s="25"/>
      <c r="J503" s="67"/>
      <c r="K503" s="67"/>
      <c r="L503" s="67"/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/>
      <c r="AF503" s="69"/>
      <c r="AG503" s="69"/>
      <c r="AH503" s="69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">
      <c r="A504" s="36"/>
      <c r="B504" s="25"/>
      <c r="C504" s="25"/>
      <c r="D504" s="25"/>
      <c r="E504" s="26"/>
      <c r="F504" s="25"/>
      <c r="G504" s="27"/>
      <c r="H504" s="25"/>
      <c r="I504" s="25"/>
      <c r="J504" s="67"/>
      <c r="K504" s="67"/>
      <c r="L504" s="67"/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/>
      <c r="AF504" s="69"/>
      <c r="AG504" s="69"/>
      <c r="AH504" s="69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">
      <c r="A505" s="36"/>
      <c r="B505" s="25"/>
      <c r="C505" s="25"/>
      <c r="D505" s="25"/>
      <c r="E505" s="26"/>
      <c r="F505" s="25"/>
      <c r="G505" s="27"/>
      <c r="H505" s="25"/>
      <c r="I505" s="25"/>
      <c r="J505" s="67"/>
      <c r="K505" s="67"/>
      <c r="L505" s="67"/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/>
      <c r="AF505" s="69"/>
      <c r="AG505" s="69"/>
      <c r="AH505" s="69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">
      <c r="A506" s="36"/>
      <c r="B506" s="25"/>
      <c r="C506" s="25"/>
      <c r="D506" s="25"/>
      <c r="E506" s="26"/>
      <c r="F506" s="25"/>
      <c r="G506" s="27"/>
      <c r="H506" s="25"/>
      <c r="I506" s="25"/>
      <c r="J506" s="67"/>
      <c r="K506" s="67"/>
      <c r="L506" s="67"/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/>
      <c r="AF506" s="69"/>
      <c r="AG506" s="69"/>
      <c r="AH506" s="69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">
      <c r="A507" s="36"/>
      <c r="B507" s="25"/>
      <c r="C507" s="25"/>
      <c r="D507" s="25"/>
      <c r="E507" s="26"/>
      <c r="F507" s="25"/>
      <c r="G507" s="27"/>
      <c r="H507" s="25"/>
      <c r="I507" s="25"/>
      <c r="J507" s="67"/>
      <c r="K507" s="67"/>
      <c r="L507" s="67"/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/>
      <c r="AF507" s="69"/>
      <c r="AG507" s="69"/>
      <c r="AH507" s="69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">
      <c r="A508" s="36"/>
      <c r="B508" s="25"/>
      <c r="C508" s="25"/>
      <c r="D508" s="25"/>
      <c r="E508" s="26"/>
      <c r="F508" s="25"/>
      <c r="G508" s="27"/>
      <c r="H508" s="25"/>
      <c r="I508" s="25"/>
      <c r="J508" s="67"/>
      <c r="K508" s="67"/>
      <c r="L508" s="67"/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/>
      <c r="AF508" s="69"/>
      <c r="AG508" s="69"/>
      <c r="AH508" s="69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">
      <c r="A509" s="36"/>
      <c r="B509" s="25"/>
      <c r="C509" s="25"/>
      <c r="D509" s="25"/>
      <c r="E509" s="26"/>
      <c r="F509" s="25"/>
      <c r="G509" s="27"/>
      <c r="H509" s="25"/>
      <c r="I509" s="25"/>
      <c r="J509" s="67"/>
      <c r="K509" s="67"/>
      <c r="L509" s="67"/>
      <c r="M509" s="72">
        <f t="shared" si="44"/>
        <v>0</v>
      </c>
      <c r="N509" s="72">
        <f t="shared" si="45"/>
        <v>0</v>
      </c>
      <c r="O509" s="44">
        <f t="shared" si="46"/>
        <v>0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/>
      <c r="AF509" s="69"/>
      <c r="AG509" s="69"/>
      <c r="AH509" s="69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">
      <c r="A510" s="36"/>
      <c r="B510" s="25"/>
      <c r="C510" s="25"/>
      <c r="D510" s="25"/>
      <c r="E510" s="26"/>
      <c r="F510" s="25"/>
      <c r="G510" s="27"/>
      <c r="H510" s="25"/>
      <c r="I510" s="25"/>
      <c r="J510" s="67"/>
      <c r="K510" s="67"/>
      <c r="L510" s="67"/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/>
      <c r="AF510" s="69"/>
      <c r="AG510" s="69"/>
      <c r="AH510" s="69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">
      <c r="A511" s="36"/>
      <c r="B511" s="25"/>
      <c r="C511" s="25"/>
      <c r="D511" s="25"/>
      <c r="E511" s="26"/>
      <c r="F511" s="25"/>
      <c r="G511" s="27"/>
      <c r="H511" s="25"/>
      <c r="I511" s="25"/>
      <c r="J511" s="67"/>
      <c r="K511" s="67"/>
      <c r="L511" s="67"/>
      <c r="M511" s="72">
        <f t="shared" si="44"/>
        <v>0</v>
      </c>
      <c r="N511" s="72">
        <f t="shared" si="45"/>
        <v>0</v>
      </c>
      <c r="O511" s="44">
        <f t="shared" si="46"/>
        <v>0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/>
      <c r="AF511" s="69"/>
      <c r="AG511" s="69"/>
      <c r="AH511" s="69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">
      <c r="A512" s="36"/>
      <c r="B512" s="25"/>
      <c r="C512" s="25"/>
      <c r="D512" s="25"/>
      <c r="E512" s="26"/>
      <c r="F512" s="25"/>
      <c r="G512" s="27"/>
      <c r="H512" s="25"/>
      <c r="I512" s="25"/>
      <c r="J512" s="67"/>
      <c r="K512" s="67"/>
      <c r="L512" s="67"/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/>
      <c r="AF512" s="69"/>
      <c r="AG512" s="69"/>
      <c r="AH512" s="69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">
      <c r="A513" s="36"/>
      <c r="B513" s="25"/>
      <c r="C513" s="25"/>
      <c r="D513" s="25"/>
      <c r="E513" s="26"/>
      <c r="F513" s="25"/>
      <c r="G513" s="27"/>
      <c r="H513" s="25"/>
      <c r="I513" s="25"/>
      <c r="J513" s="67"/>
      <c r="K513" s="67"/>
      <c r="L513" s="67"/>
      <c r="M513" s="72">
        <f t="shared" si="44"/>
        <v>0</v>
      </c>
      <c r="N513" s="72">
        <f t="shared" si="45"/>
        <v>0</v>
      </c>
      <c r="O513" s="44">
        <f t="shared" si="46"/>
        <v>0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/>
      <c r="AF513" s="69"/>
      <c r="AG513" s="69"/>
      <c r="AH513" s="69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">
      <c r="A514" s="36"/>
      <c r="B514" s="25"/>
      <c r="C514" s="25"/>
      <c r="D514" s="25"/>
      <c r="E514" s="26"/>
      <c r="F514" s="25"/>
      <c r="G514" s="27"/>
      <c r="H514" s="25"/>
      <c r="I514" s="25"/>
      <c r="J514" s="67"/>
      <c r="K514" s="67"/>
      <c r="L514" s="67"/>
      <c r="M514" s="72">
        <f t="shared" si="44"/>
        <v>0</v>
      </c>
      <c r="N514" s="72">
        <f t="shared" si="45"/>
        <v>0</v>
      </c>
      <c r="O514" s="44">
        <f t="shared" si="46"/>
        <v>0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/>
      <c r="AF514" s="69"/>
      <c r="AG514" s="69"/>
      <c r="AH514" s="69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">
      <c r="A515" s="36"/>
      <c r="B515" s="25"/>
      <c r="C515" s="25"/>
      <c r="D515" s="25"/>
      <c r="E515" s="26"/>
      <c r="F515" s="25"/>
      <c r="G515" s="27"/>
      <c r="H515" s="25"/>
      <c r="I515" s="25"/>
      <c r="J515" s="67"/>
      <c r="K515" s="67"/>
      <c r="L515" s="67"/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/>
      <c r="AF515" s="69"/>
      <c r="AG515" s="69"/>
      <c r="AH515" s="69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">
      <c r="A516" s="36"/>
      <c r="B516" s="25"/>
      <c r="C516" s="25"/>
      <c r="D516" s="25"/>
      <c r="E516" s="26"/>
      <c r="F516" s="25"/>
      <c r="G516" s="27"/>
      <c r="H516" s="25"/>
      <c r="I516" s="25"/>
      <c r="J516" s="67"/>
      <c r="K516" s="67"/>
      <c r="L516" s="67"/>
      <c r="M516" s="72">
        <f t="shared" si="44"/>
        <v>0</v>
      </c>
      <c r="N516" s="72">
        <f t="shared" si="45"/>
        <v>0</v>
      </c>
      <c r="O516" s="44">
        <f t="shared" si="46"/>
        <v>0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/>
      <c r="AF516" s="69"/>
      <c r="AG516" s="69"/>
      <c r="AH516" s="69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">
      <c r="A517" s="36"/>
      <c r="B517" s="25"/>
      <c r="C517" s="25"/>
      <c r="D517" s="25"/>
      <c r="E517" s="26"/>
      <c r="F517" s="25"/>
      <c r="G517" s="27"/>
      <c r="H517" s="25"/>
      <c r="I517" s="25"/>
      <c r="J517" s="67"/>
      <c r="K517" s="67"/>
      <c r="L517" s="67"/>
      <c r="M517" s="72">
        <f t="shared" si="44"/>
        <v>0</v>
      </c>
      <c r="N517" s="72">
        <f t="shared" si="45"/>
        <v>0</v>
      </c>
      <c r="O517" s="44">
        <f t="shared" si="46"/>
        <v>0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/>
      <c r="AF517" s="69"/>
      <c r="AG517" s="69"/>
      <c r="AH517" s="69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">
      <c r="A518" s="36"/>
      <c r="B518" s="25"/>
      <c r="C518" s="25"/>
      <c r="D518" s="25"/>
      <c r="E518" s="26"/>
      <c r="F518" s="25"/>
      <c r="G518" s="27"/>
      <c r="H518" s="25"/>
      <c r="I518" s="25"/>
      <c r="J518" s="67"/>
      <c r="K518" s="67"/>
      <c r="L518" s="67"/>
      <c r="M518" s="72">
        <f t="shared" si="44"/>
        <v>0</v>
      </c>
      <c r="N518" s="72">
        <f t="shared" si="45"/>
        <v>0</v>
      </c>
      <c r="O518" s="44">
        <f t="shared" si="46"/>
        <v>0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/>
      <c r="AF518" s="69"/>
      <c r="AG518" s="69"/>
      <c r="AH518" s="69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">
      <c r="A519" s="36"/>
      <c r="B519" s="25"/>
      <c r="C519" s="25"/>
      <c r="D519" s="25"/>
      <c r="E519" s="26"/>
      <c r="F519" s="25"/>
      <c r="G519" s="27"/>
      <c r="H519" s="25"/>
      <c r="I519" s="25"/>
      <c r="J519" s="67"/>
      <c r="K519" s="67"/>
      <c r="L519" s="67"/>
      <c r="M519" s="72">
        <f t="shared" ref="M519:M582" si="47">J519-K519</f>
        <v>0</v>
      </c>
      <c r="N519" s="72">
        <f t="shared" ref="N519:N582" si="48">J519-L519</f>
        <v>0</v>
      </c>
      <c r="O519" s="44">
        <f t="shared" ref="O519:O582" si="49">K519-L519</f>
        <v>0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/>
      <c r="AF519" s="69"/>
      <c r="AG519" s="69"/>
      <c r="AH519" s="69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">
      <c r="A520" s="36"/>
      <c r="B520" s="25"/>
      <c r="C520" s="25"/>
      <c r="D520" s="25"/>
      <c r="E520" s="26"/>
      <c r="F520" s="25"/>
      <c r="G520" s="27"/>
      <c r="H520" s="25"/>
      <c r="I520" s="25"/>
      <c r="J520" s="67"/>
      <c r="K520" s="67"/>
      <c r="L520" s="67"/>
      <c r="M520" s="72">
        <f t="shared" si="47"/>
        <v>0</v>
      </c>
      <c r="N520" s="72">
        <f t="shared" si="48"/>
        <v>0</v>
      </c>
      <c r="O520" s="44">
        <f t="shared" si="49"/>
        <v>0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/>
      <c r="AF520" s="69"/>
      <c r="AG520" s="69"/>
      <c r="AH520" s="69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">
      <c r="A521" s="36"/>
      <c r="B521" s="25"/>
      <c r="C521" s="25"/>
      <c r="D521" s="25"/>
      <c r="E521" s="26"/>
      <c r="F521" s="25"/>
      <c r="G521" s="27"/>
      <c r="H521" s="25"/>
      <c r="I521" s="25"/>
      <c r="J521" s="67"/>
      <c r="K521" s="67"/>
      <c r="L521" s="67"/>
      <c r="M521" s="72">
        <f t="shared" si="47"/>
        <v>0</v>
      </c>
      <c r="N521" s="72">
        <f t="shared" si="48"/>
        <v>0</v>
      </c>
      <c r="O521" s="44">
        <f t="shared" si="49"/>
        <v>0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/>
      <c r="AF521" s="69"/>
      <c r="AG521" s="69"/>
      <c r="AH521" s="69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">
      <c r="A522" s="36"/>
      <c r="B522" s="25"/>
      <c r="C522" s="25"/>
      <c r="D522" s="25"/>
      <c r="E522" s="26"/>
      <c r="F522" s="25"/>
      <c r="G522" s="27"/>
      <c r="H522" s="25"/>
      <c r="I522" s="25"/>
      <c r="J522" s="67"/>
      <c r="K522" s="67"/>
      <c r="L522" s="67"/>
      <c r="M522" s="72">
        <f t="shared" si="47"/>
        <v>0</v>
      </c>
      <c r="N522" s="72">
        <f t="shared" si="48"/>
        <v>0</v>
      </c>
      <c r="O522" s="44">
        <f t="shared" si="49"/>
        <v>0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/>
      <c r="AF522" s="69"/>
      <c r="AG522" s="69"/>
      <c r="AH522" s="69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">
      <c r="A523" s="36"/>
      <c r="B523" s="25"/>
      <c r="C523" s="25"/>
      <c r="D523" s="25"/>
      <c r="E523" s="26"/>
      <c r="F523" s="25"/>
      <c r="G523" s="27"/>
      <c r="H523" s="25"/>
      <c r="I523" s="25"/>
      <c r="J523" s="67"/>
      <c r="K523" s="67"/>
      <c r="L523" s="67"/>
      <c r="M523" s="72">
        <f t="shared" si="47"/>
        <v>0</v>
      </c>
      <c r="N523" s="72">
        <f t="shared" si="48"/>
        <v>0</v>
      </c>
      <c r="O523" s="44">
        <f t="shared" si="49"/>
        <v>0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/>
      <c r="AF523" s="69"/>
      <c r="AG523" s="69"/>
      <c r="AH523" s="69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">
      <c r="A524" s="36"/>
      <c r="B524" s="25"/>
      <c r="C524" s="25"/>
      <c r="D524" s="25"/>
      <c r="E524" s="26"/>
      <c r="F524" s="25"/>
      <c r="G524" s="27"/>
      <c r="H524" s="25"/>
      <c r="I524" s="25"/>
      <c r="J524" s="67"/>
      <c r="K524" s="67"/>
      <c r="L524" s="67"/>
      <c r="M524" s="72">
        <f t="shared" si="47"/>
        <v>0</v>
      </c>
      <c r="N524" s="72">
        <f t="shared" si="48"/>
        <v>0</v>
      </c>
      <c r="O524" s="44">
        <f t="shared" si="49"/>
        <v>0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/>
      <c r="AF524" s="69"/>
      <c r="AG524" s="69"/>
      <c r="AH524" s="69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">
      <c r="A525" s="36"/>
      <c r="B525" s="25"/>
      <c r="C525" s="25"/>
      <c r="D525" s="25"/>
      <c r="E525" s="26"/>
      <c r="F525" s="25"/>
      <c r="G525" s="27"/>
      <c r="H525" s="25"/>
      <c r="I525" s="25"/>
      <c r="J525" s="67"/>
      <c r="K525" s="67"/>
      <c r="L525" s="67"/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/>
      <c r="AF525" s="69"/>
      <c r="AG525" s="69"/>
      <c r="AH525" s="69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">
      <c r="A526" s="36"/>
      <c r="B526" s="25"/>
      <c r="C526" s="25"/>
      <c r="D526" s="25"/>
      <c r="E526" s="26"/>
      <c r="F526" s="25"/>
      <c r="G526" s="27"/>
      <c r="H526" s="25"/>
      <c r="I526" s="25"/>
      <c r="J526" s="67"/>
      <c r="K526" s="67"/>
      <c r="L526" s="67"/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/>
      <c r="AF526" s="69"/>
      <c r="AG526" s="69"/>
      <c r="AH526" s="69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">
      <c r="A527" s="36"/>
      <c r="B527" s="25"/>
      <c r="C527" s="25"/>
      <c r="D527" s="25"/>
      <c r="E527" s="26"/>
      <c r="F527" s="25"/>
      <c r="G527" s="27"/>
      <c r="H527" s="25"/>
      <c r="I527" s="25"/>
      <c r="J527" s="67"/>
      <c r="K527" s="67"/>
      <c r="L527" s="67"/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/>
      <c r="AF527" s="69"/>
      <c r="AG527" s="69"/>
      <c r="AH527" s="69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">
      <c r="A528" s="36"/>
      <c r="B528" s="25"/>
      <c r="C528" s="25"/>
      <c r="D528" s="25"/>
      <c r="E528" s="26"/>
      <c r="F528" s="25"/>
      <c r="G528" s="27"/>
      <c r="H528" s="25"/>
      <c r="I528" s="25"/>
      <c r="J528" s="67"/>
      <c r="K528" s="67"/>
      <c r="L528" s="67"/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/>
      <c r="AF528" s="69"/>
      <c r="AG528" s="69"/>
      <c r="AH528" s="69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">
      <c r="A529" s="36"/>
      <c r="B529" s="25"/>
      <c r="C529" s="25"/>
      <c r="D529" s="25"/>
      <c r="E529" s="26"/>
      <c r="F529" s="25"/>
      <c r="G529" s="27"/>
      <c r="H529" s="25"/>
      <c r="I529" s="25"/>
      <c r="J529" s="67"/>
      <c r="K529" s="67"/>
      <c r="L529" s="67"/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/>
      <c r="AF529" s="69"/>
      <c r="AG529" s="69"/>
      <c r="AH529" s="69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">
      <c r="A530" s="36"/>
      <c r="B530" s="25"/>
      <c r="C530" s="25"/>
      <c r="D530" s="25"/>
      <c r="E530" s="26"/>
      <c r="F530" s="25"/>
      <c r="G530" s="27"/>
      <c r="H530" s="25"/>
      <c r="I530" s="25"/>
      <c r="J530" s="67"/>
      <c r="K530" s="67"/>
      <c r="L530" s="67"/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/>
      <c r="AF530" s="69"/>
      <c r="AG530" s="69"/>
      <c r="AH530" s="69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">
      <c r="A531" s="36"/>
      <c r="B531" s="25"/>
      <c r="C531" s="25"/>
      <c r="D531" s="25"/>
      <c r="E531" s="26"/>
      <c r="F531" s="25"/>
      <c r="G531" s="27"/>
      <c r="H531" s="25"/>
      <c r="I531" s="25"/>
      <c r="J531" s="67"/>
      <c r="K531" s="67"/>
      <c r="L531" s="67"/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/>
      <c r="AF531" s="69"/>
      <c r="AG531" s="69"/>
      <c r="AH531" s="69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">
      <c r="A532" s="36"/>
      <c r="B532" s="25"/>
      <c r="C532" s="25"/>
      <c r="D532" s="25"/>
      <c r="E532" s="26"/>
      <c r="F532" s="25"/>
      <c r="G532" s="27"/>
      <c r="H532" s="25"/>
      <c r="I532" s="25"/>
      <c r="J532" s="67"/>
      <c r="K532" s="67"/>
      <c r="L532" s="67"/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/>
      <c r="AF532" s="69"/>
      <c r="AG532" s="69"/>
      <c r="AH532" s="69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">
      <c r="A533" s="36"/>
      <c r="B533" s="25"/>
      <c r="C533" s="25"/>
      <c r="D533" s="25"/>
      <c r="E533" s="26"/>
      <c r="F533" s="25"/>
      <c r="G533" s="27"/>
      <c r="H533" s="25"/>
      <c r="I533" s="25"/>
      <c r="J533" s="67"/>
      <c r="K533" s="67"/>
      <c r="L533" s="67"/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/>
      <c r="AF533" s="69"/>
      <c r="AG533" s="69"/>
      <c r="AH533" s="69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">
      <c r="A534" s="36"/>
      <c r="B534" s="25"/>
      <c r="C534" s="25"/>
      <c r="D534" s="25"/>
      <c r="E534" s="26"/>
      <c r="F534" s="25"/>
      <c r="G534" s="27"/>
      <c r="H534" s="25"/>
      <c r="I534" s="25"/>
      <c r="J534" s="67"/>
      <c r="K534" s="67"/>
      <c r="L534" s="67"/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/>
      <c r="AF534" s="69"/>
      <c r="AG534" s="69"/>
      <c r="AH534" s="69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">
      <c r="A535" s="36"/>
      <c r="B535" s="25"/>
      <c r="C535" s="25"/>
      <c r="D535" s="25"/>
      <c r="E535" s="26"/>
      <c r="F535" s="25"/>
      <c r="G535" s="27"/>
      <c r="H535" s="25"/>
      <c r="I535" s="25"/>
      <c r="J535" s="67"/>
      <c r="K535" s="67"/>
      <c r="L535" s="67"/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/>
      <c r="AF535" s="69"/>
      <c r="AG535" s="69"/>
      <c r="AH535" s="69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">
      <c r="A536" s="36"/>
      <c r="B536" s="25"/>
      <c r="C536" s="25"/>
      <c r="D536" s="25"/>
      <c r="E536" s="26"/>
      <c r="F536" s="25"/>
      <c r="G536" s="27"/>
      <c r="H536" s="25"/>
      <c r="I536" s="25"/>
      <c r="J536" s="67"/>
      <c r="K536" s="67"/>
      <c r="L536" s="67"/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/>
      <c r="AF536" s="69"/>
      <c r="AG536" s="69"/>
      <c r="AH536" s="69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">
      <c r="A537" s="36"/>
      <c r="B537" s="25"/>
      <c r="C537" s="25"/>
      <c r="D537" s="25"/>
      <c r="E537" s="26"/>
      <c r="F537" s="25"/>
      <c r="G537" s="27"/>
      <c r="H537" s="25"/>
      <c r="I537" s="25"/>
      <c r="J537" s="67"/>
      <c r="K537" s="67"/>
      <c r="L537" s="67"/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/>
      <c r="AF537" s="69"/>
      <c r="AG537" s="69"/>
      <c r="AH537" s="69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">
      <c r="A538" s="36"/>
      <c r="B538" s="25"/>
      <c r="C538" s="25"/>
      <c r="D538" s="25"/>
      <c r="E538" s="26"/>
      <c r="F538" s="25"/>
      <c r="G538" s="27"/>
      <c r="H538" s="25"/>
      <c r="I538" s="25"/>
      <c r="J538" s="67"/>
      <c r="K538" s="67"/>
      <c r="L538" s="67"/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/>
      <c r="AF538" s="69"/>
      <c r="AG538" s="69"/>
      <c r="AH538" s="69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">
      <c r="A539" s="36"/>
      <c r="B539" s="25"/>
      <c r="C539" s="25"/>
      <c r="D539" s="25"/>
      <c r="E539" s="26"/>
      <c r="F539" s="25"/>
      <c r="G539" s="27"/>
      <c r="H539" s="25"/>
      <c r="I539" s="25"/>
      <c r="J539" s="67"/>
      <c r="K539" s="67"/>
      <c r="L539" s="67"/>
      <c r="M539" s="72">
        <f t="shared" si="47"/>
        <v>0</v>
      </c>
      <c r="N539" s="72">
        <f t="shared" si="48"/>
        <v>0</v>
      </c>
      <c r="O539" s="44">
        <f t="shared" si="49"/>
        <v>0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/>
      <c r="AF539" s="69"/>
      <c r="AG539" s="69"/>
      <c r="AH539" s="69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">
      <c r="A540" s="36"/>
      <c r="B540" s="25"/>
      <c r="C540" s="25"/>
      <c r="D540" s="25"/>
      <c r="E540" s="26"/>
      <c r="F540" s="25"/>
      <c r="G540" s="27"/>
      <c r="H540" s="25"/>
      <c r="I540" s="25"/>
      <c r="J540" s="67"/>
      <c r="K540" s="67"/>
      <c r="L540" s="67"/>
      <c r="M540" s="72">
        <f t="shared" si="47"/>
        <v>0</v>
      </c>
      <c r="N540" s="72">
        <f t="shared" si="48"/>
        <v>0</v>
      </c>
      <c r="O540" s="44">
        <f t="shared" si="49"/>
        <v>0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/>
      <c r="AF540" s="69"/>
      <c r="AG540" s="69"/>
      <c r="AH540" s="69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">
      <c r="A541" s="36"/>
      <c r="B541" s="25"/>
      <c r="C541" s="25"/>
      <c r="D541" s="25"/>
      <c r="E541" s="26"/>
      <c r="F541" s="25"/>
      <c r="G541" s="27"/>
      <c r="H541" s="25"/>
      <c r="I541" s="25"/>
      <c r="J541" s="67"/>
      <c r="K541" s="67"/>
      <c r="L541" s="67"/>
      <c r="M541" s="72">
        <f t="shared" si="47"/>
        <v>0</v>
      </c>
      <c r="N541" s="72">
        <f t="shared" si="48"/>
        <v>0</v>
      </c>
      <c r="O541" s="44">
        <f t="shared" si="49"/>
        <v>0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/>
      <c r="AF541" s="69"/>
      <c r="AG541" s="69"/>
      <c r="AH541" s="69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">
      <c r="A542" s="36"/>
      <c r="B542" s="25"/>
      <c r="C542" s="25"/>
      <c r="D542" s="25"/>
      <c r="E542" s="26"/>
      <c r="F542" s="25"/>
      <c r="G542" s="27"/>
      <c r="H542" s="25"/>
      <c r="I542" s="25"/>
      <c r="J542" s="67"/>
      <c r="K542" s="67"/>
      <c r="L542" s="67"/>
      <c r="M542" s="72">
        <f t="shared" si="47"/>
        <v>0</v>
      </c>
      <c r="N542" s="72">
        <f t="shared" si="48"/>
        <v>0</v>
      </c>
      <c r="O542" s="44">
        <f t="shared" si="49"/>
        <v>0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/>
      <c r="AF542" s="69"/>
      <c r="AG542" s="69"/>
      <c r="AH542" s="69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">
      <c r="A543" s="36"/>
      <c r="B543" s="25"/>
      <c r="C543" s="25"/>
      <c r="D543" s="25"/>
      <c r="E543" s="26"/>
      <c r="F543" s="25"/>
      <c r="G543" s="27"/>
      <c r="H543" s="25"/>
      <c r="I543" s="25"/>
      <c r="J543" s="67"/>
      <c r="K543" s="67"/>
      <c r="L543" s="67"/>
      <c r="M543" s="72">
        <f t="shared" si="47"/>
        <v>0</v>
      </c>
      <c r="N543" s="72">
        <f t="shared" si="48"/>
        <v>0</v>
      </c>
      <c r="O543" s="44">
        <f t="shared" si="49"/>
        <v>0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/>
      <c r="AF543" s="69"/>
      <c r="AG543" s="69"/>
      <c r="AH543" s="69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">
      <c r="A544" s="36"/>
      <c r="B544" s="25"/>
      <c r="C544" s="25"/>
      <c r="D544" s="25"/>
      <c r="E544" s="26"/>
      <c r="F544" s="25"/>
      <c r="G544" s="27"/>
      <c r="H544" s="25"/>
      <c r="I544" s="25"/>
      <c r="J544" s="67"/>
      <c r="K544" s="67"/>
      <c r="L544" s="67"/>
      <c r="M544" s="72">
        <f t="shared" si="47"/>
        <v>0</v>
      </c>
      <c r="N544" s="72">
        <f t="shared" si="48"/>
        <v>0</v>
      </c>
      <c r="O544" s="44">
        <f t="shared" si="49"/>
        <v>0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/>
      <c r="AF544" s="69"/>
      <c r="AG544" s="69"/>
      <c r="AH544" s="69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">
      <c r="A545" s="36"/>
      <c r="B545" s="25"/>
      <c r="C545" s="25"/>
      <c r="D545" s="25"/>
      <c r="E545" s="26"/>
      <c r="F545" s="25"/>
      <c r="G545" s="27"/>
      <c r="H545" s="25"/>
      <c r="I545" s="25"/>
      <c r="J545" s="67"/>
      <c r="K545" s="67"/>
      <c r="L545" s="67"/>
      <c r="M545" s="72">
        <f t="shared" si="47"/>
        <v>0</v>
      </c>
      <c r="N545" s="72">
        <f t="shared" si="48"/>
        <v>0</v>
      </c>
      <c r="O545" s="44">
        <f t="shared" si="49"/>
        <v>0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/>
      <c r="AF545" s="69"/>
      <c r="AG545" s="69"/>
      <c r="AH545" s="69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">
      <c r="A546" s="36"/>
      <c r="B546" s="25"/>
      <c r="C546" s="25"/>
      <c r="D546" s="25"/>
      <c r="E546" s="26"/>
      <c r="F546" s="25"/>
      <c r="G546" s="27"/>
      <c r="H546" s="25"/>
      <c r="I546" s="25"/>
      <c r="J546" s="67"/>
      <c r="K546" s="67"/>
      <c r="L546" s="67"/>
      <c r="M546" s="72">
        <f t="shared" si="47"/>
        <v>0</v>
      </c>
      <c r="N546" s="72">
        <f t="shared" si="48"/>
        <v>0</v>
      </c>
      <c r="O546" s="44">
        <f t="shared" si="49"/>
        <v>0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/>
      <c r="AF546" s="69"/>
      <c r="AG546" s="69"/>
      <c r="AH546" s="69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">
      <c r="A547" s="36"/>
      <c r="B547" s="25"/>
      <c r="C547" s="25"/>
      <c r="D547" s="25"/>
      <c r="E547" s="26"/>
      <c r="F547" s="25"/>
      <c r="G547" s="27"/>
      <c r="H547" s="25"/>
      <c r="I547" s="25"/>
      <c r="J547" s="67"/>
      <c r="K547" s="67"/>
      <c r="L547" s="67"/>
      <c r="M547" s="72">
        <f t="shared" si="47"/>
        <v>0</v>
      </c>
      <c r="N547" s="72">
        <f t="shared" si="48"/>
        <v>0</v>
      </c>
      <c r="O547" s="44">
        <f t="shared" si="49"/>
        <v>0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/>
      <c r="AF547" s="69"/>
      <c r="AG547" s="69"/>
      <c r="AH547" s="69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">
      <c r="A548" s="36"/>
      <c r="B548" s="25"/>
      <c r="C548" s="25"/>
      <c r="D548" s="25"/>
      <c r="E548" s="26"/>
      <c r="F548" s="25"/>
      <c r="G548" s="27"/>
      <c r="H548" s="25"/>
      <c r="I548" s="25"/>
      <c r="J548" s="67"/>
      <c r="K548" s="67"/>
      <c r="L548" s="67"/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/>
      <c r="AF548" s="69"/>
      <c r="AG548" s="69"/>
      <c r="AH548" s="69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">
      <c r="A549" s="36"/>
      <c r="B549" s="25"/>
      <c r="C549" s="25"/>
      <c r="D549" s="25"/>
      <c r="E549" s="26"/>
      <c r="F549" s="25"/>
      <c r="G549" s="27"/>
      <c r="H549" s="25"/>
      <c r="I549" s="25"/>
      <c r="J549" s="67"/>
      <c r="K549" s="67"/>
      <c r="L549" s="67"/>
      <c r="M549" s="72">
        <f t="shared" si="47"/>
        <v>0</v>
      </c>
      <c r="N549" s="72">
        <f t="shared" si="48"/>
        <v>0</v>
      </c>
      <c r="O549" s="44">
        <f t="shared" si="49"/>
        <v>0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/>
      <c r="AF549" s="69"/>
      <c r="AG549" s="69"/>
      <c r="AH549" s="69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">
      <c r="A550" s="36"/>
      <c r="B550" s="25"/>
      <c r="C550" s="25"/>
      <c r="D550" s="25"/>
      <c r="E550" s="26"/>
      <c r="F550" s="25"/>
      <c r="G550" s="27"/>
      <c r="H550" s="25"/>
      <c r="I550" s="25"/>
      <c r="J550" s="67"/>
      <c r="K550" s="67"/>
      <c r="L550" s="67"/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/>
      <c r="AF550" s="69"/>
      <c r="AG550" s="69"/>
      <c r="AH550" s="69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">
      <c r="A551" s="36"/>
      <c r="B551" s="25"/>
      <c r="C551" s="25"/>
      <c r="D551" s="25"/>
      <c r="E551" s="26"/>
      <c r="F551" s="25"/>
      <c r="G551" s="27"/>
      <c r="H551" s="25"/>
      <c r="I551" s="25"/>
      <c r="J551" s="67"/>
      <c r="K551" s="67"/>
      <c r="L551" s="67"/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/>
      <c r="AF551" s="69"/>
      <c r="AG551" s="69"/>
      <c r="AH551" s="69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">
      <c r="A552" s="36"/>
      <c r="B552" s="25"/>
      <c r="C552" s="25"/>
      <c r="D552" s="25"/>
      <c r="E552" s="26"/>
      <c r="F552" s="25"/>
      <c r="G552" s="27"/>
      <c r="H552" s="25"/>
      <c r="I552" s="25"/>
      <c r="J552" s="67"/>
      <c r="K552" s="67"/>
      <c r="L552" s="67"/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/>
      <c r="AF552" s="69"/>
      <c r="AG552" s="69"/>
      <c r="AH552" s="69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">
      <c r="A553" s="36"/>
      <c r="B553" s="25"/>
      <c r="C553" s="25"/>
      <c r="D553" s="25"/>
      <c r="E553" s="26"/>
      <c r="F553" s="25"/>
      <c r="G553" s="27"/>
      <c r="H553" s="25"/>
      <c r="I553" s="25"/>
      <c r="J553" s="67"/>
      <c r="K553" s="67"/>
      <c r="L553" s="67"/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/>
      <c r="AF553" s="69"/>
      <c r="AG553" s="69"/>
      <c r="AH553" s="69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">
      <c r="A554" s="36"/>
      <c r="B554" s="25"/>
      <c r="C554" s="25"/>
      <c r="D554" s="25"/>
      <c r="E554" s="26"/>
      <c r="F554" s="25"/>
      <c r="G554" s="27"/>
      <c r="H554" s="25"/>
      <c r="I554" s="25"/>
      <c r="J554" s="67"/>
      <c r="K554" s="67"/>
      <c r="L554" s="67"/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/>
      <c r="AF554" s="69"/>
      <c r="AG554" s="69"/>
      <c r="AH554" s="69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">
      <c r="A555" s="36"/>
      <c r="B555" s="25"/>
      <c r="C555" s="25"/>
      <c r="D555" s="25"/>
      <c r="E555" s="26"/>
      <c r="F555" s="25"/>
      <c r="G555" s="27"/>
      <c r="H555" s="25"/>
      <c r="I555" s="25"/>
      <c r="J555" s="67"/>
      <c r="K555" s="67"/>
      <c r="L555" s="67"/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/>
      <c r="AF555" s="69"/>
      <c r="AG555" s="69"/>
      <c r="AH555" s="69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">
      <c r="A556" s="36"/>
      <c r="B556" s="25"/>
      <c r="C556" s="25"/>
      <c r="D556" s="25"/>
      <c r="E556" s="26"/>
      <c r="F556" s="25"/>
      <c r="G556" s="27"/>
      <c r="H556" s="25"/>
      <c r="I556" s="25"/>
      <c r="J556" s="67"/>
      <c r="K556" s="67"/>
      <c r="L556" s="67"/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/>
      <c r="AF556" s="69"/>
      <c r="AG556" s="69"/>
      <c r="AH556" s="69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">
      <c r="A557" s="36"/>
      <c r="B557" s="25"/>
      <c r="C557" s="25"/>
      <c r="D557" s="25"/>
      <c r="E557" s="26"/>
      <c r="F557" s="25"/>
      <c r="G557" s="27"/>
      <c r="H557" s="25"/>
      <c r="I557" s="25"/>
      <c r="J557" s="67"/>
      <c r="K557" s="67"/>
      <c r="L557" s="67"/>
      <c r="M557" s="72">
        <f t="shared" si="47"/>
        <v>0</v>
      </c>
      <c r="N557" s="72">
        <f t="shared" si="48"/>
        <v>0</v>
      </c>
      <c r="O557" s="44">
        <f t="shared" si="49"/>
        <v>0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/>
      <c r="AF557" s="69"/>
      <c r="AG557" s="69"/>
      <c r="AH557" s="69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">
      <c r="A558" s="36"/>
      <c r="B558" s="25"/>
      <c r="C558" s="25"/>
      <c r="D558" s="25"/>
      <c r="E558" s="26"/>
      <c r="F558" s="25"/>
      <c r="G558" s="27"/>
      <c r="H558" s="25"/>
      <c r="I558" s="25"/>
      <c r="J558" s="67"/>
      <c r="K558" s="67"/>
      <c r="L558" s="67"/>
      <c r="M558" s="72">
        <f t="shared" si="47"/>
        <v>0</v>
      </c>
      <c r="N558" s="72">
        <f t="shared" si="48"/>
        <v>0</v>
      </c>
      <c r="O558" s="44">
        <f t="shared" si="49"/>
        <v>0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/>
      <c r="AF558" s="69"/>
      <c r="AG558" s="69"/>
      <c r="AH558" s="69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">
      <c r="A559" s="36"/>
      <c r="B559" s="25"/>
      <c r="C559" s="25"/>
      <c r="D559" s="25"/>
      <c r="E559" s="26"/>
      <c r="F559" s="25"/>
      <c r="G559" s="27"/>
      <c r="H559" s="25"/>
      <c r="I559" s="25"/>
      <c r="J559" s="67"/>
      <c r="K559" s="67"/>
      <c r="L559" s="67"/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/>
      <c r="AF559" s="69"/>
      <c r="AG559" s="69"/>
      <c r="AH559" s="69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">
      <c r="A560" s="36"/>
      <c r="B560" s="25"/>
      <c r="C560" s="25"/>
      <c r="D560" s="25"/>
      <c r="E560" s="26"/>
      <c r="F560" s="25"/>
      <c r="G560" s="27"/>
      <c r="H560" s="25"/>
      <c r="I560" s="25"/>
      <c r="J560" s="67"/>
      <c r="K560" s="67"/>
      <c r="L560" s="67"/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/>
      <c r="AF560" s="69"/>
      <c r="AG560" s="69"/>
      <c r="AH560" s="69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">
      <c r="A561" s="36"/>
      <c r="B561" s="25"/>
      <c r="C561" s="25"/>
      <c r="D561" s="25"/>
      <c r="E561" s="26"/>
      <c r="F561" s="25"/>
      <c r="G561" s="27"/>
      <c r="H561" s="25"/>
      <c r="I561" s="25"/>
      <c r="J561" s="67"/>
      <c r="K561" s="67"/>
      <c r="L561" s="67"/>
      <c r="M561" s="72">
        <f t="shared" si="47"/>
        <v>0</v>
      </c>
      <c r="N561" s="72">
        <f t="shared" si="48"/>
        <v>0</v>
      </c>
      <c r="O561" s="44">
        <f t="shared" si="49"/>
        <v>0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/>
      <c r="AF561" s="69"/>
      <c r="AG561" s="69"/>
      <c r="AH561" s="69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">
      <c r="A562" s="36"/>
      <c r="B562" s="25"/>
      <c r="C562" s="25"/>
      <c r="D562" s="25"/>
      <c r="E562" s="26"/>
      <c r="F562" s="25"/>
      <c r="G562" s="27"/>
      <c r="H562" s="25"/>
      <c r="I562" s="25"/>
      <c r="J562" s="67"/>
      <c r="K562" s="67"/>
      <c r="L562" s="67"/>
      <c r="M562" s="72">
        <f t="shared" si="47"/>
        <v>0</v>
      </c>
      <c r="N562" s="72">
        <f t="shared" si="48"/>
        <v>0</v>
      </c>
      <c r="O562" s="44">
        <f t="shared" si="49"/>
        <v>0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/>
      <c r="AF562" s="69"/>
      <c r="AG562" s="69"/>
      <c r="AH562" s="69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">
      <c r="A563" s="36"/>
      <c r="B563" s="25"/>
      <c r="C563" s="25"/>
      <c r="D563" s="25"/>
      <c r="E563" s="26"/>
      <c r="F563" s="25"/>
      <c r="G563" s="27"/>
      <c r="H563" s="25"/>
      <c r="I563" s="25"/>
      <c r="J563" s="67"/>
      <c r="K563" s="67"/>
      <c r="L563" s="67"/>
      <c r="M563" s="72">
        <f t="shared" si="47"/>
        <v>0</v>
      </c>
      <c r="N563" s="72">
        <f t="shared" si="48"/>
        <v>0</v>
      </c>
      <c r="O563" s="44">
        <f t="shared" si="49"/>
        <v>0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/>
      <c r="AF563" s="69"/>
      <c r="AG563" s="69"/>
      <c r="AH563" s="69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">
      <c r="A564" s="36"/>
      <c r="B564" s="25"/>
      <c r="C564" s="25"/>
      <c r="D564" s="25"/>
      <c r="E564" s="26"/>
      <c r="F564" s="25"/>
      <c r="G564" s="27"/>
      <c r="H564" s="25"/>
      <c r="I564" s="25"/>
      <c r="J564" s="67"/>
      <c r="K564" s="67"/>
      <c r="L564" s="67"/>
      <c r="M564" s="72">
        <f t="shared" si="47"/>
        <v>0</v>
      </c>
      <c r="N564" s="72">
        <f t="shared" si="48"/>
        <v>0</v>
      </c>
      <c r="O564" s="44">
        <f t="shared" si="49"/>
        <v>0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/>
      <c r="AF564" s="69"/>
      <c r="AG564" s="69"/>
      <c r="AH564" s="69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">
      <c r="A565" s="36"/>
      <c r="B565" s="25"/>
      <c r="C565" s="25"/>
      <c r="D565" s="25"/>
      <c r="E565" s="26"/>
      <c r="F565" s="25"/>
      <c r="G565" s="27"/>
      <c r="H565" s="25"/>
      <c r="I565" s="25"/>
      <c r="J565" s="67"/>
      <c r="K565" s="67"/>
      <c r="L565" s="67"/>
      <c r="M565" s="72">
        <f t="shared" si="47"/>
        <v>0</v>
      </c>
      <c r="N565" s="72">
        <f t="shared" si="48"/>
        <v>0</v>
      </c>
      <c r="O565" s="44">
        <f t="shared" si="49"/>
        <v>0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/>
      <c r="AF565" s="69"/>
      <c r="AG565" s="69"/>
      <c r="AH565" s="69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">
      <c r="A566" s="36"/>
      <c r="B566" s="25"/>
      <c r="C566" s="25"/>
      <c r="D566" s="25"/>
      <c r="E566" s="26"/>
      <c r="F566" s="25"/>
      <c r="G566" s="27"/>
      <c r="H566" s="25"/>
      <c r="I566" s="25"/>
      <c r="J566" s="67"/>
      <c r="K566" s="67"/>
      <c r="L566" s="67"/>
      <c r="M566" s="72">
        <f t="shared" si="47"/>
        <v>0</v>
      </c>
      <c r="N566" s="72">
        <f t="shared" si="48"/>
        <v>0</v>
      </c>
      <c r="O566" s="44">
        <f t="shared" si="49"/>
        <v>0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/>
      <c r="AF566" s="69"/>
      <c r="AG566" s="69"/>
      <c r="AH566" s="69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">
      <c r="A567" s="36"/>
      <c r="B567" s="25"/>
      <c r="C567" s="25"/>
      <c r="D567" s="25"/>
      <c r="E567" s="26"/>
      <c r="F567" s="25"/>
      <c r="G567" s="27"/>
      <c r="H567" s="25"/>
      <c r="I567" s="25"/>
      <c r="J567" s="67"/>
      <c r="K567" s="67"/>
      <c r="L567" s="67"/>
      <c r="M567" s="72">
        <f t="shared" si="47"/>
        <v>0</v>
      </c>
      <c r="N567" s="72">
        <f t="shared" si="48"/>
        <v>0</v>
      </c>
      <c r="O567" s="44">
        <f t="shared" si="49"/>
        <v>0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/>
      <c r="AF567" s="69"/>
      <c r="AG567" s="69"/>
      <c r="AH567" s="69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">
      <c r="A568" s="36"/>
      <c r="B568" s="25"/>
      <c r="C568" s="25"/>
      <c r="D568" s="25"/>
      <c r="E568" s="26"/>
      <c r="F568" s="25"/>
      <c r="G568" s="27"/>
      <c r="H568" s="25"/>
      <c r="I568" s="25"/>
      <c r="J568" s="67"/>
      <c r="K568" s="67"/>
      <c r="L568" s="67"/>
      <c r="M568" s="72">
        <f t="shared" si="47"/>
        <v>0</v>
      </c>
      <c r="N568" s="72">
        <f t="shared" si="48"/>
        <v>0</v>
      </c>
      <c r="O568" s="44">
        <f t="shared" si="49"/>
        <v>0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/>
      <c r="AF568" s="69"/>
      <c r="AG568" s="69"/>
      <c r="AH568" s="69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">
      <c r="A569" s="36"/>
      <c r="B569" s="25"/>
      <c r="C569" s="25"/>
      <c r="D569" s="25"/>
      <c r="E569" s="26"/>
      <c r="F569" s="25"/>
      <c r="G569" s="27"/>
      <c r="H569" s="25"/>
      <c r="I569" s="25"/>
      <c r="J569" s="67"/>
      <c r="K569" s="67"/>
      <c r="L569" s="67"/>
      <c r="M569" s="72">
        <f t="shared" si="47"/>
        <v>0</v>
      </c>
      <c r="N569" s="72">
        <f t="shared" si="48"/>
        <v>0</v>
      </c>
      <c r="O569" s="44">
        <f t="shared" si="49"/>
        <v>0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/>
      <c r="AF569" s="69"/>
      <c r="AG569" s="69"/>
      <c r="AH569" s="69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">
      <c r="A570" s="36"/>
      <c r="B570" s="25"/>
      <c r="C570" s="25"/>
      <c r="D570" s="25"/>
      <c r="E570" s="26"/>
      <c r="F570" s="25"/>
      <c r="G570" s="27"/>
      <c r="H570" s="25"/>
      <c r="I570" s="25"/>
      <c r="J570" s="67"/>
      <c r="K570" s="67"/>
      <c r="L570" s="67"/>
      <c r="M570" s="72">
        <f t="shared" si="47"/>
        <v>0</v>
      </c>
      <c r="N570" s="72">
        <f t="shared" si="48"/>
        <v>0</v>
      </c>
      <c r="O570" s="44">
        <f t="shared" si="49"/>
        <v>0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/>
      <c r="AF570" s="69"/>
      <c r="AG570" s="69"/>
      <c r="AH570" s="69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">
      <c r="A571" s="36"/>
      <c r="B571" s="25"/>
      <c r="C571" s="25"/>
      <c r="D571" s="25"/>
      <c r="E571" s="26"/>
      <c r="F571" s="25"/>
      <c r="G571" s="27"/>
      <c r="H571" s="25"/>
      <c r="I571" s="25"/>
      <c r="J571" s="67"/>
      <c r="K571" s="67"/>
      <c r="L571" s="67"/>
      <c r="M571" s="72">
        <f t="shared" si="47"/>
        <v>0</v>
      </c>
      <c r="N571" s="72">
        <f t="shared" si="48"/>
        <v>0</v>
      </c>
      <c r="O571" s="44">
        <f t="shared" si="49"/>
        <v>0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/>
      <c r="AF571" s="69"/>
      <c r="AG571" s="69"/>
      <c r="AH571" s="69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">
      <c r="A572" s="36"/>
      <c r="B572" s="25"/>
      <c r="C572" s="25"/>
      <c r="D572" s="25"/>
      <c r="E572" s="26"/>
      <c r="F572" s="25"/>
      <c r="G572" s="27"/>
      <c r="H572" s="25"/>
      <c r="I572" s="25"/>
      <c r="J572" s="67"/>
      <c r="K572" s="67"/>
      <c r="L572" s="67"/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/>
      <c r="AF572" s="69"/>
      <c r="AG572" s="69"/>
      <c r="AH572" s="69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">
      <c r="A573" s="36"/>
      <c r="B573" s="25"/>
      <c r="C573" s="25"/>
      <c r="D573" s="25"/>
      <c r="E573" s="26"/>
      <c r="F573" s="25"/>
      <c r="G573" s="27"/>
      <c r="H573" s="25"/>
      <c r="I573" s="25"/>
      <c r="J573" s="67"/>
      <c r="K573" s="67"/>
      <c r="L573" s="67"/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/>
      <c r="AF573" s="69"/>
      <c r="AG573" s="69"/>
      <c r="AH573" s="69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">
      <c r="A574" s="36"/>
      <c r="B574" s="25"/>
      <c r="C574" s="25"/>
      <c r="D574" s="25"/>
      <c r="E574" s="26"/>
      <c r="F574" s="25"/>
      <c r="G574" s="27"/>
      <c r="H574" s="25"/>
      <c r="I574" s="25"/>
      <c r="J574" s="67"/>
      <c r="K574" s="67"/>
      <c r="L574" s="67"/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/>
      <c r="AF574" s="69"/>
      <c r="AG574" s="69"/>
      <c r="AH574" s="69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">
      <c r="A575" s="36"/>
      <c r="B575" s="25"/>
      <c r="C575" s="25"/>
      <c r="D575" s="25"/>
      <c r="E575" s="26"/>
      <c r="F575" s="25"/>
      <c r="G575" s="27"/>
      <c r="H575" s="25"/>
      <c r="I575" s="25"/>
      <c r="J575" s="67"/>
      <c r="K575" s="67"/>
      <c r="L575" s="67"/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/>
      <c r="AF575" s="69"/>
      <c r="AG575" s="69"/>
      <c r="AH575" s="69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">
      <c r="A576" s="36"/>
      <c r="B576" s="25"/>
      <c r="C576" s="25"/>
      <c r="D576" s="25"/>
      <c r="E576" s="26"/>
      <c r="F576" s="25"/>
      <c r="G576" s="27"/>
      <c r="H576" s="25"/>
      <c r="I576" s="25"/>
      <c r="J576" s="67"/>
      <c r="K576" s="67"/>
      <c r="L576" s="67"/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/>
      <c r="AF576" s="69"/>
      <c r="AG576" s="69"/>
      <c r="AH576" s="69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">
      <c r="A577" s="36"/>
      <c r="B577" s="25"/>
      <c r="C577" s="25"/>
      <c r="D577" s="25"/>
      <c r="E577" s="26"/>
      <c r="F577" s="25"/>
      <c r="G577" s="27"/>
      <c r="H577" s="25"/>
      <c r="I577" s="25"/>
      <c r="J577" s="67"/>
      <c r="K577" s="67"/>
      <c r="L577" s="67"/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/>
      <c r="AF577" s="69"/>
      <c r="AG577" s="69"/>
      <c r="AH577" s="69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">
      <c r="A578" s="36"/>
      <c r="B578" s="25"/>
      <c r="C578" s="25"/>
      <c r="D578" s="25"/>
      <c r="E578" s="26"/>
      <c r="F578" s="25"/>
      <c r="G578" s="27"/>
      <c r="H578" s="25"/>
      <c r="I578" s="25"/>
      <c r="J578" s="67"/>
      <c r="K578" s="67"/>
      <c r="L578" s="67"/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/>
      <c r="AF578" s="69"/>
      <c r="AG578" s="69"/>
      <c r="AH578" s="69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">
      <c r="A579" s="36"/>
      <c r="B579" s="25"/>
      <c r="C579" s="25"/>
      <c r="D579" s="25"/>
      <c r="E579" s="26"/>
      <c r="F579" s="25"/>
      <c r="G579" s="27"/>
      <c r="H579" s="25"/>
      <c r="I579" s="25"/>
      <c r="J579" s="67"/>
      <c r="K579" s="67"/>
      <c r="L579" s="67"/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/>
      <c r="AF579" s="69"/>
      <c r="AG579" s="69"/>
      <c r="AH579" s="69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">
      <c r="A580" s="36"/>
      <c r="B580" s="25"/>
      <c r="C580" s="25"/>
      <c r="D580" s="25"/>
      <c r="E580" s="26"/>
      <c r="F580" s="25"/>
      <c r="G580" s="27"/>
      <c r="H580" s="25"/>
      <c r="I580" s="25"/>
      <c r="J580" s="67"/>
      <c r="K580" s="67"/>
      <c r="L580" s="67"/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/>
      <c r="AF580" s="69"/>
      <c r="AG580" s="69"/>
      <c r="AH580" s="69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">
      <c r="A581" s="36"/>
      <c r="B581" s="25"/>
      <c r="C581" s="25"/>
      <c r="D581" s="25"/>
      <c r="E581" s="26"/>
      <c r="F581" s="25"/>
      <c r="G581" s="27"/>
      <c r="H581" s="25"/>
      <c r="I581" s="25"/>
      <c r="J581" s="67"/>
      <c r="K581" s="67"/>
      <c r="L581" s="67"/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/>
      <c r="AF581" s="69"/>
      <c r="AG581" s="69"/>
      <c r="AH581" s="69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">
      <c r="A582" s="36"/>
      <c r="B582" s="25"/>
      <c r="C582" s="25"/>
      <c r="D582" s="25"/>
      <c r="E582" s="26"/>
      <c r="F582" s="25"/>
      <c r="G582" s="27"/>
      <c r="H582" s="25"/>
      <c r="I582" s="25"/>
      <c r="J582" s="67"/>
      <c r="K582" s="67"/>
      <c r="L582" s="67"/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/>
      <c r="AF582" s="69"/>
      <c r="AG582" s="69"/>
      <c r="AH582" s="69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">
      <c r="A583" s="36"/>
      <c r="B583" s="25"/>
      <c r="C583" s="25"/>
      <c r="D583" s="25"/>
      <c r="E583" s="26"/>
      <c r="F583" s="25"/>
      <c r="G583" s="27"/>
      <c r="H583" s="25"/>
      <c r="I583" s="25"/>
      <c r="J583" s="67"/>
      <c r="K583" s="67"/>
      <c r="L583" s="67"/>
      <c r="M583" s="72">
        <f t="shared" ref="M583:M646" si="50">J583-K583</f>
        <v>0</v>
      </c>
      <c r="N583" s="72">
        <f t="shared" ref="N583:N646" si="51">J583-L583</f>
        <v>0</v>
      </c>
      <c r="O583" s="44">
        <f t="shared" ref="O583:O646" si="52">K583-L583</f>
        <v>0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/>
      <c r="AF583" s="69"/>
      <c r="AG583" s="69"/>
      <c r="AH583" s="69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">
      <c r="A584" s="36"/>
      <c r="B584" s="25"/>
      <c r="C584" s="25"/>
      <c r="D584" s="25"/>
      <c r="E584" s="26"/>
      <c r="F584" s="25"/>
      <c r="G584" s="27"/>
      <c r="H584" s="25"/>
      <c r="I584" s="25"/>
      <c r="J584" s="67"/>
      <c r="K584" s="67"/>
      <c r="L584" s="67"/>
      <c r="M584" s="72">
        <f t="shared" si="50"/>
        <v>0</v>
      </c>
      <c r="N584" s="72">
        <f t="shared" si="51"/>
        <v>0</v>
      </c>
      <c r="O584" s="44">
        <f t="shared" si="52"/>
        <v>0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/>
      <c r="AF584" s="69"/>
      <c r="AG584" s="69"/>
      <c r="AH584" s="69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">
      <c r="A585" s="36"/>
      <c r="B585" s="25"/>
      <c r="C585" s="25"/>
      <c r="D585" s="25"/>
      <c r="E585" s="26"/>
      <c r="F585" s="25"/>
      <c r="G585" s="27"/>
      <c r="H585" s="25"/>
      <c r="I585" s="25"/>
      <c r="J585" s="67"/>
      <c r="K585" s="67"/>
      <c r="L585" s="67"/>
      <c r="M585" s="72">
        <f t="shared" si="50"/>
        <v>0</v>
      </c>
      <c r="N585" s="72">
        <f t="shared" si="51"/>
        <v>0</v>
      </c>
      <c r="O585" s="44">
        <f t="shared" si="52"/>
        <v>0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/>
      <c r="AF585" s="69"/>
      <c r="AG585" s="69"/>
      <c r="AH585" s="69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">
      <c r="A586" s="36"/>
      <c r="B586" s="25"/>
      <c r="C586" s="25"/>
      <c r="D586" s="25"/>
      <c r="E586" s="26"/>
      <c r="F586" s="25"/>
      <c r="G586" s="27"/>
      <c r="H586" s="25"/>
      <c r="I586" s="25"/>
      <c r="J586" s="67"/>
      <c r="K586" s="67"/>
      <c r="L586" s="67"/>
      <c r="M586" s="72">
        <f t="shared" si="50"/>
        <v>0</v>
      </c>
      <c r="N586" s="72">
        <f t="shared" si="51"/>
        <v>0</v>
      </c>
      <c r="O586" s="44">
        <f t="shared" si="52"/>
        <v>0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/>
      <c r="AF586" s="69"/>
      <c r="AG586" s="69"/>
      <c r="AH586" s="69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">
      <c r="A587" s="36"/>
      <c r="B587" s="25"/>
      <c r="C587" s="25"/>
      <c r="D587" s="25"/>
      <c r="E587" s="26"/>
      <c r="F587" s="25"/>
      <c r="G587" s="27"/>
      <c r="H587" s="25"/>
      <c r="I587" s="25"/>
      <c r="J587" s="67"/>
      <c r="K587" s="67"/>
      <c r="L587" s="67"/>
      <c r="M587" s="72">
        <f t="shared" si="50"/>
        <v>0</v>
      </c>
      <c r="N587" s="72">
        <f t="shared" si="51"/>
        <v>0</v>
      </c>
      <c r="O587" s="44">
        <f t="shared" si="52"/>
        <v>0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/>
      <c r="AF587" s="69"/>
      <c r="AG587" s="69"/>
      <c r="AH587" s="69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">
      <c r="A588" s="36"/>
      <c r="B588" s="25"/>
      <c r="C588" s="25"/>
      <c r="D588" s="25"/>
      <c r="E588" s="26"/>
      <c r="F588" s="25"/>
      <c r="G588" s="27"/>
      <c r="H588" s="25"/>
      <c r="I588" s="25"/>
      <c r="J588" s="67"/>
      <c r="K588" s="67"/>
      <c r="L588" s="67"/>
      <c r="M588" s="72">
        <f t="shared" si="50"/>
        <v>0</v>
      </c>
      <c r="N588" s="72">
        <f t="shared" si="51"/>
        <v>0</v>
      </c>
      <c r="O588" s="44">
        <f t="shared" si="52"/>
        <v>0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/>
      <c r="AF588" s="69"/>
      <c r="AG588" s="69"/>
      <c r="AH588" s="69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/>
      <c r="AF589" s="69"/>
      <c r="AG589" s="69"/>
      <c r="AH589" s="69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/>
      <c r="AF590" s="69"/>
      <c r="AG590" s="69"/>
      <c r="AH590" s="69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/>
      <c r="AF591" s="69"/>
      <c r="AG591" s="69"/>
      <c r="AH591" s="69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/>
      <c r="AF592" s="69"/>
      <c r="AG592" s="69"/>
      <c r="AH592" s="69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/>
      <c r="AF593" s="69"/>
      <c r="AG593" s="69"/>
      <c r="AH593" s="69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/>
      <c r="AF594" s="69"/>
      <c r="AG594" s="69"/>
      <c r="AH594" s="69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/>
      <c r="AF595" s="69"/>
      <c r="AG595" s="69"/>
      <c r="AH595" s="69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/>
      <c r="AF596" s="69"/>
      <c r="AG596" s="69"/>
      <c r="AH596" s="69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/>
      <c r="AF597" s="69"/>
      <c r="AG597" s="69"/>
      <c r="AH597" s="69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/>
      <c r="AF598" s="69"/>
      <c r="AG598" s="69"/>
      <c r="AH598" s="69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/>
      <c r="AF599" s="69"/>
      <c r="AG599" s="69"/>
      <c r="AH599" s="69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/>
      <c r="AF600" s="69"/>
      <c r="AG600" s="69"/>
      <c r="AH600" s="69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/>
      <c r="AF601" s="69"/>
      <c r="AG601" s="69"/>
      <c r="AH601" s="69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/>
      <c r="AF602" s="69"/>
      <c r="AG602" s="69"/>
      <c r="AH602" s="69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/>
      <c r="AF603" s="69"/>
      <c r="AG603" s="69"/>
      <c r="AH603" s="69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/>
      <c r="AF604" s="69"/>
      <c r="AG604" s="69"/>
      <c r="AH604" s="69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/>
      <c r="AF605" s="69"/>
      <c r="AG605" s="69"/>
      <c r="AH605" s="69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381000</xdr:colOff>
                <xdr:row>0</xdr:row>
                <xdr:rowOff>0</xdr:rowOff>
              </from>
              <to>
                <xdr:col>3</xdr:col>
                <xdr:colOff>419100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F41" sqref="F41"/>
    </sheetView>
  </sheetViews>
  <sheetFormatPr defaultColWidth="10.85546875" defaultRowHeight="12.75" x14ac:dyDescent="0.2"/>
  <cols>
    <col min="1" max="1" width="11" bestFit="1" customWidth="1"/>
    <col min="2" max="2" width="10.28515625" customWidth="1"/>
    <col min="3" max="3" width="7.28515625" customWidth="1"/>
    <col min="4" max="4" width="6.7109375" customWidth="1"/>
    <col min="5" max="5" width="5.7109375" customWidth="1"/>
    <col min="6" max="7" width="6.7109375" customWidth="1"/>
    <col min="8" max="8" width="11.42578125" bestFit="1" customWidth="1"/>
    <col min="9" max="9" width="11.42578125" customWidth="1"/>
    <col min="10" max="10" width="11.42578125" bestFit="1" customWidth="1"/>
    <col min="11" max="11" width="10.5703125" customWidth="1"/>
    <col min="12" max="12" width="7.140625" customWidth="1"/>
    <col min="13" max="14" width="9" customWidth="1"/>
    <col min="15" max="15" width="9.5703125" customWidth="1"/>
    <col min="16" max="16" width="13.5703125" bestFit="1" customWidth="1"/>
    <col min="17" max="18" width="8.42578125" customWidth="1"/>
    <col min="19" max="19" width="9" customWidth="1"/>
    <col min="20" max="20" width="6.7109375" bestFit="1" customWidth="1"/>
    <col min="21" max="21" width="6.7109375" customWidth="1"/>
    <col min="22" max="22" width="9.7109375" bestFit="1" customWidth="1"/>
  </cols>
  <sheetData>
    <row r="3" spans="1:24" x14ac:dyDescent="0.2">
      <c r="A3" s="3" t="s">
        <v>3</v>
      </c>
      <c r="B3" s="4" t="s">
        <v>12</v>
      </c>
    </row>
    <row r="4" spans="1:24" x14ac:dyDescent="0.2">
      <c r="A4" s="3" t="s">
        <v>7</v>
      </c>
      <c r="B4" s="4" t="s">
        <v>12</v>
      </c>
    </row>
    <row r="5" spans="1:24" x14ac:dyDescent="0.2">
      <c r="A5" s="3" t="s">
        <v>4</v>
      </c>
      <c r="B5" s="4" t="s">
        <v>12</v>
      </c>
    </row>
    <row r="6" spans="1:24" x14ac:dyDescent="0.2">
      <c r="A6" s="3" t="s">
        <v>9</v>
      </c>
      <c r="B6" s="4" t="s">
        <v>12</v>
      </c>
    </row>
    <row r="7" spans="1:24" x14ac:dyDescent="0.2">
      <c r="A7" s="3" t="s">
        <v>5</v>
      </c>
      <c r="B7" s="4" t="s">
        <v>12</v>
      </c>
    </row>
    <row r="8" spans="1:24" x14ac:dyDescent="0.2">
      <c r="A8" s="3" t="s">
        <v>6</v>
      </c>
      <c r="B8" s="4" t="s">
        <v>12</v>
      </c>
    </row>
    <row r="9" spans="1:24" x14ac:dyDescent="0.2">
      <c r="A9" s="3" t="s">
        <v>8</v>
      </c>
      <c r="B9" s="4" t="s">
        <v>12</v>
      </c>
    </row>
    <row r="11" spans="1:24" x14ac:dyDescent="0.2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">
      <c r="X37" s="63"/>
    </row>
    <row r="38" spans="1:24" x14ac:dyDescent="0.2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2.75" x14ac:dyDescent="0.2"/>
  <cols>
    <col min="1" max="1" width="10.5703125" customWidth="1"/>
  </cols>
  <sheetData>
    <row r="1" spans="1:6" x14ac:dyDescent="0.2">
      <c r="A1" s="1" t="s">
        <v>1</v>
      </c>
    </row>
    <row r="3" spans="1:6" x14ac:dyDescent="0.2">
      <c r="A3" s="1" t="s">
        <v>2</v>
      </c>
    </row>
    <row r="4" spans="1:6" x14ac:dyDescent="0.2">
      <c r="A4" s="2">
        <v>36161</v>
      </c>
      <c r="F4" s="19" t="s">
        <v>13</v>
      </c>
    </row>
    <row r="5" spans="1:6" x14ac:dyDescent="0.2">
      <c r="A5" s="2">
        <v>36311</v>
      </c>
    </row>
    <row r="6" spans="1:6" x14ac:dyDescent="0.2">
      <c r="A6" s="2">
        <v>36346</v>
      </c>
    </row>
    <row r="7" spans="1:6" x14ac:dyDescent="0.2">
      <c r="A7" s="2">
        <v>36409</v>
      </c>
    </row>
    <row r="8" spans="1:6" x14ac:dyDescent="0.2">
      <c r="A8" s="2">
        <v>36489</v>
      </c>
    </row>
    <row r="9" spans="1:6" x14ac:dyDescent="0.2">
      <c r="A9" s="2">
        <v>36519</v>
      </c>
    </row>
    <row r="10" spans="1:6" x14ac:dyDescent="0.2">
      <c r="A10" s="2">
        <v>36526</v>
      </c>
    </row>
    <row r="11" spans="1:6" x14ac:dyDescent="0.2">
      <c r="A11" s="2">
        <v>36675</v>
      </c>
    </row>
    <row r="12" spans="1:6" x14ac:dyDescent="0.2">
      <c r="A12" s="2">
        <v>36711</v>
      </c>
    </row>
    <row r="13" spans="1:6" x14ac:dyDescent="0.2">
      <c r="A13" s="2">
        <v>36773</v>
      </c>
    </row>
    <row r="14" spans="1:6" x14ac:dyDescent="0.2">
      <c r="A14" s="2">
        <v>36853</v>
      </c>
    </row>
    <row r="15" spans="1:6" x14ac:dyDescent="0.2">
      <c r="A15" s="2">
        <v>36885</v>
      </c>
    </row>
    <row r="16" spans="1:6" x14ac:dyDescent="0.2">
      <c r="A16" s="2">
        <v>36892</v>
      </c>
    </row>
    <row r="17" spans="1:1" x14ac:dyDescent="0.2">
      <c r="A17" s="2">
        <v>37039</v>
      </c>
    </row>
    <row r="18" spans="1:1" x14ac:dyDescent="0.2">
      <c r="A18" s="2">
        <v>37076</v>
      </c>
    </row>
    <row r="19" spans="1:1" x14ac:dyDescent="0.2">
      <c r="A19" s="2">
        <v>37137</v>
      </c>
    </row>
    <row r="20" spans="1:1" x14ac:dyDescent="0.2">
      <c r="A20" s="2">
        <v>37217</v>
      </c>
    </row>
    <row r="21" spans="1:1" x14ac:dyDescent="0.2">
      <c r="A21" s="2">
        <v>37250</v>
      </c>
    </row>
    <row r="22" spans="1:1" x14ac:dyDescent="0.2">
      <c r="A22" s="2">
        <v>37257</v>
      </c>
    </row>
    <row r="23" spans="1:1" x14ac:dyDescent="0.2">
      <c r="A23" s="2">
        <v>37403</v>
      </c>
    </row>
    <row r="24" spans="1:1" x14ac:dyDescent="0.2">
      <c r="A24" s="2">
        <v>37441</v>
      </c>
    </row>
    <row r="25" spans="1:1" x14ac:dyDescent="0.2">
      <c r="A25" s="2">
        <v>37501</v>
      </c>
    </row>
    <row r="26" spans="1:1" x14ac:dyDescent="0.2">
      <c r="A26" s="2">
        <v>37588</v>
      </c>
    </row>
    <row r="27" spans="1:1" x14ac:dyDescent="0.2">
      <c r="A27" s="2">
        <v>37615</v>
      </c>
    </row>
    <row r="28" spans="1:1" x14ac:dyDescent="0.2">
      <c r="A28" s="2">
        <v>37622</v>
      </c>
    </row>
    <row r="29" spans="1:1" x14ac:dyDescent="0.2">
      <c r="A29" s="2">
        <v>37767</v>
      </c>
    </row>
    <row r="30" spans="1:1" x14ac:dyDescent="0.2">
      <c r="A30" s="2">
        <v>37806</v>
      </c>
    </row>
    <row r="31" spans="1:1" x14ac:dyDescent="0.2">
      <c r="A31" s="2">
        <v>37865</v>
      </c>
    </row>
    <row r="32" spans="1:1" x14ac:dyDescent="0.2">
      <c r="A32" s="2">
        <v>37952</v>
      </c>
    </row>
    <row r="33" spans="1:1" x14ac:dyDescent="0.2">
      <c r="A33" s="2">
        <v>37980</v>
      </c>
    </row>
    <row r="34" spans="1:1" x14ac:dyDescent="0.2">
      <c r="A34" s="2">
        <v>37987</v>
      </c>
    </row>
    <row r="35" spans="1:1" x14ac:dyDescent="0.2">
      <c r="A35" s="2">
        <v>38138</v>
      </c>
    </row>
    <row r="36" spans="1:1" x14ac:dyDescent="0.2">
      <c r="A36" s="2">
        <v>38173</v>
      </c>
    </row>
    <row r="37" spans="1:1" x14ac:dyDescent="0.2">
      <c r="A37" s="2">
        <v>38236</v>
      </c>
    </row>
    <row r="38" spans="1:1" x14ac:dyDescent="0.2">
      <c r="A38" s="2">
        <v>38316</v>
      </c>
    </row>
    <row r="39" spans="1:1" x14ac:dyDescent="0.2">
      <c r="A39" s="2">
        <v>38346</v>
      </c>
    </row>
    <row r="40" spans="1:1" x14ac:dyDescent="0.2">
      <c r="A40" s="2">
        <v>38353</v>
      </c>
    </row>
    <row r="41" spans="1:1" x14ac:dyDescent="0.2">
      <c r="A41" s="2">
        <v>38502</v>
      </c>
    </row>
    <row r="42" spans="1:1" x14ac:dyDescent="0.2">
      <c r="A42" s="2">
        <v>38537</v>
      </c>
    </row>
    <row r="43" spans="1:1" x14ac:dyDescent="0.2">
      <c r="A43" s="2">
        <v>38600</v>
      </c>
    </row>
    <row r="44" spans="1:1" x14ac:dyDescent="0.2">
      <c r="A44" s="2">
        <v>38680</v>
      </c>
    </row>
    <row r="45" spans="1:1" x14ac:dyDescent="0.2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Felienne</cp:lastModifiedBy>
  <cp:lastPrinted>2001-04-19T21:25:41Z</cp:lastPrinted>
  <dcterms:created xsi:type="dcterms:W3CDTF">2000-11-29T18:13:19Z</dcterms:created>
  <dcterms:modified xsi:type="dcterms:W3CDTF">2014-09-03T15:48:44Z</dcterms:modified>
</cp:coreProperties>
</file>