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-45" windowWidth="11340" windowHeight="6540" activeTab="3"/>
  </bookViews>
  <sheets>
    <sheet name="HPL" sheetId="1" r:id="rId1"/>
    <sheet name="HPL OneCalls OnCall" sheetId="2" r:id="rId2"/>
    <sheet name="July27,00" sheetId="10" r:id="rId3"/>
    <sheet name="Itinerary Ops" sheetId="9" r:id="rId4"/>
  </sheets>
  <definedNames>
    <definedName name="_xlnm.Print_Area" localSheetId="0">HPL!$A$1:$B$85</definedName>
    <definedName name="_xlnm.Print_Area" localSheetId="2">'July27,00'!$A$1:$L$54</definedName>
  </definedNames>
  <calcPr calcId="152511"/>
</workbook>
</file>

<file path=xl/calcChain.xml><?xml version="1.0" encoding="utf-8"?>
<calcChain xmlns="http://schemas.openxmlformats.org/spreadsheetml/2006/main">
  <c r="B13" i="10" l="1"/>
  <c r="B18" i="10" s="1"/>
  <c r="B23" i="10" s="1"/>
  <c r="B28" i="10" s="1"/>
  <c r="B33" i="10" s="1"/>
  <c r="B38" i="10" s="1"/>
  <c r="H44" i="10"/>
</calcChain>
</file>

<file path=xl/sharedStrings.xml><?xml version="1.0" encoding="utf-8"?>
<sst xmlns="http://schemas.openxmlformats.org/spreadsheetml/2006/main" count="345" uniqueCount="167">
  <si>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</si>
  <si>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</si>
  <si>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</si>
  <si>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</si>
  <si>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</si>
  <si>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</si>
  <si>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</si>
  <si>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Dr. Care: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</si>
  <si>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</si>
  <si>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</si>
  <si>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</si>
  <si>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</si>
  <si>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</si>
  <si>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</si>
  <si>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</si>
  <si>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</si>
  <si>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</si>
  <si>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</si>
  <si>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</si>
  <si>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</si>
  <si>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</si>
  <si>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</si>
  <si>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</si>
  <si>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</si>
  <si>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</si>
  <si>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</si>
  <si>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</si>
  <si>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</si>
  <si>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</si>
  <si>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</si>
  <si>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</si>
  <si>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</si>
  <si>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</si>
  <si>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</si>
  <si>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</si>
  <si>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</si>
  <si>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</si>
  <si>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</si>
  <si>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</si>
  <si>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</si>
  <si>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</si>
  <si>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</si>
  <si>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</si>
  <si>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</si>
  <si>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</si>
  <si>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</si>
  <si>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</si>
  <si>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</si>
  <si>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</si>
  <si>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</si>
  <si>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</si>
  <si>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</si>
  <si>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</si>
  <si>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</si>
  <si>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</si>
  <si>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</si>
  <si>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</si>
  <si>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</si>
  <si>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</si>
  <si>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</si>
  <si>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</si>
  <si>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</si>
  <si>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</si>
  <si>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</si>
  <si>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</si>
  <si>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</si>
  <si>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</si>
  <si>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</si>
  <si>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</si>
  <si>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</si>
  <si>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</si>
  <si>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</si>
  <si>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</si>
  <si>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</si>
  <si>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</si>
  <si>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(512) 902-1211</t>
  </si>
  <si>
    <t>(713) 608-1022</t>
  </si>
  <si>
    <t>Office</t>
  </si>
  <si>
    <t>(512) 844-2111</t>
  </si>
  <si>
    <t>(800) 443-7243 PIN 006509</t>
  </si>
  <si>
    <t>THOMPSON, CHARLIE</t>
  </si>
  <si>
    <t>Week Ending December 22, 2000</t>
  </si>
  <si>
    <t>Week of December 25 - 29, 2000</t>
  </si>
  <si>
    <t>Holiday</t>
  </si>
  <si>
    <t>Vacation</t>
  </si>
  <si>
    <t>BH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</si>
  <si>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</si>
  <si>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</si>
  <si>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</si>
  <si>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</si>
  <si>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</si>
  <si>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</si>
  <si>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</si>
  <si>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</si>
  <si>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</si>
  <si>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</si>
  <si>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</si>
  <si>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</si>
  <si>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</si>
  <si>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</si>
  <si>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</si>
  <si>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</si>
  <si>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</si>
  <si>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</si>
  <si>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</si>
  <si>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</si>
  <si>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</si>
  <si>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t>Gas Withdrawal all week.</t>
  </si>
  <si>
    <t>Check all Injection &amp; Withdrawal Wells</t>
  </si>
  <si>
    <t>Safety and Team meeting Tuesday.</t>
  </si>
  <si>
    <t>Filter changes at West Dehy #1 &amp; East Dehy #1 and #2.</t>
  </si>
  <si>
    <t>Gary Pfiester is taking care of Bammel One Calls.</t>
  </si>
  <si>
    <t>Bonnie Sypert did Pipeline Patrol the Texoma 30".</t>
  </si>
  <si>
    <t xml:space="preserve">Bonnie met with a Landowner, his engineer and his contractor on a ROW of issue in the Longview area.  </t>
  </si>
  <si>
    <t>Roy Duncan worked Monday and Tues.on Rectifiers and Pipe to Soil Surveys.</t>
  </si>
  <si>
    <t>Roy will be on vacation Thur.the 21st.</t>
  </si>
  <si>
    <t>David Mcgarrahan &amp; Randy Ernst did pipeline patrol on Monday and Tues.</t>
  </si>
  <si>
    <t>Roy, Randy &amp; David worked on the valve at Polk County Junction.</t>
  </si>
  <si>
    <t>David Mcgarrahan &amp; Randy Ernst will have a contractor out to help repair the Polk County Junction valve on Thur.</t>
  </si>
  <si>
    <t>Kilgore</t>
  </si>
  <si>
    <t xml:space="preserve">    -  Kilgore</t>
  </si>
  <si>
    <t>Included above</t>
  </si>
  <si>
    <t>David McGarrahan</t>
  </si>
  <si>
    <t>Roy Duncan</t>
  </si>
  <si>
    <t>Bonnie Sypert</t>
  </si>
  <si>
    <t>12/21 - 12/28</t>
  </si>
  <si>
    <t>12/18: Monthly safety meeting held at Wharton Office.</t>
  </si>
  <si>
    <t>12/21: Dow pipeline crossing Monsanto 4" (4998).</t>
  </si>
  <si>
    <t>Ronnie Mullen</t>
  </si>
  <si>
    <r>
      <t xml:space="preserve">Liberty </t>
    </r>
    <r>
      <rPr>
        <sz val="10"/>
        <rFont val="Arial"/>
      </rPr>
      <t>- 12/21/2000, Channel's line should be back in service today, if everything goes right.</t>
    </r>
  </si>
  <si>
    <t>Normal routine maintenance.</t>
  </si>
  <si>
    <t>Installing new signs on PVC markers on all lines where needed.</t>
  </si>
  <si>
    <t>12/18/2000, Had 24" sewer line crossing on Bammel's Northeast 20" lone. (2001B)</t>
  </si>
  <si>
    <t>12/19/2000, Had emergency bore for SWBT, next to (3040) West Loop 24" line.</t>
  </si>
  <si>
    <t>Blowing down the Ship Channel line is scheduled for 12/26/2000.</t>
  </si>
  <si>
    <t>Forwarded 1 Onecall tickets to other teams.</t>
  </si>
  <si>
    <t>Joe Williamson to be on vacation for the rest of the month.</t>
  </si>
  <si>
    <t>Gary Pfiester</t>
  </si>
  <si>
    <t>Charlotte (Charlie) Clawson</t>
  </si>
  <si>
    <t>Vacation - Gary Hall , Toni Rodgers Mark Russell, Don Beck.</t>
  </si>
  <si>
    <r>
      <t xml:space="preserve">Pearland - </t>
    </r>
    <r>
      <rPr>
        <sz val="10"/>
        <rFont val="Arial"/>
        <family val="2"/>
      </rPr>
      <t>Linda Cummings is on medical leave.</t>
    </r>
  </si>
  <si>
    <t>Team also working with Reed Hanson on Ship Channel crossing at MLV N6-Ashould be turned over to contractor by  12-27-00</t>
  </si>
  <si>
    <t>Toni Rodgers</t>
  </si>
  <si>
    <t>12/21 - 12/27</t>
  </si>
  <si>
    <t>Pigging report - Lack Unit still not in service.  Valve up stream of separator still not working right.</t>
  </si>
  <si>
    <t>Held Safety Meeting on 12/20/00 discussed flammable and combustible material.</t>
  </si>
  <si>
    <r>
      <t xml:space="preserve">Lumberton - </t>
    </r>
    <r>
      <rPr>
        <sz val="10"/>
        <rFont val="Arial"/>
        <family val="2"/>
      </rPr>
      <t>Preparing for an audit fron the Texas RR Commission in late January.</t>
    </r>
  </si>
  <si>
    <t>At present time field is on withdraw.  Gas in place is 101.80 BCF.</t>
  </si>
  <si>
    <t>Change filters in East &amp; West separator Friday, Monday and Tuesday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</si>
  <si>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</si>
  <si>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</si>
  <si>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</si>
  <si>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</si>
  <si>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</si>
  <si>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on going encroachment on Bammels Northeast 20"(2001B) at I-45 for Flying "J" truck stop.</t>
  </si>
  <si>
    <t>Looking after encroachment on Bammels Westfield 6" (1571) east of Imperial Valley Dr.(New road).</t>
  </si>
  <si>
    <t>Bowman Construction laying 4" pipeline from Darrington Prison to Edna 24" line at Juliff. Producer is Aspect Resources LLC. Production will be 2-4 MMcf/D. Line will be purged and packed tomorrow. The well should be flowing by the end of the day.</t>
  </si>
  <si>
    <t>30hrs</t>
  </si>
  <si>
    <t>Lockhart</t>
  </si>
  <si>
    <t>12/20 - 12/27</t>
  </si>
  <si>
    <t>James Glenn</t>
  </si>
  <si>
    <t>Roger Parks</t>
  </si>
  <si>
    <t>Luis Guajardo</t>
  </si>
  <si>
    <t>Victor Sanchez</t>
  </si>
  <si>
    <t>Otis Bell</t>
  </si>
  <si>
    <t>12/19 - 12/26</t>
  </si>
  <si>
    <t>12/24 - 12/31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</si>
</sst>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5" xfId="0" applyBorder="1"/>
    <xf numFmtId="3" fontId="0" fillId="0" borderId="0" xfId="0" applyNumberFormat="1"/>
    <xf numFmtId="0" fontId="0" fillId="0" borderId="16" xfId="0" applyBorder="1"/>
    <xf numFmtId="3" fontId="0" fillId="0" borderId="16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showGridLines="0" workbookViewId="0">
      <selection activeCell="B6" sqref="B6"/>
    </sheetView>
  </sheetViews>
  <sheetFormatPr defaultRowHeight="12.75" x14ac:dyDescent="0.2"/>
  <cols>
    <col min="1" max="1" width="2.5703125" customWidth="1"/>
    <col min="2" max="2" width="88.28515625" customWidth="1"/>
  </cols>
  <sheetData>
    <row r="1" spans="1:11" ht="18" x14ac:dyDescent="0.25">
      <c r="A1" s="52" t="s">
        <v>23</v>
      </c>
      <c r="B1" s="52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2" t="s">
        <v>24</v>
      </c>
      <c r="B2" s="52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2" t="s">
        <v>81</v>
      </c>
      <c r="B3" s="52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25</v>
      </c>
      <c r="B6" s="4" t="s">
        <v>55</v>
      </c>
    </row>
    <row r="7" spans="1:11" x14ac:dyDescent="0.2">
      <c r="A7" s="40"/>
      <c r="B7" s="50" t="s">
        <v>146</v>
      </c>
    </row>
    <row r="8" spans="1:11" x14ac:dyDescent="0.2">
      <c r="A8" s="40"/>
      <c r="B8" s="4"/>
    </row>
    <row r="9" spans="1:11" x14ac:dyDescent="0.2">
      <c r="A9" s="39" t="s">
        <v>25</v>
      </c>
      <c r="B9" s="4" t="s">
        <v>1</v>
      </c>
    </row>
    <row r="10" spans="1:11" x14ac:dyDescent="0.2">
      <c r="A10" s="40"/>
      <c r="B10" s="4"/>
    </row>
    <row r="11" spans="1:11" x14ac:dyDescent="0.2">
      <c r="A11" s="39" t="s">
        <v>25</v>
      </c>
      <c r="B11" s="4" t="s">
        <v>2</v>
      </c>
    </row>
    <row r="12" spans="1:11" x14ac:dyDescent="0.2">
      <c r="A12" s="40"/>
      <c r="B12" s="4"/>
    </row>
    <row r="13" spans="1:11" x14ac:dyDescent="0.2">
      <c r="A13" s="39" t="s">
        <v>25</v>
      </c>
      <c r="B13" s="4" t="s">
        <v>3</v>
      </c>
    </row>
    <row r="15" spans="1:11" ht="16.5" x14ac:dyDescent="0.25">
      <c r="A15" s="5" t="s">
        <v>4</v>
      </c>
    </row>
    <row r="16" spans="1:11" ht="25.5" x14ac:dyDescent="0.2">
      <c r="A16" s="39" t="s">
        <v>25</v>
      </c>
      <c r="B16" s="4" t="s">
        <v>5</v>
      </c>
    </row>
    <row r="17" spans="1:2" x14ac:dyDescent="0.2">
      <c r="A17" s="40"/>
      <c r="B17" s="4"/>
    </row>
    <row r="18" spans="1:2" x14ac:dyDescent="0.2">
      <c r="A18" s="39" t="s">
        <v>25</v>
      </c>
      <c r="B18" s="4" t="s">
        <v>56</v>
      </c>
    </row>
    <row r="19" spans="1:2" x14ac:dyDescent="0.2">
      <c r="A19" s="40"/>
      <c r="B19" s="4"/>
    </row>
    <row r="20" spans="1:2" x14ac:dyDescent="0.2">
      <c r="A20" s="39" t="s">
        <v>25</v>
      </c>
      <c r="B20" s="4" t="s">
        <v>6</v>
      </c>
    </row>
    <row r="21" spans="1:2" x14ac:dyDescent="0.2">
      <c r="A21" s="40"/>
      <c r="B21" s="4"/>
    </row>
    <row r="22" spans="1:2" x14ac:dyDescent="0.2">
      <c r="A22" s="39" t="s">
        <v>25</v>
      </c>
      <c r="B22" s="4" t="s">
        <v>7</v>
      </c>
    </row>
    <row r="23" spans="1:2" x14ac:dyDescent="0.2">
      <c r="A23" s="40"/>
      <c r="B23" s="1" t="s">
        <v>140</v>
      </c>
    </row>
    <row r="24" spans="1:2" x14ac:dyDescent="0.2">
      <c r="A24" s="40"/>
      <c r="B24" s="1"/>
    </row>
    <row r="25" spans="1:2" x14ac:dyDescent="0.2">
      <c r="A25" s="39" t="s">
        <v>25</v>
      </c>
      <c r="B25" s="4" t="s">
        <v>8</v>
      </c>
    </row>
    <row r="27" spans="1:2" ht="16.5" x14ac:dyDescent="0.25">
      <c r="A27" s="5" t="s">
        <v>9</v>
      </c>
    </row>
    <row r="28" spans="1:2" x14ac:dyDescent="0.2">
      <c r="A28" s="39" t="s">
        <v>25</v>
      </c>
      <c r="B28" s="4" t="s">
        <v>10</v>
      </c>
    </row>
    <row r="29" spans="1:2" x14ac:dyDescent="0.2">
      <c r="A29" s="40"/>
      <c r="B29" s="4"/>
    </row>
    <row r="30" spans="1:2" x14ac:dyDescent="0.2">
      <c r="A30" s="39" t="s">
        <v>25</v>
      </c>
      <c r="B30" s="4" t="s">
        <v>11</v>
      </c>
    </row>
    <row r="31" spans="1:2" x14ac:dyDescent="0.2">
      <c r="A31" s="40"/>
      <c r="B31" s="4"/>
    </row>
    <row r="32" spans="1:2" x14ac:dyDescent="0.2">
      <c r="A32" s="39" t="s">
        <v>25</v>
      </c>
      <c r="B32" s="4" t="s">
        <v>12</v>
      </c>
    </row>
    <row r="33" spans="1:2" x14ac:dyDescent="0.2">
      <c r="A33" s="40"/>
      <c r="B33" s="50" t="s">
        <v>129</v>
      </c>
    </row>
    <row r="34" spans="1:2" x14ac:dyDescent="0.2">
      <c r="A34" s="40"/>
      <c r="B34" s="50"/>
    </row>
    <row r="35" spans="1:2" x14ac:dyDescent="0.2">
      <c r="A35" s="39" t="s">
        <v>25</v>
      </c>
      <c r="B35" s="4" t="s">
        <v>13</v>
      </c>
    </row>
    <row r="37" spans="1:2" ht="16.5" x14ac:dyDescent="0.25">
      <c r="A37" s="5" t="s">
        <v>14</v>
      </c>
    </row>
    <row r="38" spans="1:2" ht="12.75" customHeight="1" x14ac:dyDescent="0.25">
      <c r="A38" s="5"/>
    </row>
    <row r="39" spans="1:2" x14ac:dyDescent="0.2">
      <c r="A39" s="1" t="s">
        <v>15</v>
      </c>
    </row>
    <row r="40" spans="1:2" x14ac:dyDescent="0.2">
      <c r="A40" s="39" t="s">
        <v>25</v>
      </c>
      <c r="B40" s="4" t="s">
        <v>107</v>
      </c>
    </row>
    <row r="41" spans="1:2" x14ac:dyDescent="0.2">
      <c r="A41" s="39" t="s">
        <v>25</v>
      </c>
      <c r="B41" s="4" t="s">
        <v>147</v>
      </c>
    </row>
    <row r="42" spans="1:2" x14ac:dyDescent="0.2">
      <c r="A42" s="39" t="s">
        <v>25</v>
      </c>
      <c r="B42" s="4" t="s">
        <v>108</v>
      </c>
    </row>
    <row r="43" spans="1:2" x14ac:dyDescent="0.2">
      <c r="A43" s="39" t="s">
        <v>25</v>
      </c>
      <c r="B43" s="4" t="s">
        <v>109</v>
      </c>
    </row>
    <row r="44" spans="1:2" x14ac:dyDescent="0.2">
      <c r="A44" s="39" t="s">
        <v>25</v>
      </c>
      <c r="B44" s="4" t="s">
        <v>110</v>
      </c>
    </row>
    <row r="45" spans="1:2" x14ac:dyDescent="0.2">
      <c r="A45" s="39" t="s">
        <v>25</v>
      </c>
      <c r="B45" s="4" t="s">
        <v>148</v>
      </c>
    </row>
    <row r="46" spans="1:2" x14ac:dyDescent="0.2">
      <c r="A46" s="39" t="s">
        <v>25</v>
      </c>
      <c r="B46" s="4" t="s">
        <v>111</v>
      </c>
    </row>
    <row r="47" spans="1:2" x14ac:dyDescent="0.2">
      <c r="A47" s="2"/>
      <c r="B47" s="4"/>
    </row>
    <row r="48" spans="1:2" x14ac:dyDescent="0.2">
      <c r="A48" s="1" t="s">
        <v>16</v>
      </c>
    </row>
    <row r="49" spans="1:2" x14ac:dyDescent="0.2">
      <c r="A49" s="39" t="s">
        <v>25</v>
      </c>
      <c r="B49" s="4" t="s">
        <v>130</v>
      </c>
    </row>
    <row r="50" spans="1:2" x14ac:dyDescent="0.2">
      <c r="A50" s="39" t="s">
        <v>25</v>
      </c>
      <c r="B50" s="4" t="s">
        <v>149</v>
      </c>
    </row>
    <row r="51" spans="1:2" ht="25.5" x14ac:dyDescent="0.2">
      <c r="A51" s="39" t="s">
        <v>25</v>
      </c>
      <c r="B51" s="4" t="s">
        <v>150</v>
      </c>
    </row>
    <row r="52" spans="1:2" x14ac:dyDescent="0.2">
      <c r="A52" s="39" t="s">
        <v>25</v>
      </c>
      <c r="B52" s="4" t="s">
        <v>151</v>
      </c>
    </row>
    <row r="53" spans="1:2" ht="25.5" x14ac:dyDescent="0.2">
      <c r="A53" s="39" t="s">
        <v>25</v>
      </c>
      <c r="B53" s="4" t="s">
        <v>152</v>
      </c>
    </row>
    <row r="54" spans="1:2" x14ac:dyDescent="0.2">
      <c r="A54" s="39" t="s">
        <v>25</v>
      </c>
      <c r="B54" s="4" t="s">
        <v>153</v>
      </c>
    </row>
    <row r="55" spans="1:2" x14ac:dyDescent="0.2">
      <c r="A55" s="39" t="s">
        <v>25</v>
      </c>
      <c r="B55" s="4" t="s">
        <v>131</v>
      </c>
    </row>
    <row r="56" spans="1:2" ht="25.5" x14ac:dyDescent="0.2">
      <c r="A56" s="39" t="s">
        <v>25</v>
      </c>
      <c r="B56" s="4" t="s">
        <v>154</v>
      </c>
    </row>
    <row r="57" spans="1:2" x14ac:dyDescent="0.2">
      <c r="A57" s="39" t="s">
        <v>25</v>
      </c>
      <c r="B57" s="4" t="s">
        <v>155</v>
      </c>
    </row>
    <row r="58" spans="1:2" x14ac:dyDescent="0.2">
      <c r="A58" s="39" t="s">
        <v>25</v>
      </c>
      <c r="B58" s="4" t="s">
        <v>132</v>
      </c>
    </row>
    <row r="59" spans="1:2" x14ac:dyDescent="0.2">
      <c r="A59" s="39" t="s">
        <v>25</v>
      </c>
      <c r="B59" s="4" t="s">
        <v>133</v>
      </c>
    </row>
    <row r="60" spans="1:2" x14ac:dyDescent="0.2">
      <c r="A60" s="39" t="s">
        <v>25</v>
      </c>
      <c r="B60" s="51" t="s">
        <v>134</v>
      </c>
    </row>
    <row r="61" spans="1:2" x14ac:dyDescent="0.2">
      <c r="A61" s="39" t="s">
        <v>25</v>
      </c>
      <c r="B61" s="51" t="s">
        <v>135</v>
      </c>
    </row>
    <row r="62" spans="1:2" x14ac:dyDescent="0.2">
      <c r="A62" s="1"/>
    </row>
    <row r="63" spans="1:2" x14ac:dyDescent="0.2">
      <c r="A63" s="1" t="s">
        <v>17</v>
      </c>
    </row>
    <row r="64" spans="1:2" x14ac:dyDescent="0.2">
      <c r="A64" s="39" t="s">
        <v>25</v>
      </c>
      <c r="B64" s="4" t="s">
        <v>112</v>
      </c>
    </row>
    <row r="65" spans="1:2" ht="25.5" x14ac:dyDescent="0.2">
      <c r="A65" s="39" t="s">
        <v>25</v>
      </c>
      <c r="B65" s="4" t="s">
        <v>113</v>
      </c>
    </row>
    <row r="66" spans="1:2" x14ac:dyDescent="0.2">
      <c r="A66" s="39" t="s">
        <v>25</v>
      </c>
      <c r="B66" s="4" t="s">
        <v>114</v>
      </c>
    </row>
    <row r="67" spans="1:2" x14ac:dyDescent="0.2">
      <c r="A67" s="39" t="s">
        <v>25</v>
      </c>
      <c r="B67" s="4" t="s">
        <v>115</v>
      </c>
    </row>
    <row r="68" spans="1:2" x14ac:dyDescent="0.2">
      <c r="A68" s="39" t="s">
        <v>25</v>
      </c>
      <c r="B68" s="4" t="s">
        <v>116</v>
      </c>
    </row>
    <row r="69" spans="1:2" x14ac:dyDescent="0.2">
      <c r="A69" s="39" t="s">
        <v>25</v>
      </c>
      <c r="B69" s="4" t="s">
        <v>117</v>
      </c>
    </row>
    <row r="70" spans="1:2" ht="25.5" x14ac:dyDescent="0.2">
      <c r="A70" s="39" t="s">
        <v>25</v>
      </c>
      <c r="B70" s="4" t="s">
        <v>118</v>
      </c>
    </row>
    <row r="71" spans="1:2" x14ac:dyDescent="0.2">
      <c r="A71" s="1"/>
    </row>
    <row r="72" spans="1:2" x14ac:dyDescent="0.2">
      <c r="A72" s="1" t="s">
        <v>18</v>
      </c>
    </row>
    <row r="73" spans="1:2" ht="38.25" x14ac:dyDescent="0.2">
      <c r="A73" s="39" t="s">
        <v>25</v>
      </c>
      <c r="B73" s="4" t="s">
        <v>156</v>
      </c>
    </row>
    <row r="74" spans="1:2" x14ac:dyDescent="0.2">
      <c r="A74" s="1"/>
    </row>
    <row r="75" spans="1:2" x14ac:dyDescent="0.2">
      <c r="A75" s="1" t="s">
        <v>19</v>
      </c>
    </row>
    <row r="76" spans="1:2" x14ac:dyDescent="0.2">
      <c r="A76" s="39" t="s">
        <v>25</v>
      </c>
      <c r="B76" s="4" t="s">
        <v>126</v>
      </c>
    </row>
    <row r="77" spans="1:2" x14ac:dyDescent="0.2">
      <c r="A77" s="39" t="s">
        <v>25</v>
      </c>
      <c r="B77" s="4" t="s">
        <v>127</v>
      </c>
    </row>
    <row r="78" spans="1:2" x14ac:dyDescent="0.2">
      <c r="A78" s="1"/>
    </row>
    <row r="79" spans="1:2" x14ac:dyDescent="0.2">
      <c r="A79" s="1" t="s">
        <v>20</v>
      </c>
    </row>
    <row r="80" spans="1:2" x14ac:dyDescent="0.2">
      <c r="A80" s="1"/>
    </row>
    <row r="81" spans="1:2" x14ac:dyDescent="0.2">
      <c r="A81" s="1" t="s">
        <v>21</v>
      </c>
    </row>
    <row r="82" spans="1:2" x14ac:dyDescent="0.2">
      <c r="A82" s="39" t="s">
        <v>25</v>
      </c>
      <c r="B82" s="4" t="s">
        <v>144</v>
      </c>
    </row>
    <row r="83" spans="1:2" x14ac:dyDescent="0.2">
      <c r="A83" s="1"/>
    </row>
    <row r="84" spans="1:2" x14ac:dyDescent="0.2">
      <c r="A84" s="1" t="s">
        <v>22</v>
      </c>
    </row>
    <row r="85" spans="1:2" x14ac:dyDescent="0.2">
      <c r="A85" s="1"/>
    </row>
    <row r="86" spans="1:2" x14ac:dyDescent="0.2">
      <c r="A86" s="1" t="s">
        <v>46</v>
      </c>
    </row>
    <row r="87" spans="1:2" x14ac:dyDescent="0.2">
      <c r="A87" s="1"/>
    </row>
    <row r="88" spans="1:2" ht="16.5" x14ac:dyDescent="0.25">
      <c r="A88" s="5" t="s">
        <v>47</v>
      </c>
    </row>
    <row r="89" spans="1:2" x14ac:dyDescent="0.2">
      <c r="A89" s="27" t="s">
        <v>48</v>
      </c>
    </row>
    <row r="90" spans="1:2" ht="12.75" customHeight="1" x14ac:dyDescent="0.25">
      <c r="A90" s="5"/>
    </row>
    <row r="91" spans="1:2" x14ac:dyDescent="0.2">
      <c r="A91" s="1" t="s">
        <v>15</v>
      </c>
    </row>
    <row r="92" spans="1:2" x14ac:dyDescent="0.2">
      <c r="A92" s="1"/>
    </row>
    <row r="93" spans="1:2" x14ac:dyDescent="0.2">
      <c r="A93" s="1" t="s">
        <v>16</v>
      </c>
    </row>
    <row r="94" spans="1:2" x14ac:dyDescent="0.2">
      <c r="A94" s="1"/>
    </row>
    <row r="95" spans="1:2" x14ac:dyDescent="0.2">
      <c r="A95" s="1" t="s">
        <v>17</v>
      </c>
    </row>
    <row r="96" spans="1:2" x14ac:dyDescent="0.2">
      <c r="A96" s="1"/>
    </row>
    <row r="97" spans="1:2" x14ac:dyDescent="0.2">
      <c r="A97" s="1" t="s">
        <v>18</v>
      </c>
    </row>
    <row r="98" spans="1:2" ht="25.5" x14ac:dyDescent="0.2">
      <c r="A98" s="39" t="s">
        <v>25</v>
      </c>
      <c r="B98" s="4" t="s">
        <v>141</v>
      </c>
    </row>
    <row r="99" spans="1:2" x14ac:dyDescent="0.2">
      <c r="A99" s="1"/>
    </row>
    <row r="100" spans="1:2" x14ac:dyDescent="0.2">
      <c r="A100" s="1" t="s">
        <v>19</v>
      </c>
    </row>
    <row r="101" spans="1:2" x14ac:dyDescent="0.2">
      <c r="A101" s="1"/>
    </row>
    <row r="102" spans="1:2" x14ac:dyDescent="0.2">
      <c r="A102" s="1" t="s">
        <v>20</v>
      </c>
    </row>
    <row r="103" spans="1:2" x14ac:dyDescent="0.2">
      <c r="A103" s="1"/>
    </row>
    <row r="104" spans="1:2" x14ac:dyDescent="0.2">
      <c r="A104" s="1" t="s">
        <v>21</v>
      </c>
    </row>
    <row r="105" spans="1:2" x14ac:dyDescent="0.2">
      <c r="A105" s="1"/>
    </row>
    <row r="106" spans="1:2" x14ac:dyDescent="0.2">
      <c r="A106" s="1" t="s">
        <v>22</v>
      </c>
    </row>
    <row r="107" spans="1:2" x14ac:dyDescent="0.2">
      <c r="A107" s="1"/>
    </row>
    <row r="108" spans="1:2" x14ac:dyDescent="0.2">
      <c r="A108" s="1" t="s">
        <v>46</v>
      </c>
      <c r="B108" s="4"/>
    </row>
    <row r="109" spans="1:2" x14ac:dyDescent="0.2">
      <c r="A109" s="1"/>
      <c r="B109" s="4"/>
    </row>
    <row r="110" spans="1:2" ht="16.5" x14ac:dyDescent="0.25">
      <c r="A110" s="5" t="s">
        <v>26</v>
      </c>
    </row>
    <row r="111" spans="1:2" ht="12.75" customHeight="1" x14ac:dyDescent="0.25">
      <c r="A111" s="5"/>
    </row>
    <row r="112" spans="1:2" x14ac:dyDescent="0.2">
      <c r="A112" s="1" t="s">
        <v>15</v>
      </c>
    </row>
    <row r="113" spans="1:2" x14ac:dyDescent="0.2">
      <c r="A113" s="1"/>
    </row>
    <row r="114" spans="1:2" x14ac:dyDescent="0.2">
      <c r="A114" s="1" t="s">
        <v>16</v>
      </c>
    </row>
    <row r="115" spans="1:2" x14ac:dyDescent="0.2">
      <c r="A115" s="39" t="s">
        <v>25</v>
      </c>
      <c r="B115" s="4" t="s">
        <v>136</v>
      </c>
    </row>
    <row r="116" spans="1:2" x14ac:dyDescent="0.2">
      <c r="A116" s="1"/>
    </row>
    <row r="117" spans="1:2" x14ac:dyDescent="0.2">
      <c r="A117" s="1" t="s">
        <v>17</v>
      </c>
    </row>
    <row r="118" spans="1:2" x14ac:dyDescent="0.2">
      <c r="A118" s="1"/>
    </row>
    <row r="119" spans="1:2" x14ac:dyDescent="0.2">
      <c r="A119" s="1" t="s">
        <v>18</v>
      </c>
    </row>
    <row r="120" spans="1:2" x14ac:dyDescent="0.2">
      <c r="A120" s="39" t="s">
        <v>25</v>
      </c>
      <c r="B120" s="4" t="s">
        <v>139</v>
      </c>
    </row>
    <row r="121" spans="1:2" x14ac:dyDescent="0.2">
      <c r="A121" s="1"/>
    </row>
    <row r="122" spans="1:2" x14ac:dyDescent="0.2">
      <c r="A122" s="1" t="s">
        <v>19</v>
      </c>
    </row>
    <row r="123" spans="1:2" x14ac:dyDescent="0.2">
      <c r="A123" s="1"/>
    </row>
    <row r="124" spans="1:2" x14ac:dyDescent="0.2">
      <c r="A124" s="1" t="s">
        <v>20</v>
      </c>
    </row>
    <row r="125" spans="1:2" x14ac:dyDescent="0.2">
      <c r="A125" s="1"/>
    </row>
    <row r="126" spans="1:2" x14ac:dyDescent="0.2">
      <c r="A126" s="1" t="s">
        <v>21</v>
      </c>
    </row>
    <row r="127" spans="1:2" x14ac:dyDescent="0.2">
      <c r="A127" s="1"/>
    </row>
    <row r="128" spans="1:2" x14ac:dyDescent="0.2">
      <c r="A128" s="1" t="s">
        <v>22</v>
      </c>
    </row>
    <row r="129" spans="1:2" x14ac:dyDescent="0.2">
      <c r="A129" s="1"/>
    </row>
    <row r="130" spans="1:2" x14ac:dyDescent="0.2">
      <c r="A130" s="1" t="s">
        <v>46</v>
      </c>
      <c r="B130" s="4"/>
    </row>
    <row r="131" spans="1:2" x14ac:dyDescent="0.2">
      <c r="A131" s="39" t="s">
        <v>25</v>
      </c>
      <c r="B131" s="4" t="s">
        <v>145</v>
      </c>
    </row>
    <row r="132" spans="1:2" x14ac:dyDescent="0.2">
      <c r="A132" s="1"/>
      <c r="B132" s="4"/>
    </row>
    <row r="133" spans="1:2" ht="16.5" x14ac:dyDescent="0.25">
      <c r="A133" s="5" t="s">
        <v>27</v>
      </c>
    </row>
    <row r="134" spans="1:2" x14ac:dyDescent="0.2">
      <c r="A134" t="s">
        <v>28</v>
      </c>
      <c r="B134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showGridLines="0" workbookViewId="0">
      <selection activeCell="K17" sqref="K17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23</v>
      </c>
    </row>
    <row r="2" spans="1:6" ht="14.25" x14ac:dyDescent="0.2">
      <c r="A2" s="6" t="s">
        <v>45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59" t="s">
        <v>29</v>
      </c>
      <c r="C6" s="59"/>
      <c r="D6" s="59"/>
      <c r="E6" s="16"/>
      <c r="F6" s="26"/>
    </row>
    <row r="7" spans="1:6" ht="30" x14ac:dyDescent="0.25">
      <c r="A7" s="10"/>
      <c r="B7" s="20"/>
      <c r="C7" s="21" t="s">
        <v>39</v>
      </c>
      <c r="D7" s="21" t="s">
        <v>40</v>
      </c>
      <c r="E7" s="14"/>
      <c r="F7" s="25"/>
    </row>
    <row r="8" spans="1:6" x14ac:dyDescent="0.2">
      <c r="A8" s="10"/>
      <c r="B8" s="17" t="s">
        <v>30</v>
      </c>
      <c r="C8" s="33">
        <v>4</v>
      </c>
      <c r="D8" s="33"/>
      <c r="E8" s="14"/>
      <c r="F8" s="25"/>
    </row>
    <row r="9" spans="1:6" x14ac:dyDescent="0.2">
      <c r="A9" s="10"/>
      <c r="B9" s="17" t="s">
        <v>31</v>
      </c>
      <c r="C9" s="18">
        <v>611</v>
      </c>
      <c r="D9" s="18">
        <v>145</v>
      </c>
      <c r="E9" s="14"/>
      <c r="F9" s="25"/>
    </row>
    <row r="10" spans="1:6" x14ac:dyDescent="0.2">
      <c r="A10" s="10"/>
      <c r="B10" s="17" t="s">
        <v>32</v>
      </c>
      <c r="C10" s="18">
        <v>52</v>
      </c>
      <c r="D10" s="18">
        <v>8</v>
      </c>
      <c r="E10" s="14"/>
      <c r="F10" s="25"/>
    </row>
    <row r="11" spans="1:6" x14ac:dyDescent="0.2">
      <c r="A11" s="10"/>
      <c r="B11" s="17" t="s">
        <v>120</v>
      </c>
      <c r="C11" s="18" t="s">
        <v>121</v>
      </c>
      <c r="D11" s="18">
        <v>5</v>
      </c>
      <c r="E11" s="14"/>
      <c r="F11" s="25"/>
    </row>
    <row r="12" spans="1:6" x14ac:dyDescent="0.2">
      <c r="A12" s="10"/>
      <c r="B12" s="17" t="s">
        <v>33</v>
      </c>
      <c r="C12" s="18">
        <v>980</v>
      </c>
      <c r="D12" s="18">
        <v>143</v>
      </c>
      <c r="E12" s="14"/>
      <c r="F12" s="25"/>
    </row>
    <row r="13" spans="1:6" x14ac:dyDescent="0.2">
      <c r="A13" s="10"/>
      <c r="B13" s="17" t="s">
        <v>34</v>
      </c>
      <c r="C13" s="18">
        <v>49</v>
      </c>
      <c r="D13" s="18">
        <v>10</v>
      </c>
      <c r="E13" s="14"/>
      <c r="F13" s="25"/>
    </row>
    <row r="14" spans="1:6" x14ac:dyDescent="0.2">
      <c r="A14" s="10"/>
      <c r="B14" s="17" t="s">
        <v>35</v>
      </c>
      <c r="C14" s="18">
        <v>135</v>
      </c>
      <c r="D14" s="18" t="s">
        <v>157</v>
      </c>
      <c r="E14" s="14"/>
      <c r="F14" s="25"/>
    </row>
    <row r="15" spans="1:6" x14ac:dyDescent="0.2">
      <c r="A15" s="10"/>
      <c r="B15" s="17" t="s">
        <v>36</v>
      </c>
      <c r="C15" s="18">
        <v>30</v>
      </c>
      <c r="D15" s="18">
        <v>4</v>
      </c>
      <c r="E15" s="14"/>
      <c r="F15" s="25"/>
    </row>
    <row r="16" spans="1:6" x14ac:dyDescent="0.2">
      <c r="A16" s="10"/>
      <c r="B16" s="17" t="s">
        <v>158</v>
      </c>
      <c r="C16" s="18">
        <v>22</v>
      </c>
      <c r="D16" s="18">
        <v>6</v>
      </c>
      <c r="E16" s="14"/>
      <c r="F16" s="25"/>
    </row>
    <row r="17" spans="1:10" x14ac:dyDescent="0.2">
      <c r="A17" s="10"/>
      <c r="B17" s="17" t="s">
        <v>37</v>
      </c>
      <c r="C17" s="33">
        <v>55</v>
      </c>
      <c r="D17" s="33">
        <v>8</v>
      </c>
      <c r="E17" s="14"/>
      <c r="F17" s="25"/>
    </row>
    <row r="18" spans="1:10" ht="9" customHeight="1" thickBot="1" x14ac:dyDescent="0.25">
      <c r="A18" s="11"/>
      <c r="B18" s="12"/>
      <c r="C18" s="12"/>
      <c r="D18" s="12"/>
      <c r="E18" s="13"/>
      <c r="F18" s="25"/>
    </row>
    <row r="19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60" t="s">
        <v>41</v>
      </c>
      <c r="C22" s="60"/>
      <c r="D22" s="60"/>
      <c r="E22" s="60"/>
      <c r="F22" s="60"/>
      <c r="G22" s="60"/>
      <c r="H22" s="60"/>
      <c r="I22" s="60"/>
      <c r="J22" s="16"/>
    </row>
    <row r="23" spans="1:10" s="6" customFormat="1" ht="15" x14ac:dyDescent="0.25">
      <c r="A23" s="22"/>
      <c r="B23" s="19"/>
      <c r="C23" s="24" t="s">
        <v>42</v>
      </c>
      <c r="D23" s="56" t="s">
        <v>43</v>
      </c>
      <c r="E23" s="57"/>
      <c r="F23" s="58"/>
      <c r="G23" s="56" t="s">
        <v>44</v>
      </c>
      <c r="H23" s="57"/>
      <c r="I23" s="58"/>
      <c r="J23" s="23"/>
    </row>
    <row r="24" spans="1:10" s="6" customFormat="1" ht="14.25" x14ac:dyDescent="0.2">
      <c r="A24" s="22"/>
      <c r="B24" s="17" t="s">
        <v>30</v>
      </c>
      <c r="C24" s="18"/>
      <c r="D24" s="53"/>
      <c r="E24" s="54"/>
      <c r="F24" s="55"/>
      <c r="G24" s="53"/>
      <c r="H24" s="54"/>
      <c r="I24" s="55"/>
      <c r="J24" s="23"/>
    </row>
    <row r="25" spans="1:10" s="6" customFormat="1" ht="14.25" x14ac:dyDescent="0.2">
      <c r="A25" s="22"/>
      <c r="B25" s="17" t="s">
        <v>31</v>
      </c>
      <c r="C25" s="18" t="s">
        <v>125</v>
      </c>
      <c r="D25" s="53" t="s">
        <v>137</v>
      </c>
      <c r="E25" s="54"/>
      <c r="F25" s="55"/>
      <c r="G25" s="53" t="s">
        <v>138</v>
      </c>
      <c r="H25" s="54"/>
      <c r="I25" s="55"/>
      <c r="J25" s="23"/>
    </row>
    <row r="26" spans="1:10" s="6" customFormat="1" ht="14.25" x14ac:dyDescent="0.2">
      <c r="A26" s="22"/>
      <c r="B26" s="17" t="s">
        <v>32</v>
      </c>
      <c r="C26" s="18" t="s">
        <v>125</v>
      </c>
      <c r="D26" s="53" t="s">
        <v>122</v>
      </c>
      <c r="E26" s="54"/>
      <c r="F26" s="55"/>
      <c r="G26" s="53" t="s">
        <v>123</v>
      </c>
      <c r="H26" s="54"/>
      <c r="I26" s="55"/>
      <c r="J26" s="23"/>
    </row>
    <row r="27" spans="1:10" s="6" customFormat="1" ht="14.25" x14ac:dyDescent="0.2">
      <c r="A27" s="22"/>
      <c r="B27" s="17" t="s">
        <v>119</v>
      </c>
      <c r="C27" s="18" t="s">
        <v>125</v>
      </c>
      <c r="D27" s="53" t="s">
        <v>124</v>
      </c>
      <c r="E27" s="54"/>
      <c r="F27" s="55"/>
      <c r="G27" s="53" t="s">
        <v>122</v>
      </c>
      <c r="H27" s="54"/>
      <c r="I27" s="55"/>
      <c r="J27" s="23"/>
    </row>
    <row r="28" spans="1:10" s="6" customFormat="1" ht="14.25" x14ac:dyDescent="0.2">
      <c r="A28" s="22"/>
      <c r="B28" s="17" t="s">
        <v>33</v>
      </c>
      <c r="C28" s="18" t="s">
        <v>143</v>
      </c>
      <c r="D28" s="53" t="s">
        <v>142</v>
      </c>
      <c r="E28" s="54"/>
      <c r="F28" s="55"/>
      <c r="G28" s="53"/>
      <c r="H28" s="54"/>
      <c r="I28" s="55"/>
      <c r="J28" s="23"/>
    </row>
    <row r="29" spans="1:10" s="6" customFormat="1" ht="14.25" x14ac:dyDescent="0.2">
      <c r="A29" s="22"/>
      <c r="B29" s="17" t="s">
        <v>34</v>
      </c>
      <c r="C29" s="18" t="s">
        <v>125</v>
      </c>
      <c r="D29" s="53" t="s">
        <v>128</v>
      </c>
      <c r="E29" s="54"/>
      <c r="F29" s="55"/>
      <c r="G29" s="53"/>
      <c r="H29" s="54"/>
      <c r="I29" s="55"/>
      <c r="J29" s="23"/>
    </row>
    <row r="30" spans="1:10" s="6" customFormat="1" ht="14.25" x14ac:dyDescent="0.2">
      <c r="A30" s="22"/>
      <c r="B30" s="17" t="s">
        <v>35</v>
      </c>
      <c r="C30" s="18" t="s">
        <v>159</v>
      </c>
      <c r="D30" s="53" t="s">
        <v>160</v>
      </c>
      <c r="E30" s="54"/>
      <c r="F30" s="55"/>
      <c r="G30" s="53"/>
      <c r="H30" s="54"/>
      <c r="I30" s="55"/>
      <c r="J30" s="23"/>
    </row>
    <row r="31" spans="1:10" s="6" customFormat="1" ht="14.25" x14ac:dyDescent="0.2">
      <c r="A31" s="22"/>
      <c r="B31" s="17" t="s">
        <v>36</v>
      </c>
      <c r="C31" s="18" t="s">
        <v>125</v>
      </c>
      <c r="D31" s="53" t="s">
        <v>161</v>
      </c>
      <c r="E31" s="54"/>
      <c r="F31" s="55"/>
      <c r="G31" s="53"/>
      <c r="H31" s="54"/>
      <c r="I31" s="55"/>
      <c r="J31" s="23"/>
    </row>
    <row r="32" spans="1:10" s="6" customFormat="1" ht="14.25" x14ac:dyDescent="0.2">
      <c r="A32" s="22"/>
      <c r="B32" s="17" t="s">
        <v>57</v>
      </c>
      <c r="C32" s="18" t="s">
        <v>165</v>
      </c>
      <c r="D32" s="53" t="s">
        <v>162</v>
      </c>
      <c r="E32" s="54"/>
      <c r="F32" s="55"/>
      <c r="G32" s="53"/>
      <c r="H32" s="54"/>
      <c r="I32" s="55"/>
      <c r="J32" s="23"/>
    </row>
    <row r="33" spans="1:10" s="6" customFormat="1" ht="14.25" x14ac:dyDescent="0.2">
      <c r="A33" s="22"/>
      <c r="B33" s="17" t="s">
        <v>58</v>
      </c>
      <c r="C33" s="18" t="s">
        <v>165</v>
      </c>
      <c r="D33" s="53" t="s">
        <v>163</v>
      </c>
      <c r="E33" s="54"/>
      <c r="F33" s="55"/>
      <c r="G33" s="53"/>
      <c r="H33" s="54"/>
      <c r="I33" s="55"/>
      <c r="J33" s="23"/>
    </row>
    <row r="34" spans="1:10" s="6" customFormat="1" ht="14.25" x14ac:dyDescent="0.2">
      <c r="A34" s="22"/>
      <c r="B34" s="17" t="s">
        <v>38</v>
      </c>
      <c r="C34" s="18" t="s">
        <v>166</v>
      </c>
      <c r="D34" s="53" t="s">
        <v>164</v>
      </c>
      <c r="E34" s="54"/>
      <c r="F34" s="55"/>
      <c r="G34" s="53"/>
      <c r="H34" s="54"/>
      <c r="I34" s="55"/>
      <c r="J34" s="23"/>
    </row>
    <row r="35" spans="1:10" ht="13.5" customHeight="1" thickBot="1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3"/>
    </row>
    <row r="36" spans="1:10" ht="13.5" thickTop="1" x14ac:dyDescent="0.2"/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  <row r="92" spans="105:256" x14ac:dyDescent="0.2">
      <c r="DA92" s="4"/>
      <c r="DB92" s="2"/>
      <c r="DC92" s="4"/>
      <c r="DD92" s="2"/>
      <c r="DE92" s="4"/>
      <c r="DF92" s="2"/>
      <c r="DG92" s="4"/>
      <c r="DH92" s="2"/>
      <c r="DI92" s="4"/>
      <c r="DJ92" s="2"/>
      <c r="DK92" s="4"/>
      <c r="DL92" s="2"/>
      <c r="DM92" s="4"/>
      <c r="DN92" s="2"/>
      <c r="DO92" s="4"/>
      <c r="DP92" s="2"/>
      <c r="DQ92" s="4"/>
      <c r="DR92" s="2"/>
      <c r="DS92" s="4"/>
      <c r="DT92" s="2"/>
      <c r="DU92" s="4"/>
      <c r="DV92" s="2"/>
      <c r="DW92" s="4"/>
      <c r="DX92" s="2"/>
      <c r="DY92" s="4"/>
      <c r="DZ92" s="2"/>
      <c r="EA92" s="4"/>
      <c r="EB92" s="2"/>
      <c r="EC92" s="4"/>
      <c r="ED92" s="2"/>
      <c r="EE92" s="4"/>
      <c r="EF92" s="2"/>
      <c r="EG92" s="4"/>
      <c r="EH92" s="2"/>
      <c r="EI92" s="4"/>
      <c r="EJ92" s="2"/>
      <c r="EK92" s="4"/>
      <c r="EL92" s="2"/>
      <c r="EM92" s="4"/>
      <c r="EN92" s="2"/>
      <c r="EO92" s="4"/>
      <c r="EP92" s="2"/>
      <c r="EQ92" s="4"/>
      <c r="ER92" s="2"/>
      <c r="ES92" s="4"/>
      <c r="ET92" s="2"/>
      <c r="EU92" s="4"/>
      <c r="EV92" s="2"/>
      <c r="EW92" s="4"/>
      <c r="EX92" s="2"/>
      <c r="EY92" s="4"/>
      <c r="EZ92" s="2"/>
      <c r="FA92" s="4"/>
      <c r="FB92" s="2"/>
      <c r="FC92" s="4"/>
      <c r="FD92" s="2"/>
      <c r="FE92" s="4"/>
      <c r="FF92" s="2"/>
      <c r="FG92" s="4"/>
      <c r="FH92" s="2"/>
      <c r="FI92" s="4"/>
      <c r="FJ92" s="2"/>
      <c r="FK92" s="4"/>
      <c r="FL92" s="2"/>
      <c r="FM92" s="4"/>
      <c r="FN92" s="2"/>
      <c r="FO92" s="4"/>
      <c r="FP92" s="2"/>
      <c r="FQ92" s="4"/>
      <c r="FR92" s="2"/>
      <c r="FS92" s="4"/>
      <c r="FT92" s="2"/>
      <c r="FU92" s="4"/>
      <c r="FV92" s="2"/>
      <c r="FW92" s="4"/>
      <c r="FX92" s="2"/>
      <c r="FY92" s="4"/>
      <c r="FZ92" s="2"/>
      <c r="GA92" s="4"/>
      <c r="GB92" s="2"/>
      <c r="GC92" s="4"/>
      <c r="GD92" s="2"/>
      <c r="GE92" s="4"/>
      <c r="GF92" s="2"/>
      <c r="GG92" s="4"/>
      <c r="GH92" s="2"/>
      <c r="GI92" s="4"/>
      <c r="GJ92" s="2"/>
      <c r="GK92" s="4"/>
      <c r="GL92" s="2"/>
      <c r="GM92" s="4"/>
      <c r="GN92" s="2"/>
      <c r="GO92" s="4"/>
      <c r="GP92" s="2"/>
      <c r="GQ92" s="4"/>
      <c r="GR92" s="2"/>
      <c r="GS92" s="4"/>
      <c r="GT92" s="2"/>
      <c r="GU92" s="4"/>
      <c r="GV92" s="2"/>
      <c r="GW92" s="4"/>
      <c r="GX92" s="2"/>
      <c r="GY92" s="4"/>
      <c r="GZ92" s="2"/>
      <c r="HA92" s="4"/>
      <c r="HB92" s="2"/>
      <c r="HC92" s="4"/>
      <c r="HD92" s="2"/>
      <c r="HE92" s="4"/>
      <c r="HF92" s="2"/>
      <c r="HG92" s="4"/>
      <c r="HH92" s="2"/>
      <c r="HI92" s="4"/>
      <c r="HJ92" s="2"/>
      <c r="HK92" s="4"/>
      <c r="HL92" s="2"/>
      <c r="HM92" s="4"/>
      <c r="HN92" s="2"/>
      <c r="HO92" s="4"/>
      <c r="HP92" s="2"/>
      <c r="HQ92" s="4"/>
      <c r="HR92" s="2"/>
      <c r="HS92" s="4"/>
      <c r="HT92" s="2"/>
      <c r="HU92" s="4"/>
      <c r="HV92" s="2"/>
      <c r="HW92" s="4"/>
      <c r="HX92" s="2"/>
      <c r="HY92" s="4"/>
      <c r="HZ92" s="2"/>
      <c r="IA92" s="4"/>
      <c r="IB92" s="2"/>
      <c r="IC92" s="4"/>
      <c r="ID92" s="2"/>
      <c r="IE92" s="4"/>
      <c r="IF92" s="2"/>
      <c r="IG92" s="4"/>
      <c r="IH92" s="2"/>
      <c r="II92" s="4"/>
      <c r="IJ92" s="2"/>
      <c r="IK92" s="4"/>
      <c r="IL92" s="2"/>
      <c r="IM92" s="4"/>
      <c r="IN92" s="2"/>
      <c r="IO92" s="4"/>
      <c r="IP92" s="2"/>
      <c r="IQ92" s="4"/>
      <c r="IR92" s="2"/>
      <c r="IS92" s="4"/>
      <c r="IT92" s="2"/>
      <c r="IU92" s="4"/>
      <c r="IV92" s="2"/>
    </row>
  </sheetData>
  <mergeCells count="26">
    <mergeCell ref="B6:D6"/>
    <mergeCell ref="G30:I30"/>
    <mergeCell ref="G31:I31"/>
    <mergeCell ref="D28:F28"/>
    <mergeCell ref="D29:F29"/>
    <mergeCell ref="D30:F30"/>
    <mergeCell ref="D31:F31"/>
    <mergeCell ref="B22:I22"/>
    <mergeCell ref="D24:F24"/>
    <mergeCell ref="D25:F25"/>
    <mergeCell ref="D23:F23"/>
    <mergeCell ref="G23:I23"/>
    <mergeCell ref="D32:F32"/>
    <mergeCell ref="G29:I29"/>
    <mergeCell ref="G32:I32"/>
    <mergeCell ref="D26:F26"/>
    <mergeCell ref="G26:I26"/>
    <mergeCell ref="D27:F27"/>
    <mergeCell ref="G27:I27"/>
    <mergeCell ref="G34:I34"/>
    <mergeCell ref="D34:F34"/>
    <mergeCell ref="D33:F33"/>
    <mergeCell ref="G33:I33"/>
    <mergeCell ref="G24:I24"/>
    <mergeCell ref="G25:I25"/>
    <mergeCell ref="G28:I28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19" sqref="A19"/>
    </sheetView>
  </sheetViews>
  <sheetFormatPr defaultRowHeight="12.75" x14ac:dyDescent="0.2"/>
  <cols>
    <col min="2" max="2" width="10.140625" bestFit="1" customWidth="1"/>
    <col min="7" max="7" width="10.85546875" customWidth="1"/>
    <col min="9" max="9" width="27.28515625" hidden="1" customWidth="1"/>
    <col min="10" max="10" width="10.140625" bestFit="1" customWidth="1"/>
  </cols>
  <sheetData>
    <row r="1" spans="1:11" ht="25.5" x14ac:dyDescent="0.35">
      <c r="A1" s="42" t="s">
        <v>86</v>
      </c>
      <c r="B1" s="42"/>
      <c r="C1" s="42"/>
    </row>
    <row r="2" spans="1:11" ht="25.5" x14ac:dyDescent="0.35">
      <c r="A2" s="42"/>
      <c r="B2" s="42" t="s">
        <v>87</v>
      </c>
      <c r="C2" s="42"/>
      <c r="I2" s="43" t="s">
        <v>88</v>
      </c>
    </row>
    <row r="3" spans="1:11" ht="25.5" x14ac:dyDescent="0.35">
      <c r="A3" s="42"/>
      <c r="B3" s="42"/>
      <c r="C3" s="42"/>
      <c r="I3" s="43" t="s">
        <v>89</v>
      </c>
    </row>
    <row r="4" spans="1:11" x14ac:dyDescent="0.2">
      <c r="B4" s="44" t="s">
        <v>90</v>
      </c>
      <c r="C4" s="44"/>
      <c r="D4" t="s">
        <v>91</v>
      </c>
    </row>
    <row r="5" spans="1:11" x14ac:dyDescent="0.2">
      <c r="B5" s="44" t="s">
        <v>92</v>
      </c>
      <c r="C5" s="44"/>
      <c r="D5" t="s">
        <v>93</v>
      </c>
      <c r="I5" s="44" t="s">
        <v>94</v>
      </c>
      <c r="J5" t="s">
        <v>15</v>
      </c>
    </row>
    <row r="6" spans="1:11" x14ac:dyDescent="0.2">
      <c r="B6" s="44" t="s">
        <v>95</v>
      </c>
      <c r="C6" s="44"/>
      <c r="D6" t="s">
        <v>96</v>
      </c>
      <c r="I6" s="44" t="s">
        <v>97</v>
      </c>
      <c r="J6" s="45">
        <v>36881</v>
      </c>
    </row>
    <row r="7" spans="1:11" ht="13.5" thickBo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x14ac:dyDescent="0.2">
      <c r="B8" s="45">
        <v>36875</v>
      </c>
      <c r="C8" s="45"/>
    </row>
    <row r="9" spans="1:11" x14ac:dyDescent="0.2">
      <c r="B9" s="45"/>
      <c r="D9" t="s">
        <v>98</v>
      </c>
      <c r="E9">
        <v>0</v>
      </c>
      <c r="G9" t="s">
        <v>99</v>
      </c>
      <c r="H9" s="47">
        <v>-659</v>
      </c>
    </row>
    <row r="10" spans="1:11" x14ac:dyDescent="0.2">
      <c r="D10" t="s">
        <v>100</v>
      </c>
      <c r="E10">
        <v>0</v>
      </c>
      <c r="H10" s="47"/>
    </row>
    <row r="11" spans="1:11" x14ac:dyDescent="0.2">
      <c r="D11" t="s">
        <v>101</v>
      </c>
      <c r="E11">
        <v>573</v>
      </c>
      <c r="G11" t="s">
        <v>102</v>
      </c>
      <c r="H11" s="47" t="s">
        <v>102</v>
      </c>
    </row>
    <row r="12" spans="1:11" x14ac:dyDescent="0.2">
      <c r="D12" s="48" t="s">
        <v>103</v>
      </c>
      <c r="E12" s="48">
        <v>876</v>
      </c>
      <c r="F12" s="48"/>
      <c r="G12" s="48"/>
      <c r="H12" s="49"/>
      <c r="I12" s="48"/>
    </row>
    <row r="13" spans="1:11" x14ac:dyDescent="0.2">
      <c r="B13" s="45">
        <f>+B8+1</f>
        <v>36876</v>
      </c>
      <c r="C13" s="45"/>
      <c r="H13" s="47"/>
    </row>
    <row r="14" spans="1:11" x14ac:dyDescent="0.2">
      <c r="D14" t="s">
        <v>98</v>
      </c>
      <c r="E14">
        <v>0</v>
      </c>
      <c r="G14" t="s">
        <v>99</v>
      </c>
      <c r="H14" s="47">
        <v>-395</v>
      </c>
    </row>
    <row r="15" spans="1:11" x14ac:dyDescent="0.2">
      <c r="D15" t="s">
        <v>100</v>
      </c>
      <c r="E15">
        <v>0</v>
      </c>
      <c r="H15" s="47"/>
    </row>
    <row r="16" spans="1:11" x14ac:dyDescent="0.2">
      <c r="D16" t="s">
        <v>101</v>
      </c>
      <c r="E16">
        <v>121</v>
      </c>
      <c r="G16" t="s">
        <v>102</v>
      </c>
      <c r="H16" s="47" t="s">
        <v>102</v>
      </c>
    </row>
    <row r="17" spans="2:9" x14ac:dyDescent="0.2">
      <c r="D17" s="48" t="s">
        <v>103</v>
      </c>
      <c r="E17" s="48">
        <v>786</v>
      </c>
      <c r="F17" s="48"/>
      <c r="G17" s="48"/>
      <c r="H17" s="49"/>
      <c r="I17" s="48"/>
    </row>
    <row r="18" spans="2:9" x14ac:dyDescent="0.2">
      <c r="B18" s="45">
        <f>+B13+1</f>
        <v>36877</v>
      </c>
      <c r="C18" s="45"/>
      <c r="H18" s="47"/>
    </row>
    <row r="19" spans="2:9" x14ac:dyDescent="0.2">
      <c r="D19" t="s">
        <v>98</v>
      </c>
      <c r="E19">
        <v>0</v>
      </c>
      <c r="G19" t="s">
        <v>99</v>
      </c>
      <c r="H19" s="47">
        <v>-343</v>
      </c>
    </row>
    <row r="20" spans="2:9" x14ac:dyDescent="0.2">
      <c r="D20" t="s">
        <v>100</v>
      </c>
      <c r="E20">
        <v>0</v>
      </c>
      <c r="H20" s="47"/>
    </row>
    <row r="21" spans="2:9" x14ac:dyDescent="0.2">
      <c r="D21" t="s">
        <v>101</v>
      </c>
      <c r="E21">
        <v>188</v>
      </c>
      <c r="G21" t="s">
        <v>102</v>
      </c>
      <c r="H21" s="47" t="s">
        <v>102</v>
      </c>
    </row>
    <row r="22" spans="2:9" x14ac:dyDescent="0.2">
      <c r="D22" s="48" t="s">
        <v>103</v>
      </c>
      <c r="E22" s="48">
        <v>506</v>
      </c>
      <c r="F22" s="48"/>
      <c r="G22" s="48"/>
      <c r="H22" s="49"/>
      <c r="I22" s="48"/>
    </row>
    <row r="23" spans="2:9" x14ac:dyDescent="0.2">
      <c r="B23" s="45">
        <f>+B18+1</f>
        <v>36878</v>
      </c>
      <c r="C23" s="45"/>
      <c r="H23" s="47"/>
    </row>
    <row r="24" spans="2:9" x14ac:dyDescent="0.2">
      <c r="D24" t="s">
        <v>98</v>
      </c>
      <c r="E24">
        <v>0</v>
      </c>
      <c r="G24" t="s">
        <v>99</v>
      </c>
      <c r="H24" s="47">
        <v>-417</v>
      </c>
    </row>
    <row r="25" spans="2:9" x14ac:dyDescent="0.2">
      <c r="D25" t="s">
        <v>100</v>
      </c>
      <c r="E25">
        <v>0</v>
      </c>
      <c r="H25" s="47"/>
    </row>
    <row r="26" spans="2:9" x14ac:dyDescent="0.2">
      <c r="D26" t="s">
        <v>101</v>
      </c>
      <c r="E26">
        <v>324</v>
      </c>
      <c r="G26" t="s">
        <v>102</v>
      </c>
      <c r="H26" s="47" t="s">
        <v>102</v>
      </c>
    </row>
    <row r="27" spans="2:9" x14ac:dyDescent="0.2">
      <c r="D27" s="48" t="s">
        <v>103</v>
      </c>
      <c r="E27" s="48">
        <v>618</v>
      </c>
      <c r="F27" s="48"/>
      <c r="G27" s="48"/>
      <c r="H27" s="49"/>
      <c r="I27" s="48"/>
    </row>
    <row r="28" spans="2:9" x14ac:dyDescent="0.2">
      <c r="B28" s="45">
        <f>+B23+1</f>
        <v>36879</v>
      </c>
      <c r="C28" s="45"/>
      <c r="H28" s="47"/>
    </row>
    <row r="29" spans="2:9" x14ac:dyDescent="0.2">
      <c r="D29" t="s">
        <v>98</v>
      </c>
      <c r="E29">
        <v>0</v>
      </c>
      <c r="G29" t="s">
        <v>99</v>
      </c>
      <c r="H29" s="47">
        <v>-409</v>
      </c>
    </row>
    <row r="30" spans="2:9" x14ac:dyDescent="0.2">
      <c r="D30" t="s">
        <v>100</v>
      </c>
      <c r="E30">
        <v>0</v>
      </c>
      <c r="H30" s="47"/>
    </row>
    <row r="31" spans="2:9" x14ac:dyDescent="0.2">
      <c r="D31" t="s">
        <v>101</v>
      </c>
      <c r="E31">
        <v>200</v>
      </c>
      <c r="G31" t="s">
        <v>102</v>
      </c>
      <c r="H31" s="47" t="s">
        <v>102</v>
      </c>
    </row>
    <row r="32" spans="2:9" x14ac:dyDescent="0.2">
      <c r="D32" s="48" t="s">
        <v>103</v>
      </c>
      <c r="E32" s="48">
        <v>589</v>
      </c>
      <c r="F32" s="48"/>
      <c r="G32" s="48"/>
      <c r="H32" s="49"/>
      <c r="I32" s="48"/>
    </row>
    <row r="33" spans="2:9" x14ac:dyDescent="0.2">
      <c r="B33" s="45">
        <f>+B28+1</f>
        <v>36880</v>
      </c>
      <c r="C33" s="45"/>
      <c r="H33" s="47"/>
    </row>
    <row r="34" spans="2:9" x14ac:dyDescent="0.2">
      <c r="B34" s="45"/>
      <c r="D34" t="s">
        <v>98</v>
      </c>
      <c r="E34">
        <v>0</v>
      </c>
      <c r="G34" t="s">
        <v>99</v>
      </c>
      <c r="H34" s="47">
        <v>-570</v>
      </c>
    </row>
    <row r="35" spans="2:9" x14ac:dyDescent="0.2">
      <c r="D35" t="s">
        <v>100</v>
      </c>
      <c r="E35">
        <v>0</v>
      </c>
      <c r="H35" s="47"/>
    </row>
    <row r="36" spans="2:9" x14ac:dyDescent="0.2">
      <c r="D36" t="s">
        <v>101</v>
      </c>
      <c r="E36">
        <v>423</v>
      </c>
      <c r="G36" t="s">
        <v>102</v>
      </c>
      <c r="H36" s="47" t="s">
        <v>102</v>
      </c>
    </row>
    <row r="37" spans="2:9" x14ac:dyDescent="0.2">
      <c r="D37" s="48" t="s">
        <v>103</v>
      </c>
      <c r="E37" s="48">
        <v>740</v>
      </c>
      <c r="F37" s="48"/>
      <c r="G37" s="48"/>
      <c r="H37" s="49"/>
      <c r="I37" s="48"/>
    </row>
    <row r="38" spans="2:9" x14ac:dyDescent="0.2">
      <c r="B38" s="45">
        <f>+B33+1</f>
        <v>36881</v>
      </c>
      <c r="C38" s="45"/>
      <c r="H38" s="47"/>
    </row>
    <row r="39" spans="2:9" x14ac:dyDescent="0.2">
      <c r="D39" t="s">
        <v>98</v>
      </c>
      <c r="E39">
        <v>0</v>
      </c>
      <c r="G39" t="s">
        <v>99</v>
      </c>
      <c r="H39" s="47">
        <v>-373</v>
      </c>
    </row>
    <row r="40" spans="2:9" x14ac:dyDescent="0.2">
      <c r="D40" t="s">
        <v>100</v>
      </c>
      <c r="E40">
        <v>0</v>
      </c>
      <c r="H40" s="47"/>
    </row>
    <row r="41" spans="2:9" x14ac:dyDescent="0.2">
      <c r="D41" t="s">
        <v>101</v>
      </c>
      <c r="E41">
        <v>261</v>
      </c>
      <c r="G41" t="s">
        <v>102</v>
      </c>
      <c r="H41" s="47" t="s">
        <v>102</v>
      </c>
    </row>
    <row r="42" spans="2:9" x14ac:dyDescent="0.2">
      <c r="D42" s="48" t="s">
        <v>103</v>
      </c>
      <c r="E42" s="48">
        <v>714</v>
      </c>
      <c r="F42" s="48"/>
      <c r="G42" s="48"/>
      <c r="H42" s="48"/>
      <c r="I42" s="48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E44" s="61" t="s">
        <v>104</v>
      </c>
      <c r="F44" s="61"/>
      <c r="G44" s="61"/>
      <c r="H44" s="47">
        <f>+H9+H14+H19+H24+H29+H34+H39</f>
        <v>-3166</v>
      </c>
    </row>
    <row r="45" spans="2:9" x14ac:dyDescent="0.2">
      <c r="F45" t="s">
        <v>102</v>
      </c>
      <c r="H45" s="47" t="s">
        <v>102</v>
      </c>
    </row>
    <row r="46" spans="2:9" x14ac:dyDescent="0.2">
      <c r="F46" t="s">
        <v>105</v>
      </c>
      <c r="H46">
        <v>96.1</v>
      </c>
      <c r="I46" t="s">
        <v>106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A4" zoomScale="75" workbookViewId="0">
      <selection activeCell="B22" sqref="B22"/>
    </sheetView>
  </sheetViews>
  <sheetFormatPr defaultRowHeight="12.75" x14ac:dyDescent="0.2"/>
  <cols>
    <col min="1" max="1" width="26.5703125" bestFit="1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69</v>
      </c>
      <c r="B1" s="35"/>
      <c r="C1" s="35"/>
      <c r="D1" s="35"/>
      <c r="E1" s="35"/>
      <c r="F1" s="35"/>
      <c r="G1" s="35"/>
    </row>
    <row r="2" spans="1:7" ht="18" x14ac:dyDescent="0.25">
      <c r="A2" s="28" t="s">
        <v>82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49</v>
      </c>
      <c r="C4" s="30" t="s">
        <v>50</v>
      </c>
      <c r="D4" s="30" t="s">
        <v>51</v>
      </c>
      <c r="E4" s="30" t="s">
        <v>52</v>
      </c>
      <c r="F4" s="30" t="s">
        <v>53</v>
      </c>
      <c r="G4" s="31" t="s">
        <v>54</v>
      </c>
    </row>
    <row r="5" spans="1:7" ht="30.95" customHeight="1" x14ac:dyDescent="0.2">
      <c r="A5" s="41" t="s">
        <v>59</v>
      </c>
      <c r="B5" s="32" t="s">
        <v>83</v>
      </c>
      <c r="C5" s="32" t="s">
        <v>83</v>
      </c>
      <c r="D5" s="32" t="s">
        <v>84</v>
      </c>
      <c r="E5" s="38" t="s">
        <v>84</v>
      </c>
      <c r="F5" s="32" t="s">
        <v>84</v>
      </c>
      <c r="G5" s="37" t="s">
        <v>70</v>
      </c>
    </row>
    <row r="6" spans="1:7" ht="30.95" customHeight="1" x14ac:dyDescent="0.2">
      <c r="A6" s="41" t="s">
        <v>60</v>
      </c>
      <c r="B6" s="32" t="s">
        <v>83</v>
      </c>
      <c r="C6" s="32" t="s">
        <v>83</v>
      </c>
      <c r="D6" s="32" t="s">
        <v>84</v>
      </c>
      <c r="E6" s="38" t="s">
        <v>85</v>
      </c>
      <c r="F6" s="32" t="s">
        <v>85</v>
      </c>
      <c r="G6" s="37" t="s">
        <v>71</v>
      </c>
    </row>
    <row r="7" spans="1:7" ht="30.95" customHeight="1" x14ac:dyDescent="0.2">
      <c r="A7" s="41" t="s">
        <v>61</v>
      </c>
      <c r="B7" s="32" t="s">
        <v>83</v>
      </c>
      <c r="C7" s="32" t="s">
        <v>83</v>
      </c>
      <c r="D7" s="32" t="s">
        <v>84</v>
      </c>
      <c r="E7" s="38" t="s">
        <v>30</v>
      </c>
      <c r="F7" s="32" t="s">
        <v>30</v>
      </c>
      <c r="G7" s="37" t="s">
        <v>72</v>
      </c>
    </row>
    <row r="8" spans="1:7" ht="30.95" customHeight="1" x14ac:dyDescent="0.2">
      <c r="A8" s="41" t="s">
        <v>62</v>
      </c>
      <c r="B8" s="32" t="s">
        <v>83</v>
      </c>
      <c r="C8" s="32" t="s">
        <v>83</v>
      </c>
      <c r="D8" s="32" t="s">
        <v>84</v>
      </c>
      <c r="E8" s="38" t="s">
        <v>84</v>
      </c>
      <c r="F8" s="32" t="s">
        <v>84</v>
      </c>
      <c r="G8" s="37" t="s">
        <v>73</v>
      </c>
    </row>
    <row r="9" spans="1:7" ht="30.95" customHeight="1" x14ac:dyDescent="0.2">
      <c r="A9" s="41" t="s">
        <v>63</v>
      </c>
      <c r="B9" s="32" t="s">
        <v>83</v>
      </c>
      <c r="C9" s="32" t="s">
        <v>83</v>
      </c>
      <c r="D9" s="32" t="s">
        <v>85</v>
      </c>
      <c r="E9" s="38" t="s">
        <v>85</v>
      </c>
      <c r="F9" s="32" t="s">
        <v>85</v>
      </c>
      <c r="G9" s="37" t="s">
        <v>74</v>
      </c>
    </row>
    <row r="10" spans="1:7" ht="30.95" customHeight="1" x14ac:dyDescent="0.2">
      <c r="A10" s="41" t="s">
        <v>67</v>
      </c>
      <c r="B10" s="32" t="s">
        <v>83</v>
      </c>
      <c r="C10" s="32" t="s">
        <v>83</v>
      </c>
      <c r="D10" s="32" t="s">
        <v>84</v>
      </c>
      <c r="E10" s="38" t="s">
        <v>84</v>
      </c>
      <c r="F10" s="32" t="s">
        <v>84</v>
      </c>
      <c r="G10" s="37" t="s">
        <v>75</v>
      </c>
    </row>
    <row r="11" spans="1:7" ht="30.95" customHeight="1" x14ac:dyDescent="0.2">
      <c r="A11" s="41" t="s">
        <v>80</v>
      </c>
      <c r="B11" s="32" t="s">
        <v>83</v>
      </c>
      <c r="C11" s="32" t="s">
        <v>83</v>
      </c>
      <c r="D11" s="32" t="s">
        <v>84</v>
      </c>
      <c r="E11" s="38" t="s">
        <v>84</v>
      </c>
      <c r="F11" s="32" t="s">
        <v>84</v>
      </c>
      <c r="G11" s="37" t="s">
        <v>76</v>
      </c>
    </row>
    <row r="12" spans="1:7" ht="30.95" customHeight="1" x14ac:dyDescent="0.2">
      <c r="A12" s="41" t="s">
        <v>64</v>
      </c>
      <c r="B12" s="32" t="s">
        <v>83</v>
      </c>
      <c r="C12" s="32" t="s">
        <v>83</v>
      </c>
      <c r="D12" s="32" t="s">
        <v>77</v>
      </c>
      <c r="E12" s="38" t="s">
        <v>77</v>
      </c>
      <c r="F12" s="32" t="s">
        <v>77</v>
      </c>
      <c r="G12" s="37" t="s">
        <v>77</v>
      </c>
    </row>
    <row r="13" spans="1:7" ht="30.95" customHeight="1" x14ac:dyDescent="0.2">
      <c r="A13" s="41" t="s">
        <v>65</v>
      </c>
      <c r="B13" s="32" t="s">
        <v>83</v>
      </c>
      <c r="C13" s="32" t="s">
        <v>83</v>
      </c>
      <c r="D13" s="32" t="s">
        <v>84</v>
      </c>
      <c r="E13" s="38" t="s">
        <v>84</v>
      </c>
      <c r="F13" s="32" t="s">
        <v>77</v>
      </c>
      <c r="G13" s="37" t="s">
        <v>77</v>
      </c>
    </row>
    <row r="14" spans="1:7" ht="30.95" customHeight="1" x14ac:dyDescent="0.2">
      <c r="A14" s="41" t="s">
        <v>66</v>
      </c>
      <c r="B14" s="32" t="s">
        <v>83</v>
      </c>
      <c r="C14" s="32" t="s">
        <v>83</v>
      </c>
      <c r="D14" s="32" t="s">
        <v>77</v>
      </c>
      <c r="E14" s="38" t="s">
        <v>77</v>
      </c>
      <c r="F14" s="32" t="s">
        <v>77</v>
      </c>
      <c r="G14" s="37" t="s">
        <v>78</v>
      </c>
    </row>
    <row r="15" spans="1:7" ht="30.95" customHeight="1" x14ac:dyDescent="0.2">
      <c r="A15" s="41" t="s">
        <v>68</v>
      </c>
      <c r="B15" s="32" t="s">
        <v>83</v>
      </c>
      <c r="C15" s="32" t="s">
        <v>83</v>
      </c>
      <c r="D15" s="32" t="s">
        <v>85</v>
      </c>
      <c r="E15" s="38" t="s">
        <v>85</v>
      </c>
      <c r="F15" s="32" t="s">
        <v>85</v>
      </c>
      <c r="G15" s="37" t="s">
        <v>79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July27,00</vt:lpstr>
      <vt:lpstr>Itinerary Ops</vt:lpstr>
      <vt:lpstr>HPL!Print_Area</vt:lpstr>
      <vt:lpstr>'July27,00'!Print_Area</vt:lpstr>
    </vt:vector>
  </TitlesOfParts>
  <Company>Enron Coast - GPG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Felienne</cp:lastModifiedBy>
  <cp:lastPrinted>2000-09-01T19:28:23Z</cp:lastPrinted>
  <dcterms:created xsi:type="dcterms:W3CDTF">2000-08-22T13:12:49Z</dcterms:created>
  <dcterms:modified xsi:type="dcterms:W3CDTF">2014-09-03T16:51:29Z</dcterms:modified>
</cp:coreProperties>
</file>