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4065" windowWidth="30690" windowHeight="4050"/>
  </bookViews>
  <sheets>
    <sheet name="Pipeline" sheetId="1" r:id="rId1"/>
    <sheet name="Storage" sheetId="2" r:id="rId2"/>
    <sheet name="LNG" sheetId="3" r:id="rId3"/>
    <sheet name="Sheet4" sheetId="4" r:id="rId4"/>
  </sheets>
  <definedNames>
    <definedName name="_xlnm.Print_Area" localSheetId="0">Pipeline!$B$1:$T$69</definedName>
    <definedName name="_xlnm.Print_Titles" localSheetId="0">Pipeline!$B:$C,Pipeline!$1:$6</definedName>
  </definedNames>
  <calcPr calcId="152511" fullCalcOnLoad="1"/>
</workbook>
</file>

<file path=xl/calcChain.xml><?xml version="1.0" encoding="utf-8"?>
<calcChain xmlns="http://schemas.openxmlformats.org/spreadsheetml/2006/main">
  <c r="B1" i="1" l="1"/>
</calcChain>
</file>

<file path=xl/sharedStrings.xml><?xml version="1.0" encoding="utf-8"?>
<sst xmlns="http://schemas.openxmlformats.org/spreadsheetml/2006/main" count="604" uniqueCount="353">
  <si>
    <t>Pipeline Expansions - West Region</t>
  </si>
  <si>
    <t>Pipe</t>
  </si>
  <si>
    <t>In Service</t>
  </si>
  <si>
    <t xml:space="preserve">Kern River </t>
  </si>
  <si>
    <t>July 1,2001</t>
  </si>
  <si>
    <t>Term</t>
  </si>
  <si>
    <t>April 30,2003</t>
  </si>
  <si>
    <t>April 30,2002</t>
  </si>
  <si>
    <t>Rate</t>
  </si>
  <si>
    <t>10 or 15 yr</t>
  </si>
  <si>
    <t>$.820 Resv+.003 RGRI Com+$.06 Com+ACA</t>
  </si>
  <si>
    <t xml:space="preserve">+GRI +4.2% thru 4/30/02 and 6.2% thereafter </t>
  </si>
  <si>
    <t>$.3374 Resv+$.002 RGRI+$.0573 Com+ACA</t>
  </si>
  <si>
    <t>May 1,2002</t>
  </si>
  <si>
    <t>Emergency filing</t>
  </si>
  <si>
    <t>May 1,2003</t>
  </si>
  <si>
    <t>15 yr</t>
  </si>
  <si>
    <t xml:space="preserve">TBD = estimate a demand charge of $.45 plus </t>
  </si>
  <si>
    <t>Questar Southern Trails</t>
  </si>
  <si>
    <t>TBD</t>
  </si>
  <si>
    <t>PGT</t>
  </si>
  <si>
    <t>30+ years</t>
  </si>
  <si>
    <t>rolled in + incremental .5% fuel on path</t>
  </si>
  <si>
    <t xml:space="preserve"> TBD - estimate of $.44-.46 + incremental fuel</t>
  </si>
  <si>
    <t>TWPL</t>
  </si>
  <si>
    <t>One part rates: $.63-5yr/$.45-10yr/$.38-15yr+</t>
  </si>
  <si>
    <t>+202 M2/d @ Wheeler</t>
  </si>
  <si>
    <t>+Wheeler Ridge to 830 M2/d</t>
  </si>
  <si>
    <t>$.52 hurdle/Questar finalizing Navajo agreement</t>
  </si>
  <si>
    <t>NWPL</t>
  </si>
  <si>
    <t>(277 M2/d of K)</t>
  </si>
  <si>
    <t>15 yr - 25 yr</t>
  </si>
  <si>
    <t>Rate to be announced upon FERC filing</t>
  </si>
  <si>
    <t>Rolled in - TBD</t>
  </si>
  <si>
    <t>N/A</t>
  </si>
  <si>
    <t>incremental</t>
  </si>
  <si>
    <t xml:space="preserve">$.80/mmbtu hurdle, if &gt; 500 M2/d, will build </t>
  </si>
  <si>
    <t>CIG Ruby (PG&amp;E bypass)</t>
  </si>
  <si>
    <t>Backbone</t>
  </si>
  <si>
    <t>rolled in: 85 M2/d @ Wheeler Ridge, 40 - 50 M2/d</t>
  </si>
  <si>
    <t>PG&amp;E</t>
  </si>
  <si>
    <t>Incremental Rates:</t>
  </si>
  <si>
    <t>$.35/mmbtu recourse rate (US and Mexico)</t>
  </si>
  <si>
    <t>Tuscarora</t>
  </si>
  <si>
    <t>10 - 15 years</t>
  </si>
  <si>
    <t>need to determine</t>
  </si>
  <si>
    <t>Sonora (Calpine&amp;KN)</t>
  </si>
  <si>
    <t>Phase I to Border - $.39/mmbtu + 1.3% fuel</t>
  </si>
  <si>
    <t>Calpine = 400 Phase 1, 500 Phase II</t>
  </si>
  <si>
    <t xml:space="preserve">El Paso </t>
  </si>
  <si>
    <t>Kramer Junction</t>
  </si>
  <si>
    <t>rolled in - new interconnect with Kern</t>
  </si>
  <si>
    <t>STATUS</t>
  </si>
  <si>
    <t>DONE</t>
  </si>
  <si>
    <t>FERC APPLICATION FILED AUGUST 7, 2001</t>
  </si>
  <si>
    <t>HAS FERC APPROVAL.  EXPECT MID 2002 START DATE.  DELIVERY POINT ISSUES STILL UNRESOLVED.</t>
  </si>
  <si>
    <t>DONE - INCREMENTAL FUEL TO BE ASSESSED TO NEW SHIPPERS.</t>
  </si>
  <si>
    <t>OPEN SEASON CLOSED.  EXPECT FILING FOR 125,000.  DON'T KNOW FILING DATE YET.</t>
  </si>
  <si>
    <t>FERC FILING MADE ON 6/1/2001. FILED FOR 150,000, BUT ONLY 108,000 CONTRACTED.  NEEDLES FULL.  42,000 REMAINS UNSUBSCRIBED AT OTHER DELIVERY POINTS.</t>
  </si>
  <si>
    <t>FERC FILING MADE.  FULLY SUBSCRIBED.</t>
  </si>
  <si>
    <t xml:space="preserve">SETTLEMENT APPROVED BY CUSTOMERS.  </t>
  </si>
  <si>
    <t>7,000 TO FILL EVERGREEN.  42,000 TO EXISTING SHIPPERS.  EXPECT FERC FILING SOON.</t>
  </si>
  <si>
    <t>AWAITING OPEN SEASON.</t>
  </si>
  <si>
    <t>RUBY</t>
  </si>
  <si>
    <t>OPEN SEASON CONCLUDED WAITING FOR PRECEDANT AGREEMENTS.</t>
  </si>
  <si>
    <t>RESEARCHING STATUS</t>
  </si>
  <si>
    <t xml:space="preserve">EXPECT FERC APPROVAL NOV 2001.  RECEIVED MEXICAN PERMITS.  </t>
  </si>
  <si>
    <t>20 YEARS</t>
  </si>
  <si>
    <t>OPEN SEASON COMPLETED.  HAVING DIFFICULTY GAINING SIGNED COMMITMENTS.</t>
  </si>
  <si>
    <t>NA</t>
  </si>
  <si>
    <t>OPEN SEASON CLOSED.  BINDING INTEREST TBD.</t>
  </si>
  <si>
    <t>RESEARCHING FERC APPROVAL</t>
  </si>
  <si>
    <t>OPEN SEASON CLOSES 8/30/01.</t>
  </si>
  <si>
    <t>WIC</t>
  </si>
  <si>
    <t>NON BINDING OPEN SEASON CLOSED.  WORKING ON PRECEDANT AGREEMENTS.  PGT MEETING ON AUGUST 21, 2001.</t>
  </si>
  <si>
    <t>OPEN SEASON CLOSED.  WAITING FOR PRECEDENT AGREEMENTS.</t>
  </si>
  <si>
    <t>Quantity</t>
  </si>
  <si>
    <t>COMMENTS</t>
  </si>
  <si>
    <t>Potential receipt points at Blanco include: BRT/Val Verde Plant, WFS Milagro, WFS/Kurtz Plan, and TransColorado/Blanco.  Estimated max reservation rates: San Juan to Thoreau ($.0985 dth/d; thoreau to California ($0.24 dth/d); Thoreau to Phoenix ($.454 dth/d).</t>
  </si>
  <si>
    <t>KMIGT</t>
  </si>
  <si>
    <t>Advantage</t>
  </si>
  <si>
    <t>OPEN SEASON PROPOSED FOR FALL</t>
  </si>
  <si>
    <t>NECO</t>
  </si>
  <si>
    <t>NE Colorado Market</t>
  </si>
  <si>
    <t>OPEN SEASON CLOSED IN JULY. FERC FILING PLANNED FOR 2001Q4.</t>
  </si>
  <si>
    <t>Receipt Region</t>
  </si>
  <si>
    <t>Permian</t>
  </si>
  <si>
    <t>Delivery Region</t>
  </si>
  <si>
    <t>Southern California</t>
  </si>
  <si>
    <t>Receipt City</t>
  </si>
  <si>
    <t>McCarney, TX</t>
  </si>
  <si>
    <t>Delivery City</t>
  </si>
  <si>
    <t>Bakersfield, CA</t>
  </si>
  <si>
    <t>Length (Miles)</t>
  </si>
  <si>
    <t>Dead</t>
  </si>
  <si>
    <t>All American</t>
  </si>
  <si>
    <t>FERC APPROVED.  CAPACITY TO FILL EXISTING NEEDS. AKA LINE 2000</t>
  </si>
  <si>
    <t>Colfax County, NM</t>
  </si>
  <si>
    <t>Moore County, TX</t>
  </si>
  <si>
    <t>Announced.  Interconnect with Northern Natural for delivery to Mid-continent.</t>
  </si>
  <si>
    <t>Mid-Continent</t>
  </si>
  <si>
    <t>California</t>
  </si>
  <si>
    <t>Texas</t>
  </si>
  <si>
    <t>Ehrenberg, AZ</t>
  </si>
  <si>
    <t>ANNOUNCED</t>
  </si>
  <si>
    <t>Sonoran Phase I</t>
  </si>
  <si>
    <t>Sonoran Phase II</t>
  </si>
  <si>
    <t>San Juan</t>
  </si>
  <si>
    <t>SoCal Border</t>
  </si>
  <si>
    <t>Blanco, NM</t>
  </si>
  <si>
    <t>Topock, CA</t>
  </si>
  <si>
    <t>Needles, CA</t>
  </si>
  <si>
    <t>Antioch, CA</t>
  </si>
  <si>
    <t>Northern California</t>
  </si>
  <si>
    <t>Capacity anywhere from 1,000 - 1,500 MMcf/d</t>
  </si>
  <si>
    <t>El Paso</t>
  </si>
  <si>
    <t>Gasoductos de Chihuahua</t>
  </si>
  <si>
    <t>Announced</t>
  </si>
  <si>
    <t>North Baja</t>
  </si>
  <si>
    <t>Cosponsors: PG&amp;E, Sempra, Proxima Gas</t>
  </si>
  <si>
    <t>Tijuana, Mexico</t>
  </si>
  <si>
    <t>Mexico</t>
  </si>
  <si>
    <t>Wilcox Lateral</t>
  </si>
  <si>
    <t>Arizona</t>
  </si>
  <si>
    <t>Cochise County, AZ</t>
  </si>
  <si>
    <t>Mermosilla and Agua Prieta, Mexico</t>
  </si>
  <si>
    <t>Will travel via: Reno, Yuba City, Sacremento,Wild Goose</t>
  </si>
  <si>
    <t>Rockies</t>
  </si>
  <si>
    <t>SoCal</t>
  </si>
  <si>
    <t>(partial service in July 2002)</t>
  </si>
  <si>
    <t>Name</t>
  </si>
  <si>
    <t>CIG</t>
  </si>
  <si>
    <t>Raton Phase I</t>
  </si>
  <si>
    <t>FERC APPLICATION FILED</t>
  </si>
  <si>
    <t>Las Animas County, CO</t>
  </si>
  <si>
    <t>Baca County, CO</t>
  </si>
  <si>
    <t>Raton Phase II</t>
  </si>
  <si>
    <t>Start date sometime in fall 2002</t>
  </si>
  <si>
    <t>Campo, Cucharas, Picketwire Laterals</t>
  </si>
  <si>
    <t>Coastal Connection (COCO)</t>
  </si>
  <si>
    <t>Cheyenne Hub</t>
  </si>
  <si>
    <t>Greensburg, KS</t>
  </si>
  <si>
    <t>High Desert Lateral</t>
  </si>
  <si>
    <t>Kern River/Mojave</t>
  </si>
  <si>
    <t>Victorville, CA</t>
  </si>
  <si>
    <t>Price, UT</t>
  </si>
  <si>
    <t>Elberta, UT</t>
  </si>
  <si>
    <t>Interconnect with Kern.  Questar is other project sponsor.</t>
  </si>
  <si>
    <t>Uintah County, UT</t>
  </si>
  <si>
    <t>Sacramento, CA</t>
  </si>
  <si>
    <t>Northeastern Colorado</t>
  </si>
  <si>
    <t>Southwestern Kansas</t>
  </si>
  <si>
    <t>Powder/Wind River Basins</t>
  </si>
  <si>
    <t>Fort Union</t>
  </si>
  <si>
    <t>Fort Union Expansion</t>
  </si>
  <si>
    <t>Gillette, WY</t>
  </si>
  <si>
    <t>Glenrock, WY</t>
  </si>
  <si>
    <t>Wyoming</t>
  </si>
  <si>
    <t>Sponsors: CMS, Western Gas Resources, CIG, Barrett Resources</t>
  </si>
  <si>
    <t>Burlington Resources/Enron</t>
  </si>
  <si>
    <t>Lost Creek</t>
  </si>
  <si>
    <t>Wind River Basin</t>
  </si>
  <si>
    <t>Wamsutter, WY</t>
  </si>
  <si>
    <t>Medicine Bow Lateral Looping</t>
  </si>
  <si>
    <t>Powder River/Wind River Basins</t>
  </si>
  <si>
    <t>Converse County, WY</t>
  </si>
  <si>
    <t>Weld Country, CO</t>
  </si>
  <si>
    <t>Trailblazer</t>
  </si>
  <si>
    <t>Trailbazer Expansion</t>
  </si>
  <si>
    <t>Rockport, CO</t>
  </si>
  <si>
    <t>Gage County, NE</t>
  </si>
  <si>
    <t>Compression addition.  Sponsors: Enron, Kinder Morgan</t>
  </si>
  <si>
    <t>Williston Basin Interstate Pipeline</t>
  </si>
  <si>
    <t>Line 14 Expansion</t>
  </si>
  <si>
    <t>Recluse, WY</t>
  </si>
  <si>
    <t>Northern Border</t>
  </si>
  <si>
    <t>Capacity will be between 40 and 100 MMCF/d</t>
  </si>
  <si>
    <t>PNW</t>
  </si>
  <si>
    <t>Georges Straight Crossing</t>
  </si>
  <si>
    <t>Georges Straight</t>
  </si>
  <si>
    <t>FERC filing made</t>
  </si>
  <si>
    <t>Sumas, WA</t>
  </si>
  <si>
    <t>Vancouver, BC</t>
  </si>
  <si>
    <t>Canada</t>
  </si>
  <si>
    <t>Grants Pass Lateral</t>
  </si>
  <si>
    <t>Portland, OR</t>
  </si>
  <si>
    <t>Grants Pass, OR</t>
  </si>
  <si>
    <t>Sponsor: Williams</t>
  </si>
  <si>
    <t>Inland Pacific Connector</t>
  </si>
  <si>
    <t>BC Gas</t>
  </si>
  <si>
    <t>Southern Crossing Interconnect</t>
  </si>
  <si>
    <t>Huntington, BC</t>
  </si>
  <si>
    <t>Westcoast Energy</t>
  </si>
  <si>
    <t>Southern Mainline</t>
  </si>
  <si>
    <t>100 MMcf/d on Alberta Leg, 200 MMcf/d on mainline</t>
  </si>
  <si>
    <t>Malin, OR</t>
  </si>
  <si>
    <t>Nevada</t>
  </si>
  <si>
    <t>Tracy, NV</t>
  </si>
  <si>
    <t>Central WA</t>
  </si>
  <si>
    <t>I-5 Corridor</t>
  </si>
  <si>
    <t>California Border</t>
  </si>
  <si>
    <t>Dagget, CA</t>
  </si>
  <si>
    <t>Opal</t>
  </si>
  <si>
    <t>Wheeler Ridge</t>
  </si>
  <si>
    <t>Chehalis, WA</t>
  </si>
  <si>
    <t>Displacement Fix. (Primary obligations only)</t>
  </si>
  <si>
    <t>Stanfield, OR</t>
  </si>
  <si>
    <t>Kinsgate, ID</t>
  </si>
  <si>
    <t>Wasatch Front</t>
  </si>
  <si>
    <t>Blanco</t>
  </si>
  <si>
    <t>Thoreau</t>
  </si>
  <si>
    <t>Phoenix, AZ</t>
  </si>
  <si>
    <t>Length = 70+ compression</t>
  </si>
  <si>
    <t>Cost (Millions)</t>
  </si>
  <si>
    <t>Oil line conversion - has FERC approval.  Could be on-line in May instead of April 02.</t>
  </si>
  <si>
    <t>compression expansion of above.  Could come on-line in July 2002</t>
  </si>
  <si>
    <t>TBD on Capacity</t>
  </si>
  <si>
    <t>Line 2000 Power Up</t>
  </si>
  <si>
    <t>Sacramento Valley</t>
  </si>
  <si>
    <t>Dagget to Ehrenberg</t>
  </si>
  <si>
    <t>Western Frontier</t>
  </si>
  <si>
    <t>Dumas Gas Transmission</t>
  </si>
  <si>
    <t>Evergreen</t>
  </si>
  <si>
    <t>Displacement Fix</t>
  </si>
  <si>
    <t>Piggyback</t>
  </si>
  <si>
    <t>Gorge Expansion</t>
  </si>
  <si>
    <t>2002 Expansion</t>
  </si>
  <si>
    <t>2003 Expansion</t>
  </si>
  <si>
    <t>Washington Lateral</t>
  </si>
  <si>
    <t>Mainline 104</t>
  </si>
  <si>
    <t>Southern Trails</t>
  </si>
  <si>
    <t>Kramer</t>
  </si>
  <si>
    <t>Red Rock</t>
  </si>
  <si>
    <t>Sun Devil</t>
  </si>
  <si>
    <t>Questar</t>
  </si>
  <si>
    <t>Wild Goose</t>
  </si>
  <si>
    <t>Storage Quantity Increase</t>
  </si>
  <si>
    <t>Alberta Energy (AEC)</t>
  </si>
  <si>
    <t>15 bcf</t>
  </si>
  <si>
    <t>Withdrawal Quantity Increase (MMCF/d)</t>
  </si>
  <si>
    <t>Injection Quantity Increase (MMCF/d)</t>
  </si>
  <si>
    <t>2 - 30 years</t>
  </si>
  <si>
    <t>Current capacity is 14BCF.  Current withdrawal is 200 mmcf/d.  Current injection is 80 mmcf/d. If regulatory approval is expedited, could be in service as early as 2003.</t>
  </si>
  <si>
    <t>Sponsor</t>
  </si>
  <si>
    <t>Western Hub Properties</t>
  </si>
  <si>
    <t>Lodi</t>
  </si>
  <si>
    <t>Storage City</t>
  </si>
  <si>
    <t>AES</t>
  </si>
  <si>
    <t>Colorado Gas Storage</t>
  </si>
  <si>
    <t>Colorado</t>
  </si>
  <si>
    <t>Denver, CO</t>
  </si>
  <si>
    <t>9 bcf</t>
  </si>
  <si>
    <t>Will have ability to cycle working gas more than 2x per year.  Interconnect with CIG is in progress.  Future connection with Xcel is under consideration.</t>
  </si>
  <si>
    <t>Approval received from Colorado Oil and Gas Conservation Commission, the Colorado PUC, and Adams County, CO officials.</t>
  </si>
  <si>
    <t>La Goleta</t>
  </si>
  <si>
    <t>Aliso Canyon</t>
  </si>
  <si>
    <t>Santa Barbara, CA</t>
  </si>
  <si>
    <t>Los Angeles County</t>
  </si>
  <si>
    <t xml:space="preserve">Open Season closed 5/22/01.  CPUC Application Filed </t>
  </si>
  <si>
    <t>Initial Storage Quantity (BCF)</t>
  </si>
  <si>
    <t>Final Storage Q</t>
  </si>
  <si>
    <t>Final Withdrawal Quantity</t>
  </si>
  <si>
    <t>Initial Withdrawal Quantity (MMcf/d)</t>
  </si>
  <si>
    <t>Initial Injection Quantity</t>
  </si>
  <si>
    <t>Final Injection Quantity</t>
  </si>
  <si>
    <t>Fort Morgan</t>
  </si>
  <si>
    <t>Proposed removal of 7 bcf of base gas for sale into market.  No impact on working gas capacity in field</t>
  </si>
  <si>
    <t>Gridley, CA</t>
  </si>
  <si>
    <t>Volume TBD.</t>
  </si>
  <si>
    <t>Southwest</t>
  </si>
  <si>
    <t>Bi-directional</t>
  </si>
  <si>
    <t>Backbone - Redwood</t>
  </si>
  <si>
    <t>Malin</t>
  </si>
  <si>
    <t>Stanfield</t>
  </si>
  <si>
    <t>PG&amp;E Citygate</t>
  </si>
  <si>
    <t>variable (20 year)</t>
  </si>
  <si>
    <t>200 - 500 MILLION REDWOOD.  OPEN SEASON POSTPONED.</t>
  </si>
  <si>
    <t>Estimated In Service Date.  Better mid-continent access than Western Frontier.</t>
  </si>
  <si>
    <t>No interest.  Compression addition to All American.</t>
  </si>
  <si>
    <t>Williams central markets.</t>
  </si>
  <si>
    <t>Augment existing shippers, no new cd.</t>
  </si>
  <si>
    <t>Will feed High Dester Power (720MW) near Victorville.</t>
  </si>
  <si>
    <t>10 years</t>
  </si>
  <si>
    <t>RATES</t>
  </si>
  <si>
    <t>Recourse=$.5603/dth Z1, $.1793/dt Z2 +1% fuel</t>
  </si>
  <si>
    <t>Rolled in rates plus 5% fuel</t>
  </si>
  <si>
    <t>$.10/mmbtu</t>
  </si>
  <si>
    <t>Rolled in rates, including fuel</t>
  </si>
  <si>
    <t>$.8096/Dth Resv + $.0692 Com. + 4.2% fuel</t>
  </si>
  <si>
    <t>$.8096/Dth Resv + $.0692 Com. + 6.2% fuel</t>
  </si>
  <si>
    <t>$.40 &amp; $.45 for 10/15 yrs + 1.6% (add GRI)</t>
  </si>
  <si>
    <t>$.70 &amp; .568 for 10/15 yrs + 3.05% fuel</t>
  </si>
  <si>
    <t>CA</t>
  </si>
  <si>
    <t>Phoenix</t>
  </si>
  <si>
    <t>$.0985 SJ to thoreau + ? Fuel+ commod</t>
  </si>
  <si>
    <t>$.24 Thoreau to CA + ? Fuel+commod</t>
  </si>
  <si>
    <t>$.454 Thoreau to Phoenix + ? Fuel+commod</t>
  </si>
  <si>
    <t>Socal</t>
  </si>
  <si>
    <t>$.63/$.45/$.38 one part 5/10/15 yr = rolled fuel</t>
  </si>
  <si>
    <t>$.39 Resv + 1.3% fuel</t>
  </si>
  <si>
    <t>$.45 Resv + 1.0% fuel</t>
  </si>
  <si>
    <t>21 tears</t>
  </si>
  <si>
    <t>$.0583/dth</t>
  </si>
  <si>
    <t>Rolled in rate - will cause $.02 increase</t>
  </si>
  <si>
    <t>TBD - incremental</t>
  </si>
  <si>
    <t>rolled in rate - fuel?</t>
  </si>
  <si>
    <t>$.13728 Dth US/$.2164 Mex + 1% fuel</t>
  </si>
  <si>
    <t>$.41 Resv + ? Commod + ? Fuel</t>
  </si>
  <si>
    <t>rolled in rate + incremental fuel</t>
  </si>
  <si>
    <t>$.28 +.8% fuel</t>
  </si>
  <si>
    <t>$.32/dth + 1% fuel (verify fuel)</t>
  </si>
  <si>
    <t>ACA</t>
  </si>
  <si>
    <t>RESV</t>
  </si>
  <si>
    <t>R.GRI</t>
  </si>
  <si>
    <t>Comm</t>
  </si>
  <si>
    <t>C GRI</t>
  </si>
  <si>
    <t>fuel %</t>
  </si>
  <si>
    <t>10 year ETR</t>
  </si>
  <si>
    <t xml:space="preserve"> 15 year ETR</t>
  </si>
  <si>
    <t>Recourse</t>
  </si>
  <si>
    <t>included</t>
  </si>
  <si>
    <t>one part rates</t>
  </si>
  <si>
    <t>Phase II intrastate -</t>
  </si>
  <si>
    <t>PGE/Southpoint/Citizens</t>
  </si>
  <si>
    <t>Stanfileld</t>
  </si>
  <si>
    <t>Socal RLS rate issue</t>
  </si>
  <si>
    <t>Date Created</t>
  </si>
  <si>
    <t>Wadsworth Lateral</t>
  </si>
  <si>
    <t>Washoe, NV</t>
  </si>
  <si>
    <t>Grasslands System</t>
  </si>
  <si>
    <t>Powder River</t>
  </si>
  <si>
    <t>Killdeer, ND</t>
  </si>
  <si>
    <t>FERC filing made on 8/17/01.</t>
  </si>
  <si>
    <t>Samalayuca lateral to Chihuahua, Mexico (Hueco Compressor to Border).   Daily export capacity will increase from 208 mmcf/d to 308 mmcf/d.  Will feed a new plant near northern city of El Encino (60 mmcf/d) that comes on-line in 10/1/01.  Plant will add anohter 40 mmcf/d in early 2002.  Six parties responded to open season, but only one, MGI Supply, was willing to sign on to long term contracts.  On 8/31/01 NGI reported that the Chihuahua III power plant near the City of Juarez will require an additional 50 MMcf/d of transportation capacity by May 2003.</t>
  </si>
  <si>
    <t>FERC approval received in 2000.  Completed all construction in late August 2001.  Also has received approval from Pemex to connect to Pemex facilities at border.  As of Sep 17, 2001, it had not made a decision on the east leg expansion.  Has yet to post an open season.  The project could take up to two years to complete.</t>
  </si>
  <si>
    <t>According to 9/17/01 NGI article, only 92.166 MMcf/d on the lateral is subscribed (37.834 available).  The lateral runs 60 miles form the EPNG mainline in Cochise County, AZ to border crossing facilities and is aimed at serviing several existing and proposed gas-fired power plants in Sonora, Mexico.  EPNG has received inquires regarding expanding the the east leg, which would connect the lateral to the discharge of the Willcox Compressor Station and looping the east leg of the lateral.  EPNG contact is Jerry Strange, director for transport marketing, (719-520-4687).</t>
  </si>
  <si>
    <t>FERC APPROVED 6/13/01.  CAPACITY TO FILL EXISTING NEEDS. AKA LINE 2000</t>
  </si>
  <si>
    <t xml:space="preserve">In September 2001, FERC issued a favorable preliminary determination on non-environmental grounds.  </t>
  </si>
  <si>
    <t xml:space="preserve">Sponsors: Sierra Pacific and TCPL.  Would extend from Tuscarora's mainline in northern Washoe County, NV to an interconnect with Paiute Pipeline in Nevada.  The expansion would serve two new power generation facilities near Tracy and Wadsworth, NV.  Duke is contructing a 540 MW pland near Wadsworth and Morgan Stanly is constructing a 360 MW facility near Tracy.  </t>
  </si>
  <si>
    <t>Will make FERC filing in October 2001.  With FERC approval, construction could begin as early as 2002Q3.</t>
  </si>
  <si>
    <t xml:space="preserve">Initially pipe will have three compressor stations: one on the south end of the route in Wyoming, another in eastern Montana, and a third in North Dakota.  Pipeline will transport to Midwestern markets.  </t>
  </si>
  <si>
    <t>Date Added to List/Modified</t>
  </si>
  <si>
    <t>Location</t>
  </si>
  <si>
    <t>In-Service Date</t>
  </si>
  <si>
    <t>Sendout Capacity (Bcf/d)</t>
  </si>
  <si>
    <t>Status</t>
  </si>
  <si>
    <t>Comments</t>
  </si>
  <si>
    <t>CMS and Sempra</t>
  </si>
  <si>
    <t>60 Miles South of Border near Ensenada in Baja, CA</t>
  </si>
  <si>
    <t>Will file an application with Mexican regulatory officials in late 2001.</t>
  </si>
  <si>
    <t xml:space="preserve">Regasified gas would flow north into Baja, CA and the SW U.S. via a new proposed pipeline that would connect the terminal to existing intersttes.  </t>
  </si>
  <si>
    <t xml:space="preserve">Announced.  Received special regulatory approval relief from Gov. Davis.  As of 10/9/01 awaiting tariff approval from CPUC. </t>
  </si>
  <si>
    <t>Will be used to store gas for new and existing power plants in California.  Calpine singed a 10 yar deal to take up to 4 bcf of gas.  Facility will ultimately have 12 bcf of capacity, which will come on-line about three months after the first 9.  Will be able to cycle gas up to six times a year.  Aquila is in the process of acquiring Western Hub.  Facility will provide service directly to PG&amp;E Line 401.  See http://www.cpuc.ca.gov/Environment/info/lodi-gas.htm.  On 10/9/01 I spoke with Kevin O'Tool (281-679-3591).  He told me the following: 1) They will have a Nov 1, 2001 start date for the first 9 bcf of capacity; they will have an April 1, 2002 start date for the subsequent 3 bcf of capacity.  November 1 will have a 300 MM injection and withdrawal quantity.  April 1 will have a 400 MM injection and 500 MM withdrawal quantity.  The are currently (as of October 9, 2001) injecting pad gas.  On 10/12/01, NGI published an article contradicting O'Tool's Nov 1, 2001 start date.  Now, Jim Fossum, in-state manager for Western Hub, predicts a start date of Dec. 1, 2001.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</si>
</sst>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5" formatCode="_(* #,##0_);_(* \(#,##0\);_(* &quot;-&quot;??_);_(@_)"/>
    <numFmt numFmtId="166" formatCode="mmmm\-yy"/>
    <numFmt numFmtId="167" formatCode="0.0000"/>
  </numFmts>
  <fonts count="4" x14ac:knownFonts="1">
    <font>
      <sz val="10"/>
      <name val="Arial"/>
    </font>
    <font>
      <sz val="10"/>
      <name val="Arial"/>
    </font>
    <font>
      <b/>
      <sz val="10"/>
      <name val="Arial"/>
      <family val="2"/>
    </font>
    <font>
      <sz val="1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14" fontId="0" fillId="0" borderId="0" xfId="0" applyNumberFormat="1"/>
    <xf numFmtId="0" fontId="2" fillId="0" borderId="0" xfId="0" applyFont="1"/>
    <xf numFmtId="0" fontId="2" fillId="0" borderId="1" xfId="0" applyFont="1" applyBorder="1" applyAlignment="1">
      <alignment horizontal="center"/>
    </xf>
    <xf numFmtId="3" fontId="0" fillId="0" borderId="0" xfId="0" applyNumberFormat="1"/>
    <xf numFmtId="15" fontId="0" fillId="0" borderId="0" xfId="0" applyNumberFormat="1"/>
    <xf numFmtId="0" fontId="0" fillId="0" borderId="0" xfId="0" quotePrefix="1"/>
    <xf numFmtId="0" fontId="3" fillId="0" borderId="0" xfId="0" applyFont="1"/>
    <xf numFmtId="0" fontId="2" fillId="0" borderId="2" xfId="0" applyFont="1" applyFill="1" applyBorder="1" applyAlignment="1">
      <alignment horizontal="center"/>
    </xf>
    <xf numFmtId="0" fontId="2" fillId="0" borderId="2" xfId="0" applyFont="1" applyBorder="1" applyAlignment="1">
      <alignment horizontal="center"/>
    </xf>
    <xf numFmtId="165" fontId="0" fillId="0" borderId="0" xfId="1" applyNumberFormat="1" applyFont="1"/>
    <xf numFmtId="165" fontId="0" fillId="0" borderId="0" xfId="1" applyNumberFormat="1" applyFont="1" applyAlignment="1">
      <alignment horizontal="right"/>
    </xf>
    <xf numFmtId="166" fontId="0" fillId="0" borderId="0" xfId="0" quotePrefix="1" applyNumberFormat="1" applyAlignment="1">
      <alignment horizontal="right"/>
    </xf>
    <xf numFmtId="166" fontId="0" fillId="0" borderId="0" xfId="0" applyNumberFormat="1" applyAlignment="1">
      <alignment horizontal="right"/>
    </xf>
    <xf numFmtId="166" fontId="0" fillId="0" borderId="0" xfId="0" applyNumberFormat="1"/>
    <xf numFmtId="166" fontId="0" fillId="0" borderId="0" xfId="0" quotePrefix="1" applyNumberFormat="1"/>
    <xf numFmtId="3" fontId="0" fillId="0" borderId="0" xfId="1" quotePrefix="1" applyNumberFormat="1" applyFont="1" applyAlignment="1">
      <alignment horizontal="right"/>
    </xf>
    <xf numFmtId="3" fontId="0" fillId="0" borderId="0" xfId="1" applyNumberFormat="1" applyFont="1" applyAlignment="1">
      <alignment horizontal="right"/>
    </xf>
    <xf numFmtId="3" fontId="0" fillId="0" borderId="0" xfId="1" applyNumberFormat="1" applyFont="1"/>
    <xf numFmtId="3" fontId="0" fillId="0" borderId="0" xfId="1" quotePrefix="1" applyNumberFormat="1" applyFont="1"/>
    <xf numFmtId="0" fontId="2" fillId="0" borderId="1" xfId="0" applyFont="1" applyBorder="1" applyAlignment="1">
      <alignment horizontal="center" wrapText="1"/>
    </xf>
    <xf numFmtId="0" fontId="0" fillId="0" borderId="0" xfId="0" applyAlignment="1">
      <alignment wrapText="1"/>
    </xf>
    <xf numFmtId="0" fontId="2" fillId="0" borderId="1" xfId="0" applyFont="1" applyFill="1" applyBorder="1" applyAlignment="1">
      <alignment horizontal="center" wrapText="1"/>
    </xf>
    <xf numFmtId="0" fontId="0" fillId="0" borderId="0" xfId="0" applyAlignment="1">
      <alignment horizontal="center"/>
    </xf>
    <xf numFmtId="167" fontId="0" fillId="0" borderId="0" xfId="0" applyNumberFormat="1"/>
    <xf numFmtId="17"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43"/>
  <sheetViews>
    <sheetView tabSelected="1" topLeftCell="A4" zoomScaleNormal="100" zoomScaleSheetLayoutView="50" workbookViewId="0">
      <pane xSplit="3" ySplit="3" topLeftCell="D26" activePane="bottomRight" state="frozen"/>
      <selection activeCell="A4" sqref="A4"/>
      <selection pane="topRight" activeCell="C4" sqref="C4"/>
      <selection pane="bottomLeft" activeCell="A7" sqref="A7"/>
      <selection pane="bottomRight" activeCell="A28" sqref="A28"/>
    </sheetView>
  </sheetViews>
  <sheetFormatPr defaultRowHeight="12.75" x14ac:dyDescent="0.2"/>
  <cols>
    <col min="1" max="1" width="10.140625" bestFit="1" customWidth="1"/>
    <col min="2" max="2" width="34.42578125" bestFit="1" customWidth="1"/>
    <col min="3" max="3" width="16" customWidth="1"/>
    <col min="4" max="4" width="27.140625" customWidth="1"/>
    <col min="5" max="5" width="27.5703125" customWidth="1"/>
    <col min="6" max="6" width="22.5703125" customWidth="1"/>
    <col min="7" max="7" width="22" customWidth="1"/>
    <col min="8" max="8" width="20.140625" customWidth="1"/>
    <col min="9" max="9" width="15" customWidth="1"/>
    <col min="10" max="10" width="24.28515625" customWidth="1"/>
    <col min="11" max="11" width="8" customWidth="1"/>
    <col min="12" max="16" width="7.7109375" customWidth="1"/>
    <col min="17" max="18" width="40.140625" customWidth="1"/>
    <col min="19" max="19" width="66.42578125" customWidth="1"/>
    <col min="20" max="20" width="98.42578125" customWidth="1"/>
    <col min="21" max="21" width="16.5703125" bestFit="1" customWidth="1"/>
    <col min="22" max="22" width="15" customWidth="1"/>
  </cols>
  <sheetData>
    <row r="1" spans="1:23" x14ac:dyDescent="0.2">
      <c r="B1" s="1">
        <f ca="1">TODAY()</f>
        <v>41885</v>
      </c>
      <c r="C1" s="1"/>
    </row>
    <row r="4" spans="1:23" ht="20.100000000000001" customHeight="1" x14ac:dyDescent="0.2">
      <c r="B4" s="2" t="s">
        <v>0</v>
      </c>
      <c r="D4" s="2"/>
      <c r="E4" s="2"/>
      <c r="F4" s="2"/>
      <c r="G4" s="2"/>
      <c r="H4" s="2"/>
      <c r="I4" s="2"/>
      <c r="V4" s="2"/>
    </row>
    <row r="6" spans="1:23" x14ac:dyDescent="0.2">
      <c r="A6" s="2" t="s">
        <v>326</v>
      </c>
      <c r="B6" s="3" t="s">
        <v>1</v>
      </c>
      <c r="C6" s="3" t="s">
        <v>130</v>
      </c>
      <c r="D6" s="3" t="s">
        <v>85</v>
      </c>
      <c r="E6" s="3" t="s">
        <v>89</v>
      </c>
      <c r="F6" s="3" t="s">
        <v>87</v>
      </c>
      <c r="G6" s="3" t="s">
        <v>91</v>
      </c>
      <c r="H6" s="3" t="s">
        <v>76</v>
      </c>
      <c r="I6" s="3" t="s">
        <v>2</v>
      </c>
      <c r="J6" s="3" t="s">
        <v>5</v>
      </c>
      <c r="K6" s="3" t="s">
        <v>312</v>
      </c>
      <c r="L6" s="3" t="s">
        <v>313</v>
      </c>
      <c r="M6" s="3" t="s">
        <v>314</v>
      </c>
      <c r="N6" s="3" t="s">
        <v>315</v>
      </c>
      <c r="O6" s="3" t="s">
        <v>311</v>
      </c>
      <c r="P6" s="3" t="s">
        <v>316</v>
      </c>
      <c r="Q6" s="3" t="s">
        <v>8</v>
      </c>
      <c r="R6" s="9" t="s">
        <v>283</v>
      </c>
      <c r="S6" s="8" t="s">
        <v>52</v>
      </c>
      <c r="T6" s="8" t="s">
        <v>77</v>
      </c>
      <c r="U6" s="9" t="s">
        <v>213</v>
      </c>
      <c r="V6" s="3" t="s">
        <v>93</v>
      </c>
    </row>
    <row r="7" spans="1:23" x14ac:dyDescent="0.2">
      <c r="B7" s="2" t="s">
        <v>115</v>
      </c>
      <c r="C7" s="7" t="s">
        <v>219</v>
      </c>
      <c r="D7" t="s">
        <v>270</v>
      </c>
      <c r="E7" t="s">
        <v>201</v>
      </c>
      <c r="F7" t="s">
        <v>270</v>
      </c>
      <c r="G7" t="s">
        <v>103</v>
      </c>
      <c r="H7" s="10">
        <v>500</v>
      </c>
      <c r="I7" s="13"/>
      <c r="K7" s="24"/>
      <c r="L7" s="24"/>
      <c r="M7" s="24"/>
      <c r="N7" s="24"/>
      <c r="O7" s="24"/>
      <c r="P7" s="24"/>
      <c r="R7" t="s">
        <v>286</v>
      </c>
      <c r="S7" t="s">
        <v>94</v>
      </c>
      <c r="T7" t="s">
        <v>94</v>
      </c>
      <c r="V7" s="17"/>
    </row>
    <row r="8" spans="1:23" x14ac:dyDescent="0.2">
      <c r="B8" s="2" t="s">
        <v>24</v>
      </c>
      <c r="C8" s="7" t="s">
        <v>233</v>
      </c>
      <c r="D8" t="s">
        <v>210</v>
      </c>
      <c r="F8" t="s">
        <v>292</v>
      </c>
      <c r="H8" s="10">
        <v>90</v>
      </c>
      <c r="I8" s="14">
        <v>37987</v>
      </c>
      <c r="J8" t="s">
        <v>19</v>
      </c>
      <c r="K8" s="24"/>
      <c r="L8" s="24"/>
      <c r="M8" s="24"/>
      <c r="N8" s="24"/>
      <c r="O8" s="24"/>
      <c r="P8" s="24"/>
      <c r="R8" t="s">
        <v>295</v>
      </c>
      <c r="S8" t="s">
        <v>72</v>
      </c>
      <c r="T8" t="s">
        <v>78</v>
      </c>
      <c r="V8" s="18"/>
    </row>
    <row r="9" spans="1:23" x14ac:dyDescent="0.2">
      <c r="B9" s="2" t="s">
        <v>128</v>
      </c>
      <c r="C9" s="7" t="s">
        <v>38</v>
      </c>
      <c r="D9" t="s">
        <v>101</v>
      </c>
      <c r="E9" t="s">
        <v>101</v>
      </c>
      <c r="F9" t="s">
        <v>101</v>
      </c>
      <c r="G9" t="s">
        <v>101</v>
      </c>
      <c r="H9" s="10">
        <v>175</v>
      </c>
      <c r="I9" s="13">
        <v>37226</v>
      </c>
      <c r="J9" t="s">
        <v>19</v>
      </c>
      <c r="K9" s="24"/>
      <c r="L9" s="24"/>
      <c r="M9" s="24"/>
      <c r="N9" s="24"/>
      <c r="O9" s="24"/>
      <c r="P9" s="24"/>
      <c r="Q9" t="s">
        <v>39</v>
      </c>
      <c r="S9" t="s">
        <v>104</v>
      </c>
      <c r="U9">
        <v>15</v>
      </c>
      <c r="V9" s="17"/>
    </row>
    <row r="10" spans="1:23" x14ac:dyDescent="0.2">
      <c r="B10" s="2" t="s">
        <v>128</v>
      </c>
      <c r="C10" s="7" t="s">
        <v>231</v>
      </c>
      <c r="D10" t="s">
        <v>101</v>
      </c>
      <c r="E10" t="s">
        <v>50</v>
      </c>
      <c r="F10" t="s">
        <v>101</v>
      </c>
      <c r="G10" t="s">
        <v>101</v>
      </c>
      <c r="H10" s="10">
        <v>200</v>
      </c>
      <c r="I10" s="14">
        <v>37226</v>
      </c>
      <c r="J10" t="s">
        <v>19</v>
      </c>
      <c r="K10" s="24"/>
      <c r="L10" s="24"/>
      <c r="M10" s="24"/>
      <c r="N10" s="24"/>
      <c r="O10" s="24"/>
      <c r="P10" s="24"/>
      <c r="Q10" t="s">
        <v>51</v>
      </c>
      <c r="S10" t="s">
        <v>65</v>
      </c>
      <c r="V10" s="4">
        <v>32</v>
      </c>
    </row>
    <row r="11" spans="1:23" x14ac:dyDescent="0.2">
      <c r="B11" s="2" t="s">
        <v>20</v>
      </c>
      <c r="C11" s="7" t="s">
        <v>226</v>
      </c>
      <c r="D11" t="s">
        <v>183</v>
      </c>
      <c r="E11" t="s">
        <v>207</v>
      </c>
      <c r="F11" t="s">
        <v>101</v>
      </c>
      <c r="G11" t="s">
        <v>195</v>
      </c>
      <c r="H11" s="10">
        <v>200</v>
      </c>
      <c r="I11" s="12">
        <v>37561</v>
      </c>
      <c r="J11" t="s">
        <v>21</v>
      </c>
      <c r="K11" s="24"/>
      <c r="L11" s="24"/>
      <c r="M11" s="24"/>
      <c r="N11" s="24"/>
      <c r="O11" s="24"/>
      <c r="P11" s="24"/>
      <c r="Q11" t="s">
        <v>22</v>
      </c>
      <c r="R11" t="s">
        <v>308</v>
      </c>
      <c r="S11" t="s">
        <v>56</v>
      </c>
      <c r="V11" s="16"/>
    </row>
    <row r="12" spans="1:23" x14ac:dyDescent="0.2">
      <c r="B12" s="2" t="s">
        <v>20</v>
      </c>
      <c r="C12" s="7" t="s">
        <v>227</v>
      </c>
      <c r="D12" t="s">
        <v>183</v>
      </c>
      <c r="E12" t="s">
        <v>207</v>
      </c>
      <c r="F12" t="s">
        <v>101</v>
      </c>
      <c r="G12" t="s">
        <v>195</v>
      </c>
      <c r="H12" s="11">
        <v>230</v>
      </c>
      <c r="I12" s="12">
        <v>37926</v>
      </c>
      <c r="J12" t="s">
        <v>19</v>
      </c>
      <c r="K12" s="24">
        <v>0.44500000000000001</v>
      </c>
      <c r="L12" s="24"/>
      <c r="M12" s="24">
        <v>2.9999999999999997E-4</v>
      </c>
      <c r="N12" s="24"/>
      <c r="O12" s="24">
        <v>2.2000000000000001E-3</v>
      </c>
      <c r="P12" s="24"/>
      <c r="Q12" t="s">
        <v>23</v>
      </c>
      <c r="V12" s="16"/>
    </row>
    <row r="13" spans="1:23" x14ac:dyDescent="0.2">
      <c r="B13" s="2" t="s">
        <v>3</v>
      </c>
      <c r="C13" s="7" t="s">
        <v>142</v>
      </c>
      <c r="D13" t="s">
        <v>127</v>
      </c>
      <c r="E13" t="s">
        <v>143</v>
      </c>
      <c r="F13" t="s">
        <v>101</v>
      </c>
      <c r="G13" t="s">
        <v>144</v>
      </c>
      <c r="H13" s="10">
        <v>282</v>
      </c>
      <c r="I13" s="12">
        <v>37803</v>
      </c>
      <c r="J13" t="s">
        <v>301</v>
      </c>
      <c r="K13" s="24"/>
      <c r="L13" s="24"/>
      <c r="M13" s="24"/>
      <c r="N13" s="24"/>
      <c r="O13" s="24"/>
      <c r="P13" s="24"/>
      <c r="R13" t="s">
        <v>302</v>
      </c>
      <c r="T13" t="s">
        <v>281</v>
      </c>
      <c r="U13">
        <v>28.9</v>
      </c>
      <c r="V13" s="16">
        <v>31.6</v>
      </c>
    </row>
    <row r="14" spans="1:23" x14ac:dyDescent="0.2">
      <c r="B14" s="2" t="s">
        <v>18</v>
      </c>
      <c r="C14" s="7" t="s">
        <v>230</v>
      </c>
      <c r="D14" t="s">
        <v>107</v>
      </c>
      <c r="E14" t="s">
        <v>107</v>
      </c>
      <c r="F14" t="s">
        <v>200</v>
      </c>
      <c r="G14" t="s">
        <v>200</v>
      </c>
      <c r="H14" s="10">
        <v>80</v>
      </c>
      <c r="I14" s="12">
        <v>37347</v>
      </c>
      <c r="J14" t="s">
        <v>19</v>
      </c>
      <c r="K14" s="24"/>
      <c r="L14" s="24"/>
      <c r="M14" s="24"/>
      <c r="N14" s="24"/>
      <c r="O14" s="24"/>
      <c r="P14" s="24"/>
      <c r="Q14" t="s">
        <v>28</v>
      </c>
      <c r="S14" t="s">
        <v>55</v>
      </c>
      <c r="T14" t="s">
        <v>214</v>
      </c>
      <c r="V14" s="16"/>
    </row>
    <row r="15" spans="1:23" x14ac:dyDescent="0.2">
      <c r="B15" s="2" t="s">
        <v>18</v>
      </c>
      <c r="C15" s="7" t="s">
        <v>230</v>
      </c>
      <c r="D15" t="s">
        <v>107</v>
      </c>
      <c r="E15" t="s">
        <v>107</v>
      </c>
      <c r="F15" t="s">
        <v>200</v>
      </c>
      <c r="G15" t="s">
        <v>200</v>
      </c>
      <c r="H15" s="10">
        <v>120</v>
      </c>
      <c r="I15" s="13" t="s">
        <v>19</v>
      </c>
      <c r="J15" t="s">
        <v>19</v>
      </c>
      <c r="K15" s="24"/>
      <c r="L15" s="24"/>
      <c r="M15" s="24"/>
      <c r="N15" s="24"/>
      <c r="O15" s="24"/>
      <c r="P15" s="24"/>
      <c r="Q15" t="s">
        <v>19</v>
      </c>
      <c r="S15" t="s">
        <v>325</v>
      </c>
      <c r="T15" s="7" t="s">
        <v>215</v>
      </c>
      <c r="V15" s="16"/>
      <c r="W15" t="s">
        <v>129</v>
      </c>
    </row>
    <row r="16" spans="1:23" x14ac:dyDescent="0.2">
      <c r="B16" s="2" t="s">
        <v>189</v>
      </c>
      <c r="C16" s="7" t="s">
        <v>188</v>
      </c>
      <c r="D16" t="s">
        <v>183</v>
      </c>
      <c r="E16" t="s">
        <v>190</v>
      </c>
      <c r="F16" t="s">
        <v>183</v>
      </c>
      <c r="G16" t="s">
        <v>191</v>
      </c>
      <c r="H16" s="10">
        <v>350</v>
      </c>
      <c r="I16" s="14">
        <v>37926</v>
      </c>
      <c r="K16" s="24"/>
      <c r="L16" s="24"/>
      <c r="M16" s="24"/>
      <c r="N16" s="24"/>
      <c r="O16" s="24"/>
      <c r="P16" s="24"/>
      <c r="S16" t="s">
        <v>117</v>
      </c>
      <c r="U16">
        <v>307</v>
      </c>
      <c r="V16" s="4">
        <v>150</v>
      </c>
    </row>
    <row r="17" spans="1:22" x14ac:dyDescent="0.2">
      <c r="B17" s="2" t="s">
        <v>192</v>
      </c>
      <c r="C17" s="7" t="s">
        <v>193</v>
      </c>
      <c r="D17" t="s">
        <v>183</v>
      </c>
      <c r="F17" t="s">
        <v>183</v>
      </c>
      <c r="H17" s="10">
        <v>100</v>
      </c>
      <c r="I17" s="14">
        <v>37926</v>
      </c>
      <c r="K17" s="24"/>
      <c r="L17" s="24"/>
      <c r="M17" s="24"/>
      <c r="N17" s="24"/>
      <c r="O17" s="24"/>
      <c r="P17" s="24"/>
      <c r="S17" t="s">
        <v>117</v>
      </c>
      <c r="T17" t="s">
        <v>194</v>
      </c>
      <c r="V17" s="4"/>
    </row>
    <row r="18" spans="1:22" x14ac:dyDescent="0.2">
      <c r="B18" s="2" t="s">
        <v>178</v>
      </c>
      <c r="C18" s="7" t="s">
        <v>179</v>
      </c>
      <c r="D18" t="s">
        <v>177</v>
      </c>
      <c r="E18" t="s">
        <v>181</v>
      </c>
      <c r="F18" t="s">
        <v>183</v>
      </c>
      <c r="G18" t="s">
        <v>182</v>
      </c>
      <c r="H18" s="10">
        <v>100</v>
      </c>
      <c r="I18" s="14">
        <v>37895</v>
      </c>
      <c r="K18" s="24"/>
      <c r="L18" s="24"/>
      <c r="M18" s="24"/>
      <c r="N18" s="24"/>
      <c r="O18" s="24"/>
      <c r="P18" s="24"/>
      <c r="S18" t="s">
        <v>180</v>
      </c>
      <c r="U18">
        <v>159</v>
      </c>
      <c r="V18" s="4">
        <v>85</v>
      </c>
    </row>
    <row r="19" spans="1:22" x14ac:dyDescent="0.2">
      <c r="B19" s="2" t="s">
        <v>20</v>
      </c>
      <c r="C19" s="7" t="s">
        <v>228</v>
      </c>
      <c r="D19" t="s">
        <v>198</v>
      </c>
      <c r="F19" t="s">
        <v>199</v>
      </c>
      <c r="G19" t="s">
        <v>324</v>
      </c>
      <c r="H19" s="10">
        <v>130</v>
      </c>
      <c r="I19" s="13">
        <v>2004</v>
      </c>
      <c r="J19" t="s">
        <v>19</v>
      </c>
      <c r="K19" s="24"/>
      <c r="L19" s="24"/>
      <c r="M19" s="24"/>
      <c r="N19" s="24"/>
      <c r="O19" s="24"/>
      <c r="P19" s="24"/>
      <c r="S19" t="s">
        <v>74</v>
      </c>
      <c r="V19" s="17"/>
    </row>
    <row r="20" spans="1:22" ht="25.5" x14ac:dyDescent="0.2">
      <c r="B20" s="2" t="s">
        <v>172</v>
      </c>
      <c r="C20" s="7" t="s">
        <v>329</v>
      </c>
      <c r="D20" t="s">
        <v>330</v>
      </c>
      <c r="E20" t="s">
        <v>155</v>
      </c>
      <c r="F20" t="s">
        <v>331</v>
      </c>
      <c r="H20" s="10">
        <v>80</v>
      </c>
      <c r="I20" s="14">
        <v>37530</v>
      </c>
      <c r="K20" s="24"/>
      <c r="L20" s="24"/>
      <c r="M20" s="24"/>
      <c r="N20" s="24"/>
      <c r="O20" s="24"/>
      <c r="P20" s="24"/>
      <c r="S20" t="s">
        <v>339</v>
      </c>
      <c r="T20" s="21" t="s">
        <v>340</v>
      </c>
      <c r="V20" s="4">
        <v>245</v>
      </c>
    </row>
    <row r="21" spans="1:22" ht="76.5" x14ac:dyDescent="0.2">
      <c r="B21" s="2" t="s">
        <v>115</v>
      </c>
      <c r="C21" s="7" t="s">
        <v>122</v>
      </c>
      <c r="D21" t="s">
        <v>123</v>
      </c>
      <c r="E21" t="s">
        <v>124</v>
      </c>
      <c r="F21" t="s">
        <v>121</v>
      </c>
      <c r="G21" t="s">
        <v>125</v>
      </c>
      <c r="H21" s="11">
        <v>130</v>
      </c>
      <c r="I21" s="14">
        <v>37226</v>
      </c>
      <c r="K21" s="24"/>
      <c r="L21" s="24"/>
      <c r="M21" s="24"/>
      <c r="N21" s="24"/>
      <c r="O21" s="24"/>
      <c r="P21" s="24"/>
      <c r="S21" t="s">
        <v>334</v>
      </c>
      <c r="T21" s="21" t="s">
        <v>335</v>
      </c>
      <c r="U21">
        <v>30</v>
      </c>
      <c r="V21" s="17">
        <v>70</v>
      </c>
    </row>
    <row r="22" spans="1:22" x14ac:dyDescent="0.2">
      <c r="B22" s="2" t="s">
        <v>118</v>
      </c>
      <c r="C22" s="7" t="s">
        <v>118</v>
      </c>
      <c r="D22" t="s">
        <v>88</v>
      </c>
      <c r="E22" t="s">
        <v>103</v>
      </c>
      <c r="F22" t="s">
        <v>121</v>
      </c>
      <c r="G22" t="s">
        <v>120</v>
      </c>
      <c r="H22" s="10">
        <v>500</v>
      </c>
      <c r="I22" s="15">
        <v>37500</v>
      </c>
      <c r="J22" t="s">
        <v>275</v>
      </c>
      <c r="K22" s="24"/>
      <c r="L22" s="24"/>
      <c r="M22" s="24"/>
      <c r="N22" s="24"/>
      <c r="O22" s="24"/>
      <c r="P22" s="24"/>
      <c r="Q22" t="s">
        <v>42</v>
      </c>
      <c r="R22" t="s">
        <v>306</v>
      </c>
      <c r="S22" t="s">
        <v>66</v>
      </c>
      <c r="T22" t="s">
        <v>119</v>
      </c>
      <c r="U22">
        <v>230</v>
      </c>
      <c r="V22" s="19">
        <v>212</v>
      </c>
    </row>
    <row r="23" spans="1:22" ht="63.75" x14ac:dyDescent="0.2">
      <c r="B23" s="2" t="s">
        <v>115</v>
      </c>
      <c r="C23" s="7" t="s">
        <v>116</v>
      </c>
      <c r="F23" t="s">
        <v>121</v>
      </c>
      <c r="H23" s="10"/>
      <c r="I23" s="13">
        <v>37257</v>
      </c>
      <c r="K23" s="24"/>
      <c r="L23" s="24"/>
      <c r="M23" s="24"/>
      <c r="N23" s="24"/>
      <c r="O23" s="24"/>
      <c r="P23" s="24"/>
      <c r="S23" t="s">
        <v>332</v>
      </c>
      <c r="T23" s="21" t="s">
        <v>333</v>
      </c>
      <c r="V23" s="17"/>
    </row>
    <row r="24" spans="1:22" x14ac:dyDescent="0.2">
      <c r="B24" s="2" t="s">
        <v>79</v>
      </c>
      <c r="C24" s="7" t="s">
        <v>80</v>
      </c>
      <c r="D24" t="s">
        <v>140</v>
      </c>
      <c r="F24" t="s">
        <v>100</v>
      </c>
      <c r="H24" s="10">
        <v>330</v>
      </c>
      <c r="I24" s="14"/>
      <c r="K24" s="24"/>
      <c r="L24" s="24"/>
      <c r="M24" s="24"/>
      <c r="N24" s="24"/>
      <c r="O24" s="24"/>
      <c r="P24" s="24"/>
      <c r="Q24" t="s">
        <v>48</v>
      </c>
      <c r="S24" t="s">
        <v>81</v>
      </c>
      <c r="V24" s="18"/>
    </row>
    <row r="25" spans="1:22" x14ac:dyDescent="0.2">
      <c r="B25" s="2" t="s">
        <v>131</v>
      </c>
      <c r="C25" s="7" t="s">
        <v>139</v>
      </c>
      <c r="D25" t="s">
        <v>127</v>
      </c>
      <c r="E25" t="s">
        <v>140</v>
      </c>
      <c r="F25" t="s">
        <v>100</v>
      </c>
      <c r="G25" t="s">
        <v>141</v>
      </c>
      <c r="H25" s="10">
        <v>500</v>
      </c>
      <c r="I25" s="12">
        <v>37622</v>
      </c>
      <c r="J25" t="s">
        <v>282</v>
      </c>
      <c r="K25" s="24"/>
      <c r="L25" s="24"/>
      <c r="M25" s="24"/>
      <c r="N25" s="24"/>
      <c r="O25" s="24"/>
      <c r="P25" s="24"/>
      <c r="R25" t="s">
        <v>309</v>
      </c>
      <c r="S25" t="s">
        <v>117</v>
      </c>
      <c r="T25" t="s">
        <v>277</v>
      </c>
      <c r="V25" s="16"/>
    </row>
    <row r="26" spans="1:22" x14ac:dyDescent="0.2">
      <c r="B26" s="2" t="s">
        <v>115</v>
      </c>
      <c r="C26" s="7" t="s">
        <v>221</v>
      </c>
      <c r="D26" t="s">
        <v>269</v>
      </c>
      <c r="E26" t="s">
        <v>97</v>
      </c>
      <c r="F26" t="s">
        <v>100</v>
      </c>
      <c r="G26" t="s">
        <v>98</v>
      </c>
      <c r="H26" s="10">
        <v>175</v>
      </c>
      <c r="I26" s="13">
        <v>37073</v>
      </c>
      <c r="K26" s="24"/>
      <c r="L26" s="24"/>
      <c r="M26" s="24"/>
      <c r="N26" s="24"/>
      <c r="O26" s="24"/>
      <c r="P26" s="24"/>
      <c r="S26" t="s">
        <v>99</v>
      </c>
      <c r="V26" s="17">
        <v>185</v>
      </c>
    </row>
    <row r="27" spans="1:22" x14ac:dyDescent="0.2">
      <c r="B27" s="2" t="s">
        <v>73</v>
      </c>
      <c r="C27" s="7" t="s">
        <v>82</v>
      </c>
      <c r="D27" t="s">
        <v>83</v>
      </c>
      <c r="F27" t="s">
        <v>83</v>
      </c>
      <c r="H27" s="10"/>
      <c r="I27" s="14"/>
      <c r="K27" s="24"/>
      <c r="L27" s="24"/>
      <c r="M27" s="24"/>
      <c r="N27" s="24"/>
      <c r="O27" s="24"/>
      <c r="P27" s="24"/>
      <c r="S27" t="s">
        <v>81</v>
      </c>
      <c r="V27" s="18"/>
    </row>
    <row r="28" spans="1:22" ht="51" x14ac:dyDescent="0.2">
      <c r="A28" s="1">
        <v>37174</v>
      </c>
      <c r="B28" s="2" t="s">
        <v>43</v>
      </c>
      <c r="C28" s="7" t="s">
        <v>327</v>
      </c>
      <c r="D28" t="s">
        <v>196</v>
      </c>
      <c r="E28" t="s">
        <v>328</v>
      </c>
      <c r="F28" t="s">
        <v>196</v>
      </c>
      <c r="G28" t="s">
        <v>197</v>
      </c>
      <c r="H28" s="10">
        <v>96</v>
      </c>
      <c r="I28" s="13">
        <v>37591</v>
      </c>
      <c r="J28" t="s">
        <v>44</v>
      </c>
      <c r="K28" s="24"/>
      <c r="L28" s="24"/>
      <c r="M28" s="24"/>
      <c r="N28" s="24"/>
      <c r="O28" s="24"/>
      <c r="P28" s="24"/>
      <c r="Q28" t="s">
        <v>45</v>
      </c>
      <c r="S28" t="s">
        <v>337</v>
      </c>
      <c r="T28" s="21" t="s">
        <v>338</v>
      </c>
      <c r="U28">
        <v>60</v>
      </c>
      <c r="V28" s="17">
        <v>229</v>
      </c>
    </row>
    <row r="29" spans="1:22" x14ac:dyDescent="0.2">
      <c r="B29" s="2" t="s">
        <v>37</v>
      </c>
      <c r="C29" s="7" t="s">
        <v>63</v>
      </c>
      <c r="D29" t="s">
        <v>127</v>
      </c>
      <c r="E29" t="s">
        <v>148</v>
      </c>
      <c r="F29" t="s">
        <v>113</v>
      </c>
      <c r="G29" t="s">
        <v>149</v>
      </c>
      <c r="H29" s="10">
        <v>750</v>
      </c>
      <c r="I29" s="12">
        <v>37956</v>
      </c>
      <c r="J29" t="s">
        <v>282</v>
      </c>
      <c r="L29" s="24"/>
      <c r="M29" s="24"/>
      <c r="N29" s="24"/>
      <c r="O29" s="24"/>
      <c r="P29" s="24"/>
      <c r="Q29" t="s">
        <v>36</v>
      </c>
      <c r="R29" t="s">
        <v>284</v>
      </c>
      <c r="S29" t="s">
        <v>64</v>
      </c>
      <c r="T29" t="s">
        <v>126</v>
      </c>
      <c r="U29">
        <v>200</v>
      </c>
      <c r="V29" s="16">
        <v>850</v>
      </c>
    </row>
    <row r="30" spans="1:22" x14ac:dyDescent="0.2">
      <c r="B30" s="2" t="s">
        <v>46</v>
      </c>
      <c r="C30" s="7" t="s">
        <v>106</v>
      </c>
      <c r="D30" t="s">
        <v>108</v>
      </c>
      <c r="E30" t="s">
        <v>111</v>
      </c>
      <c r="F30" t="s">
        <v>113</v>
      </c>
      <c r="G30" t="s">
        <v>112</v>
      </c>
      <c r="H30" s="11">
        <v>1000</v>
      </c>
      <c r="I30" s="13" t="s">
        <v>19</v>
      </c>
      <c r="J30" t="s">
        <v>19</v>
      </c>
      <c r="K30" s="24"/>
      <c r="L30" s="24">
        <v>0.45</v>
      </c>
      <c r="M30" s="24"/>
      <c r="N30" s="24"/>
      <c r="O30" s="24"/>
      <c r="P30" s="24">
        <v>1</v>
      </c>
      <c r="Q30" t="s">
        <v>322</v>
      </c>
      <c r="R30" t="s">
        <v>300</v>
      </c>
      <c r="S30" t="s">
        <v>68</v>
      </c>
      <c r="T30" t="s">
        <v>114</v>
      </c>
      <c r="U30" s="10">
        <v>1100</v>
      </c>
      <c r="V30" s="4">
        <v>590</v>
      </c>
    </row>
    <row r="31" spans="1:22" x14ac:dyDescent="0.2">
      <c r="B31" s="2" t="s">
        <v>73</v>
      </c>
      <c r="C31" s="7"/>
      <c r="D31" t="s">
        <v>140</v>
      </c>
      <c r="F31" t="s">
        <v>202</v>
      </c>
      <c r="H31" s="10"/>
      <c r="I31" s="14"/>
      <c r="K31" s="24"/>
      <c r="L31" s="24"/>
      <c r="M31" s="24"/>
      <c r="N31" s="24"/>
      <c r="O31" s="24"/>
      <c r="P31" s="24"/>
      <c r="S31" t="s">
        <v>75</v>
      </c>
      <c r="V31" s="18"/>
    </row>
    <row r="32" spans="1:22" x14ac:dyDescent="0.2">
      <c r="B32" s="2" t="s">
        <v>40</v>
      </c>
      <c r="C32" s="7" t="s">
        <v>271</v>
      </c>
      <c r="D32" t="s">
        <v>272</v>
      </c>
      <c r="E32" t="s">
        <v>195</v>
      </c>
      <c r="F32" t="s">
        <v>274</v>
      </c>
      <c r="H32" s="11">
        <v>200</v>
      </c>
      <c r="I32" s="13">
        <v>37956</v>
      </c>
      <c r="J32" t="s">
        <v>19</v>
      </c>
      <c r="K32" s="24"/>
      <c r="L32" s="24"/>
      <c r="M32" s="24"/>
      <c r="N32" s="24"/>
      <c r="O32" s="24"/>
      <c r="P32" s="24"/>
      <c r="Q32" t="s">
        <v>41</v>
      </c>
      <c r="S32" t="s">
        <v>276</v>
      </c>
      <c r="V32" s="17"/>
    </row>
    <row r="33" spans="2:22" x14ac:dyDescent="0.2">
      <c r="B33" s="2" t="s">
        <v>24</v>
      </c>
      <c r="C33" s="7" t="s">
        <v>232</v>
      </c>
      <c r="D33" t="s">
        <v>86</v>
      </c>
      <c r="F33" t="s">
        <v>323</v>
      </c>
      <c r="H33" s="10">
        <v>100</v>
      </c>
      <c r="I33" s="13">
        <v>37591</v>
      </c>
      <c r="J33" t="s">
        <v>241</v>
      </c>
      <c r="K33" s="24">
        <v>0.63</v>
      </c>
      <c r="L33" s="24" t="s">
        <v>320</v>
      </c>
      <c r="M33" s="24" t="s">
        <v>320</v>
      </c>
      <c r="N33" s="24" t="s">
        <v>320</v>
      </c>
      <c r="O33" s="24" t="s">
        <v>320</v>
      </c>
      <c r="P33" s="24"/>
      <c r="Q33" s="24" t="s">
        <v>321</v>
      </c>
      <c r="R33" t="s">
        <v>298</v>
      </c>
      <c r="U33">
        <v>93</v>
      </c>
      <c r="V33" s="17">
        <v>400</v>
      </c>
    </row>
    <row r="34" spans="2:22" x14ac:dyDescent="0.2">
      <c r="B34" s="2" t="s">
        <v>24</v>
      </c>
      <c r="C34" s="7" t="s">
        <v>232</v>
      </c>
      <c r="D34" t="s">
        <v>86</v>
      </c>
      <c r="F34" t="s">
        <v>323</v>
      </c>
      <c r="H34" s="10"/>
      <c r="I34" s="13"/>
      <c r="K34" s="24">
        <v>0.45</v>
      </c>
      <c r="L34" s="24" t="s">
        <v>320</v>
      </c>
      <c r="M34" s="24" t="s">
        <v>320</v>
      </c>
      <c r="N34" s="24" t="s">
        <v>320</v>
      </c>
      <c r="O34" s="24" t="s">
        <v>320</v>
      </c>
      <c r="P34" s="24"/>
      <c r="Q34" s="24" t="s">
        <v>321</v>
      </c>
      <c r="V34" s="17"/>
    </row>
    <row r="35" spans="2:22" x14ac:dyDescent="0.2">
      <c r="B35" s="2" t="s">
        <v>24</v>
      </c>
      <c r="C35" s="7" t="s">
        <v>232</v>
      </c>
      <c r="D35" t="s">
        <v>86</v>
      </c>
      <c r="F35" t="s">
        <v>323</v>
      </c>
      <c r="H35" s="10"/>
      <c r="I35" s="13"/>
      <c r="K35" s="24">
        <v>0.38</v>
      </c>
      <c r="L35" s="24" t="s">
        <v>320</v>
      </c>
      <c r="M35" s="24" t="s">
        <v>320</v>
      </c>
      <c r="N35" s="24" t="s">
        <v>320</v>
      </c>
      <c r="O35" s="24" t="s">
        <v>320</v>
      </c>
      <c r="P35" s="24"/>
      <c r="Q35" s="24" t="s">
        <v>321</v>
      </c>
      <c r="V35" s="17"/>
    </row>
    <row r="36" spans="2:22" x14ac:dyDescent="0.2">
      <c r="B36" s="2" t="s">
        <v>24</v>
      </c>
      <c r="C36" s="7" t="s">
        <v>233</v>
      </c>
      <c r="D36" t="s">
        <v>210</v>
      </c>
      <c r="F36" t="s">
        <v>293</v>
      </c>
      <c r="G36" t="s">
        <v>211</v>
      </c>
      <c r="H36" s="10">
        <v>450</v>
      </c>
      <c r="I36" s="14">
        <v>37987</v>
      </c>
      <c r="J36" t="s">
        <v>19</v>
      </c>
      <c r="K36" s="24"/>
      <c r="L36" s="24"/>
      <c r="M36" s="24"/>
      <c r="N36" s="24"/>
      <c r="O36" s="24"/>
      <c r="P36" s="24"/>
      <c r="R36" t="s">
        <v>296</v>
      </c>
      <c r="S36" t="s">
        <v>72</v>
      </c>
      <c r="T36" t="s">
        <v>78</v>
      </c>
      <c r="V36" s="18"/>
    </row>
    <row r="37" spans="2:22" x14ac:dyDescent="0.2">
      <c r="B37" s="2" t="s">
        <v>29</v>
      </c>
      <c r="C37" s="7" t="s">
        <v>222</v>
      </c>
      <c r="D37" t="s">
        <v>177</v>
      </c>
      <c r="E37" t="s">
        <v>181</v>
      </c>
      <c r="F37" t="s">
        <v>177</v>
      </c>
      <c r="G37" t="s">
        <v>204</v>
      </c>
      <c r="H37" s="10">
        <v>244</v>
      </c>
      <c r="I37" s="15">
        <v>37773</v>
      </c>
      <c r="J37" t="s">
        <v>31</v>
      </c>
      <c r="K37" s="24"/>
      <c r="L37" s="24"/>
      <c r="M37" s="24"/>
      <c r="N37" s="24"/>
      <c r="O37" s="24"/>
      <c r="P37" s="24"/>
      <c r="Q37" t="s">
        <v>32</v>
      </c>
      <c r="R37" t="s">
        <v>307</v>
      </c>
      <c r="S37" t="s">
        <v>59</v>
      </c>
      <c r="T37" t="s">
        <v>30</v>
      </c>
      <c r="U37">
        <v>200</v>
      </c>
      <c r="V37" s="19">
        <v>26</v>
      </c>
    </row>
    <row r="38" spans="2:22" x14ac:dyDescent="0.2">
      <c r="B38" s="2" t="s">
        <v>29</v>
      </c>
      <c r="C38" s="7" t="s">
        <v>184</v>
      </c>
      <c r="D38" t="s">
        <v>177</v>
      </c>
      <c r="E38" t="s">
        <v>185</v>
      </c>
      <c r="F38" t="s">
        <v>177</v>
      </c>
      <c r="G38" t="s">
        <v>186</v>
      </c>
      <c r="H38" s="10"/>
      <c r="I38" s="14"/>
      <c r="K38" s="24"/>
      <c r="L38" s="24"/>
      <c r="M38" s="24"/>
      <c r="N38" s="24"/>
      <c r="O38" s="24"/>
      <c r="P38" s="24"/>
      <c r="S38" t="s">
        <v>117</v>
      </c>
      <c r="T38" t="s">
        <v>187</v>
      </c>
      <c r="V38" s="4">
        <v>260</v>
      </c>
    </row>
    <row r="39" spans="2:22" x14ac:dyDescent="0.2">
      <c r="B39" s="2" t="s">
        <v>29</v>
      </c>
      <c r="C39" s="7" t="s">
        <v>225</v>
      </c>
      <c r="D39" t="s">
        <v>273</v>
      </c>
      <c r="E39" t="s">
        <v>206</v>
      </c>
      <c r="F39" t="s">
        <v>177</v>
      </c>
      <c r="H39" s="11">
        <v>50</v>
      </c>
      <c r="I39" s="15">
        <v>37895</v>
      </c>
      <c r="J39" t="s">
        <v>19</v>
      </c>
      <c r="K39" s="24"/>
      <c r="L39" s="24"/>
      <c r="M39" s="24"/>
      <c r="N39" s="24"/>
      <c r="O39" s="24"/>
      <c r="P39" s="24"/>
      <c r="Q39" t="s">
        <v>35</v>
      </c>
      <c r="R39" t="s">
        <v>305</v>
      </c>
      <c r="S39" t="s">
        <v>61</v>
      </c>
      <c r="V39" s="19"/>
    </row>
    <row r="40" spans="2:22" x14ac:dyDescent="0.2">
      <c r="B40" s="2" t="s">
        <v>131</v>
      </c>
      <c r="C40" s="7" t="s">
        <v>132</v>
      </c>
      <c r="D40" t="s">
        <v>127</v>
      </c>
      <c r="E40" t="s">
        <v>134</v>
      </c>
      <c r="F40" t="s">
        <v>127</v>
      </c>
      <c r="G40" t="s">
        <v>135</v>
      </c>
      <c r="H40" s="10">
        <v>85</v>
      </c>
      <c r="I40" s="12">
        <v>37135</v>
      </c>
      <c r="K40" s="24"/>
      <c r="L40" s="24"/>
      <c r="M40" s="24"/>
      <c r="N40" s="24"/>
      <c r="O40" s="24"/>
      <c r="P40" s="24"/>
      <c r="S40" t="s">
        <v>133</v>
      </c>
      <c r="T40" t="s">
        <v>212</v>
      </c>
      <c r="V40" s="17">
        <v>70</v>
      </c>
    </row>
    <row r="41" spans="2:22" x14ac:dyDescent="0.2">
      <c r="B41" s="2" t="s">
        <v>131</v>
      </c>
      <c r="C41" s="7" t="s">
        <v>136</v>
      </c>
      <c r="D41" t="s">
        <v>127</v>
      </c>
      <c r="E41" t="s">
        <v>134</v>
      </c>
      <c r="F41" t="s">
        <v>127</v>
      </c>
      <c r="G41" t="s">
        <v>135</v>
      </c>
      <c r="H41" s="10">
        <v>135</v>
      </c>
      <c r="I41" s="12">
        <v>37500</v>
      </c>
      <c r="K41" s="24"/>
      <c r="L41" s="24"/>
      <c r="M41" s="24"/>
      <c r="N41" s="24"/>
      <c r="O41" s="24"/>
      <c r="P41" s="24"/>
      <c r="S41" t="s">
        <v>117</v>
      </c>
      <c r="T41" t="s">
        <v>137</v>
      </c>
      <c r="V41" s="16">
        <v>70</v>
      </c>
    </row>
    <row r="42" spans="2:22" x14ac:dyDescent="0.2">
      <c r="B42" s="2" t="s">
        <v>131</v>
      </c>
      <c r="C42" s="7" t="s">
        <v>138</v>
      </c>
      <c r="D42" t="s">
        <v>127</v>
      </c>
      <c r="F42" t="s">
        <v>127</v>
      </c>
      <c r="H42" s="10">
        <v>0</v>
      </c>
      <c r="I42" s="12">
        <v>37530</v>
      </c>
      <c r="K42" s="24"/>
      <c r="L42" s="24"/>
      <c r="M42" s="24"/>
      <c r="N42" s="24"/>
      <c r="O42" s="24"/>
      <c r="P42" s="24"/>
      <c r="S42" t="s">
        <v>117</v>
      </c>
      <c r="T42" t="s">
        <v>268</v>
      </c>
      <c r="V42" s="4"/>
    </row>
    <row r="43" spans="2:22" x14ac:dyDescent="0.2">
      <c r="B43" s="2" t="s">
        <v>115</v>
      </c>
      <c r="C43" s="7" t="s">
        <v>220</v>
      </c>
      <c r="D43" t="s">
        <v>127</v>
      </c>
      <c r="E43" t="s">
        <v>150</v>
      </c>
      <c r="F43" t="s">
        <v>127</v>
      </c>
      <c r="G43" t="s">
        <v>151</v>
      </c>
      <c r="H43" s="10">
        <v>540</v>
      </c>
      <c r="I43" s="13">
        <v>37926</v>
      </c>
      <c r="K43" s="24"/>
      <c r="L43" s="24"/>
      <c r="M43" s="24"/>
      <c r="N43" s="24"/>
      <c r="O43" s="24"/>
      <c r="P43" s="24"/>
      <c r="R43" t="s">
        <v>310</v>
      </c>
      <c r="S43" t="s">
        <v>84</v>
      </c>
      <c r="T43" t="s">
        <v>279</v>
      </c>
      <c r="V43" s="17">
        <v>320</v>
      </c>
    </row>
    <row r="44" spans="2:22" x14ac:dyDescent="0.2">
      <c r="B44" s="2" t="s">
        <v>24</v>
      </c>
      <c r="C44" s="7" t="s">
        <v>232</v>
      </c>
      <c r="D44" t="s">
        <v>86</v>
      </c>
      <c r="F44" t="s">
        <v>297</v>
      </c>
      <c r="H44" s="10"/>
      <c r="I44" s="13"/>
      <c r="K44" s="24">
        <v>0.63</v>
      </c>
      <c r="L44" s="24" t="s">
        <v>320</v>
      </c>
      <c r="M44" s="24" t="s">
        <v>320</v>
      </c>
      <c r="N44" s="24" t="s">
        <v>320</v>
      </c>
      <c r="O44" s="24" t="s">
        <v>320</v>
      </c>
      <c r="P44" s="24"/>
      <c r="Q44" s="24" t="s">
        <v>321</v>
      </c>
      <c r="V44" s="17"/>
    </row>
    <row r="45" spans="2:22" x14ac:dyDescent="0.2">
      <c r="B45" s="2" t="s">
        <v>24</v>
      </c>
      <c r="C45" s="7" t="s">
        <v>232</v>
      </c>
      <c r="D45" t="s">
        <v>86</v>
      </c>
      <c r="F45" t="s">
        <v>297</v>
      </c>
      <c r="H45" s="10"/>
      <c r="I45" s="13"/>
      <c r="K45" s="24">
        <v>0.45</v>
      </c>
      <c r="L45" s="24" t="s">
        <v>320</v>
      </c>
      <c r="M45" s="24" t="s">
        <v>320</v>
      </c>
      <c r="N45" s="24" t="s">
        <v>320</v>
      </c>
      <c r="O45" s="24" t="s">
        <v>320</v>
      </c>
      <c r="P45" s="24"/>
      <c r="Q45" s="24" t="s">
        <v>321</v>
      </c>
      <c r="V45" s="17"/>
    </row>
    <row r="46" spans="2:22" x14ac:dyDescent="0.2">
      <c r="B46" s="2" t="s">
        <v>24</v>
      </c>
      <c r="C46" s="7" t="s">
        <v>232</v>
      </c>
      <c r="D46" t="s">
        <v>86</v>
      </c>
      <c r="F46" t="s">
        <v>297</v>
      </c>
      <c r="H46" s="10"/>
      <c r="I46" s="13"/>
      <c r="K46" s="24">
        <v>0.38</v>
      </c>
      <c r="L46" s="24" t="s">
        <v>320</v>
      </c>
      <c r="M46" s="24" t="s">
        <v>320</v>
      </c>
      <c r="N46" s="24" t="s">
        <v>320</v>
      </c>
      <c r="O46" s="24" t="s">
        <v>320</v>
      </c>
      <c r="P46" s="24"/>
      <c r="Q46" s="24" t="s">
        <v>321</v>
      </c>
      <c r="V46" s="17"/>
    </row>
    <row r="47" spans="2:22" x14ac:dyDescent="0.2">
      <c r="B47" s="2" t="s">
        <v>24</v>
      </c>
      <c r="C47" s="7" t="s">
        <v>232</v>
      </c>
      <c r="D47" t="s">
        <v>86</v>
      </c>
      <c r="F47" t="s">
        <v>297</v>
      </c>
      <c r="H47" s="10">
        <v>50</v>
      </c>
      <c r="I47" s="13">
        <v>37591</v>
      </c>
      <c r="J47" t="s">
        <v>241</v>
      </c>
      <c r="K47" s="24"/>
      <c r="L47" s="24"/>
      <c r="M47" s="24"/>
      <c r="N47" s="24"/>
      <c r="O47" s="24"/>
      <c r="P47" s="24"/>
      <c r="Q47" t="s">
        <v>25</v>
      </c>
      <c r="R47" t="s">
        <v>298</v>
      </c>
      <c r="S47" t="s">
        <v>58</v>
      </c>
      <c r="V47" s="17"/>
    </row>
    <row r="48" spans="2:22" x14ac:dyDescent="0.2">
      <c r="B48" s="2" t="s">
        <v>3</v>
      </c>
      <c r="C48" s="7" t="s">
        <v>14</v>
      </c>
      <c r="D48" t="s">
        <v>127</v>
      </c>
      <c r="E48" t="s">
        <v>202</v>
      </c>
      <c r="F48" t="s">
        <v>128</v>
      </c>
      <c r="G48" t="s">
        <v>203</v>
      </c>
      <c r="H48" s="10">
        <v>21</v>
      </c>
      <c r="I48" s="13" t="s">
        <v>4</v>
      </c>
      <c r="J48" s="5" t="s">
        <v>6</v>
      </c>
      <c r="K48" s="24">
        <v>0.80659999999999998</v>
      </c>
      <c r="L48" s="24">
        <v>3.0000000000000001E-3</v>
      </c>
      <c r="M48" s="24">
        <v>0.06</v>
      </c>
      <c r="N48" s="24">
        <v>7.0000000000000001E-3</v>
      </c>
      <c r="O48" s="24">
        <v>2.2000000000000001E-3</v>
      </c>
      <c r="P48" s="24">
        <v>6.2</v>
      </c>
      <c r="Q48" t="s">
        <v>10</v>
      </c>
      <c r="R48" t="s">
        <v>289</v>
      </c>
      <c r="S48" t="s">
        <v>53</v>
      </c>
      <c r="V48" s="17"/>
    </row>
    <row r="49" spans="1:22" x14ac:dyDescent="0.2">
      <c r="B49" s="2" t="s">
        <v>3</v>
      </c>
      <c r="C49" s="7" t="s">
        <v>14</v>
      </c>
      <c r="D49" t="s">
        <v>127</v>
      </c>
      <c r="E49" t="s">
        <v>202</v>
      </c>
      <c r="F49" t="s">
        <v>128</v>
      </c>
      <c r="G49" t="s">
        <v>203</v>
      </c>
      <c r="H49" s="10">
        <v>114</v>
      </c>
      <c r="I49" s="13" t="s">
        <v>4</v>
      </c>
      <c r="J49" s="5" t="s">
        <v>7</v>
      </c>
      <c r="K49" s="24">
        <v>0.80659999999999998</v>
      </c>
      <c r="L49" s="24">
        <v>3.0000000000000001E-3</v>
      </c>
      <c r="M49" s="24">
        <v>0.06</v>
      </c>
      <c r="N49" s="24">
        <v>7.0000000000000001E-3</v>
      </c>
      <c r="O49" s="24">
        <v>2.2000000000000001E-3</v>
      </c>
      <c r="P49" s="24">
        <v>4.2</v>
      </c>
      <c r="Q49" s="6" t="s">
        <v>11</v>
      </c>
      <c r="R49" t="s">
        <v>288</v>
      </c>
      <c r="S49" t="s">
        <v>53</v>
      </c>
      <c r="T49" s="6" t="s">
        <v>26</v>
      </c>
      <c r="U49" s="6"/>
      <c r="V49" s="17"/>
    </row>
    <row r="50" spans="1:22" x14ac:dyDescent="0.2">
      <c r="B50" s="2" t="s">
        <v>3</v>
      </c>
      <c r="C50" s="7" t="s">
        <v>226</v>
      </c>
      <c r="D50" t="s">
        <v>127</v>
      </c>
      <c r="E50" t="s">
        <v>202</v>
      </c>
      <c r="F50" t="s">
        <v>128</v>
      </c>
      <c r="G50" t="s">
        <v>203</v>
      </c>
      <c r="H50" s="10">
        <v>10.5</v>
      </c>
      <c r="I50" s="12" t="s">
        <v>13</v>
      </c>
      <c r="J50" t="s">
        <v>9</v>
      </c>
      <c r="K50" s="24"/>
      <c r="L50" s="24"/>
      <c r="M50" s="24"/>
      <c r="N50" s="24"/>
      <c r="O50" s="24"/>
      <c r="P50" s="24"/>
      <c r="Q50" t="s">
        <v>12</v>
      </c>
      <c r="R50" t="s">
        <v>290</v>
      </c>
      <c r="S50" t="s">
        <v>71</v>
      </c>
      <c r="V50" s="16"/>
    </row>
    <row r="51" spans="1:22" x14ac:dyDescent="0.2">
      <c r="B51" s="2" t="s">
        <v>3</v>
      </c>
      <c r="C51" s="7" t="s">
        <v>227</v>
      </c>
      <c r="D51" t="s">
        <v>127</v>
      </c>
      <c r="E51" t="s">
        <v>202</v>
      </c>
      <c r="F51" t="s">
        <v>128</v>
      </c>
      <c r="G51" t="s">
        <v>203</v>
      </c>
      <c r="H51" s="10">
        <v>900</v>
      </c>
      <c r="I51" s="12" t="s">
        <v>15</v>
      </c>
      <c r="J51" t="s">
        <v>16</v>
      </c>
      <c r="K51" s="24"/>
      <c r="L51" s="24"/>
      <c r="M51" s="24"/>
      <c r="N51" s="24"/>
      <c r="O51" s="24"/>
      <c r="P51" s="24"/>
      <c r="Q51" t="s">
        <v>17</v>
      </c>
      <c r="R51" t="s">
        <v>291</v>
      </c>
      <c r="S51" t="s">
        <v>54</v>
      </c>
      <c r="T51" s="6" t="s">
        <v>27</v>
      </c>
      <c r="V51" s="16"/>
    </row>
    <row r="52" spans="1:22" x14ac:dyDescent="0.2">
      <c r="B52" s="2" t="s">
        <v>46</v>
      </c>
      <c r="C52" s="7" t="s">
        <v>105</v>
      </c>
      <c r="D52" t="s">
        <v>107</v>
      </c>
      <c r="E52" t="s">
        <v>109</v>
      </c>
      <c r="F52" t="s">
        <v>108</v>
      </c>
      <c r="G52" t="s">
        <v>110</v>
      </c>
      <c r="H52" s="10">
        <v>750</v>
      </c>
      <c r="I52" s="13">
        <v>37773</v>
      </c>
      <c r="J52" t="s">
        <v>67</v>
      </c>
      <c r="K52" s="24"/>
      <c r="L52" s="24">
        <v>0.39</v>
      </c>
      <c r="M52" s="24"/>
      <c r="N52" s="24"/>
      <c r="O52" s="24"/>
      <c r="P52" s="24">
        <v>1.3</v>
      </c>
      <c r="Q52" t="s">
        <v>47</v>
      </c>
      <c r="R52" t="s">
        <v>299</v>
      </c>
      <c r="S52" t="s">
        <v>68</v>
      </c>
      <c r="U52">
        <v>624</v>
      </c>
      <c r="V52" s="17">
        <v>570</v>
      </c>
    </row>
    <row r="53" spans="1:22" x14ac:dyDescent="0.2">
      <c r="B53" s="2" t="s">
        <v>115</v>
      </c>
      <c r="C53" s="7" t="s">
        <v>218</v>
      </c>
      <c r="D53" t="s">
        <v>200</v>
      </c>
      <c r="F53" t="s">
        <v>88</v>
      </c>
      <c r="G53" t="s">
        <v>149</v>
      </c>
      <c r="H53" s="10">
        <v>0</v>
      </c>
      <c r="I53" s="13">
        <v>37773</v>
      </c>
      <c r="J53" t="s">
        <v>19</v>
      </c>
      <c r="K53" s="24"/>
      <c r="L53" s="24"/>
      <c r="M53" s="24"/>
      <c r="N53" s="24"/>
      <c r="O53" s="24"/>
      <c r="P53" s="24"/>
      <c r="R53" t="s">
        <v>19</v>
      </c>
      <c r="S53" t="s">
        <v>70</v>
      </c>
      <c r="T53" t="s">
        <v>216</v>
      </c>
      <c r="V53" s="17"/>
    </row>
    <row r="54" spans="1:22" x14ac:dyDescent="0.2">
      <c r="B54" s="2" t="s">
        <v>115</v>
      </c>
      <c r="C54" s="7" t="s">
        <v>217</v>
      </c>
      <c r="D54" t="s">
        <v>86</v>
      </c>
      <c r="E54" t="s">
        <v>102</v>
      </c>
      <c r="F54" t="s">
        <v>88</v>
      </c>
      <c r="G54" t="s">
        <v>103</v>
      </c>
      <c r="H54" s="10">
        <v>320</v>
      </c>
      <c r="I54" s="13"/>
      <c r="K54" s="24"/>
      <c r="L54" s="24"/>
      <c r="M54" s="24"/>
      <c r="N54" s="24"/>
      <c r="O54" s="24"/>
      <c r="P54" s="24"/>
      <c r="R54" t="s">
        <v>285</v>
      </c>
      <c r="S54" t="s">
        <v>94</v>
      </c>
      <c r="T54" t="s">
        <v>278</v>
      </c>
      <c r="V54" s="17"/>
    </row>
    <row r="55" spans="1:22" x14ac:dyDescent="0.2">
      <c r="B55" s="2" t="s">
        <v>49</v>
      </c>
      <c r="C55" s="7" t="s">
        <v>95</v>
      </c>
      <c r="D55" t="s">
        <v>86</v>
      </c>
      <c r="E55" t="s">
        <v>90</v>
      </c>
      <c r="F55" t="s">
        <v>88</v>
      </c>
      <c r="G55" t="s">
        <v>92</v>
      </c>
      <c r="H55" s="10">
        <v>230</v>
      </c>
      <c r="I55" s="14">
        <v>37256</v>
      </c>
      <c r="J55" t="s">
        <v>69</v>
      </c>
      <c r="K55" s="24"/>
      <c r="L55" s="24"/>
      <c r="M55" s="24"/>
      <c r="N55" s="24"/>
      <c r="O55" s="24"/>
      <c r="P55" s="24"/>
      <c r="Q55" t="s">
        <v>19</v>
      </c>
      <c r="R55" t="s">
        <v>287</v>
      </c>
      <c r="S55" t="s">
        <v>96</v>
      </c>
      <c r="T55" t="s">
        <v>280</v>
      </c>
      <c r="U55">
        <v>75</v>
      </c>
      <c r="V55" s="18">
        <v>1088</v>
      </c>
    </row>
    <row r="56" spans="1:22" x14ac:dyDescent="0.2">
      <c r="B56" s="2" t="s">
        <v>20</v>
      </c>
      <c r="C56" s="7" t="s">
        <v>227</v>
      </c>
      <c r="D56" t="s">
        <v>183</v>
      </c>
      <c r="E56" t="s">
        <v>207</v>
      </c>
      <c r="F56" t="s">
        <v>206</v>
      </c>
      <c r="G56" t="s">
        <v>195</v>
      </c>
      <c r="H56" s="11">
        <v>100</v>
      </c>
      <c r="I56" s="12">
        <v>37926</v>
      </c>
      <c r="J56" t="s">
        <v>19</v>
      </c>
      <c r="K56" s="24">
        <v>0.20150000000000001</v>
      </c>
      <c r="L56" s="24"/>
      <c r="M56" s="24">
        <v>1E-4</v>
      </c>
      <c r="N56" s="24"/>
      <c r="O56" s="24">
        <v>2.2000000000000001E-3</v>
      </c>
      <c r="P56" s="24"/>
      <c r="Q56" t="s">
        <v>23</v>
      </c>
      <c r="S56" t="s">
        <v>57</v>
      </c>
      <c r="V56" s="16"/>
    </row>
    <row r="57" spans="1:22" x14ac:dyDescent="0.2">
      <c r="B57" s="2" t="s">
        <v>29</v>
      </c>
      <c r="C57" s="7" t="s">
        <v>223</v>
      </c>
      <c r="D57" t="s">
        <v>127</v>
      </c>
      <c r="F57" t="s">
        <v>206</v>
      </c>
      <c r="H57" s="10">
        <v>175</v>
      </c>
      <c r="I57" s="15">
        <v>37895</v>
      </c>
      <c r="J57" t="s">
        <v>34</v>
      </c>
      <c r="K57" s="24"/>
      <c r="L57" s="24"/>
      <c r="M57" s="24"/>
      <c r="N57" s="24"/>
      <c r="O57" s="24"/>
      <c r="P57" s="24"/>
      <c r="Q57" t="s">
        <v>33</v>
      </c>
      <c r="R57" t="s">
        <v>303</v>
      </c>
      <c r="S57" t="s">
        <v>60</v>
      </c>
      <c r="T57" t="s">
        <v>205</v>
      </c>
      <c r="V57" s="19"/>
    </row>
    <row r="58" spans="1:22" x14ac:dyDescent="0.2">
      <c r="B58" s="2" t="s">
        <v>29</v>
      </c>
      <c r="C58" s="7" t="s">
        <v>224</v>
      </c>
      <c r="D58" t="s">
        <v>127</v>
      </c>
      <c r="F58" t="s">
        <v>206</v>
      </c>
      <c r="H58" s="11">
        <v>0</v>
      </c>
      <c r="I58" s="15">
        <v>37895</v>
      </c>
      <c r="J58" t="s">
        <v>19</v>
      </c>
      <c r="K58" s="24"/>
      <c r="L58" s="24"/>
      <c r="M58" s="24"/>
      <c r="N58" s="24"/>
      <c r="O58" s="24"/>
      <c r="P58" s="24"/>
      <c r="Q58" t="s">
        <v>35</v>
      </c>
      <c r="R58" t="s">
        <v>304</v>
      </c>
      <c r="S58" t="s">
        <v>62</v>
      </c>
      <c r="V58" s="19"/>
    </row>
    <row r="59" spans="1:22" x14ac:dyDescent="0.2">
      <c r="B59" s="2" t="s">
        <v>24</v>
      </c>
      <c r="C59" s="7" t="s">
        <v>233</v>
      </c>
      <c r="D59" t="s">
        <v>209</v>
      </c>
      <c r="F59" t="s">
        <v>210</v>
      </c>
      <c r="H59" s="10">
        <v>750</v>
      </c>
      <c r="I59" s="14">
        <v>37987</v>
      </c>
      <c r="J59" t="s">
        <v>19</v>
      </c>
      <c r="K59" s="24"/>
      <c r="L59" s="24"/>
      <c r="M59" s="24"/>
      <c r="N59" s="24"/>
      <c r="O59" s="24"/>
      <c r="P59" s="24"/>
      <c r="R59" t="s">
        <v>294</v>
      </c>
      <c r="S59" t="s">
        <v>72</v>
      </c>
      <c r="T59" t="s">
        <v>78</v>
      </c>
      <c r="V59" s="18"/>
    </row>
    <row r="60" spans="1:22" x14ac:dyDescent="0.2">
      <c r="A60" s="1">
        <v>37175</v>
      </c>
      <c r="B60" s="2" t="s">
        <v>234</v>
      </c>
      <c r="C60" s="7" t="s">
        <v>229</v>
      </c>
      <c r="D60" t="s">
        <v>127</v>
      </c>
      <c r="E60" t="s">
        <v>145</v>
      </c>
      <c r="F60" t="s">
        <v>208</v>
      </c>
      <c r="G60" t="s">
        <v>146</v>
      </c>
      <c r="H60" s="10">
        <v>272</v>
      </c>
      <c r="I60" s="14">
        <v>37196</v>
      </c>
      <c r="K60" s="24"/>
      <c r="L60" s="24"/>
      <c r="M60" s="24"/>
      <c r="N60" s="24"/>
      <c r="O60" s="24"/>
      <c r="P60" s="24"/>
      <c r="S60" t="s">
        <v>336</v>
      </c>
      <c r="T60" t="s">
        <v>147</v>
      </c>
      <c r="U60">
        <v>62</v>
      </c>
      <c r="V60" s="18">
        <v>75</v>
      </c>
    </row>
    <row r="61" spans="1:22" x14ac:dyDescent="0.2">
      <c r="B61" s="2" t="s">
        <v>153</v>
      </c>
      <c r="C61" s="7" t="s">
        <v>154</v>
      </c>
      <c r="D61" t="s">
        <v>152</v>
      </c>
      <c r="E61" t="s">
        <v>155</v>
      </c>
      <c r="F61" t="s">
        <v>157</v>
      </c>
      <c r="G61" t="s">
        <v>156</v>
      </c>
      <c r="H61" s="10">
        <v>200</v>
      </c>
      <c r="I61" s="14">
        <v>37165</v>
      </c>
      <c r="K61" s="24"/>
      <c r="L61" s="24"/>
      <c r="M61" s="24"/>
      <c r="N61" s="24"/>
      <c r="O61" s="24"/>
      <c r="P61" s="24"/>
      <c r="S61" t="s">
        <v>117</v>
      </c>
      <c r="T61" t="s">
        <v>158</v>
      </c>
      <c r="V61" s="18">
        <v>106</v>
      </c>
    </row>
    <row r="62" spans="1:22" x14ac:dyDescent="0.2">
      <c r="B62" s="2" t="s">
        <v>73</v>
      </c>
      <c r="C62" s="7" t="s">
        <v>163</v>
      </c>
      <c r="D62" t="s">
        <v>164</v>
      </c>
      <c r="E62" t="s">
        <v>165</v>
      </c>
      <c r="G62" t="s">
        <v>166</v>
      </c>
      <c r="H62" s="10">
        <v>675</v>
      </c>
      <c r="I62" s="14"/>
      <c r="K62" s="24"/>
      <c r="L62" s="24"/>
      <c r="M62" s="24"/>
      <c r="N62" s="24"/>
      <c r="O62" s="24"/>
      <c r="P62" s="24"/>
      <c r="U62">
        <v>160</v>
      </c>
      <c r="V62" s="18">
        <v>150</v>
      </c>
    </row>
    <row r="63" spans="1:22" x14ac:dyDescent="0.2">
      <c r="B63" s="2" t="s">
        <v>172</v>
      </c>
      <c r="C63" s="7" t="s">
        <v>173</v>
      </c>
      <c r="D63" t="s">
        <v>164</v>
      </c>
      <c r="E63" t="s">
        <v>174</v>
      </c>
      <c r="G63" t="s">
        <v>175</v>
      </c>
      <c r="H63" s="10">
        <v>40</v>
      </c>
      <c r="I63" s="14">
        <v>37196</v>
      </c>
      <c r="K63" s="24"/>
      <c r="L63" s="24"/>
      <c r="M63" s="24"/>
      <c r="N63" s="24"/>
      <c r="O63" s="24"/>
      <c r="P63" s="24"/>
      <c r="S63" t="s">
        <v>117</v>
      </c>
      <c r="T63" t="s">
        <v>176</v>
      </c>
      <c r="V63" s="4"/>
    </row>
    <row r="64" spans="1:22" x14ac:dyDescent="0.2">
      <c r="B64" s="2" t="s">
        <v>131</v>
      </c>
      <c r="C64" s="7"/>
      <c r="D64" t="s">
        <v>152</v>
      </c>
      <c r="H64" s="10">
        <v>45</v>
      </c>
      <c r="I64" s="12"/>
      <c r="K64" s="24"/>
      <c r="L64" s="24"/>
      <c r="M64" s="24"/>
      <c r="N64" s="24"/>
      <c r="O64" s="24"/>
      <c r="P64" s="24"/>
      <c r="S64" t="s">
        <v>117</v>
      </c>
      <c r="V64" s="16"/>
    </row>
    <row r="65" spans="2:22" x14ac:dyDescent="0.2">
      <c r="B65" s="2" t="s">
        <v>159</v>
      </c>
      <c r="C65" s="7" t="s">
        <v>160</v>
      </c>
      <c r="D65" t="s">
        <v>161</v>
      </c>
      <c r="G65" t="s">
        <v>162</v>
      </c>
      <c r="H65" s="10">
        <v>275</v>
      </c>
      <c r="I65" s="14"/>
      <c r="K65" s="24"/>
      <c r="L65" s="24"/>
      <c r="M65" s="24"/>
      <c r="N65" s="24"/>
      <c r="O65" s="24"/>
      <c r="P65" s="24"/>
      <c r="S65" t="s">
        <v>117</v>
      </c>
      <c r="U65">
        <v>54</v>
      </c>
      <c r="V65" s="18">
        <v>124</v>
      </c>
    </row>
    <row r="66" spans="2:22" x14ac:dyDescent="0.2">
      <c r="B66" s="2" t="s">
        <v>3</v>
      </c>
      <c r="C66" s="7" t="s">
        <v>226</v>
      </c>
      <c r="H66" s="10"/>
      <c r="I66" s="13"/>
      <c r="J66" s="5"/>
      <c r="K66" s="24">
        <v>0.42470000000000002</v>
      </c>
      <c r="L66" s="24">
        <v>3.3E-3</v>
      </c>
      <c r="M66" s="24">
        <v>0.06</v>
      </c>
      <c r="N66" s="24">
        <v>7.0000000000000001E-3</v>
      </c>
      <c r="O66" s="24">
        <v>2.2000000000000001E-3</v>
      </c>
      <c r="P66" s="24"/>
      <c r="Q66" t="s">
        <v>317</v>
      </c>
      <c r="T66" s="6"/>
      <c r="U66" s="6"/>
      <c r="V66" s="17"/>
    </row>
    <row r="67" spans="2:22" x14ac:dyDescent="0.2">
      <c r="B67" s="2" t="s">
        <v>3</v>
      </c>
      <c r="C67" s="7" t="s">
        <v>226</v>
      </c>
      <c r="H67" s="10"/>
      <c r="I67" s="13"/>
      <c r="J67" s="5"/>
      <c r="K67" s="24">
        <v>0.37309999999999999</v>
      </c>
      <c r="L67" s="24">
        <v>3.3E-3</v>
      </c>
      <c r="M67" s="24">
        <v>0.06</v>
      </c>
      <c r="N67" s="24">
        <v>7.0000000000000001E-3</v>
      </c>
      <c r="O67" s="24">
        <v>2.2000000000000001E-3</v>
      </c>
      <c r="P67" s="24"/>
      <c r="Q67" t="s">
        <v>318</v>
      </c>
      <c r="T67" s="6"/>
      <c r="U67" s="6"/>
      <c r="V67" s="17"/>
    </row>
    <row r="68" spans="2:22" x14ac:dyDescent="0.2">
      <c r="B68" s="2" t="s">
        <v>3</v>
      </c>
      <c r="C68" s="7" t="s">
        <v>226</v>
      </c>
      <c r="H68" s="10"/>
      <c r="I68" s="13"/>
      <c r="J68" s="5"/>
      <c r="K68" s="24">
        <v>0.60429999999999995</v>
      </c>
      <c r="L68" s="24">
        <v>3.3E-3</v>
      </c>
      <c r="M68" s="24">
        <v>0.06</v>
      </c>
      <c r="N68" s="24">
        <v>7.0000000000000001E-3</v>
      </c>
      <c r="O68" s="24">
        <v>2.2000000000000001E-3</v>
      </c>
      <c r="P68" s="24"/>
      <c r="Q68" t="s">
        <v>319</v>
      </c>
      <c r="T68" s="6"/>
      <c r="U68" s="6"/>
      <c r="V68" s="17"/>
    </row>
    <row r="69" spans="2:22" x14ac:dyDescent="0.2">
      <c r="B69" s="2" t="s">
        <v>167</v>
      </c>
      <c r="C69" s="7" t="s">
        <v>168</v>
      </c>
      <c r="E69" t="s">
        <v>169</v>
      </c>
      <c r="G69" t="s">
        <v>170</v>
      </c>
      <c r="H69" s="10">
        <v>300</v>
      </c>
      <c r="I69" s="14">
        <v>37438</v>
      </c>
      <c r="K69" s="24"/>
      <c r="L69" s="24"/>
      <c r="M69" s="24"/>
      <c r="N69" s="24"/>
      <c r="O69" s="24"/>
      <c r="P69" s="24"/>
      <c r="S69" t="s">
        <v>117</v>
      </c>
      <c r="T69" t="s">
        <v>171</v>
      </c>
      <c r="V69" s="18"/>
    </row>
    <row r="70" spans="2:22" x14ac:dyDescent="0.2">
      <c r="K70" s="24"/>
      <c r="L70" s="24"/>
      <c r="M70" s="24"/>
      <c r="N70" s="24"/>
      <c r="O70" s="24"/>
      <c r="P70" s="24"/>
    </row>
    <row r="71" spans="2:22" x14ac:dyDescent="0.2">
      <c r="K71" s="24"/>
      <c r="L71" s="24"/>
      <c r="M71" s="24"/>
      <c r="N71" s="24"/>
      <c r="O71" s="24"/>
      <c r="P71" s="24"/>
    </row>
    <row r="72" spans="2:22" x14ac:dyDescent="0.2">
      <c r="K72" s="24"/>
      <c r="L72" s="24"/>
      <c r="M72" s="24"/>
      <c r="N72" s="24"/>
      <c r="O72" s="24"/>
      <c r="P72" s="24"/>
    </row>
    <row r="73" spans="2:22" x14ac:dyDescent="0.2">
      <c r="K73" s="24"/>
      <c r="L73" s="24"/>
      <c r="M73" s="24"/>
      <c r="N73" s="24"/>
      <c r="O73" s="24"/>
      <c r="P73" s="24"/>
    </row>
    <row r="74" spans="2:22" x14ac:dyDescent="0.2">
      <c r="K74" s="24"/>
      <c r="L74" s="24"/>
      <c r="M74" s="24"/>
      <c r="N74" s="24"/>
      <c r="O74" s="24"/>
      <c r="P74" s="24"/>
    </row>
    <row r="75" spans="2:22" x14ac:dyDescent="0.2">
      <c r="K75" s="24"/>
      <c r="L75" s="24"/>
      <c r="M75" s="24"/>
      <c r="N75" s="24"/>
      <c r="O75" s="24"/>
      <c r="P75" s="24"/>
    </row>
    <row r="76" spans="2:22" x14ac:dyDescent="0.2">
      <c r="K76" s="24"/>
      <c r="L76" s="24"/>
      <c r="M76" s="24"/>
      <c r="N76" s="24"/>
      <c r="O76" s="24"/>
      <c r="P76" s="24"/>
    </row>
    <row r="77" spans="2:22" x14ac:dyDescent="0.2">
      <c r="K77" s="24"/>
      <c r="L77" s="24"/>
      <c r="M77" s="24"/>
      <c r="N77" s="24"/>
      <c r="O77" s="24"/>
      <c r="P77" s="24"/>
    </row>
    <row r="78" spans="2:22" x14ac:dyDescent="0.2">
      <c r="K78" s="24"/>
      <c r="L78" s="24"/>
      <c r="M78" s="24"/>
      <c r="N78" s="24"/>
      <c r="O78" s="24"/>
      <c r="P78" s="24"/>
    </row>
    <row r="79" spans="2:22" x14ac:dyDescent="0.2">
      <c r="K79" s="24"/>
      <c r="L79" s="24"/>
      <c r="M79" s="24"/>
      <c r="N79" s="24"/>
      <c r="O79" s="24"/>
      <c r="P79" s="24"/>
    </row>
    <row r="80" spans="2:22" x14ac:dyDescent="0.2">
      <c r="K80" s="24"/>
      <c r="L80" s="24"/>
      <c r="M80" s="24"/>
      <c r="N80" s="24"/>
      <c r="O80" s="24"/>
      <c r="P80" s="24"/>
    </row>
    <row r="81" spans="11:16" x14ac:dyDescent="0.2">
      <c r="K81" s="24"/>
      <c r="L81" s="24"/>
      <c r="M81" s="24"/>
      <c r="N81" s="24"/>
      <c r="O81" s="24"/>
      <c r="P81" s="24"/>
    </row>
    <row r="82" spans="11:16" x14ac:dyDescent="0.2">
      <c r="K82" s="24"/>
      <c r="L82" s="24"/>
      <c r="M82" s="24"/>
      <c r="N82" s="24"/>
      <c r="O82" s="24"/>
      <c r="P82" s="24"/>
    </row>
    <row r="83" spans="11:16" x14ac:dyDescent="0.2">
      <c r="K83" s="24"/>
      <c r="L83" s="24"/>
      <c r="M83" s="24"/>
      <c r="N83" s="24"/>
      <c r="O83" s="24"/>
      <c r="P83" s="24"/>
    </row>
    <row r="84" spans="11:16" x14ac:dyDescent="0.2">
      <c r="K84" s="24"/>
      <c r="L84" s="24"/>
      <c r="M84" s="24"/>
      <c r="N84" s="24"/>
      <c r="O84" s="24"/>
      <c r="P84" s="24"/>
    </row>
    <row r="85" spans="11:16" x14ac:dyDescent="0.2">
      <c r="K85" s="24"/>
      <c r="L85" s="24"/>
      <c r="M85" s="24"/>
      <c r="N85" s="24"/>
      <c r="O85" s="24"/>
      <c r="P85" s="24"/>
    </row>
    <row r="86" spans="11:16" x14ac:dyDescent="0.2">
      <c r="K86" s="24"/>
      <c r="L86" s="24"/>
      <c r="M86" s="24"/>
      <c r="N86" s="24"/>
      <c r="O86" s="24"/>
      <c r="P86" s="24"/>
    </row>
    <row r="87" spans="11:16" x14ac:dyDescent="0.2">
      <c r="K87" s="24"/>
      <c r="L87" s="24"/>
      <c r="M87" s="24"/>
      <c r="N87" s="24"/>
      <c r="O87" s="24"/>
      <c r="P87" s="24"/>
    </row>
    <row r="88" spans="11:16" x14ac:dyDescent="0.2">
      <c r="K88" s="24"/>
      <c r="L88" s="24"/>
      <c r="M88" s="24"/>
      <c r="N88" s="24"/>
      <c r="O88" s="24"/>
      <c r="P88" s="24"/>
    </row>
    <row r="89" spans="11:16" x14ac:dyDescent="0.2">
      <c r="K89" s="24"/>
      <c r="L89" s="24"/>
      <c r="M89" s="24"/>
      <c r="N89" s="24"/>
      <c r="O89" s="24"/>
      <c r="P89" s="24"/>
    </row>
    <row r="90" spans="11:16" x14ac:dyDescent="0.2">
      <c r="K90" s="24"/>
      <c r="L90" s="24"/>
      <c r="M90" s="24"/>
      <c r="N90" s="24"/>
      <c r="O90" s="24"/>
      <c r="P90" s="24"/>
    </row>
    <row r="91" spans="11:16" x14ac:dyDescent="0.2">
      <c r="K91" s="24"/>
      <c r="L91" s="24"/>
      <c r="M91" s="24"/>
      <c r="N91" s="24"/>
      <c r="O91" s="24"/>
      <c r="P91" s="24"/>
    </row>
    <row r="92" spans="11:16" x14ac:dyDescent="0.2">
      <c r="K92" s="24"/>
      <c r="L92" s="24"/>
      <c r="M92" s="24"/>
      <c r="N92" s="24"/>
      <c r="O92" s="24"/>
      <c r="P92" s="24"/>
    </row>
    <row r="93" spans="11:16" x14ac:dyDescent="0.2">
      <c r="K93" s="24"/>
      <c r="L93" s="24"/>
      <c r="M93" s="24"/>
      <c r="N93" s="24"/>
      <c r="O93" s="24"/>
      <c r="P93" s="24"/>
    </row>
    <row r="94" spans="11:16" x14ac:dyDescent="0.2">
      <c r="K94" s="24"/>
      <c r="L94" s="24"/>
      <c r="M94" s="24"/>
      <c r="N94" s="24"/>
      <c r="O94" s="24"/>
      <c r="P94" s="24"/>
    </row>
    <row r="95" spans="11:16" x14ac:dyDescent="0.2">
      <c r="K95" s="24"/>
      <c r="L95" s="24"/>
      <c r="M95" s="24"/>
      <c r="N95" s="24"/>
      <c r="O95" s="24"/>
      <c r="P95" s="24"/>
    </row>
    <row r="96" spans="11:16" x14ac:dyDescent="0.2">
      <c r="K96" s="24"/>
      <c r="L96" s="24"/>
      <c r="M96" s="24"/>
      <c r="N96" s="24"/>
      <c r="O96" s="24"/>
      <c r="P96" s="24"/>
    </row>
    <row r="97" spans="11:16" x14ac:dyDescent="0.2">
      <c r="K97" s="24"/>
      <c r="L97" s="24"/>
      <c r="M97" s="24"/>
      <c r="N97" s="24"/>
      <c r="O97" s="24"/>
      <c r="P97" s="24"/>
    </row>
    <row r="98" spans="11:16" x14ac:dyDescent="0.2">
      <c r="K98" s="24"/>
      <c r="L98" s="24"/>
      <c r="M98" s="24"/>
      <c r="N98" s="24"/>
      <c r="O98" s="24"/>
      <c r="P98" s="24"/>
    </row>
    <row r="99" spans="11:16" x14ac:dyDescent="0.2">
      <c r="K99" s="24"/>
      <c r="L99" s="24"/>
      <c r="M99" s="24"/>
      <c r="N99" s="24"/>
      <c r="O99" s="24"/>
      <c r="P99" s="24"/>
    </row>
    <row r="100" spans="11:16" x14ac:dyDescent="0.2">
      <c r="K100" s="24"/>
      <c r="L100" s="24"/>
      <c r="M100" s="24"/>
      <c r="N100" s="24"/>
      <c r="O100" s="24"/>
      <c r="P100" s="24"/>
    </row>
    <row r="101" spans="11:16" x14ac:dyDescent="0.2">
      <c r="K101" s="24"/>
      <c r="L101" s="24"/>
      <c r="M101" s="24"/>
      <c r="N101" s="24"/>
      <c r="O101" s="24"/>
      <c r="P101" s="24"/>
    </row>
    <row r="102" spans="11:16" x14ac:dyDescent="0.2">
      <c r="K102" s="24"/>
      <c r="L102" s="24"/>
      <c r="M102" s="24"/>
      <c r="N102" s="24"/>
      <c r="O102" s="24"/>
      <c r="P102" s="24"/>
    </row>
    <row r="103" spans="11:16" x14ac:dyDescent="0.2">
      <c r="K103" s="24"/>
      <c r="L103" s="24"/>
      <c r="M103" s="24"/>
      <c r="N103" s="24"/>
      <c r="O103" s="24"/>
      <c r="P103" s="24"/>
    </row>
    <row r="104" spans="11:16" x14ac:dyDescent="0.2">
      <c r="K104" s="24"/>
      <c r="L104" s="24"/>
      <c r="M104" s="24"/>
      <c r="N104" s="24"/>
      <c r="O104" s="24"/>
      <c r="P104" s="24"/>
    </row>
    <row r="105" spans="11:16" x14ac:dyDescent="0.2">
      <c r="K105" s="24"/>
      <c r="L105" s="24"/>
      <c r="M105" s="24"/>
      <c r="N105" s="24"/>
      <c r="O105" s="24"/>
      <c r="P105" s="24"/>
    </row>
    <row r="106" spans="11:16" x14ac:dyDescent="0.2">
      <c r="K106" s="24"/>
      <c r="L106" s="24"/>
      <c r="M106" s="24"/>
      <c r="N106" s="24"/>
      <c r="O106" s="24"/>
      <c r="P106" s="24"/>
    </row>
    <row r="107" spans="11:16" x14ac:dyDescent="0.2">
      <c r="K107" s="24"/>
      <c r="L107" s="24"/>
      <c r="M107" s="24"/>
      <c r="N107" s="24"/>
      <c r="O107" s="24"/>
      <c r="P107" s="24"/>
    </row>
    <row r="108" spans="11:16" x14ac:dyDescent="0.2">
      <c r="K108" s="24"/>
      <c r="L108" s="24"/>
      <c r="M108" s="24"/>
      <c r="N108" s="24"/>
      <c r="O108" s="24"/>
      <c r="P108" s="24"/>
    </row>
    <row r="109" spans="11:16" x14ac:dyDescent="0.2">
      <c r="K109" s="24"/>
      <c r="L109" s="24"/>
      <c r="M109" s="24"/>
      <c r="N109" s="24"/>
      <c r="O109" s="24"/>
      <c r="P109" s="24"/>
    </row>
    <row r="110" spans="11:16" x14ac:dyDescent="0.2">
      <c r="K110" s="24"/>
      <c r="L110" s="24"/>
      <c r="M110" s="24"/>
      <c r="N110" s="24"/>
      <c r="O110" s="24"/>
      <c r="P110" s="24"/>
    </row>
    <row r="111" spans="11:16" x14ac:dyDescent="0.2">
      <c r="K111" s="24"/>
      <c r="L111" s="24"/>
      <c r="M111" s="24"/>
      <c r="N111" s="24"/>
      <c r="O111" s="24"/>
      <c r="P111" s="24"/>
    </row>
    <row r="112" spans="11:16" x14ac:dyDescent="0.2">
      <c r="K112" s="24"/>
      <c r="L112" s="24"/>
      <c r="M112" s="24"/>
      <c r="N112" s="24"/>
      <c r="O112" s="24"/>
      <c r="P112" s="24"/>
    </row>
    <row r="113" spans="11:16" x14ac:dyDescent="0.2">
      <c r="K113" s="24"/>
      <c r="L113" s="24"/>
      <c r="M113" s="24"/>
      <c r="N113" s="24"/>
      <c r="O113" s="24"/>
      <c r="P113" s="24"/>
    </row>
    <row r="114" spans="11:16" x14ac:dyDescent="0.2">
      <c r="K114" s="24"/>
      <c r="L114" s="24"/>
      <c r="M114" s="24"/>
      <c r="N114" s="24"/>
      <c r="O114" s="24"/>
      <c r="P114" s="24"/>
    </row>
    <row r="115" spans="11:16" x14ac:dyDescent="0.2">
      <c r="K115" s="24"/>
      <c r="L115" s="24"/>
      <c r="M115" s="24"/>
      <c r="N115" s="24"/>
      <c r="O115" s="24"/>
      <c r="P115" s="24"/>
    </row>
    <row r="116" spans="11:16" x14ac:dyDescent="0.2">
      <c r="K116" s="24"/>
      <c r="L116" s="24"/>
      <c r="M116" s="24"/>
      <c r="N116" s="24"/>
      <c r="O116" s="24"/>
      <c r="P116" s="24"/>
    </row>
    <row r="117" spans="11:16" x14ac:dyDescent="0.2">
      <c r="K117" s="24"/>
      <c r="L117" s="24"/>
      <c r="M117" s="24"/>
      <c r="N117" s="24"/>
      <c r="O117" s="24"/>
      <c r="P117" s="24"/>
    </row>
    <row r="118" spans="11:16" x14ac:dyDescent="0.2">
      <c r="K118" s="24"/>
      <c r="L118" s="24"/>
      <c r="M118" s="24"/>
      <c r="N118" s="24"/>
      <c r="O118" s="24"/>
      <c r="P118" s="24"/>
    </row>
    <row r="119" spans="11:16" x14ac:dyDescent="0.2">
      <c r="K119" s="24"/>
      <c r="L119" s="24"/>
      <c r="M119" s="24"/>
      <c r="N119" s="24"/>
      <c r="O119" s="24"/>
      <c r="P119" s="24"/>
    </row>
    <row r="120" spans="11:16" x14ac:dyDescent="0.2">
      <c r="K120" s="24"/>
      <c r="L120" s="24"/>
      <c r="M120" s="24"/>
      <c r="N120" s="24"/>
      <c r="O120" s="24"/>
      <c r="P120" s="24"/>
    </row>
    <row r="121" spans="11:16" x14ac:dyDescent="0.2">
      <c r="K121" s="24"/>
      <c r="L121" s="24"/>
      <c r="M121" s="24"/>
      <c r="N121" s="24"/>
      <c r="O121" s="24"/>
      <c r="P121" s="24"/>
    </row>
    <row r="122" spans="11:16" x14ac:dyDescent="0.2">
      <c r="K122" s="24"/>
      <c r="L122" s="24"/>
      <c r="M122" s="24"/>
      <c r="N122" s="24"/>
      <c r="O122" s="24"/>
      <c r="P122" s="24"/>
    </row>
    <row r="123" spans="11:16" x14ac:dyDescent="0.2">
      <c r="K123" s="24"/>
      <c r="L123" s="24"/>
      <c r="M123" s="24"/>
      <c r="N123" s="24"/>
      <c r="O123" s="24"/>
      <c r="P123" s="24"/>
    </row>
    <row r="124" spans="11:16" x14ac:dyDescent="0.2">
      <c r="K124" s="24"/>
      <c r="L124" s="24"/>
      <c r="M124" s="24"/>
      <c r="N124" s="24"/>
      <c r="O124" s="24"/>
      <c r="P124" s="24"/>
    </row>
    <row r="125" spans="11:16" x14ac:dyDescent="0.2">
      <c r="K125" s="24"/>
      <c r="L125" s="24"/>
      <c r="M125" s="24"/>
      <c r="N125" s="24"/>
      <c r="O125" s="24"/>
      <c r="P125" s="24"/>
    </row>
    <row r="126" spans="11:16" x14ac:dyDescent="0.2">
      <c r="K126" s="24"/>
      <c r="L126" s="24"/>
      <c r="M126" s="24"/>
      <c r="N126" s="24"/>
      <c r="O126" s="24"/>
      <c r="P126" s="24"/>
    </row>
    <row r="127" spans="11:16" x14ac:dyDescent="0.2">
      <c r="K127" s="24"/>
      <c r="L127" s="24"/>
      <c r="M127" s="24"/>
      <c r="N127" s="24"/>
      <c r="O127" s="24"/>
      <c r="P127" s="24"/>
    </row>
    <row r="128" spans="11:16" x14ac:dyDescent="0.2">
      <c r="K128" s="24"/>
      <c r="L128" s="24"/>
      <c r="M128" s="24"/>
      <c r="N128" s="24"/>
      <c r="O128" s="24"/>
      <c r="P128" s="24"/>
    </row>
    <row r="129" spans="11:16" x14ac:dyDescent="0.2">
      <c r="K129" s="24"/>
      <c r="L129" s="24"/>
      <c r="M129" s="24"/>
      <c r="N129" s="24"/>
      <c r="O129" s="24"/>
      <c r="P129" s="24"/>
    </row>
    <row r="130" spans="11:16" x14ac:dyDescent="0.2">
      <c r="K130" s="24"/>
      <c r="L130" s="24"/>
      <c r="M130" s="24"/>
      <c r="N130" s="24"/>
      <c r="O130" s="24"/>
      <c r="P130" s="24"/>
    </row>
    <row r="131" spans="11:16" x14ac:dyDescent="0.2">
      <c r="K131" s="24"/>
      <c r="L131" s="24"/>
      <c r="M131" s="24"/>
      <c r="N131" s="24"/>
      <c r="O131" s="24"/>
      <c r="P131" s="24"/>
    </row>
    <row r="132" spans="11:16" x14ac:dyDescent="0.2">
      <c r="K132" s="24"/>
      <c r="L132" s="24"/>
      <c r="M132" s="24"/>
      <c r="N132" s="24"/>
      <c r="O132" s="24"/>
      <c r="P132" s="24"/>
    </row>
    <row r="133" spans="11:16" x14ac:dyDescent="0.2">
      <c r="K133" s="24"/>
      <c r="L133" s="24"/>
      <c r="M133" s="24"/>
      <c r="N133" s="24"/>
      <c r="O133" s="24"/>
      <c r="P133" s="24"/>
    </row>
    <row r="134" spans="11:16" x14ac:dyDescent="0.2">
      <c r="K134" s="24"/>
      <c r="L134" s="24"/>
      <c r="M134" s="24"/>
      <c r="N134" s="24"/>
      <c r="O134" s="24"/>
      <c r="P134" s="24"/>
    </row>
    <row r="135" spans="11:16" x14ac:dyDescent="0.2">
      <c r="K135" s="24"/>
      <c r="L135" s="24"/>
      <c r="M135" s="24"/>
      <c r="N135" s="24"/>
      <c r="O135" s="24"/>
      <c r="P135" s="24"/>
    </row>
    <row r="136" spans="11:16" x14ac:dyDescent="0.2">
      <c r="K136" s="24"/>
      <c r="L136" s="24"/>
      <c r="M136" s="24"/>
      <c r="N136" s="24"/>
      <c r="O136" s="24"/>
      <c r="P136" s="24"/>
    </row>
    <row r="137" spans="11:16" x14ac:dyDescent="0.2">
      <c r="K137" s="24"/>
      <c r="L137" s="24"/>
      <c r="M137" s="24"/>
      <c r="N137" s="24"/>
      <c r="O137" s="24"/>
      <c r="P137" s="24"/>
    </row>
    <row r="138" spans="11:16" x14ac:dyDescent="0.2">
      <c r="K138" s="24"/>
      <c r="L138" s="24"/>
      <c r="M138" s="24"/>
      <c r="N138" s="24"/>
      <c r="O138" s="24"/>
      <c r="P138" s="24"/>
    </row>
    <row r="139" spans="11:16" x14ac:dyDescent="0.2">
      <c r="K139" s="24"/>
      <c r="L139" s="24"/>
      <c r="M139" s="24"/>
      <c r="N139" s="24"/>
      <c r="O139" s="24"/>
      <c r="P139" s="24"/>
    </row>
    <row r="140" spans="11:16" x14ac:dyDescent="0.2">
      <c r="K140" s="24"/>
      <c r="L140" s="24"/>
      <c r="M140" s="24"/>
      <c r="N140" s="24"/>
      <c r="O140" s="24"/>
      <c r="P140" s="24"/>
    </row>
    <row r="141" spans="11:16" x14ac:dyDescent="0.2">
      <c r="K141" s="24"/>
      <c r="L141" s="24"/>
      <c r="M141" s="24"/>
      <c r="N141" s="24"/>
      <c r="O141" s="24"/>
      <c r="P141" s="24"/>
    </row>
    <row r="142" spans="11:16" x14ac:dyDescent="0.2">
      <c r="K142" s="24"/>
      <c r="L142" s="24"/>
      <c r="M142" s="24"/>
      <c r="N142" s="24"/>
      <c r="O142" s="24"/>
      <c r="P142" s="24"/>
    </row>
    <row r="143" spans="11:16" x14ac:dyDescent="0.2">
      <c r="K143" s="24"/>
      <c r="L143" s="24"/>
      <c r="M143" s="24"/>
      <c r="N143" s="24"/>
      <c r="O143" s="24"/>
      <c r="P143" s="24"/>
    </row>
    <row r="144" spans="11:16" x14ac:dyDescent="0.2">
      <c r="K144" s="24"/>
      <c r="L144" s="24"/>
      <c r="M144" s="24"/>
      <c r="N144" s="24"/>
      <c r="O144" s="24"/>
      <c r="P144" s="24"/>
    </row>
    <row r="145" spans="11:16" x14ac:dyDescent="0.2">
      <c r="K145" s="24"/>
      <c r="L145" s="24"/>
      <c r="M145" s="24"/>
      <c r="N145" s="24"/>
      <c r="O145" s="24"/>
      <c r="P145" s="24"/>
    </row>
    <row r="146" spans="11:16" x14ac:dyDescent="0.2">
      <c r="K146" s="24"/>
      <c r="L146" s="24"/>
      <c r="M146" s="24"/>
      <c r="N146" s="24"/>
      <c r="O146" s="24"/>
      <c r="P146" s="24"/>
    </row>
    <row r="147" spans="11:16" x14ac:dyDescent="0.2">
      <c r="K147" s="24"/>
      <c r="L147" s="24"/>
      <c r="M147" s="24"/>
      <c r="N147" s="24"/>
      <c r="O147" s="24"/>
      <c r="P147" s="24"/>
    </row>
    <row r="148" spans="11:16" x14ac:dyDescent="0.2">
      <c r="K148" s="24"/>
      <c r="L148" s="24"/>
      <c r="M148" s="24"/>
      <c r="N148" s="24"/>
      <c r="O148" s="24"/>
      <c r="P148" s="24"/>
    </row>
    <row r="149" spans="11:16" x14ac:dyDescent="0.2">
      <c r="K149" s="24"/>
      <c r="L149" s="24"/>
      <c r="M149" s="24"/>
      <c r="N149" s="24"/>
      <c r="O149" s="24"/>
      <c r="P149" s="24"/>
    </row>
    <row r="150" spans="11:16" x14ac:dyDescent="0.2">
      <c r="K150" s="24"/>
      <c r="L150" s="24"/>
      <c r="M150" s="24"/>
      <c r="N150" s="24"/>
      <c r="O150" s="24"/>
      <c r="P150" s="24"/>
    </row>
    <row r="151" spans="11:16" x14ac:dyDescent="0.2">
      <c r="K151" s="24"/>
      <c r="L151" s="24"/>
      <c r="M151" s="24"/>
      <c r="N151" s="24"/>
      <c r="O151" s="24"/>
      <c r="P151" s="24"/>
    </row>
    <row r="152" spans="11:16" x14ac:dyDescent="0.2">
      <c r="K152" s="24"/>
      <c r="L152" s="24"/>
      <c r="M152" s="24"/>
      <c r="N152" s="24"/>
      <c r="O152" s="24"/>
      <c r="P152" s="24"/>
    </row>
    <row r="153" spans="11:16" x14ac:dyDescent="0.2">
      <c r="K153" s="24"/>
      <c r="L153" s="24"/>
      <c r="M153" s="24"/>
      <c r="N153" s="24"/>
      <c r="O153" s="24"/>
      <c r="P153" s="24"/>
    </row>
    <row r="154" spans="11:16" x14ac:dyDescent="0.2">
      <c r="K154" s="24"/>
      <c r="L154" s="24"/>
      <c r="M154" s="24"/>
      <c r="N154" s="24"/>
      <c r="O154" s="24"/>
      <c r="P154" s="24"/>
    </row>
    <row r="155" spans="11:16" x14ac:dyDescent="0.2">
      <c r="K155" s="24"/>
      <c r="L155" s="24"/>
      <c r="M155" s="24"/>
      <c r="N155" s="24"/>
      <c r="O155" s="24"/>
      <c r="P155" s="24"/>
    </row>
    <row r="156" spans="11:16" x14ac:dyDescent="0.2">
      <c r="K156" s="24"/>
      <c r="L156" s="24"/>
      <c r="M156" s="24"/>
      <c r="N156" s="24"/>
      <c r="O156" s="24"/>
      <c r="P156" s="24"/>
    </row>
    <row r="157" spans="11:16" x14ac:dyDescent="0.2">
      <c r="K157" s="24"/>
      <c r="L157" s="24"/>
      <c r="M157" s="24"/>
      <c r="N157" s="24"/>
      <c r="O157" s="24"/>
      <c r="P157" s="24"/>
    </row>
    <row r="158" spans="11:16" x14ac:dyDescent="0.2">
      <c r="K158" s="24"/>
      <c r="L158" s="24"/>
      <c r="M158" s="24"/>
      <c r="N158" s="24"/>
      <c r="O158" s="24"/>
      <c r="P158" s="24"/>
    </row>
    <row r="159" spans="11:16" x14ac:dyDescent="0.2">
      <c r="K159" s="24"/>
      <c r="L159" s="24"/>
      <c r="M159" s="24"/>
      <c r="N159" s="24"/>
      <c r="O159" s="24"/>
      <c r="P159" s="24"/>
    </row>
    <row r="160" spans="11:16" x14ac:dyDescent="0.2">
      <c r="K160" s="24"/>
      <c r="L160" s="24"/>
      <c r="M160" s="24"/>
      <c r="N160" s="24"/>
      <c r="O160" s="24"/>
      <c r="P160" s="24"/>
    </row>
    <row r="161" spans="11:16" x14ac:dyDescent="0.2">
      <c r="K161" s="24"/>
      <c r="L161" s="24"/>
      <c r="M161" s="24"/>
      <c r="N161" s="24"/>
      <c r="O161" s="24"/>
      <c r="P161" s="24"/>
    </row>
    <row r="162" spans="11:16" x14ac:dyDescent="0.2">
      <c r="K162" s="24"/>
      <c r="L162" s="24"/>
      <c r="M162" s="24"/>
      <c r="N162" s="24"/>
      <c r="O162" s="24"/>
      <c r="P162" s="24"/>
    </row>
    <row r="163" spans="11:16" x14ac:dyDescent="0.2">
      <c r="K163" s="24"/>
      <c r="L163" s="24"/>
      <c r="M163" s="24"/>
      <c r="N163" s="24"/>
      <c r="O163" s="24"/>
      <c r="P163" s="24"/>
    </row>
    <row r="164" spans="11:16" x14ac:dyDescent="0.2">
      <c r="K164" s="24"/>
      <c r="L164" s="24"/>
      <c r="M164" s="24"/>
      <c r="N164" s="24"/>
      <c r="O164" s="24"/>
      <c r="P164" s="24"/>
    </row>
    <row r="165" spans="11:16" x14ac:dyDescent="0.2">
      <c r="K165" s="24"/>
      <c r="L165" s="24"/>
      <c r="M165" s="24"/>
      <c r="N165" s="24"/>
      <c r="O165" s="24"/>
      <c r="P165" s="24"/>
    </row>
    <row r="166" spans="11:16" x14ac:dyDescent="0.2">
      <c r="K166" s="24"/>
      <c r="L166" s="24"/>
      <c r="M166" s="24"/>
      <c r="N166" s="24"/>
      <c r="O166" s="24"/>
      <c r="P166" s="24"/>
    </row>
    <row r="167" spans="11:16" x14ac:dyDescent="0.2">
      <c r="K167" s="24"/>
      <c r="L167" s="24"/>
      <c r="M167" s="24"/>
      <c r="N167" s="24"/>
      <c r="O167" s="24"/>
      <c r="P167" s="24"/>
    </row>
    <row r="168" spans="11:16" x14ac:dyDescent="0.2">
      <c r="K168" s="24"/>
      <c r="L168" s="24"/>
      <c r="M168" s="24"/>
      <c r="N168" s="24"/>
      <c r="O168" s="24"/>
      <c r="P168" s="24"/>
    </row>
    <row r="169" spans="11:16" x14ac:dyDescent="0.2">
      <c r="K169" s="24"/>
      <c r="L169" s="24"/>
      <c r="M169" s="24"/>
      <c r="N169" s="24"/>
      <c r="O169" s="24"/>
      <c r="P169" s="24"/>
    </row>
    <row r="170" spans="11:16" x14ac:dyDescent="0.2">
      <c r="K170" s="24"/>
      <c r="L170" s="24"/>
      <c r="M170" s="24"/>
      <c r="N170" s="24"/>
      <c r="O170" s="24"/>
      <c r="P170" s="24"/>
    </row>
    <row r="171" spans="11:16" x14ac:dyDescent="0.2">
      <c r="K171" s="24"/>
      <c r="L171" s="24"/>
      <c r="M171" s="24"/>
      <c r="N171" s="24"/>
      <c r="O171" s="24"/>
      <c r="P171" s="24"/>
    </row>
    <row r="172" spans="11:16" x14ac:dyDescent="0.2">
      <c r="K172" s="24"/>
      <c r="L172" s="24"/>
      <c r="M172" s="24"/>
      <c r="N172" s="24"/>
      <c r="O172" s="24"/>
      <c r="P172" s="24"/>
    </row>
    <row r="173" spans="11:16" x14ac:dyDescent="0.2">
      <c r="K173" s="24"/>
      <c r="L173" s="24"/>
      <c r="M173" s="24"/>
      <c r="N173" s="24"/>
      <c r="O173" s="24"/>
      <c r="P173" s="24"/>
    </row>
    <row r="174" spans="11:16" x14ac:dyDescent="0.2">
      <c r="K174" s="24"/>
      <c r="L174" s="24"/>
      <c r="M174" s="24"/>
      <c r="N174" s="24"/>
      <c r="O174" s="24"/>
      <c r="P174" s="24"/>
    </row>
    <row r="175" spans="11:16" x14ac:dyDescent="0.2">
      <c r="K175" s="24"/>
      <c r="L175" s="24"/>
      <c r="M175" s="24"/>
      <c r="N175" s="24"/>
      <c r="O175" s="24"/>
      <c r="P175" s="24"/>
    </row>
    <row r="176" spans="11:16" x14ac:dyDescent="0.2">
      <c r="K176" s="24"/>
      <c r="L176" s="24"/>
      <c r="M176" s="24"/>
      <c r="N176" s="24"/>
      <c r="O176" s="24"/>
      <c r="P176" s="24"/>
    </row>
    <row r="177" spans="11:16" x14ac:dyDescent="0.2">
      <c r="K177" s="24"/>
      <c r="L177" s="24"/>
      <c r="M177" s="24"/>
      <c r="N177" s="24"/>
      <c r="O177" s="24"/>
      <c r="P177" s="24"/>
    </row>
    <row r="178" spans="11:16" x14ac:dyDescent="0.2">
      <c r="K178" s="24"/>
      <c r="L178" s="24"/>
      <c r="M178" s="24"/>
      <c r="N178" s="24"/>
      <c r="O178" s="24"/>
      <c r="P178" s="24"/>
    </row>
    <row r="179" spans="11:16" x14ac:dyDescent="0.2">
      <c r="K179" s="24"/>
      <c r="L179" s="24"/>
      <c r="M179" s="24"/>
      <c r="N179" s="24"/>
      <c r="O179" s="24"/>
      <c r="P179" s="24"/>
    </row>
    <row r="180" spans="11:16" x14ac:dyDescent="0.2">
      <c r="K180" s="24"/>
      <c r="L180" s="24"/>
      <c r="M180" s="24"/>
      <c r="N180" s="24"/>
      <c r="O180" s="24"/>
      <c r="P180" s="24"/>
    </row>
    <row r="181" spans="11:16" x14ac:dyDescent="0.2">
      <c r="K181" s="24"/>
      <c r="L181" s="24"/>
      <c r="M181" s="24"/>
      <c r="N181" s="24"/>
      <c r="O181" s="24"/>
      <c r="P181" s="24"/>
    </row>
    <row r="182" spans="11:16" x14ac:dyDescent="0.2">
      <c r="K182" s="24"/>
      <c r="L182" s="24"/>
      <c r="M182" s="24"/>
      <c r="N182" s="24"/>
      <c r="O182" s="24"/>
      <c r="P182" s="24"/>
    </row>
    <row r="183" spans="11:16" x14ac:dyDescent="0.2">
      <c r="K183" s="24"/>
      <c r="L183" s="24"/>
      <c r="M183" s="24"/>
      <c r="N183" s="24"/>
      <c r="O183" s="24"/>
      <c r="P183" s="24"/>
    </row>
    <row r="184" spans="11:16" x14ac:dyDescent="0.2">
      <c r="K184" s="24"/>
      <c r="L184" s="24"/>
      <c r="M184" s="24"/>
      <c r="N184" s="24"/>
      <c r="O184" s="24"/>
      <c r="P184" s="24"/>
    </row>
    <row r="185" spans="11:16" x14ac:dyDescent="0.2">
      <c r="K185" s="24"/>
      <c r="L185" s="24"/>
      <c r="M185" s="24"/>
      <c r="N185" s="24"/>
      <c r="O185" s="24"/>
      <c r="P185" s="24"/>
    </row>
    <row r="186" spans="11:16" x14ac:dyDescent="0.2">
      <c r="K186" s="24"/>
      <c r="L186" s="24"/>
      <c r="M186" s="24"/>
      <c r="N186" s="24"/>
      <c r="O186" s="24"/>
      <c r="P186" s="24"/>
    </row>
    <row r="187" spans="11:16" x14ac:dyDescent="0.2">
      <c r="K187" s="24"/>
      <c r="L187" s="24"/>
      <c r="M187" s="24"/>
      <c r="N187" s="24"/>
      <c r="O187" s="24"/>
      <c r="P187" s="24"/>
    </row>
    <row r="188" spans="11:16" x14ac:dyDescent="0.2">
      <c r="K188" s="24"/>
      <c r="L188" s="24"/>
      <c r="M188" s="24"/>
      <c r="N188" s="24"/>
      <c r="O188" s="24"/>
      <c r="P188" s="24"/>
    </row>
    <row r="189" spans="11:16" x14ac:dyDescent="0.2">
      <c r="K189" s="24"/>
      <c r="L189" s="24"/>
      <c r="M189" s="24"/>
      <c r="N189" s="24"/>
      <c r="O189" s="24"/>
      <c r="P189" s="24"/>
    </row>
    <row r="190" spans="11:16" x14ac:dyDescent="0.2">
      <c r="K190" s="24"/>
      <c r="L190" s="24"/>
      <c r="M190" s="24"/>
      <c r="N190" s="24"/>
      <c r="O190" s="24"/>
      <c r="P190" s="24"/>
    </row>
    <row r="191" spans="11:16" x14ac:dyDescent="0.2">
      <c r="K191" s="24"/>
      <c r="L191" s="24"/>
      <c r="M191" s="24"/>
      <c r="N191" s="24"/>
      <c r="O191" s="24"/>
      <c r="P191" s="24"/>
    </row>
    <row r="192" spans="11:16" x14ac:dyDescent="0.2">
      <c r="K192" s="24"/>
      <c r="L192" s="24"/>
      <c r="M192" s="24"/>
      <c r="N192" s="24"/>
      <c r="O192" s="24"/>
      <c r="P192" s="24"/>
    </row>
    <row r="193" spans="11:16" x14ac:dyDescent="0.2">
      <c r="K193" s="24"/>
      <c r="L193" s="24"/>
      <c r="M193" s="24"/>
      <c r="N193" s="24"/>
      <c r="O193" s="24"/>
      <c r="P193" s="24"/>
    </row>
    <row r="194" spans="11:16" x14ac:dyDescent="0.2">
      <c r="K194" s="24"/>
      <c r="L194" s="24"/>
      <c r="M194" s="24"/>
      <c r="N194" s="24"/>
      <c r="O194" s="24"/>
      <c r="P194" s="24"/>
    </row>
    <row r="195" spans="11:16" x14ac:dyDescent="0.2">
      <c r="K195" s="24"/>
      <c r="L195" s="24"/>
      <c r="M195" s="24"/>
      <c r="N195" s="24"/>
      <c r="O195" s="24"/>
      <c r="P195" s="24"/>
    </row>
    <row r="196" spans="11:16" x14ac:dyDescent="0.2">
      <c r="K196" s="24"/>
      <c r="L196" s="24"/>
      <c r="M196" s="24"/>
      <c r="N196" s="24"/>
      <c r="O196" s="24"/>
      <c r="P196" s="24"/>
    </row>
    <row r="197" spans="11:16" x14ac:dyDescent="0.2">
      <c r="K197" s="24"/>
      <c r="L197" s="24"/>
      <c r="M197" s="24"/>
      <c r="N197" s="24"/>
      <c r="O197" s="24"/>
      <c r="P197" s="24"/>
    </row>
    <row r="198" spans="11:16" x14ac:dyDescent="0.2">
      <c r="K198" s="24"/>
      <c r="L198" s="24"/>
      <c r="M198" s="24"/>
      <c r="N198" s="24"/>
      <c r="O198" s="24"/>
      <c r="P198" s="24"/>
    </row>
    <row r="199" spans="11:16" x14ac:dyDescent="0.2">
      <c r="K199" s="24"/>
      <c r="L199" s="24"/>
      <c r="M199" s="24"/>
      <c r="N199" s="24"/>
      <c r="O199" s="24"/>
      <c r="P199" s="24"/>
    </row>
    <row r="200" spans="11:16" x14ac:dyDescent="0.2">
      <c r="K200" s="24"/>
      <c r="L200" s="24"/>
      <c r="M200" s="24"/>
      <c r="N200" s="24"/>
      <c r="O200" s="24"/>
      <c r="P200" s="24"/>
    </row>
    <row r="201" spans="11:16" x14ac:dyDescent="0.2">
      <c r="K201" s="24"/>
      <c r="L201" s="24"/>
      <c r="M201" s="24"/>
      <c r="N201" s="24"/>
      <c r="O201" s="24"/>
      <c r="P201" s="24"/>
    </row>
    <row r="202" spans="11:16" x14ac:dyDescent="0.2">
      <c r="K202" s="24"/>
      <c r="L202" s="24"/>
      <c r="M202" s="24"/>
      <c r="N202" s="24"/>
      <c r="O202" s="24"/>
      <c r="P202" s="24"/>
    </row>
    <row r="203" spans="11:16" x14ac:dyDescent="0.2">
      <c r="K203" s="24"/>
      <c r="L203" s="24"/>
      <c r="M203" s="24"/>
      <c r="N203" s="24"/>
      <c r="O203" s="24"/>
      <c r="P203" s="24"/>
    </row>
    <row r="204" spans="11:16" x14ac:dyDescent="0.2">
      <c r="K204" s="24"/>
      <c r="L204" s="24"/>
      <c r="M204" s="24"/>
      <c r="N204" s="24"/>
      <c r="O204" s="24"/>
      <c r="P204" s="24"/>
    </row>
    <row r="205" spans="11:16" x14ac:dyDescent="0.2">
      <c r="K205" s="24"/>
      <c r="L205" s="24"/>
      <c r="M205" s="24"/>
      <c r="N205" s="24"/>
      <c r="O205" s="24"/>
      <c r="P205" s="24"/>
    </row>
    <row r="206" spans="11:16" x14ac:dyDescent="0.2">
      <c r="K206" s="24"/>
      <c r="L206" s="24"/>
      <c r="M206" s="24"/>
      <c r="N206" s="24"/>
      <c r="O206" s="24"/>
      <c r="P206" s="24"/>
    </row>
    <row r="207" spans="11:16" x14ac:dyDescent="0.2">
      <c r="K207" s="24"/>
      <c r="L207" s="24"/>
      <c r="M207" s="24"/>
      <c r="N207" s="24"/>
      <c r="O207" s="24"/>
      <c r="P207" s="24"/>
    </row>
    <row r="208" spans="11:16" x14ac:dyDescent="0.2">
      <c r="K208" s="24"/>
      <c r="L208" s="24"/>
      <c r="M208" s="24"/>
      <c r="N208" s="24"/>
      <c r="O208" s="24"/>
      <c r="P208" s="24"/>
    </row>
    <row r="209" spans="11:16" x14ac:dyDescent="0.2">
      <c r="K209" s="24"/>
      <c r="L209" s="24"/>
      <c r="M209" s="24"/>
      <c r="N209" s="24"/>
      <c r="O209" s="24"/>
      <c r="P209" s="24"/>
    </row>
    <row r="210" spans="11:16" x14ac:dyDescent="0.2">
      <c r="K210" s="24"/>
      <c r="L210" s="24"/>
      <c r="M210" s="24"/>
      <c r="N210" s="24"/>
      <c r="O210" s="24"/>
      <c r="P210" s="24"/>
    </row>
    <row r="211" spans="11:16" x14ac:dyDescent="0.2">
      <c r="K211" s="24"/>
      <c r="L211" s="24"/>
      <c r="M211" s="24"/>
      <c r="N211" s="24"/>
      <c r="O211" s="24"/>
      <c r="P211" s="24"/>
    </row>
    <row r="212" spans="11:16" x14ac:dyDescent="0.2">
      <c r="K212" s="24"/>
      <c r="L212" s="24"/>
      <c r="M212" s="24"/>
      <c r="N212" s="24"/>
      <c r="O212" s="24"/>
      <c r="P212" s="24"/>
    </row>
    <row r="213" spans="11:16" x14ac:dyDescent="0.2">
      <c r="K213" s="24"/>
      <c r="L213" s="24"/>
      <c r="M213" s="24"/>
      <c r="N213" s="24"/>
      <c r="O213" s="24"/>
      <c r="P213" s="24"/>
    </row>
    <row r="214" spans="11:16" x14ac:dyDescent="0.2">
      <c r="K214" s="24"/>
      <c r="L214" s="24"/>
      <c r="M214" s="24"/>
      <c r="N214" s="24"/>
      <c r="O214" s="24"/>
      <c r="P214" s="24"/>
    </row>
    <row r="215" spans="11:16" x14ac:dyDescent="0.2">
      <c r="K215" s="24"/>
      <c r="L215" s="24"/>
      <c r="M215" s="24"/>
      <c r="N215" s="24"/>
      <c r="O215" s="24"/>
      <c r="P215" s="24"/>
    </row>
    <row r="216" spans="11:16" x14ac:dyDescent="0.2">
      <c r="K216" s="24"/>
      <c r="L216" s="24"/>
      <c r="M216" s="24"/>
      <c r="N216" s="24"/>
      <c r="O216" s="24"/>
      <c r="P216" s="24"/>
    </row>
    <row r="217" spans="11:16" x14ac:dyDescent="0.2">
      <c r="K217" s="24"/>
      <c r="L217" s="24"/>
      <c r="M217" s="24"/>
      <c r="N217" s="24"/>
      <c r="O217" s="24"/>
      <c r="P217" s="24"/>
    </row>
    <row r="218" spans="11:16" x14ac:dyDescent="0.2">
      <c r="K218" s="24"/>
      <c r="L218" s="24"/>
      <c r="M218" s="24"/>
      <c r="N218" s="24"/>
      <c r="O218" s="24"/>
      <c r="P218" s="24"/>
    </row>
    <row r="219" spans="11:16" x14ac:dyDescent="0.2">
      <c r="K219" s="24"/>
      <c r="L219" s="24"/>
      <c r="M219" s="24"/>
      <c r="N219" s="24"/>
      <c r="O219" s="24"/>
      <c r="P219" s="24"/>
    </row>
    <row r="220" spans="11:16" x14ac:dyDescent="0.2">
      <c r="K220" s="24"/>
      <c r="L220" s="24"/>
      <c r="M220" s="24"/>
      <c r="N220" s="24"/>
      <c r="O220" s="24"/>
      <c r="P220" s="24"/>
    </row>
    <row r="221" spans="11:16" x14ac:dyDescent="0.2">
      <c r="K221" s="24"/>
      <c r="L221" s="24"/>
      <c r="M221" s="24"/>
      <c r="N221" s="24"/>
      <c r="O221" s="24"/>
      <c r="P221" s="24"/>
    </row>
    <row r="222" spans="11:16" x14ac:dyDescent="0.2">
      <c r="K222" s="24"/>
      <c r="L222" s="24"/>
      <c r="M222" s="24"/>
      <c r="N222" s="24"/>
      <c r="O222" s="24"/>
      <c r="P222" s="24"/>
    </row>
    <row r="223" spans="11:16" x14ac:dyDescent="0.2">
      <c r="K223" s="24"/>
      <c r="L223" s="24"/>
      <c r="M223" s="24"/>
      <c r="N223" s="24"/>
      <c r="O223" s="24"/>
      <c r="P223" s="24"/>
    </row>
    <row r="224" spans="11:16" x14ac:dyDescent="0.2">
      <c r="K224" s="24"/>
      <c r="L224" s="24"/>
      <c r="M224" s="24"/>
      <c r="N224" s="24"/>
      <c r="O224" s="24"/>
      <c r="P224" s="24"/>
    </row>
    <row r="225" spans="11:16" x14ac:dyDescent="0.2">
      <c r="K225" s="24"/>
      <c r="L225" s="24"/>
      <c r="M225" s="24"/>
      <c r="N225" s="24"/>
      <c r="O225" s="24"/>
      <c r="P225" s="24"/>
    </row>
    <row r="226" spans="11:16" x14ac:dyDescent="0.2">
      <c r="K226" s="24"/>
      <c r="L226" s="24"/>
      <c r="M226" s="24"/>
      <c r="N226" s="24"/>
      <c r="O226" s="24"/>
      <c r="P226" s="24"/>
    </row>
    <row r="227" spans="11:16" x14ac:dyDescent="0.2">
      <c r="K227" s="24"/>
      <c r="L227" s="24"/>
      <c r="M227" s="24"/>
      <c r="N227" s="24"/>
      <c r="O227" s="24"/>
      <c r="P227" s="24"/>
    </row>
    <row r="228" spans="11:16" x14ac:dyDescent="0.2">
      <c r="K228" s="24"/>
      <c r="L228" s="24"/>
      <c r="M228" s="24"/>
      <c r="N228" s="24"/>
      <c r="O228" s="24"/>
      <c r="P228" s="24"/>
    </row>
    <row r="229" spans="11:16" x14ac:dyDescent="0.2">
      <c r="K229" s="24"/>
      <c r="L229" s="24"/>
      <c r="M229" s="24"/>
      <c r="N229" s="24"/>
      <c r="O229" s="24"/>
      <c r="P229" s="24"/>
    </row>
    <row r="230" spans="11:16" x14ac:dyDescent="0.2">
      <c r="K230" s="24"/>
      <c r="L230" s="24"/>
      <c r="M230" s="24"/>
      <c r="N230" s="24"/>
      <c r="O230" s="24"/>
      <c r="P230" s="24"/>
    </row>
    <row r="231" spans="11:16" x14ac:dyDescent="0.2">
      <c r="K231" s="24"/>
      <c r="L231" s="24"/>
      <c r="M231" s="24"/>
      <c r="N231" s="24"/>
      <c r="O231" s="24"/>
      <c r="P231" s="24"/>
    </row>
    <row r="232" spans="11:16" x14ac:dyDescent="0.2">
      <c r="K232" s="24"/>
      <c r="L232" s="24"/>
      <c r="M232" s="24"/>
      <c r="N232" s="24"/>
      <c r="O232" s="24"/>
      <c r="P232" s="24"/>
    </row>
    <row r="233" spans="11:16" x14ac:dyDescent="0.2">
      <c r="K233" s="24"/>
      <c r="L233" s="24"/>
      <c r="M233" s="24"/>
      <c r="N233" s="24"/>
      <c r="O233" s="24"/>
      <c r="P233" s="24"/>
    </row>
    <row r="234" spans="11:16" x14ac:dyDescent="0.2">
      <c r="K234" s="24"/>
      <c r="L234" s="24"/>
      <c r="M234" s="24"/>
      <c r="N234" s="24"/>
      <c r="O234" s="24"/>
      <c r="P234" s="24"/>
    </row>
    <row r="235" spans="11:16" x14ac:dyDescent="0.2">
      <c r="K235" s="24"/>
      <c r="L235" s="24"/>
      <c r="M235" s="24"/>
      <c r="N235" s="24"/>
      <c r="O235" s="24"/>
      <c r="P235" s="24"/>
    </row>
    <row r="236" spans="11:16" x14ac:dyDescent="0.2">
      <c r="K236" s="24"/>
      <c r="L236" s="24"/>
      <c r="M236" s="24"/>
      <c r="N236" s="24"/>
      <c r="O236" s="24"/>
      <c r="P236" s="24"/>
    </row>
    <row r="237" spans="11:16" x14ac:dyDescent="0.2">
      <c r="K237" s="24"/>
      <c r="L237" s="24"/>
      <c r="M237" s="24"/>
      <c r="N237" s="24"/>
      <c r="O237" s="24"/>
      <c r="P237" s="24"/>
    </row>
    <row r="238" spans="11:16" x14ac:dyDescent="0.2">
      <c r="K238" s="24"/>
      <c r="L238" s="24"/>
      <c r="M238" s="24"/>
      <c r="N238" s="24"/>
      <c r="O238" s="24"/>
      <c r="P238" s="24"/>
    </row>
    <row r="239" spans="11:16" x14ac:dyDescent="0.2">
      <c r="K239" s="24"/>
      <c r="L239" s="24"/>
      <c r="M239" s="24"/>
      <c r="N239" s="24"/>
      <c r="O239" s="24"/>
      <c r="P239" s="24"/>
    </row>
    <row r="240" spans="11:16" x14ac:dyDescent="0.2">
      <c r="K240" s="24"/>
      <c r="L240" s="24"/>
      <c r="M240" s="24"/>
      <c r="N240" s="24"/>
      <c r="O240" s="24"/>
      <c r="P240" s="24"/>
    </row>
    <row r="241" spans="11:16" x14ac:dyDescent="0.2">
      <c r="K241" s="24"/>
      <c r="L241" s="24"/>
      <c r="M241" s="24"/>
      <c r="N241" s="24"/>
      <c r="O241" s="24"/>
      <c r="P241" s="24"/>
    </row>
    <row r="242" spans="11:16" x14ac:dyDescent="0.2">
      <c r="K242" s="24"/>
      <c r="L242" s="24"/>
      <c r="M242" s="24"/>
      <c r="N242" s="24"/>
      <c r="O242" s="24"/>
      <c r="P242" s="24"/>
    </row>
    <row r="243" spans="11:16" x14ac:dyDescent="0.2">
      <c r="K243" s="24"/>
      <c r="L243" s="24"/>
      <c r="M243" s="24"/>
      <c r="N243" s="24"/>
      <c r="O243" s="24"/>
      <c r="P243" s="24"/>
    </row>
    <row r="244" spans="11:16" x14ac:dyDescent="0.2">
      <c r="K244" s="24"/>
      <c r="L244" s="24"/>
      <c r="M244" s="24"/>
      <c r="N244" s="24"/>
      <c r="O244" s="24"/>
      <c r="P244" s="24"/>
    </row>
    <row r="245" spans="11:16" x14ac:dyDescent="0.2">
      <c r="K245" s="24"/>
      <c r="L245" s="24"/>
      <c r="M245" s="24"/>
      <c r="N245" s="24"/>
      <c r="O245" s="24"/>
      <c r="P245" s="24"/>
    </row>
    <row r="246" spans="11:16" x14ac:dyDescent="0.2">
      <c r="K246" s="24"/>
      <c r="L246" s="24"/>
      <c r="M246" s="24"/>
      <c r="N246" s="24"/>
      <c r="O246" s="24"/>
      <c r="P246" s="24"/>
    </row>
    <row r="247" spans="11:16" x14ac:dyDescent="0.2">
      <c r="K247" s="24"/>
      <c r="L247" s="24"/>
      <c r="M247" s="24"/>
      <c r="N247" s="24"/>
      <c r="O247" s="24"/>
      <c r="P247" s="24"/>
    </row>
    <row r="248" spans="11:16" x14ac:dyDescent="0.2">
      <c r="K248" s="24"/>
      <c r="L248" s="24"/>
      <c r="M248" s="24"/>
      <c r="N248" s="24"/>
      <c r="O248" s="24"/>
      <c r="P248" s="24"/>
    </row>
    <row r="249" spans="11:16" x14ac:dyDescent="0.2">
      <c r="K249" s="24"/>
      <c r="L249" s="24"/>
      <c r="M249" s="24"/>
      <c r="N249" s="24"/>
      <c r="O249" s="24"/>
      <c r="P249" s="24"/>
    </row>
    <row r="250" spans="11:16" x14ac:dyDescent="0.2">
      <c r="K250" s="24"/>
      <c r="L250" s="24"/>
      <c r="M250" s="24"/>
      <c r="N250" s="24"/>
      <c r="O250" s="24"/>
      <c r="P250" s="24"/>
    </row>
    <row r="251" spans="11:16" x14ac:dyDescent="0.2">
      <c r="K251" s="24"/>
      <c r="L251" s="24"/>
      <c r="M251" s="24"/>
      <c r="N251" s="24"/>
      <c r="O251" s="24"/>
      <c r="P251" s="24"/>
    </row>
    <row r="252" spans="11:16" x14ac:dyDescent="0.2">
      <c r="K252" s="24"/>
      <c r="L252" s="24"/>
      <c r="M252" s="24"/>
      <c r="N252" s="24"/>
      <c r="O252" s="24"/>
      <c r="P252" s="24"/>
    </row>
    <row r="253" spans="11:16" x14ac:dyDescent="0.2">
      <c r="K253" s="24"/>
      <c r="L253" s="24"/>
      <c r="M253" s="24"/>
      <c r="N253" s="24"/>
      <c r="O253" s="24"/>
      <c r="P253" s="24"/>
    </row>
    <row r="254" spans="11:16" x14ac:dyDescent="0.2">
      <c r="K254" s="24"/>
      <c r="L254" s="24"/>
      <c r="M254" s="24"/>
      <c r="N254" s="24"/>
      <c r="O254" s="24"/>
      <c r="P254" s="24"/>
    </row>
    <row r="255" spans="11:16" x14ac:dyDescent="0.2">
      <c r="K255" s="24"/>
      <c r="L255" s="24"/>
      <c r="M255" s="24"/>
      <c r="N255" s="24"/>
      <c r="O255" s="24"/>
      <c r="P255" s="24"/>
    </row>
    <row r="256" spans="11:16" x14ac:dyDescent="0.2">
      <c r="K256" s="24"/>
      <c r="L256" s="24"/>
      <c r="M256" s="24"/>
      <c r="N256" s="24"/>
      <c r="O256" s="24"/>
      <c r="P256" s="24"/>
    </row>
    <row r="257" spans="11:16" x14ac:dyDescent="0.2">
      <c r="K257" s="24"/>
      <c r="L257" s="24"/>
      <c r="M257" s="24"/>
      <c r="N257" s="24"/>
      <c r="O257" s="24"/>
      <c r="P257" s="24"/>
    </row>
    <row r="258" spans="11:16" x14ac:dyDescent="0.2">
      <c r="K258" s="24"/>
      <c r="L258" s="24"/>
      <c r="M258" s="24"/>
      <c r="N258" s="24"/>
      <c r="O258" s="24"/>
      <c r="P258" s="24"/>
    </row>
    <row r="259" spans="11:16" x14ac:dyDescent="0.2">
      <c r="K259" s="24"/>
      <c r="L259" s="24"/>
      <c r="M259" s="24"/>
      <c r="N259" s="24"/>
      <c r="O259" s="24"/>
      <c r="P259" s="24"/>
    </row>
    <row r="260" spans="11:16" x14ac:dyDescent="0.2">
      <c r="K260" s="24"/>
      <c r="L260" s="24"/>
      <c r="M260" s="24"/>
      <c r="N260" s="24"/>
      <c r="O260" s="24"/>
      <c r="P260" s="24"/>
    </row>
    <row r="261" spans="11:16" x14ac:dyDescent="0.2">
      <c r="K261" s="24"/>
      <c r="L261" s="24"/>
      <c r="M261" s="24"/>
      <c r="N261" s="24"/>
      <c r="O261" s="24"/>
      <c r="P261" s="24"/>
    </row>
    <row r="262" spans="11:16" x14ac:dyDescent="0.2">
      <c r="K262" s="24"/>
      <c r="L262" s="24"/>
      <c r="M262" s="24"/>
      <c r="N262" s="24"/>
      <c r="O262" s="24"/>
      <c r="P262" s="24"/>
    </row>
    <row r="263" spans="11:16" x14ac:dyDescent="0.2">
      <c r="K263" s="24"/>
      <c r="L263" s="24"/>
      <c r="M263" s="24"/>
      <c r="N263" s="24"/>
      <c r="O263" s="24"/>
      <c r="P263" s="24"/>
    </row>
    <row r="264" spans="11:16" x14ac:dyDescent="0.2">
      <c r="K264" s="24"/>
      <c r="L264" s="24"/>
      <c r="M264" s="24"/>
      <c r="N264" s="24"/>
      <c r="O264" s="24"/>
      <c r="P264" s="24"/>
    </row>
    <row r="265" spans="11:16" x14ac:dyDescent="0.2">
      <c r="K265" s="24"/>
      <c r="L265" s="24"/>
      <c r="M265" s="24"/>
      <c r="N265" s="24"/>
      <c r="O265" s="24"/>
      <c r="P265" s="24"/>
    </row>
    <row r="266" spans="11:16" x14ac:dyDescent="0.2">
      <c r="K266" s="24"/>
      <c r="L266" s="24"/>
      <c r="M266" s="24"/>
      <c r="N266" s="24"/>
      <c r="O266" s="24"/>
      <c r="P266" s="24"/>
    </row>
    <row r="267" spans="11:16" x14ac:dyDescent="0.2">
      <c r="K267" s="24"/>
      <c r="L267" s="24"/>
      <c r="M267" s="24"/>
      <c r="N267" s="24"/>
      <c r="O267" s="24"/>
      <c r="P267" s="24"/>
    </row>
    <row r="268" spans="11:16" x14ac:dyDescent="0.2">
      <c r="K268" s="24"/>
      <c r="L268" s="24"/>
      <c r="M268" s="24"/>
      <c r="N268" s="24"/>
      <c r="O268" s="24"/>
      <c r="P268" s="24"/>
    </row>
    <row r="269" spans="11:16" x14ac:dyDescent="0.2">
      <c r="K269" s="24"/>
      <c r="L269" s="24"/>
      <c r="M269" s="24"/>
      <c r="N269" s="24"/>
      <c r="O269" s="24"/>
      <c r="P269" s="24"/>
    </row>
    <row r="270" spans="11:16" x14ac:dyDescent="0.2">
      <c r="K270" s="24"/>
      <c r="L270" s="24"/>
      <c r="M270" s="24"/>
      <c r="N270" s="24"/>
      <c r="O270" s="24"/>
      <c r="P270" s="24"/>
    </row>
    <row r="271" spans="11:16" x14ac:dyDescent="0.2">
      <c r="K271" s="24"/>
      <c r="L271" s="24"/>
      <c r="M271" s="24"/>
      <c r="N271" s="24"/>
      <c r="O271" s="24"/>
      <c r="P271" s="24"/>
    </row>
    <row r="272" spans="11:16" x14ac:dyDescent="0.2">
      <c r="K272" s="24"/>
      <c r="L272" s="24"/>
      <c r="M272" s="24"/>
      <c r="N272" s="24"/>
      <c r="O272" s="24"/>
      <c r="P272" s="24"/>
    </row>
    <row r="273" spans="11:16" x14ac:dyDescent="0.2">
      <c r="K273" s="24"/>
      <c r="L273" s="24"/>
      <c r="M273" s="24"/>
      <c r="N273" s="24"/>
      <c r="O273" s="24"/>
      <c r="P273" s="24"/>
    </row>
    <row r="274" spans="11:16" x14ac:dyDescent="0.2">
      <c r="K274" s="24"/>
      <c r="L274" s="24"/>
      <c r="M274" s="24"/>
      <c r="N274" s="24"/>
      <c r="O274" s="24"/>
      <c r="P274" s="24"/>
    </row>
    <row r="275" spans="11:16" x14ac:dyDescent="0.2">
      <c r="K275" s="24"/>
      <c r="L275" s="24"/>
      <c r="M275" s="24"/>
      <c r="N275" s="24"/>
      <c r="O275" s="24"/>
      <c r="P275" s="24"/>
    </row>
    <row r="276" spans="11:16" x14ac:dyDescent="0.2">
      <c r="K276" s="24"/>
      <c r="L276" s="24"/>
      <c r="M276" s="24"/>
      <c r="N276" s="24"/>
      <c r="O276" s="24"/>
      <c r="P276" s="24"/>
    </row>
    <row r="277" spans="11:16" x14ac:dyDescent="0.2">
      <c r="K277" s="24"/>
      <c r="L277" s="24"/>
      <c r="M277" s="24"/>
      <c r="N277" s="24"/>
      <c r="O277" s="24"/>
      <c r="P277" s="24"/>
    </row>
    <row r="278" spans="11:16" x14ac:dyDescent="0.2">
      <c r="K278" s="24"/>
      <c r="L278" s="24"/>
      <c r="M278" s="24"/>
      <c r="N278" s="24"/>
      <c r="O278" s="24"/>
      <c r="P278" s="24"/>
    </row>
    <row r="279" spans="11:16" x14ac:dyDescent="0.2">
      <c r="K279" s="24"/>
      <c r="L279" s="24"/>
      <c r="M279" s="24"/>
      <c r="N279" s="24"/>
      <c r="O279" s="24"/>
      <c r="P279" s="24"/>
    </row>
    <row r="280" spans="11:16" x14ac:dyDescent="0.2">
      <c r="K280" s="24"/>
      <c r="L280" s="24"/>
      <c r="M280" s="24"/>
      <c r="N280" s="24"/>
      <c r="O280" s="24"/>
      <c r="P280" s="24"/>
    </row>
    <row r="281" spans="11:16" x14ac:dyDescent="0.2">
      <c r="K281" s="24"/>
      <c r="L281" s="24"/>
      <c r="M281" s="24"/>
      <c r="N281" s="24"/>
      <c r="O281" s="24"/>
      <c r="P281" s="24"/>
    </row>
    <row r="282" spans="11:16" x14ac:dyDescent="0.2">
      <c r="K282" s="24"/>
      <c r="L282" s="24"/>
      <c r="M282" s="24"/>
      <c r="N282" s="24"/>
      <c r="O282" s="24"/>
      <c r="P282" s="24"/>
    </row>
    <row r="283" spans="11:16" x14ac:dyDescent="0.2">
      <c r="K283" s="24"/>
      <c r="L283" s="24"/>
      <c r="M283" s="24"/>
      <c r="N283" s="24"/>
      <c r="O283" s="24"/>
      <c r="P283" s="24"/>
    </row>
    <row r="284" spans="11:16" x14ac:dyDescent="0.2">
      <c r="K284" s="24"/>
      <c r="L284" s="24"/>
      <c r="M284" s="24"/>
      <c r="N284" s="24"/>
      <c r="O284" s="24"/>
      <c r="P284" s="24"/>
    </row>
    <row r="285" spans="11:16" x14ac:dyDescent="0.2">
      <c r="K285" s="24"/>
      <c r="L285" s="24"/>
      <c r="M285" s="24"/>
      <c r="N285" s="24"/>
      <c r="O285" s="24"/>
      <c r="P285" s="24"/>
    </row>
    <row r="286" spans="11:16" x14ac:dyDescent="0.2">
      <c r="K286" s="24"/>
      <c r="L286" s="24"/>
      <c r="M286" s="24"/>
      <c r="N286" s="24"/>
      <c r="O286" s="24"/>
      <c r="P286" s="24"/>
    </row>
    <row r="287" spans="11:16" x14ac:dyDescent="0.2">
      <c r="K287" s="24"/>
      <c r="L287" s="24"/>
      <c r="M287" s="24"/>
      <c r="N287" s="24"/>
      <c r="O287" s="24"/>
      <c r="P287" s="24"/>
    </row>
    <row r="288" spans="11:16" x14ac:dyDescent="0.2">
      <c r="K288" s="24"/>
      <c r="L288" s="24"/>
      <c r="M288" s="24"/>
      <c r="N288" s="24"/>
      <c r="O288" s="24"/>
      <c r="P288" s="24"/>
    </row>
    <row r="289" spans="11:16" x14ac:dyDescent="0.2">
      <c r="K289" s="24"/>
      <c r="L289" s="24"/>
      <c r="M289" s="24"/>
      <c r="N289" s="24"/>
      <c r="O289" s="24"/>
      <c r="P289" s="24"/>
    </row>
    <row r="290" spans="11:16" x14ac:dyDescent="0.2">
      <c r="K290" s="24"/>
      <c r="L290" s="24"/>
      <c r="M290" s="24"/>
      <c r="N290" s="24"/>
      <c r="O290" s="24"/>
      <c r="P290" s="24"/>
    </row>
    <row r="291" spans="11:16" x14ac:dyDescent="0.2">
      <c r="K291" s="24"/>
      <c r="L291" s="24"/>
      <c r="M291" s="24"/>
      <c r="N291" s="24"/>
      <c r="O291" s="24"/>
      <c r="P291" s="24"/>
    </row>
    <row r="292" spans="11:16" x14ac:dyDescent="0.2">
      <c r="K292" s="24"/>
      <c r="L292" s="24"/>
      <c r="M292" s="24"/>
      <c r="N292" s="24"/>
      <c r="O292" s="24"/>
      <c r="P292" s="24"/>
    </row>
    <row r="293" spans="11:16" x14ac:dyDescent="0.2">
      <c r="K293" s="24"/>
      <c r="L293" s="24"/>
      <c r="M293" s="24"/>
      <c r="N293" s="24"/>
      <c r="O293" s="24"/>
      <c r="P293" s="24"/>
    </row>
    <row r="294" spans="11:16" x14ac:dyDescent="0.2">
      <c r="K294" s="24"/>
      <c r="L294" s="24"/>
      <c r="M294" s="24"/>
      <c r="N294" s="24"/>
      <c r="O294" s="24"/>
      <c r="P294" s="24"/>
    </row>
    <row r="295" spans="11:16" x14ac:dyDescent="0.2">
      <c r="K295" s="24"/>
      <c r="L295" s="24"/>
      <c r="M295" s="24"/>
      <c r="N295" s="24"/>
      <c r="O295" s="24"/>
      <c r="P295" s="24"/>
    </row>
    <row r="296" spans="11:16" x14ac:dyDescent="0.2">
      <c r="K296" s="24"/>
      <c r="L296" s="24"/>
      <c r="M296" s="24"/>
      <c r="N296" s="24"/>
      <c r="O296" s="24"/>
      <c r="P296" s="24"/>
    </row>
    <row r="297" spans="11:16" x14ac:dyDescent="0.2">
      <c r="K297" s="24"/>
      <c r="L297" s="24"/>
      <c r="M297" s="24"/>
      <c r="N297" s="24"/>
      <c r="O297" s="24"/>
      <c r="P297" s="24"/>
    </row>
    <row r="298" spans="11:16" x14ac:dyDescent="0.2">
      <c r="K298" s="24"/>
      <c r="L298" s="24"/>
      <c r="M298" s="24"/>
      <c r="N298" s="24"/>
      <c r="O298" s="24"/>
      <c r="P298" s="24"/>
    </row>
    <row r="299" spans="11:16" x14ac:dyDescent="0.2">
      <c r="K299" s="24"/>
      <c r="L299" s="24"/>
      <c r="M299" s="24"/>
      <c r="N299" s="24"/>
      <c r="O299" s="24"/>
      <c r="P299" s="24"/>
    </row>
    <row r="300" spans="11:16" x14ac:dyDescent="0.2">
      <c r="K300" s="24"/>
      <c r="L300" s="24"/>
      <c r="M300" s="24"/>
      <c r="N300" s="24"/>
      <c r="O300" s="24"/>
      <c r="P300" s="24"/>
    </row>
    <row r="301" spans="11:16" x14ac:dyDescent="0.2">
      <c r="K301" s="24"/>
      <c r="L301" s="24"/>
      <c r="M301" s="24"/>
      <c r="N301" s="24"/>
      <c r="O301" s="24"/>
      <c r="P301" s="24"/>
    </row>
    <row r="302" spans="11:16" x14ac:dyDescent="0.2">
      <c r="K302" s="24"/>
      <c r="L302" s="24"/>
      <c r="M302" s="24"/>
      <c r="N302" s="24"/>
      <c r="O302" s="24"/>
      <c r="P302" s="24"/>
    </row>
    <row r="303" spans="11:16" x14ac:dyDescent="0.2">
      <c r="K303" s="24"/>
      <c r="L303" s="24"/>
      <c r="M303" s="24"/>
      <c r="N303" s="24"/>
      <c r="O303" s="24"/>
      <c r="P303" s="24"/>
    </row>
    <row r="304" spans="11:16" x14ac:dyDescent="0.2">
      <c r="K304" s="24"/>
      <c r="L304" s="24"/>
      <c r="M304" s="24"/>
      <c r="N304" s="24"/>
      <c r="O304" s="24"/>
      <c r="P304" s="24"/>
    </row>
    <row r="305" spans="11:16" x14ac:dyDescent="0.2">
      <c r="K305" s="24"/>
      <c r="L305" s="24"/>
      <c r="M305" s="24"/>
      <c r="N305" s="24"/>
      <c r="O305" s="24"/>
      <c r="P305" s="24"/>
    </row>
    <row r="306" spans="11:16" x14ac:dyDescent="0.2">
      <c r="K306" s="24"/>
      <c r="L306" s="24"/>
      <c r="M306" s="24"/>
      <c r="N306" s="24"/>
      <c r="O306" s="24"/>
      <c r="P306" s="24"/>
    </row>
    <row r="307" spans="11:16" x14ac:dyDescent="0.2">
      <c r="K307" s="24"/>
      <c r="L307" s="24"/>
      <c r="M307" s="24"/>
      <c r="N307" s="24"/>
      <c r="O307" s="24"/>
      <c r="P307" s="24"/>
    </row>
    <row r="308" spans="11:16" x14ac:dyDescent="0.2">
      <c r="K308" s="24"/>
      <c r="L308" s="24"/>
      <c r="M308" s="24"/>
      <c r="N308" s="24"/>
      <c r="O308" s="24"/>
      <c r="P308" s="24"/>
    </row>
    <row r="309" spans="11:16" x14ac:dyDescent="0.2">
      <c r="K309" s="24"/>
      <c r="L309" s="24"/>
      <c r="M309" s="24"/>
      <c r="N309" s="24"/>
      <c r="O309" s="24"/>
      <c r="P309" s="24"/>
    </row>
    <row r="310" spans="11:16" x14ac:dyDescent="0.2">
      <c r="K310" s="24"/>
      <c r="L310" s="24"/>
      <c r="M310" s="24"/>
      <c r="N310" s="24"/>
      <c r="O310" s="24"/>
      <c r="P310" s="24"/>
    </row>
    <row r="311" spans="11:16" x14ac:dyDescent="0.2">
      <c r="K311" s="24"/>
      <c r="L311" s="24"/>
      <c r="M311" s="24"/>
      <c r="N311" s="24"/>
      <c r="O311" s="24"/>
      <c r="P311" s="24"/>
    </row>
    <row r="312" spans="11:16" x14ac:dyDescent="0.2">
      <c r="K312" s="24"/>
      <c r="L312" s="24"/>
      <c r="M312" s="24"/>
      <c r="N312" s="24"/>
      <c r="O312" s="24"/>
      <c r="P312" s="24"/>
    </row>
    <row r="313" spans="11:16" x14ac:dyDescent="0.2">
      <c r="K313" s="24"/>
      <c r="L313" s="24"/>
      <c r="M313" s="24"/>
      <c r="N313" s="24"/>
      <c r="O313" s="24"/>
      <c r="P313" s="24"/>
    </row>
    <row r="314" spans="11:16" x14ac:dyDescent="0.2">
      <c r="K314" s="24"/>
      <c r="L314" s="24"/>
      <c r="M314" s="24"/>
      <c r="N314" s="24"/>
      <c r="O314" s="24"/>
      <c r="P314" s="24"/>
    </row>
    <row r="315" spans="11:16" x14ac:dyDescent="0.2">
      <c r="K315" s="24"/>
      <c r="L315" s="24"/>
      <c r="M315" s="24"/>
      <c r="N315" s="24"/>
      <c r="O315" s="24"/>
      <c r="P315" s="24"/>
    </row>
    <row r="316" spans="11:16" x14ac:dyDescent="0.2">
      <c r="K316" s="24"/>
      <c r="L316" s="24"/>
      <c r="M316" s="24"/>
      <c r="N316" s="24"/>
      <c r="O316" s="24"/>
      <c r="P316" s="24"/>
    </row>
    <row r="317" spans="11:16" x14ac:dyDescent="0.2">
      <c r="K317" s="24"/>
      <c r="L317" s="24"/>
      <c r="M317" s="24"/>
      <c r="N317" s="24"/>
      <c r="O317" s="24"/>
      <c r="P317" s="24"/>
    </row>
    <row r="318" spans="11:16" x14ac:dyDescent="0.2">
      <c r="K318" s="24"/>
      <c r="L318" s="24"/>
      <c r="M318" s="24"/>
      <c r="N318" s="24"/>
      <c r="O318" s="24"/>
      <c r="P318" s="24"/>
    </row>
    <row r="319" spans="11:16" x14ac:dyDescent="0.2">
      <c r="K319" s="24"/>
      <c r="L319" s="24"/>
      <c r="M319" s="24"/>
      <c r="N319" s="24"/>
      <c r="O319" s="24"/>
      <c r="P319" s="24"/>
    </row>
    <row r="320" spans="11:16" x14ac:dyDescent="0.2">
      <c r="K320" s="24"/>
      <c r="L320" s="24"/>
      <c r="M320" s="24"/>
      <c r="N320" s="24"/>
      <c r="O320" s="24"/>
      <c r="P320" s="24"/>
    </row>
    <row r="321" spans="11:16" x14ac:dyDescent="0.2">
      <c r="K321" s="24"/>
      <c r="L321" s="24"/>
      <c r="M321" s="24"/>
      <c r="N321" s="24"/>
      <c r="O321" s="24"/>
      <c r="P321" s="24"/>
    </row>
    <row r="322" spans="11:16" x14ac:dyDescent="0.2">
      <c r="K322" s="24"/>
      <c r="L322" s="24"/>
      <c r="M322" s="24"/>
      <c r="N322" s="24"/>
      <c r="O322" s="24"/>
      <c r="P322" s="24"/>
    </row>
    <row r="323" spans="11:16" x14ac:dyDescent="0.2">
      <c r="K323" s="24"/>
      <c r="L323" s="24"/>
      <c r="M323" s="24"/>
      <c r="N323" s="24"/>
      <c r="O323" s="24"/>
      <c r="P323" s="24"/>
    </row>
    <row r="324" spans="11:16" x14ac:dyDescent="0.2">
      <c r="K324" s="24"/>
      <c r="L324" s="24"/>
      <c r="M324" s="24"/>
      <c r="N324" s="24"/>
      <c r="O324" s="24"/>
      <c r="P324" s="24"/>
    </row>
    <row r="325" spans="11:16" x14ac:dyDescent="0.2">
      <c r="K325" s="24"/>
      <c r="L325" s="24"/>
      <c r="M325" s="24"/>
      <c r="N325" s="24"/>
      <c r="O325" s="24"/>
      <c r="P325" s="24"/>
    </row>
    <row r="326" spans="11:16" x14ac:dyDescent="0.2">
      <c r="K326" s="24"/>
      <c r="L326" s="24"/>
      <c r="M326" s="24"/>
      <c r="N326" s="24"/>
      <c r="O326" s="24"/>
      <c r="P326" s="24"/>
    </row>
    <row r="327" spans="11:16" x14ac:dyDescent="0.2">
      <c r="K327" s="24"/>
      <c r="L327" s="24"/>
      <c r="M327" s="24"/>
      <c r="N327" s="24"/>
      <c r="O327" s="24"/>
      <c r="P327" s="24"/>
    </row>
    <row r="328" spans="11:16" x14ac:dyDescent="0.2">
      <c r="K328" s="24"/>
      <c r="L328" s="24"/>
      <c r="M328" s="24"/>
      <c r="N328" s="24"/>
      <c r="O328" s="24"/>
      <c r="P328" s="24"/>
    </row>
    <row r="329" spans="11:16" x14ac:dyDescent="0.2">
      <c r="K329" s="24"/>
      <c r="L329" s="24"/>
      <c r="M329" s="24"/>
      <c r="N329" s="24"/>
      <c r="O329" s="24"/>
      <c r="P329" s="24"/>
    </row>
    <row r="330" spans="11:16" x14ac:dyDescent="0.2">
      <c r="K330" s="24"/>
      <c r="L330" s="24"/>
      <c r="M330" s="24"/>
      <c r="N330" s="24"/>
      <c r="O330" s="24"/>
      <c r="P330" s="24"/>
    </row>
    <row r="331" spans="11:16" x14ac:dyDescent="0.2">
      <c r="K331" s="24"/>
      <c r="L331" s="24"/>
      <c r="M331" s="24"/>
      <c r="N331" s="24"/>
      <c r="O331" s="24"/>
      <c r="P331" s="24"/>
    </row>
    <row r="332" spans="11:16" x14ac:dyDescent="0.2">
      <c r="K332" s="24"/>
      <c r="L332" s="24"/>
      <c r="M332" s="24"/>
      <c r="N332" s="24"/>
      <c r="O332" s="24"/>
      <c r="P332" s="24"/>
    </row>
    <row r="333" spans="11:16" x14ac:dyDescent="0.2">
      <c r="K333" s="24"/>
      <c r="L333" s="24"/>
      <c r="M333" s="24"/>
      <c r="N333" s="24"/>
      <c r="O333" s="24"/>
      <c r="P333" s="24"/>
    </row>
    <row r="334" spans="11:16" x14ac:dyDescent="0.2">
      <c r="K334" s="24"/>
      <c r="L334" s="24"/>
      <c r="M334" s="24"/>
      <c r="N334" s="24"/>
      <c r="O334" s="24"/>
      <c r="P334" s="24"/>
    </row>
    <row r="335" spans="11:16" x14ac:dyDescent="0.2">
      <c r="K335" s="24"/>
      <c r="L335" s="24"/>
      <c r="M335" s="24"/>
      <c r="N335" s="24"/>
      <c r="O335" s="24"/>
      <c r="P335" s="24"/>
    </row>
    <row r="336" spans="11:16" x14ac:dyDescent="0.2">
      <c r="K336" s="24"/>
      <c r="L336" s="24"/>
      <c r="M336" s="24"/>
      <c r="N336" s="24"/>
      <c r="O336" s="24"/>
      <c r="P336" s="24"/>
    </row>
    <row r="337" spans="11:16" x14ac:dyDescent="0.2">
      <c r="K337" s="24"/>
      <c r="L337" s="24"/>
      <c r="M337" s="24"/>
      <c r="N337" s="24"/>
      <c r="O337" s="24"/>
      <c r="P337" s="24"/>
    </row>
    <row r="338" spans="11:16" x14ac:dyDescent="0.2">
      <c r="K338" s="24"/>
      <c r="L338" s="24"/>
      <c r="M338" s="24"/>
      <c r="N338" s="24"/>
      <c r="O338" s="24"/>
      <c r="P338" s="24"/>
    </row>
    <row r="339" spans="11:16" x14ac:dyDescent="0.2">
      <c r="K339" s="24"/>
      <c r="L339" s="24"/>
      <c r="M339" s="24"/>
      <c r="N339" s="24"/>
      <c r="O339" s="24"/>
      <c r="P339" s="24"/>
    </row>
    <row r="340" spans="11:16" x14ac:dyDescent="0.2">
      <c r="K340" s="24"/>
      <c r="L340" s="24"/>
      <c r="M340" s="24"/>
      <c r="N340" s="24"/>
      <c r="O340" s="24"/>
      <c r="P340" s="24"/>
    </row>
    <row r="341" spans="11:16" x14ac:dyDescent="0.2">
      <c r="K341" s="24"/>
      <c r="L341" s="24"/>
      <c r="M341" s="24"/>
      <c r="N341" s="24"/>
      <c r="O341" s="24"/>
      <c r="P341" s="24"/>
    </row>
    <row r="342" spans="11:16" x14ac:dyDescent="0.2">
      <c r="K342" s="24"/>
      <c r="L342" s="24"/>
      <c r="M342" s="24"/>
      <c r="N342" s="24"/>
      <c r="O342" s="24"/>
      <c r="P342" s="24"/>
    </row>
    <row r="343" spans="11:16" x14ac:dyDescent="0.2">
      <c r="K343" s="24"/>
      <c r="L343" s="24"/>
      <c r="M343" s="24"/>
      <c r="N343" s="24"/>
      <c r="O343" s="24"/>
      <c r="P343" s="24"/>
    </row>
    <row r="344" spans="11:16" x14ac:dyDescent="0.2">
      <c r="K344" s="24"/>
      <c r="L344" s="24"/>
      <c r="M344" s="24"/>
      <c r="N344" s="24"/>
      <c r="O344" s="24"/>
      <c r="P344" s="24"/>
    </row>
    <row r="345" spans="11:16" x14ac:dyDescent="0.2">
      <c r="K345" s="24"/>
      <c r="L345" s="24"/>
      <c r="M345" s="24"/>
      <c r="N345" s="24"/>
      <c r="O345" s="24"/>
      <c r="P345" s="24"/>
    </row>
    <row r="346" spans="11:16" x14ac:dyDescent="0.2">
      <c r="K346" s="24"/>
      <c r="L346" s="24"/>
      <c r="M346" s="24"/>
      <c r="N346" s="24"/>
      <c r="O346" s="24"/>
      <c r="P346" s="24"/>
    </row>
    <row r="347" spans="11:16" x14ac:dyDescent="0.2">
      <c r="K347" s="24"/>
      <c r="L347" s="24"/>
      <c r="M347" s="24"/>
      <c r="N347" s="24"/>
      <c r="O347" s="24"/>
      <c r="P347" s="24"/>
    </row>
    <row r="348" spans="11:16" x14ac:dyDescent="0.2">
      <c r="K348" s="24"/>
      <c r="L348" s="24"/>
      <c r="M348" s="24"/>
      <c r="N348" s="24"/>
      <c r="O348" s="24"/>
      <c r="P348" s="24"/>
    </row>
    <row r="349" spans="11:16" x14ac:dyDescent="0.2">
      <c r="K349" s="24"/>
      <c r="L349" s="24"/>
      <c r="M349" s="24"/>
      <c r="N349" s="24"/>
      <c r="O349" s="24"/>
      <c r="P349" s="24"/>
    </row>
    <row r="350" spans="11:16" x14ac:dyDescent="0.2">
      <c r="K350" s="24"/>
      <c r="L350" s="24"/>
      <c r="M350" s="24"/>
      <c r="N350" s="24"/>
      <c r="O350" s="24"/>
      <c r="P350" s="24"/>
    </row>
    <row r="351" spans="11:16" x14ac:dyDescent="0.2">
      <c r="K351" s="24"/>
      <c r="L351" s="24"/>
      <c r="M351" s="24"/>
      <c r="N351" s="24"/>
      <c r="O351" s="24"/>
      <c r="P351" s="24"/>
    </row>
    <row r="352" spans="11:16" x14ac:dyDescent="0.2">
      <c r="K352" s="24"/>
      <c r="L352" s="24"/>
      <c r="M352" s="24"/>
      <c r="N352" s="24"/>
      <c r="O352" s="24"/>
      <c r="P352" s="24"/>
    </row>
    <row r="353" spans="11:16" x14ac:dyDescent="0.2">
      <c r="K353" s="24"/>
      <c r="L353" s="24"/>
      <c r="M353" s="24"/>
      <c r="N353" s="24"/>
      <c r="O353" s="24"/>
      <c r="P353" s="24"/>
    </row>
    <row r="354" spans="11:16" x14ac:dyDescent="0.2">
      <c r="K354" s="24"/>
      <c r="L354" s="24"/>
      <c r="M354" s="24"/>
      <c r="N354" s="24"/>
      <c r="O354" s="24"/>
      <c r="P354" s="24"/>
    </row>
    <row r="355" spans="11:16" x14ac:dyDescent="0.2">
      <c r="K355" s="24"/>
      <c r="L355" s="24"/>
      <c r="M355" s="24"/>
      <c r="N355" s="24"/>
      <c r="O355" s="24"/>
      <c r="P355" s="24"/>
    </row>
    <row r="356" spans="11:16" x14ac:dyDescent="0.2">
      <c r="K356" s="24"/>
      <c r="L356" s="24"/>
      <c r="M356" s="24"/>
      <c r="N356" s="24"/>
      <c r="O356" s="24"/>
      <c r="P356" s="24"/>
    </row>
    <row r="357" spans="11:16" x14ac:dyDescent="0.2">
      <c r="K357" s="24"/>
      <c r="L357" s="24"/>
      <c r="M357" s="24"/>
      <c r="N357" s="24"/>
      <c r="O357" s="24"/>
      <c r="P357" s="24"/>
    </row>
    <row r="358" spans="11:16" x14ac:dyDescent="0.2">
      <c r="K358" s="24"/>
      <c r="L358" s="24"/>
      <c r="M358" s="24"/>
      <c r="N358" s="24"/>
      <c r="O358" s="24"/>
      <c r="P358" s="24"/>
    </row>
    <row r="359" spans="11:16" x14ac:dyDescent="0.2">
      <c r="K359" s="24"/>
      <c r="L359" s="24"/>
      <c r="M359" s="24"/>
      <c r="N359" s="24"/>
      <c r="O359" s="24"/>
      <c r="P359" s="24"/>
    </row>
    <row r="360" spans="11:16" x14ac:dyDescent="0.2">
      <c r="K360" s="24"/>
      <c r="L360" s="24"/>
      <c r="M360" s="24"/>
      <c r="N360" s="24"/>
      <c r="O360" s="24"/>
      <c r="P360" s="24"/>
    </row>
    <row r="361" spans="11:16" x14ac:dyDescent="0.2">
      <c r="K361" s="24"/>
      <c r="L361" s="24"/>
      <c r="M361" s="24"/>
      <c r="N361" s="24"/>
      <c r="O361" s="24"/>
      <c r="P361" s="24"/>
    </row>
    <row r="362" spans="11:16" x14ac:dyDescent="0.2">
      <c r="K362" s="24"/>
      <c r="L362" s="24"/>
      <c r="M362" s="24"/>
      <c r="N362" s="24"/>
      <c r="O362" s="24"/>
      <c r="P362" s="24"/>
    </row>
    <row r="363" spans="11:16" x14ac:dyDescent="0.2">
      <c r="K363" s="24"/>
      <c r="L363" s="24"/>
      <c r="M363" s="24"/>
      <c r="N363" s="24"/>
      <c r="O363" s="24"/>
      <c r="P363" s="24"/>
    </row>
    <row r="364" spans="11:16" x14ac:dyDescent="0.2">
      <c r="K364" s="24"/>
      <c r="L364" s="24"/>
      <c r="M364" s="24"/>
      <c r="N364" s="24"/>
      <c r="O364" s="24"/>
      <c r="P364" s="24"/>
    </row>
    <row r="365" spans="11:16" x14ac:dyDescent="0.2">
      <c r="K365" s="24"/>
      <c r="L365" s="24"/>
      <c r="M365" s="24"/>
      <c r="N365" s="24"/>
      <c r="O365" s="24"/>
      <c r="P365" s="24"/>
    </row>
    <row r="366" spans="11:16" x14ac:dyDescent="0.2">
      <c r="K366" s="24"/>
      <c r="L366" s="24"/>
      <c r="M366" s="24"/>
      <c r="N366" s="24"/>
      <c r="O366" s="24"/>
      <c r="P366" s="24"/>
    </row>
    <row r="367" spans="11:16" x14ac:dyDescent="0.2">
      <c r="K367" s="24"/>
      <c r="L367" s="24"/>
      <c r="M367" s="24"/>
      <c r="N367" s="24"/>
      <c r="O367" s="24"/>
      <c r="P367" s="24"/>
    </row>
    <row r="368" spans="11:16" x14ac:dyDescent="0.2">
      <c r="K368" s="24"/>
      <c r="L368" s="24"/>
      <c r="M368" s="24"/>
      <c r="N368" s="24"/>
      <c r="O368" s="24"/>
      <c r="P368" s="24"/>
    </row>
    <row r="369" spans="11:16" x14ac:dyDescent="0.2">
      <c r="K369" s="24"/>
      <c r="L369" s="24"/>
      <c r="M369" s="24"/>
      <c r="N369" s="24"/>
      <c r="O369" s="24"/>
      <c r="P369" s="24"/>
    </row>
    <row r="370" spans="11:16" x14ac:dyDescent="0.2">
      <c r="K370" s="24"/>
      <c r="L370" s="24"/>
      <c r="M370" s="24"/>
      <c r="N370" s="24"/>
      <c r="O370" s="24"/>
      <c r="P370" s="24"/>
    </row>
    <row r="371" spans="11:16" x14ac:dyDescent="0.2">
      <c r="K371" s="24"/>
      <c r="L371" s="24"/>
      <c r="M371" s="24"/>
      <c r="N371" s="24"/>
      <c r="O371" s="24"/>
      <c r="P371" s="24"/>
    </row>
    <row r="372" spans="11:16" x14ac:dyDescent="0.2">
      <c r="K372" s="24"/>
      <c r="L372" s="24"/>
      <c r="M372" s="24"/>
      <c r="N372" s="24"/>
      <c r="O372" s="24"/>
      <c r="P372" s="24"/>
    </row>
    <row r="373" spans="11:16" x14ac:dyDescent="0.2">
      <c r="K373" s="24"/>
      <c r="L373" s="24"/>
      <c r="M373" s="24"/>
      <c r="N373" s="24"/>
      <c r="O373" s="24"/>
      <c r="P373" s="24"/>
    </row>
    <row r="374" spans="11:16" x14ac:dyDescent="0.2">
      <c r="K374" s="24"/>
      <c r="L374" s="24"/>
      <c r="M374" s="24"/>
      <c r="N374" s="24"/>
      <c r="O374" s="24"/>
      <c r="P374" s="24"/>
    </row>
    <row r="375" spans="11:16" x14ac:dyDescent="0.2">
      <c r="K375" s="24"/>
      <c r="L375" s="24"/>
      <c r="M375" s="24"/>
      <c r="N375" s="24"/>
      <c r="O375" s="24"/>
      <c r="P375" s="24"/>
    </row>
    <row r="376" spans="11:16" x14ac:dyDescent="0.2">
      <c r="K376" s="24"/>
      <c r="L376" s="24"/>
      <c r="M376" s="24"/>
      <c r="N376" s="24"/>
      <c r="O376" s="24"/>
      <c r="P376" s="24"/>
    </row>
    <row r="377" spans="11:16" x14ac:dyDescent="0.2">
      <c r="K377" s="24"/>
      <c r="L377" s="24"/>
      <c r="M377" s="24"/>
      <c r="N377" s="24"/>
      <c r="O377" s="24"/>
      <c r="P377" s="24"/>
    </row>
    <row r="378" spans="11:16" x14ac:dyDescent="0.2">
      <c r="K378" s="24"/>
      <c r="L378" s="24"/>
      <c r="M378" s="24"/>
      <c r="N378" s="24"/>
      <c r="O378" s="24"/>
      <c r="P378" s="24"/>
    </row>
    <row r="379" spans="11:16" x14ac:dyDescent="0.2">
      <c r="K379" s="24"/>
      <c r="L379" s="24"/>
      <c r="M379" s="24"/>
      <c r="N379" s="24"/>
      <c r="O379" s="24"/>
      <c r="P379" s="24"/>
    </row>
    <row r="380" spans="11:16" x14ac:dyDescent="0.2">
      <c r="K380" s="24"/>
      <c r="L380" s="24"/>
      <c r="M380" s="24"/>
      <c r="N380" s="24"/>
      <c r="O380" s="24"/>
      <c r="P380" s="24"/>
    </row>
    <row r="381" spans="11:16" x14ac:dyDescent="0.2">
      <c r="K381" s="24"/>
      <c r="L381" s="24"/>
      <c r="M381" s="24"/>
      <c r="N381" s="24"/>
      <c r="O381" s="24"/>
      <c r="P381" s="24"/>
    </row>
    <row r="382" spans="11:16" x14ac:dyDescent="0.2">
      <c r="K382" s="24"/>
      <c r="L382" s="24"/>
      <c r="M382" s="24"/>
      <c r="N382" s="24"/>
      <c r="O382" s="24"/>
      <c r="P382" s="24"/>
    </row>
    <row r="383" spans="11:16" x14ac:dyDescent="0.2">
      <c r="K383" s="24"/>
      <c r="L383" s="24"/>
      <c r="M383" s="24"/>
      <c r="N383" s="24"/>
      <c r="O383" s="24"/>
      <c r="P383" s="24"/>
    </row>
    <row r="384" spans="11:16" x14ac:dyDescent="0.2">
      <c r="K384" s="24"/>
      <c r="L384" s="24"/>
      <c r="M384" s="24"/>
      <c r="N384" s="24"/>
      <c r="O384" s="24"/>
      <c r="P384" s="24"/>
    </row>
    <row r="385" spans="11:16" x14ac:dyDescent="0.2">
      <c r="K385" s="24"/>
      <c r="L385" s="24"/>
      <c r="M385" s="24"/>
      <c r="N385" s="24"/>
      <c r="O385" s="24"/>
      <c r="P385" s="24"/>
    </row>
    <row r="386" spans="11:16" x14ac:dyDescent="0.2">
      <c r="K386" s="24"/>
      <c r="L386" s="24"/>
      <c r="M386" s="24"/>
      <c r="N386" s="24"/>
      <c r="O386" s="24"/>
      <c r="P386" s="24"/>
    </row>
    <row r="387" spans="11:16" x14ac:dyDescent="0.2">
      <c r="K387" s="24"/>
      <c r="L387" s="24"/>
      <c r="M387" s="24"/>
      <c r="N387" s="24"/>
      <c r="O387" s="24"/>
      <c r="P387" s="24"/>
    </row>
    <row r="388" spans="11:16" x14ac:dyDescent="0.2">
      <c r="K388" s="24"/>
      <c r="L388" s="24"/>
      <c r="M388" s="24"/>
      <c r="N388" s="24"/>
      <c r="O388" s="24"/>
      <c r="P388" s="24"/>
    </row>
    <row r="389" spans="11:16" x14ac:dyDescent="0.2">
      <c r="K389" s="24"/>
      <c r="L389" s="24"/>
      <c r="M389" s="24"/>
      <c r="N389" s="24"/>
      <c r="O389" s="24"/>
      <c r="P389" s="24"/>
    </row>
    <row r="390" spans="11:16" x14ac:dyDescent="0.2">
      <c r="K390" s="24"/>
      <c r="L390" s="24"/>
      <c r="M390" s="24"/>
      <c r="N390" s="24"/>
      <c r="O390" s="24"/>
      <c r="P390" s="24"/>
    </row>
    <row r="391" spans="11:16" x14ac:dyDescent="0.2">
      <c r="K391" s="24"/>
      <c r="L391" s="24"/>
      <c r="M391" s="24"/>
      <c r="N391" s="24"/>
      <c r="O391" s="24"/>
      <c r="P391" s="24"/>
    </row>
    <row r="392" spans="11:16" x14ac:dyDescent="0.2">
      <c r="K392" s="24"/>
      <c r="L392" s="24"/>
      <c r="M392" s="24"/>
      <c r="N392" s="24"/>
      <c r="O392" s="24"/>
      <c r="P392" s="24"/>
    </row>
    <row r="393" spans="11:16" x14ac:dyDescent="0.2">
      <c r="K393" s="24"/>
      <c r="L393" s="24"/>
      <c r="M393" s="24"/>
      <c r="N393" s="24"/>
      <c r="O393" s="24"/>
      <c r="P393" s="24"/>
    </row>
    <row r="394" spans="11:16" x14ac:dyDescent="0.2">
      <c r="K394" s="24"/>
      <c r="L394" s="24"/>
      <c r="M394" s="24"/>
      <c r="N394" s="24"/>
      <c r="O394" s="24"/>
      <c r="P394" s="24"/>
    </row>
    <row r="395" spans="11:16" x14ac:dyDescent="0.2">
      <c r="K395" s="24"/>
      <c r="L395" s="24"/>
      <c r="M395" s="24"/>
      <c r="N395" s="24"/>
      <c r="O395" s="24"/>
      <c r="P395" s="24"/>
    </row>
    <row r="396" spans="11:16" x14ac:dyDescent="0.2">
      <c r="K396" s="24"/>
      <c r="L396" s="24"/>
      <c r="M396" s="24"/>
      <c r="N396" s="24"/>
      <c r="O396" s="24"/>
      <c r="P396" s="24"/>
    </row>
    <row r="397" spans="11:16" x14ac:dyDescent="0.2">
      <c r="K397" s="24"/>
      <c r="L397" s="24"/>
      <c r="M397" s="24"/>
      <c r="N397" s="24"/>
      <c r="O397" s="24"/>
      <c r="P397" s="24"/>
    </row>
    <row r="398" spans="11:16" x14ac:dyDescent="0.2">
      <c r="K398" s="24"/>
      <c r="L398" s="24"/>
      <c r="M398" s="24"/>
      <c r="N398" s="24"/>
      <c r="O398" s="24"/>
      <c r="P398" s="24"/>
    </row>
    <row r="399" spans="11:16" x14ac:dyDescent="0.2">
      <c r="K399" s="24"/>
      <c r="L399" s="24"/>
      <c r="M399" s="24"/>
      <c r="N399" s="24"/>
      <c r="O399" s="24"/>
      <c r="P399" s="24"/>
    </row>
    <row r="400" spans="11:16" x14ac:dyDescent="0.2">
      <c r="K400" s="24"/>
      <c r="L400" s="24"/>
      <c r="M400" s="24"/>
      <c r="N400" s="24"/>
      <c r="O400" s="24"/>
      <c r="P400" s="24"/>
    </row>
    <row r="401" spans="11:16" x14ac:dyDescent="0.2">
      <c r="K401" s="24"/>
      <c r="L401" s="24"/>
      <c r="M401" s="24"/>
      <c r="N401" s="24"/>
      <c r="O401" s="24"/>
      <c r="P401" s="24"/>
    </row>
    <row r="402" spans="11:16" x14ac:dyDescent="0.2">
      <c r="K402" s="24"/>
      <c r="L402" s="24"/>
      <c r="M402" s="24"/>
      <c r="N402" s="24"/>
      <c r="O402" s="24"/>
      <c r="P402" s="24"/>
    </row>
    <row r="403" spans="11:16" x14ac:dyDescent="0.2">
      <c r="K403" s="24"/>
      <c r="L403" s="24"/>
      <c r="M403" s="24"/>
      <c r="N403" s="24"/>
      <c r="O403" s="24"/>
      <c r="P403" s="24"/>
    </row>
    <row r="404" spans="11:16" x14ac:dyDescent="0.2">
      <c r="K404" s="24"/>
      <c r="L404" s="24"/>
      <c r="M404" s="24"/>
      <c r="N404" s="24"/>
      <c r="O404" s="24"/>
      <c r="P404" s="24"/>
    </row>
    <row r="405" spans="11:16" x14ac:dyDescent="0.2">
      <c r="K405" s="24"/>
      <c r="L405" s="24"/>
      <c r="M405" s="24"/>
      <c r="N405" s="24"/>
      <c r="O405" s="24"/>
      <c r="P405" s="24"/>
    </row>
    <row r="406" spans="11:16" x14ac:dyDescent="0.2">
      <c r="K406" s="24"/>
      <c r="L406" s="24"/>
      <c r="M406" s="24"/>
      <c r="N406" s="24"/>
      <c r="O406" s="24"/>
      <c r="P406" s="24"/>
    </row>
    <row r="407" spans="11:16" x14ac:dyDescent="0.2">
      <c r="K407" s="24"/>
      <c r="L407" s="24"/>
      <c r="M407" s="24"/>
      <c r="N407" s="24"/>
      <c r="O407" s="24"/>
      <c r="P407" s="24"/>
    </row>
    <row r="408" spans="11:16" x14ac:dyDescent="0.2">
      <c r="K408" s="24"/>
      <c r="L408" s="24"/>
      <c r="M408" s="24"/>
      <c r="N408" s="24"/>
      <c r="O408" s="24"/>
      <c r="P408" s="24"/>
    </row>
    <row r="409" spans="11:16" x14ac:dyDescent="0.2">
      <c r="K409" s="24"/>
      <c r="L409" s="24"/>
      <c r="M409" s="24"/>
      <c r="N409" s="24"/>
      <c r="O409" s="24"/>
      <c r="P409" s="24"/>
    </row>
    <row r="410" spans="11:16" x14ac:dyDescent="0.2">
      <c r="K410" s="24"/>
      <c r="L410" s="24"/>
      <c r="M410" s="24"/>
      <c r="N410" s="24"/>
      <c r="O410" s="24"/>
      <c r="P410" s="24"/>
    </row>
    <row r="411" spans="11:16" x14ac:dyDescent="0.2">
      <c r="K411" s="24"/>
      <c r="L411" s="24"/>
      <c r="M411" s="24"/>
      <c r="N411" s="24"/>
      <c r="O411" s="24"/>
      <c r="P411" s="24"/>
    </row>
    <row r="412" spans="11:16" x14ac:dyDescent="0.2">
      <c r="K412" s="24"/>
      <c r="L412" s="24"/>
      <c r="M412" s="24"/>
      <c r="N412" s="24"/>
      <c r="O412" s="24"/>
      <c r="P412" s="24"/>
    </row>
    <row r="413" spans="11:16" x14ac:dyDescent="0.2">
      <c r="K413" s="24"/>
      <c r="L413" s="24"/>
      <c r="M413" s="24"/>
      <c r="N413" s="24"/>
      <c r="O413" s="24"/>
      <c r="P413" s="24"/>
    </row>
    <row r="414" spans="11:16" x14ac:dyDescent="0.2">
      <c r="K414" s="24"/>
      <c r="L414" s="24"/>
      <c r="M414" s="24"/>
      <c r="N414" s="24"/>
      <c r="O414" s="24"/>
      <c r="P414" s="24"/>
    </row>
    <row r="415" spans="11:16" x14ac:dyDescent="0.2">
      <c r="K415" s="24"/>
      <c r="L415" s="24"/>
      <c r="M415" s="24"/>
      <c r="N415" s="24"/>
      <c r="O415" s="24"/>
      <c r="P415" s="24"/>
    </row>
    <row r="416" spans="11:16" x14ac:dyDescent="0.2">
      <c r="K416" s="24"/>
      <c r="L416" s="24"/>
      <c r="M416" s="24"/>
      <c r="N416" s="24"/>
      <c r="O416" s="24"/>
      <c r="P416" s="24"/>
    </row>
    <row r="417" spans="11:16" x14ac:dyDescent="0.2">
      <c r="K417" s="24"/>
      <c r="L417" s="24"/>
      <c r="M417" s="24"/>
      <c r="N417" s="24"/>
      <c r="O417" s="24"/>
      <c r="P417" s="24"/>
    </row>
    <row r="418" spans="11:16" x14ac:dyDescent="0.2">
      <c r="K418" s="24"/>
      <c r="L418" s="24"/>
      <c r="M418" s="24"/>
      <c r="N418" s="24"/>
      <c r="O418" s="24"/>
      <c r="P418" s="24"/>
    </row>
    <row r="419" spans="11:16" x14ac:dyDescent="0.2">
      <c r="K419" s="24"/>
      <c r="L419" s="24"/>
      <c r="M419" s="24"/>
      <c r="N419" s="24"/>
      <c r="O419" s="24"/>
      <c r="P419" s="24"/>
    </row>
    <row r="420" spans="11:16" x14ac:dyDescent="0.2">
      <c r="K420" s="24"/>
      <c r="L420" s="24"/>
      <c r="M420" s="24"/>
      <c r="N420" s="24"/>
      <c r="O420" s="24"/>
      <c r="P420" s="24"/>
    </row>
    <row r="421" spans="11:16" x14ac:dyDescent="0.2">
      <c r="K421" s="24"/>
      <c r="L421" s="24"/>
      <c r="M421" s="24"/>
      <c r="N421" s="24"/>
      <c r="O421" s="24"/>
      <c r="P421" s="24"/>
    </row>
    <row r="422" spans="11:16" x14ac:dyDescent="0.2">
      <c r="K422" s="24"/>
      <c r="L422" s="24"/>
      <c r="M422" s="24"/>
      <c r="N422" s="24"/>
      <c r="O422" s="24"/>
      <c r="P422" s="24"/>
    </row>
    <row r="423" spans="11:16" x14ac:dyDescent="0.2">
      <c r="K423" s="24"/>
      <c r="L423" s="24"/>
      <c r="M423" s="24"/>
      <c r="N423" s="24"/>
      <c r="O423" s="24"/>
      <c r="P423" s="24"/>
    </row>
    <row r="424" spans="11:16" x14ac:dyDescent="0.2">
      <c r="K424" s="24"/>
      <c r="L424" s="24"/>
      <c r="M424" s="24"/>
      <c r="N424" s="24"/>
      <c r="O424" s="24"/>
      <c r="P424" s="24"/>
    </row>
    <row r="425" spans="11:16" x14ac:dyDescent="0.2">
      <c r="K425" s="24"/>
      <c r="L425" s="24"/>
      <c r="M425" s="24"/>
      <c r="N425" s="24"/>
      <c r="O425" s="24"/>
      <c r="P425" s="24"/>
    </row>
    <row r="426" spans="11:16" x14ac:dyDescent="0.2">
      <c r="K426" s="24"/>
      <c r="L426" s="24"/>
      <c r="M426" s="24"/>
      <c r="N426" s="24"/>
      <c r="O426" s="24"/>
      <c r="P426" s="24"/>
    </row>
    <row r="427" spans="11:16" x14ac:dyDescent="0.2">
      <c r="K427" s="24"/>
      <c r="L427" s="24"/>
      <c r="M427" s="24"/>
      <c r="N427" s="24"/>
      <c r="O427" s="24"/>
      <c r="P427" s="24"/>
    </row>
    <row r="428" spans="11:16" x14ac:dyDescent="0.2">
      <c r="K428" s="24"/>
      <c r="L428" s="24"/>
      <c r="M428" s="24"/>
      <c r="N428" s="24"/>
      <c r="O428" s="24"/>
      <c r="P428" s="24"/>
    </row>
    <row r="429" spans="11:16" x14ac:dyDescent="0.2">
      <c r="K429" s="24"/>
      <c r="L429" s="24"/>
      <c r="M429" s="24"/>
      <c r="N429" s="24"/>
      <c r="O429" s="24"/>
      <c r="P429" s="24"/>
    </row>
    <row r="430" spans="11:16" x14ac:dyDescent="0.2">
      <c r="K430" s="24"/>
      <c r="L430" s="24"/>
      <c r="M430" s="24"/>
      <c r="N430" s="24"/>
      <c r="O430" s="24"/>
      <c r="P430" s="24"/>
    </row>
    <row r="431" spans="11:16" x14ac:dyDescent="0.2">
      <c r="K431" s="24"/>
      <c r="L431" s="24"/>
      <c r="M431" s="24"/>
      <c r="N431" s="24"/>
      <c r="O431" s="24"/>
      <c r="P431" s="24"/>
    </row>
    <row r="432" spans="11:16" x14ac:dyDescent="0.2">
      <c r="K432" s="24"/>
      <c r="L432" s="24"/>
      <c r="M432" s="24"/>
      <c r="N432" s="24"/>
      <c r="O432" s="24"/>
      <c r="P432" s="24"/>
    </row>
    <row r="433" spans="11:16" x14ac:dyDescent="0.2">
      <c r="K433" s="24"/>
      <c r="L433" s="24"/>
      <c r="M433" s="24"/>
      <c r="N433" s="24"/>
      <c r="O433" s="24"/>
      <c r="P433" s="24"/>
    </row>
    <row r="434" spans="11:16" x14ac:dyDescent="0.2">
      <c r="K434" s="24"/>
      <c r="L434" s="24"/>
      <c r="M434" s="24"/>
      <c r="N434" s="24"/>
      <c r="O434" s="24"/>
      <c r="P434" s="24"/>
    </row>
    <row r="435" spans="11:16" x14ac:dyDescent="0.2">
      <c r="K435" s="24"/>
      <c r="L435" s="24"/>
      <c r="M435" s="24"/>
      <c r="N435" s="24"/>
      <c r="O435" s="24"/>
      <c r="P435" s="24"/>
    </row>
    <row r="436" spans="11:16" x14ac:dyDescent="0.2">
      <c r="K436" s="24"/>
      <c r="L436" s="24"/>
      <c r="M436" s="24"/>
      <c r="N436" s="24"/>
      <c r="O436" s="24"/>
      <c r="P436" s="24"/>
    </row>
    <row r="437" spans="11:16" x14ac:dyDescent="0.2">
      <c r="K437" s="24"/>
      <c r="L437" s="24"/>
      <c r="M437" s="24"/>
      <c r="N437" s="24"/>
      <c r="O437" s="24"/>
      <c r="P437" s="24"/>
    </row>
    <row r="438" spans="11:16" x14ac:dyDescent="0.2">
      <c r="K438" s="24"/>
      <c r="L438" s="24"/>
      <c r="M438" s="24"/>
      <c r="N438" s="24"/>
      <c r="O438" s="24"/>
      <c r="P438" s="24"/>
    </row>
    <row r="439" spans="11:16" x14ac:dyDescent="0.2">
      <c r="K439" s="24"/>
      <c r="L439" s="24"/>
      <c r="M439" s="24"/>
      <c r="N439" s="24"/>
      <c r="O439" s="24"/>
      <c r="P439" s="24"/>
    </row>
    <row r="440" spans="11:16" x14ac:dyDescent="0.2">
      <c r="K440" s="24"/>
      <c r="L440" s="24"/>
      <c r="M440" s="24"/>
      <c r="N440" s="24"/>
      <c r="O440" s="24"/>
      <c r="P440" s="24"/>
    </row>
    <row r="441" spans="11:16" x14ac:dyDescent="0.2">
      <c r="K441" s="24"/>
      <c r="L441" s="24"/>
      <c r="M441" s="24"/>
      <c r="N441" s="24"/>
      <c r="O441" s="24"/>
      <c r="P441" s="24"/>
    </row>
    <row r="442" spans="11:16" x14ac:dyDescent="0.2">
      <c r="K442" s="24"/>
      <c r="L442" s="24"/>
      <c r="M442" s="24"/>
      <c r="N442" s="24"/>
      <c r="O442" s="24"/>
      <c r="P442" s="24"/>
    </row>
    <row r="443" spans="11:16" x14ac:dyDescent="0.2">
      <c r="K443" s="24"/>
      <c r="L443" s="24"/>
      <c r="M443" s="24"/>
      <c r="N443" s="24"/>
      <c r="O443" s="24"/>
      <c r="P443" s="24"/>
    </row>
    <row r="444" spans="11:16" x14ac:dyDescent="0.2">
      <c r="K444" s="24"/>
      <c r="L444" s="24"/>
      <c r="M444" s="24"/>
      <c r="N444" s="24"/>
      <c r="O444" s="24"/>
      <c r="P444" s="24"/>
    </row>
    <row r="445" spans="11:16" x14ac:dyDescent="0.2">
      <c r="K445" s="24"/>
      <c r="L445" s="24"/>
      <c r="M445" s="24"/>
      <c r="N445" s="24"/>
      <c r="O445" s="24"/>
      <c r="P445" s="24"/>
    </row>
    <row r="446" spans="11:16" x14ac:dyDescent="0.2">
      <c r="K446" s="24"/>
      <c r="L446" s="24"/>
      <c r="M446" s="24"/>
      <c r="N446" s="24"/>
      <c r="O446" s="24"/>
      <c r="P446" s="24"/>
    </row>
    <row r="447" spans="11:16" x14ac:dyDescent="0.2">
      <c r="K447" s="24"/>
      <c r="L447" s="24"/>
      <c r="M447" s="24"/>
      <c r="N447" s="24"/>
      <c r="O447" s="24"/>
      <c r="P447" s="24"/>
    </row>
    <row r="448" spans="11:16" x14ac:dyDescent="0.2">
      <c r="K448" s="24"/>
      <c r="L448" s="24"/>
      <c r="M448" s="24"/>
      <c r="N448" s="24"/>
      <c r="O448" s="24"/>
      <c r="P448" s="24"/>
    </row>
    <row r="449" spans="11:16" x14ac:dyDescent="0.2">
      <c r="K449" s="24"/>
      <c r="L449" s="24"/>
      <c r="M449" s="24"/>
      <c r="N449" s="24"/>
      <c r="O449" s="24"/>
      <c r="P449" s="24"/>
    </row>
    <row r="450" spans="11:16" x14ac:dyDescent="0.2">
      <c r="K450" s="24"/>
      <c r="L450" s="24"/>
      <c r="M450" s="24"/>
      <c r="N450" s="24"/>
      <c r="O450" s="24"/>
      <c r="P450" s="24"/>
    </row>
    <row r="451" spans="11:16" x14ac:dyDescent="0.2">
      <c r="K451" s="24"/>
      <c r="L451" s="24"/>
      <c r="M451" s="24"/>
      <c r="N451" s="24"/>
      <c r="O451" s="24"/>
      <c r="P451" s="24"/>
    </row>
    <row r="452" spans="11:16" x14ac:dyDescent="0.2">
      <c r="K452" s="24"/>
      <c r="L452" s="24"/>
      <c r="M452" s="24"/>
      <c r="N452" s="24"/>
      <c r="O452" s="24"/>
      <c r="P452" s="24"/>
    </row>
    <row r="453" spans="11:16" x14ac:dyDescent="0.2">
      <c r="K453" s="24"/>
      <c r="L453" s="24"/>
      <c r="M453" s="24"/>
      <c r="N453" s="24"/>
      <c r="O453" s="24"/>
      <c r="P453" s="24"/>
    </row>
    <row r="454" spans="11:16" x14ac:dyDescent="0.2">
      <c r="K454" s="24"/>
      <c r="L454" s="24"/>
      <c r="M454" s="24"/>
      <c r="N454" s="24"/>
      <c r="O454" s="24"/>
      <c r="P454" s="24"/>
    </row>
    <row r="455" spans="11:16" x14ac:dyDescent="0.2">
      <c r="K455" s="24"/>
      <c r="L455" s="24"/>
      <c r="M455" s="24"/>
      <c r="N455" s="24"/>
      <c r="O455" s="24"/>
      <c r="P455" s="24"/>
    </row>
    <row r="456" spans="11:16" x14ac:dyDescent="0.2">
      <c r="K456" s="24"/>
      <c r="L456" s="24"/>
      <c r="M456" s="24"/>
      <c r="N456" s="24"/>
      <c r="O456" s="24"/>
      <c r="P456" s="24"/>
    </row>
    <row r="457" spans="11:16" x14ac:dyDescent="0.2">
      <c r="K457" s="24"/>
      <c r="L457" s="24"/>
      <c r="M457" s="24"/>
      <c r="N457" s="24"/>
      <c r="O457" s="24"/>
      <c r="P457" s="24"/>
    </row>
    <row r="458" spans="11:16" x14ac:dyDescent="0.2">
      <c r="K458" s="24"/>
      <c r="L458" s="24"/>
      <c r="M458" s="24"/>
      <c r="N458" s="24"/>
      <c r="O458" s="24"/>
      <c r="P458" s="24"/>
    </row>
    <row r="459" spans="11:16" x14ac:dyDescent="0.2">
      <c r="K459" s="24"/>
      <c r="L459" s="24"/>
      <c r="M459" s="24"/>
      <c r="N459" s="24"/>
      <c r="O459" s="24"/>
      <c r="P459" s="24"/>
    </row>
    <row r="460" spans="11:16" x14ac:dyDescent="0.2">
      <c r="K460" s="24"/>
      <c r="L460" s="24"/>
      <c r="M460" s="24"/>
      <c r="N460" s="24"/>
      <c r="O460" s="24"/>
      <c r="P460" s="24"/>
    </row>
    <row r="461" spans="11:16" x14ac:dyDescent="0.2">
      <c r="K461" s="24"/>
      <c r="L461" s="24"/>
      <c r="M461" s="24"/>
      <c r="N461" s="24"/>
      <c r="O461" s="24"/>
      <c r="P461" s="24"/>
    </row>
    <row r="462" spans="11:16" x14ac:dyDescent="0.2">
      <c r="K462" s="24"/>
      <c r="L462" s="24"/>
      <c r="M462" s="24"/>
      <c r="N462" s="24"/>
      <c r="O462" s="24"/>
      <c r="P462" s="24"/>
    </row>
    <row r="463" spans="11:16" x14ac:dyDescent="0.2">
      <c r="K463" s="24"/>
      <c r="L463" s="24"/>
      <c r="M463" s="24"/>
      <c r="N463" s="24"/>
      <c r="O463" s="24"/>
      <c r="P463" s="24"/>
    </row>
    <row r="464" spans="11:16" x14ac:dyDescent="0.2">
      <c r="K464" s="24"/>
      <c r="L464" s="24"/>
      <c r="M464" s="24"/>
      <c r="N464" s="24"/>
      <c r="O464" s="24"/>
      <c r="P464" s="24"/>
    </row>
    <row r="465" spans="11:16" x14ac:dyDescent="0.2">
      <c r="K465" s="24"/>
      <c r="L465" s="24"/>
      <c r="M465" s="24"/>
      <c r="N465" s="24"/>
      <c r="O465" s="24"/>
      <c r="P465" s="24"/>
    </row>
    <row r="466" spans="11:16" x14ac:dyDescent="0.2">
      <c r="K466" s="24"/>
      <c r="L466" s="24"/>
      <c r="M466" s="24"/>
      <c r="N466" s="24"/>
      <c r="O466" s="24"/>
      <c r="P466" s="24"/>
    </row>
    <row r="467" spans="11:16" x14ac:dyDescent="0.2">
      <c r="K467" s="24"/>
      <c r="L467" s="24"/>
      <c r="M467" s="24"/>
      <c r="N467" s="24"/>
      <c r="O467" s="24"/>
      <c r="P467" s="24"/>
    </row>
    <row r="468" spans="11:16" x14ac:dyDescent="0.2">
      <c r="K468" s="24"/>
      <c r="L468" s="24"/>
      <c r="M468" s="24"/>
      <c r="N468" s="24"/>
      <c r="O468" s="24"/>
      <c r="P468" s="24"/>
    </row>
    <row r="469" spans="11:16" x14ac:dyDescent="0.2">
      <c r="K469" s="24"/>
      <c r="L469" s="24"/>
      <c r="M469" s="24"/>
      <c r="N469" s="24"/>
      <c r="O469" s="24"/>
      <c r="P469" s="24"/>
    </row>
    <row r="470" spans="11:16" x14ac:dyDescent="0.2">
      <c r="K470" s="24"/>
      <c r="L470" s="24"/>
      <c r="M470" s="24"/>
      <c r="N470" s="24"/>
      <c r="O470" s="24"/>
      <c r="P470" s="24"/>
    </row>
    <row r="471" spans="11:16" x14ac:dyDescent="0.2">
      <c r="K471" s="24"/>
      <c r="L471" s="24"/>
      <c r="M471" s="24"/>
      <c r="N471" s="24"/>
      <c r="O471" s="24"/>
      <c r="P471" s="24"/>
    </row>
    <row r="472" spans="11:16" x14ac:dyDescent="0.2">
      <c r="K472" s="24"/>
      <c r="L472" s="24"/>
      <c r="M472" s="24"/>
      <c r="N472" s="24"/>
      <c r="O472" s="24"/>
      <c r="P472" s="24"/>
    </row>
    <row r="473" spans="11:16" x14ac:dyDescent="0.2">
      <c r="K473" s="24"/>
      <c r="L473" s="24"/>
      <c r="M473" s="24"/>
      <c r="N473" s="24"/>
      <c r="O473" s="24"/>
      <c r="P473" s="24"/>
    </row>
    <row r="474" spans="11:16" x14ac:dyDescent="0.2">
      <c r="K474" s="24"/>
      <c r="L474" s="24"/>
      <c r="M474" s="24"/>
      <c r="N474" s="24"/>
      <c r="O474" s="24"/>
      <c r="P474" s="24"/>
    </row>
    <row r="475" spans="11:16" x14ac:dyDescent="0.2">
      <c r="K475" s="24"/>
      <c r="L475" s="24"/>
      <c r="M475" s="24"/>
      <c r="N475" s="24"/>
      <c r="O475" s="24"/>
      <c r="P475" s="24"/>
    </row>
    <row r="476" spans="11:16" x14ac:dyDescent="0.2">
      <c r="K476" s="24"/>
      <c r="L476" s="24"/>
      <c r="M476" s="24"/>
      <c r="N476" s="24"/>
      <c r="O476" s="24"/>
      <c r="P476" s="24"/>
    </row>
    <row r="477" spans="11:16" x14ac:dyDescent="0.2">
      <c r="K477" s="24"/>
      <c r="L477" s="24"/>
      <c r="M477" s="24"/>
      <c r="N477" s="24"/>
      <c r="O477" s="24"/>
      <c r="P477" s="24"/>
    </row>
    <row r="478" spans="11:16" x14ac:dyDescent="0.2">
      <c r="K478" s="24"/>
      <c r="L478" s="24"/>
      <c r="M478" s="24"/>
      <c r="N478" s="24"/>
      <c r="O478" s="24"/>
      <c r="P478" s="24"/>
    </row>
    <row r="479" spans="11:16" x14ac:dyDescent="0.2">
      <c r="K479" s="24"/>
      <c r="L479" s="24"/>
      <c r="M479" s="24"/>
      <c r="N479" s="24"/>
      <c r="O479" s="24"/>
      <c r="P479" s="24"/>
    </row>
    <row r="480" spans="11:16" x14ac:dyDescent="0.2">
      <c r="K480" s="24"/>
      <c r="L480" s="24"/>
      <c r="M480" s="24"/>
      <c r="N480" s="24"/>
      <c r="O480" s="24"/>
      <c r="P480" s="24"/>
    </row>
    <row r="481" spans="11:16" x14ac:dyDescent="0.2">
      <c r="K481" s="24"/>
      <c r="L481" s="24"/>
      <c r="M481" s="24"/>
      <c r="N481" s="24"/>
      <c r="O481" s="24"/>
      <c r="P481" s="24"/>
    </row>
    <row r="482" spans="11:16" x14ac:dyDescent="0.2">
      <c r="K482" s="24"/>
      <c r="L482" s="24"/>
      <c r="M482" s="24"/>
      <c r="N482" s="24"/>
      <c r="O482" s="24"/>
      <c r="P482" s="24"/>
    </row>
    <row r="483" spans="11:16" x14ac:dyDescent="0.2">
      <c r="K483" s="24"/>
      <c r="L483" s="24"/>
      <c r="M483" s="24"/>
      <c r="N483" s="24"/>
      <c r="O483" s="24"/>
      <c r="P483" s="24"/>
    </row>
    <row r="484" spans="11:16" x14ac:dyDescent="0.2">
      <c r="K484" s="24"/>
      <c r="L484" s="24"/>
      <c r="M484" s="24"/>
      <c r="N484" s="24"/>
      <c r="O484" s="24"/>
      <c r="P484" s="24"/>
    </row>
    <row r="485" spans="11:16" x14ac:dyDescent="0.2">
      <c r="K485" s="24"/>
      <c r="L485" s="24"/>
      <c r="M485" s="24"/>
      <c r="N485" s="24"/>
      <c r="O485" s="24"/>
      <c r="P485" s="24"/>
    </row>
    <row r="486" spans="11:16" x14ac:dyDescent="0.2">
      <c r="K486" s="24"/>
      <c r="L486" s="24"/>
      <c r="M486" s="24"/>
      <c r="N486" s="24"/>
      <c r="O486" s="24"/>
      <c r="P486" s="24"/>
    </row>
    <row r="487" spans="11:16" x14ac:dyDescent="0.2">
      <c r="K487" s="24"/>
      <c r="L487" s="24"/>
      <c r="M487" s="24"/>
      <c r="N487" s="24"/>
      <c r="O487" s="24"/>
      <c r="P487" s="24"/>
    </row>
    <row r="488" spans="11:16" x14ac:dyDescent="0.2">
      <c r="K488" s="24"/>
      <c r="L488" s="24"/>
      <c r="M488" s="24"/>
      <c r="N488" s="24"/>
      <c r="O488" s="24"/>
      <c r="P488" s="24"/>
    </row>
    <row r="489" spans="11:16" x14ac:dyDescent="0.2">
      <c r="K489" s="24"/>
      <c r="L489" s="24"/>
      <c r="M489" s="24"/>
      <c r="N489" s="24"/>
      <c r="O489" s="24"/>
      <c r="P489" s="24"/>
    </row>
    <row r="490" spans="11:16" x14ac:dyDescent="0.2">
      <c r="K490" s="24"/>
      <c r="L490" s="24"/>
      <c r="M490" s="24"/>
      <c r="N490" s="24"/>
      <c r="O490" s="24"/>
      <c r="P490" s="24"/>
    </row>
    <row r="491" spans="11:16" x14ac:dyDescent="0.2">
      <c r="K491" s="24"/>
      <c r="L491" s="24"/>
      <c r="M491" s="24"/>
      <c r="N491" s="24"/>
      <c r="O491" s="24"/>
      <c r="P491" s="24"/>
    </row>
    <row r="492" spans="11:16" x14ac:dyDescent="0.2">
      <c r="K492" s="24"/>
      <c r="L492" s="24"/>
      <c r="M492" s="24"/>
      <c r="N492" s="24"/>
      <c r="O492" s="24"/>
      <c r="P492" s="24"/>
    </row>
    <row r="493" spans="11:16" x14ac:dyDescent="0.2">
      <c r="K493" s="24"/>
      <c r="L493" s="24"/>
      <c r="M493" s="24"/>
      <c r="N493" s="24"/>
      <c r="O493" s="24"/>
      <c r="P493" s="24"/>
    </row>
    <row r="494" spans="11:16" x14ac:dyDescent="0.2">
      <c r="K494" s="24"/>
      <c r="L494" s="24"/>
      <c r="M494" s="24"/>
      <c r="N494" s="24"/>
      <c r="O494" s="24"/>
      <c r="P494" s="24"/>
    </row>
    <row r="495" spans="11:16" x14ac:dyDescent="0.2">
      <c r="K495" s="24"/>
      <c r="L495" s="24"/>
      <c r="M495" s="24"/>
      <c r="N495" s="24"/>
      <c r="O495" s="24"/>
      <c r="P495" s="24"/>
    </row>
    <row r="496" spans="11:16" x14ac:dyDescent="0.2">
      <c r="K496" s="24"/>
      <c r="L496" s="24"/>
      <c r="M496" s="24"/>
      <c r="N496" s="24"/>
      <c r="O496" s="24"/>
      <c r="P496" s="24"/>
    </row>
    <row r="497" spans="11:16" x14ac:dyDescent="0.2">
      <c r="K497" s="24"/>
      <c r="L497" s="24"/>
      <c r="M497" s="24"/>
      <c r="N497" s="24"/>
      <c r="O497" s="24"/>
      <c r="P497" s="24"/>
    </row>
    <row r="498" spans="11:16" x14ac:dyDescent="0.2">
      <c r="K498" s="24"/>
      <c r="L498" s="24"/>
      <c r="M498" s="24"/>
      <c r="N498" s="24"/>
      <c r="O498" s="24"/>
      <c r="P498" s="24"/>
    </row>
    <row r="499" spans="11:16" x14ac:dyDescent="0.2">
      <c r="K499" s="24"/>
      <c r="L499" s="24"/>
      <c r="M499" s="24"/>
      <c r="N499" s="24"/>
      <c r="O499" s="24"/>
      <c r="P499" s="24"/>
    </row>
    <row r="500" spans="11:16" x14ac:dyDescent="0.2">
      <c r="K500" s="24"/>
      <c r="L500" s="24"/>
      <c r="M500" s="24"/>
      <c r="N500" s="24"/>
      <c r="O500" s="24"/>
      <c r="P500" s="24"/>
    </row>
    <row r="501" spans="11:16" x14ac:dyDescent="0.2">
      <c r="K501" s="24"/>
      <c r="L501" s="24"/>
      <c r="M501" s="24"/>
      <c r="N501" s="24"/>
      <c r="O501" s="24"/>
      <c r="P501" s="24"/>
    </row>
    <row r="502" spans="11:16" x14ac:dyDescent="0.2">
      <c r="K502" s="24"/>
      <c r="L502" s="24"/>
      <c r="M502" s="24"/>
      <c r="N502" s="24"/>
      <c r="O502" s="24"/>
      <c r="P502" s="24"/>
    </row>
    <row r="503" spans="11:16" x14ac:dyDescent="0.2">
      <c r="K503" s="24"/>
      <c r="L503" s="24"/>
      <c r="M503" s="24"/>
      <c r="N503" s="24"/>
      <c r="O503" s="24"/>
      <c r="P503" s="24"/>
    </row>
    <row r="504" spans="11:16" x14ac:dyDescent="0.2">
      <c r="K504" s="24"/>
      <c r="L504" s="24"/>
      <c r="M504" s="24"/>
      <c r="N504" s="24"/>
      <c r="O504" s="24"/>
      <c r="P504" s="24"/>
    </row>
    <row r="505" spans="11:16" x14ac:dyDescent="0.2">
      <c r="K505" s="24"/>
      <c r="L505" s="24"/>
      <c r="M505" s="24"/>
      <c r="N505" s="24"/>
      <c r="O505" s="24"/>
      <c r="P505" s="24"/>
    </row>
    <row r="506" spans="11:16" x14ac:dyDescent="0.2">
      <c r="K506" s="24"/>
      <c r="L506" s="24"/>
      <c r="M506" s="24"/>
      <c r="N506" s="24"/>
      <c r="O506" s="24"/>
      <c r="P506" s="24"/>
    </row>
    <row r="507" spans="11:16" x14ac:dyDescent="0.2">
      <c r="K507" s="24"/>
      <c r="L507" s="24"/>
      <c r="M507" s="24"/>
      <c r="N507" s="24"/>
      <c r="O507" s="24"/>
      <c r="P507" s="24"/>
    </row>
    <row r="508" spans="11:16" x14ac:dyDescent="0.2">
      <c r="K508" s="24"/>
      <c r="L508" s="24"/>
      <c r="M508" s="24"/>
      <c r="N508" s="24"/>
      <c r="O508" s="24"/>
      <c r="P508" s="24"/>
    </row>
    <row r="509" spans="11:16" x14ac:dyDescent="0.2">
      <c r="K509" s="24"/>
      <c r="L509" s="24"/>
      <c r="M509" s="24"/>
      <c r="N509" s="24"/>
      <c r="O509" s="24"/>
      <c r="P509" s="24"/>
    </row>
    <row r="510" spans="11:16" x14ac:dyDescent="0.2">
      <c r="K510" s="24"/>
      <c r="L510" s="24"/>
      <c r="M510" s="24"/>
      <c r="N510" s="24"/>
      <c r="O510" s="24"/>
      <c r="P510" s="24"/>
    </row>
    <row r="511" spans="11:16" x14ac:dyDescent="0.2">
      <c r="K511" s="24"/>
      <c r="L511" s="24"/>
      <c r="M511" s="24"/>
      <c r="N511" s="24"/>
      <c r="O511" s="24"/>
      <c r="P511" s="24"/>
    </row>
    <row r="512" spans="11:16" x14ac:dyDescent="0.2">
      <c r="K512" s="24"/>
      <c r="L512" s="24"/>
      <c r="M512" s="24"/>
      <c r="N512" s="24"/>
      <c r="O512" s="24"/>
      <c r="P512" s="24"/>
    </row>
    <row r="513" spans="11:16" x14ac:dyDescent="0.2">
      <c r="K513" s="24"/>
      <c r="L513" s="24"/>
      <c r="M513" s="24"/>
      <c r="N513" s="24"/>
      <c r="O513" s="24"/>
      <c r="P513" s="24"/>
    </row>
    <row r="514" spans="11:16" x14ac:dyDescent="0.2">
      <c r="K514" s="24"/>
      <c r="L514" s="24"/>
      <c r="M514" s="24"/>
      <c r="N514" s="24"/>
      <c r="O514" s="24"/>
      <c r="P514" s="24"/>
    </row>
    <row r="515" spans="11:16" x14ac:dyDescent="0.2">
      <c r="K515" s="24"/>
      <c r="L515" s="24"/>
      <c r="M515" s="24"/>
      <c r="N515" s="24"/>
      <c r="O515" s="24"/>
      <c r="P515" s="24"/>
    </row>
    <row r="516" spans="11:16" x14ac:dyDescent="0.2">
      <c r="K516" s="24"/>
      <c r="L516" s="24"/>
      <c r="M516" s="24"/>
      <c r="N516" s="24"/>
      <c r="O516" s="24"/>
      <c r="P516" s="24"/>
    </row>
    <row r="517" spans="11:16" x14ac:dyDescent="0.2">
      <c r="K517" s="24"/>
      <c r="L517" s="24"/>
      <c r="M517" s="24"/>
      <c r="N517" s="24"/>
      <c r="O517" s="24"/>
      <c r="P517" s="24"/>
    </row>
    <row r="518" spans="11:16" x14ac:dyDescent="0.2">
      <c r="K518" s="24"/>
      <c r="L518" s="24"/>
      <c r="M518" s="24"/>
      <c r="N518" s="24"/>
      <c r="O518" s="24"/>
      <c r="P518" s="24"/>
    </row>
    <row r="519" spans="11:16" x14ac:dyDescent="0.2">
      <c r="K519" s="24"/>
      <c r="L519" s="24"/>
      <c r="M519" s="24"/>
      <c r="N519" s="24"/>
      <c r="O519" s="24"/>
      <c r="P519" s="24"/>
    </row>
    <row r="520" spans="11:16" x14ac:dyDescent="0.2">
      <c r="K520" s="24"/>
      <c r="L520" s="24"/>
      <c r="M520" s="24"/>
      <c r="N520" s="24"/>
      <c r="O520" s="24"/>
      <c r="P520" s="24"/>
    </row>
    <row r="521" spans="11:16" x14ac:dyDescent="0.2">
      <c r="K521" s="24"/>
      <c r="L521" s="24"/>
      <c r="M521" s="24"/>
      <c r="N521" s="24"/>
      <c r="O521" s="24"/>
      <c r="P521" s="24"/>
    </row>
    <row r="522" spans="11:16" x14ac:dyDescent="0.2">
      <c r="K522" s="24"/>
      <c r="L522" s="24"/>
      <c r="M522" s="24"/>
      <c r="N522" s="24"/>
      <c r="O522" s="24"/>
      <c r="P522" s="24"/>
    </row>
    <row r="523" spans="11:16" x14ac:dyDescent="0.2">
      <c r="K523" s="24"/>
      <c r="L523" s="24"/>
      <c r="M523" s="24"/>
      <c r="N523" s="24"/>
      <c r="O523" s="24"/>
      <c r="P523" s="24"/>
    </row>
    <row r="524" spans="11:16" x14ac:dyDescent="0.2">
      <c r="K524" s="24"/>
      <c r="L524" s="24"/>
      <c r="M524" s="24"/>
      <c r="N524" s="24"/>
      <c r="O524" s="24"/>
      <c r="P524" s="24"/>
    </row>
    <row r="525" spans="11:16" x14ac:dyDescent="0.2">
      <c r="K525" s="24"/>
      <c r="L525" s="24"/>
      <c r="M525" s="24"/>
      <c r="N525" s="24"/>
      <c r="O525" s="24"/>
      <c r="P525" s="24"/>
    </row>
    <row r="526" spans="11:16" x14ac:dyDescent="0.2">
      <c r="K526" s="24"/>
      <c r="L526" s="24"/>
      <c r="M526" s="24"/>
      <c r="N526" s="24"/>
      <c r="O526" s="24"/>
      <c r="P526" s="24"/>
    </row>
    <row r="527" spans="11:16" x14ac:dyDescent="0.2">
      <c r="K527" s="24"/>
      <c r="L527" s="24"/>
      <c r="M527" s="24"/>
      <c r="N527" s="24"/>
      <c r="O527" s="24"/>
      <c r="P527" s="24"/>
    </row>
    <row r="528" spans="11:16" x14ac:dyDescent="0.2">
      <c r="K528" s="24"/>
      <c r="L528" s="24"/>
      <c r="M528" s="24"/>
      <c r="N528" s="24"/>
      <c r="O528" s="24"/>
      <c r="P528" s="24"/>
    </row>
    <row r="529" spans="11:16" x14ac:dyDescent="0.2">
      <c r="K529" s="24"/>
      <c r="L529" s="24"/>
      <c r="M529" s="24"/>
      <c r="N529" s="24"/>
      <c r="O529" s="24"/>
      <c r="P529" s="24"/>
    </row>
    <row r="530" spans="11:16" x14ac:dyDescent="0.2">
      <c r="K530" s="24"/>
      <c r="L530" s="24"/>
      <c r="M530" s="24"/>
      <c r="N530" s="24"/>
      <c r="O530" s="24"/>
      <c r="P530" s="24"/>
    </row>
    <row r="531" spans="11:16" x14ac:dyDescent="0.2">
      <c r="K531" s="24"/>
      <c r="L531" s="24"/>
      <c r="M531" s="24"/>
      <c r="N531" s="24"/>
      <c r="O531" s="24"/>
      <c r="P531" s="24"/>
    </row>
    <row r="532" spans="11:16" x14ac:dyDescent="0.2">
      <c r="K532" s="24"/>
      <c r="L532" s="24"/>
      <c r="M532" s="24"/>
      <c r="N532" s="24"/>
      <c r="O532" s="24"/>
      <c r="P532" s="24"/>
    </row>
    <row r="533" spans="11:16" x14ac:dyDescent="0.2">
      <c r="K533" s="24"/>
      <c r="L533" s="24"/>
      <c r="M533" s="24"/>
      <c r="N533" s="24"/>
      <c r="O533" s="24"/>
      <c r="P533" s="24"/>
    </row>
    <row r="534" spans="11:16" x14ac:dyDescent="0.2">
      <c r="K534" s="24"/>
      <c r="L534" s="24"/>
      <c r="M534" s="24"/>
      <c r="N534" s="24"/>
      <c r="O534" s="24"/>
      <c r="P534" s="24"/>
    </row>
    <row r="535" spans="11:16" x14ac:dyDescent="0.2">
      <c r="K535" s="24"/>
      <c r="L535" s="24"/>
      <c r="M535" s="24"/>
      <c r="N535" s="24"/>
      <c r="O535" s="24"/>
      <c r="P535" s="24"/>
    </row>
    <row r="536" spans="11:16" x14ac:dyDescent="0.2">
      <c r="K536" s="24"/>
      <c r="L536" s="24"/>
      <c r="M536" s="24"/>
      <c r="N536" s="24"/>
      <c r="O536" s="24"/>
      <c r="P536" s="24"/>
    </row>
    <row r="537" spans="11:16" x14ac:dyDescent="0.2">
      <c r="K537" s="24"/>
      <c r="L537" s="24"/>
      <c r="M537" s="24"/>
      <c r="N537" s="24"/>
      <c r="O537" s="24"/>
      <c r="P537" s="24"/>
    </row>
    <row r="538" spans="11:16" x14ac:dyDescent="0.2">
      <c r="K538" s="24"/>
      <c r="L538" s="24"/>
      <c r="M538" s="24"/>
      <c r="N538" s="24"/>
      <c r="O538" s="24"/>
      <c r="P538" s="24"/>
    </row>
    <row r="539" spans="11:16" x14ac:dyDescent="0.2">
      <c r="K539" s="24"/>
      <c r="L539" s="24"/>
      <c r="M539" s="24"/>
      <c r="N539" s="24"/>
      <c r="O539" s="24"/>
      <c r="P539" s="24"/>
    </row>
    <row r="540" spans="11:16" x14ac:dyDescent="0.2">
      <c r="K540" s="24"/>
      <c r="L540" s="24"/>
      <c r="M540" s="24"/>
      <c r="N540" s="24"/>
      <c r="O540" s="24"/>
      <c r="P540" s="24"/>
    </row>
    <row r="541" spans="11:16" x14ac:dyDescent="0.2">
      <c r="K541" s="24"/>
      <c r="L541" s="24"/>
      <c r="M541" s="24"/>
      <c r="N541" s="24"/>
      <c r="O541" s="24"/>
      <c r="P541" s="24"/>
    </row>
    <row r="542" spans="11:16" x14ac:dyDescent="0.2">
      <c r="K542" s="24"/>
      <c r="L542" s="24"/>
      <c r="M542" s="24"/>
      <c r="N542" s="24"/>
      <c r="O542" s="24"/>
      <c r="P542" s="24"/>
    </row>
    <row r="543" spans="11:16" x14ac:dyDescent="0.2">
      <c r="K543" s="24"/>
      <c r="L543" s="24"/>
      <c r="M543" s="24"/>
      <c r="N543" s="24"/>
      <c r="O543" s="24"/>
      <c r="P543" s="24"/>
    </row>
    <row r="544" spans="11:16" x14ac:dyDescent="0.2">
      <c r="K544" s="24"/>
      <c r="L544" s="24"/>
      <c r="M544" s="24"/>
      <c r="N544" s="24"/>
      <c r="O544" s="24"/>
      <c r="P544" s="24"/>
    </row>
    <row r="545" spans="11:16" x14ac:dyDescent="0.2">
      <c r="K545" s="24"/>
      <c r="L545" s="24"/>
      <c r="M545" s="24"/>
      <c r="N545" s="24"/>
      <c r="O545" s="24"/>
      <c r="P545" s="24"/>
    </row>
    <row r="546" spans="11:16" x14ac:dyDescent="0.2">
      <c r="K546" s="24"/>
      <c r="L546" s="24"/>
      <c r="M546" s="24"/>
      <c r="N546" s="24"/>
      <c r="O546" s="24"/>
      <c r="P546" s="24"/>
    </row>
    <row r="547" spans="11:16" x14ac:dyDescent="0.2">
      <c r="K547" s="24"/>
      <c r="L547" s="24"/>
      <c r="M547" s="24"/>
      <c r="N547" s="24"/>
      <c r="O547" s="24"/>
      <c r="P547" s="24"/>
    </row>
    <row r="548" spans="11:16" x14ac:dyDescent="0.2">
      <c r="K548" s="24"/>
      <c r="L548" s="24"/>
      <c r="M548" s="24"/>
      <c r="N548" s="24"/>
      <c r="O548" s="24"/>
      <c r="P548" s="24"/>
    </row>
    <row r="549" spans="11:16" x14ac:dyDescent="0.2">
      <c r="K549" s="24"/>
      <c r="L549" s="24"/>
      <c r="M549" s="24"/>
      <c r="N549" s="24"/>
      <c r="O549" s="24"/>
      <c r="P549" s="24"/>
    </row>
    <row r="550" spans="11:16" x14ac:dyDescent="0.2">
      <c r="K550" s="24"/>
      <c r="L550" s="24"/>
      <c r="M550" s="24"/>
      <c r="N550" s="24"/>
      <c r="O550" s="24"/>
      <c r="P550" s="24"/>
    </row>
    <row r="551" spans="11:16" x14ac:dyDescent="0.2">
      <c r="K551" s="24"/>
      <c r="L551" s="24"/>
      <c r="M551" s="24"/>
      <c r="N551" s="24"/>
      <c r="O551" s="24"/>
      <c r="P551" s="24"/>
    </row>
    <row r="552" spans="11:16" x14ac:dyDescent="0.2">
      <c r="K552" s="24"/>
      <c r="L552" s="24"/>
      <c r="M552" s="24"/>
      <c r="N552" s="24"/>
      <c r="O552" s="24"/>
      <c r="P552" s="24"/>
    </row>
    <row r="553" spans="11:16" x14ac:dyDescent="0.2">
      <c r="K553" s="24"/>
      <c r="L553" s="24"/>
      <c r="M553" s="24"/>
      <c r="N553" s="24"/>
      <c r="O553" s="24"/>
      <c r="P553" s="24"/>
    </row>
    <row r="554" spans="11:16" x14ac:dyDescent="0.2">
      <c r="K554" s="24"/>
      <c r="L554" s="24"/>
      <c r="M554" s="24"/>
      <c r="N554" s="24"/>
      <c r="O554" s="24"/>
      <c r="P554" s="24"/>
    </row>
    <row r="555" spans="11:16" x14ac:dyDescent="0.2">
      <c r="K555" s="24"/>
      <c r="L555" s="24"/>
      <c r="M555" s="24"/>
      <c r="N555" s="24"/>
      <c r="O555" s="24"/>
      <c r="P555" s="24"/>
    </row>
    <row r="556" spans="11:16" x14ac:dyDescent="0.2">
      <c r="K556" s="24"/>
      <c r="L556" s="24"/>
      <c r="M556" s="24"/>
      <c r="N556" s="24"/>
      <c r="O556" s="24"/>
      <c r="P556" s="24"/>
    </row>
    <row r="557" spans="11:16" x14ac:dyDescent="0.2">
      <c r="K557" s="24"/>
      <c r="L557" s="24"/>
      <c r="M557" s="24"/>
      <c r="N557" s="24"/>
      <c r="O557" s="24"/>
      <c r="P557" s="24"/>
    </row>
    <row r="558" spans="11:16" x14ac:dyDescent="0.2">
      <c r="K558" s="24"/>
      <c r="L558" s="24"/>
      <c r="M558" s="24"/>
      <c r="N558" s="24"/>
      <c r="O558" s="24"/>
      <c r="P558" s="24"/>
    </row>
    <row r="559" spans="11:16" x14ac:dyDescent="0.2">
      <c r="K559" s="24"/>
      <c r="L559" s="24"/>
      <c r="M559" s="24"/>
      <c r="N559" s="24"/>
      <c r="O559" s="24"/>
      <c r="P559" s="24"/>
    </row>
    <row r="560" spans="11:16" x14ac:dyDescent="0.2">
      <c r="K560" s="24"/>
      <c r="L560" s="24"/>
      <c r="M560" s="24"/>
      <c r="N560" s="24"/>
      <c r="O560" s="24"/>
      <c r="P560" s="24"/>
    </row>
    <row r="561" spans="11:16" x14ac:dyDescent="0.2">
      <c r="K561" s="24"/>
      <c r="L561" s="24"/>
      <c r="M561" s="24"/>
      <c r="N561" s="24"/>
      <c r="O561" s="24"/>
      <c r="P561" s="24"/>
    </row>
    <row r="562" spans="11:16" x14ac:dyDescent="0.2">
      <c r="K562" s="24"/>
      <c r="L562" s="24"/>
      <c r="M562" s="24"/>
      <c r="N562" s="24"/>
      <c r="O562" s="24"/>
      <c r="P562" s="24"/>
    </row>
    <row r="563" spans="11:16" x14ac:dyDescent="0.2">
      <c r="K563" s="24"/>
      <c r="L563" s="24"/>
      <c r="M563" s="24"/>
      <c r="N563" s="24"/>
      <c r="O563" s="24"/>
      <c r="P563" s="24"/>
    </row>
    <row r="564" spans="11:16" x14ac:dyDescent="0.2">
      <c r="K564" s="24"/>
      <c r="L564" s="24"/>
      <c r="M564" s="24"/>
      <c r="N564" s="24"/>
      <c r="O564" s="24"/>
      <c r="P564" s="24"/>
    </row>
    <row r="565" spans="11:16" x14ac:dyDescent="0.2">
      <c r="K565" s="24"/>
      <c r="L565" s="24"/>
      <c r="M565" s="24"/>
      <c r="N565" s="24"/>
      <c r="O565" s="24"/>
      <c r="P565" s="24"/>
    </row>
    <row r="566" spans="11:16" x14ac:dyDescent="0.2">
      <c r="K566" s="24"/>
      <c r="L566" s="24"/>
      <c r="M566" s="24"/>
      <c r="N566" s="24"/>
      <c r="O566" s="24"/>
      <c r="P566" s="24"/>
    </row>
    <row r="567" spans="11:16" x14ac:dyDescent="0.2">
      <c r="K567" s="24"/>
      <c r="L567" s="24"/>
      <c r="M567" s="24"/>
      <c r="N567" s="24"/>
      <c r="O567" s="24"/>
      <c r="P567" s="24"/>
    </row>
    <row r="568" spans="11:16" x14ac:dyDescent="0.2">
      <c r="K568" s="24"/>
      <c r="L568" s="24"/>
      <c r="M568" s="24"/>
      <c r="N568" s="24"/>
      <c r="O568" s="24"/>
      <c r="P568" s="24"/>
    </row>
    <row r="569" spans="11:16" x14ac:dyDescent="0.2">
      <c r="K569" s="24"/>
      <c r="L569" s="24"/>
      <c r="M569" s="24"/>
      <c r="N569" s="24"/>
      <c r="O569" s="24"/>
      <c r="P569" s="24"/>
    </row>
    <row r="570" spans="11:16" x14ac:dyDescent="0.2">
      <c r="K570" s="24"/>
      <c r="L570" s="24"/>
      <c r="M570" s="24"/>
      <c r="N570" s="24"/>
      <c r="O570" s="24"/>
      <c r="P570" s="24"/>
    </row>
    <row r="571" spans="11:16" x14ac:dyDescent="0.2">
      <c r="K571" s="24"/>
      <c r="L571" s="24"/>
      <c r="M571" s="24"/>
      <c r="N571" s="24"/>
      <c r="O571" s="24"/>
      <c r="P571" s="24"/>
    </row>
    <row r="572" spans="11:16" x14ac:dyDescent="0.2">
      <c r="K572" s="24"/>
      <c r="L572" s="24"/>
      <c r="M572" s="24"/>
      <c r="N572" s="24"/>
      <c r="O572" s="24"/>
      <c r="P572" s="24"/>
    </row>
    <row r="573" spans="11:16" x14ac:dyDescent="0.2">
      <c r="K573" s="24"/>
      <c r="L573" s="24"/>
      <c r="M573" s="24"/>
      <c r="N573" s="24"/>
      <c r="O573" s="24"/>
      <c r="P573" s="24"/>
    </row>
    <row r="574" spans="11:16" x14ac:dyDescent="0.2">
      <c r="K574" s="24"/>
      <c r="L574" s="24"/>
      <c r="M574" s="24"/>
      <c r="N574" s="24"/>
      <c r="O574" s="24"/>
      <c r="P574" s="24"/>
    </row>
    <row r="575" spans="11:16" x14ac:dyDescent="0.2">
      <c r="K575" s="24"/>
      <c r="L575" s="24"/>
      <c r="M575" s="24"/>
      <c r="N575" s="24"/>
      <c r="O575" s="24"/>
      <c r="P575" s="24"/>
    </row>
    <row r="576" spans="11:16" x14ac:dyDescent="0.2">
      <c r="K576" s="24"/>
      <c r="L576" s="24"/>
      <c r="M576" s="24"/>
      <c r="N576" s="24"/>
      <c r="O576" s="24"/>
      <c r="P576" s="24"/>
    </row>
    <row r="577" spans="11:16" x14ac:dyDescent="0.2">
      <c r="K577" s="24"/>
      <c r="L577" s="24"/>
      <c r="M577" s="24"/>
      <c r="N577" s="24"/>
      <c r="O577" s="24"/>
      <c r="P577" s="24"/>
    </row>
    <row r="578" spans="11:16" x14ac:dyDescent="0.2">
      <c r="K578" s="24"/>
      <c r="L578" s="24"/>
      <c r="M578" s="24"/>
      <c r="N578" s="24"/>
      <c r="O578" s="24"/>
      <c r="P578" s="24"/>
    </row>
    <row r="579" spans="11:16" x14ac:dyDescent="0.2">
      <c r="K579" s="24"/>
      <c r="L579" s="24"/>
      <c r="M579" s="24"/>
      <c r="N579" s="24"/>
      <c r="O579" s="24"/>
      <c r="P579" s="24"/>
    </row>
    <row r="580" spans="11:16" x14ac:dyDescent="0.2">
      <c r="K580" s="24"/>
      <c r="L580" s="24"/>
      <c r="M580" s="24"/>
      <c r="N580" s="24"/>
      <c r="O580" s="24"/>
      <c r="P580" s="24"/>
    </row>
    <row r="581" spans="11:16" x14ac:dyDescent="0.2">
      <c r="K581" s="24"/>
      <c r="L581" s="24"/>
      <c r="M581" s="24"/>
      <c r="N581" s="24"/>
      <c r="O581" s="24"/>
      <c r="P581" s="24"/>
    </row>
    <row r="582" spans="11:16" x14ac:dyDescent="0.2">
      <c r="K582" s="24"/>
      <c r="L582" s="24"/>
      <c r="M582" s="24"/>
      <c r="N582" s="24"/>
      <c r="O582" s="24"/>
      <c r="P582" s="24"/>
    </row>
    <row r="583" spans="11:16" x14ac:dyDescent="0.2">
      <c r="K583" s="24"/>
      <c r="L583" s="24"/>
      <c r="M583" s="24"/>
      <c r="N583" s="24"/>
      <c r="O583" s="24"/>
      <c r="P583" s="24"/>
    </row>
    <row r="584" spans="11:16" x14ac:dyDescent="0.2">
      <c r="K584" s="24"/>
      <c r="L584" s="24"/>
      <c r="M584" s="24"/>
      <c r="N584" s="24"/>
      <c r="O584" s="24"/>
      <c r="P584" s="24"/>
    </row>
    <row r="585" spans="11:16" x14ac:dyDescent="0.2">
      <c r="K585" s="24"/>
      <c r="L585" s="24"/>
      <c r="M585" s="24"/>
      <c r="N585" s="24"/>
      <c r="O585" s="24"/>
      <c r="P585" s="24"/>
    </row>
    <row r="586" spans="11:16" x14ac:dyDescent="0.2">
      <c r="K586" s="24"/>
      <c r="L586" s="24"/>
      <c r="M586" s="24"/>
      <c r="N586" s="24"/>
      <c r="O586" s="24"/>
      <c r="P586" s="24"/>
    </row>
    <row r="587" spans="11:16" x14ac:dyDescent="0.2">
      <c r="K587" s="24"/>
      <c r="L587" s="24"/>
      <c r="M587" s="24"/>
      <c r="N587" s="24"/>
      <c r="O587" s="24"/>
      <c r="P587" s="24"/>
    </row>
    <row r="588" spans="11:16" x14ac:dyDescent="0.2">
      <c r="K588" s="24"/>
      <c r="L588" s="24"/>
      <c r="M588" s="24"/>
      <c r="N588" s="24"/>
      <c r="O588" s="24"/>
      <c r="P588" s="24"/>
    </row>
    <row r="589" spans="11:16" x14ac:dyDescent="0.2">
      <c r="K589" s="24"/>
      <c r="L589" s="24"/>
      <c r="M589" s="24"/>
      <c r="N589" s="24"/>
      <c r="O589" s="24"/>
      <c r="P589" s="24"/>
    </row>
    <row r="590" spans="11:16" x14ac:dyDescent="0.2">
      <c r="K590" s="24"/>
      <c r="L590" s="24"/>
      <c r="M590" s="24"/>
      <c r="N590" s="24"/>
      <c r="O590" s="24"/>
      <c r="P590" s="24"/>
    </row>
    <row r="591" spans="11:16" x14ac:dyDescent="0.2">
      <c r="K591" s="24"/>
      <c r="L591" s="24"/>
      <c r="M591" s="24"/>
      <c r="N591" s="24"/>
      <c r="O591" s="24"/>
      <c r="P591" s="24"/>
    </row>
    <row r="592" spans="11:16" x14ac:dyDescent="0.2">
      <c r="K592" s="24"/>
      <c r="L592" s="24"/>
      <c r="M592" s="24"/>
      <c r="N592" s="24"/>
      <c r="O592" s="24"/>
      <c r="P592" s="24"/>
    </row>
    <row r="593" spans="11:16" x14ac:dyDescent="0.2">
      <c r="K593" s="24"/>
      <c r="L593" s="24"/>
      <c r="M593" s="24"/>
      <c r="N593" s="24"/>
      <c r="O593" s="24"/>
      <c r="P593" s="24"/>
    </row>
    <row r="594" spans="11:16" x14ac:dyDescent="0.2">
      <c r="K594" s="24"/>
      <c r="L594" s="24"/>
      <c r="M594" s="24"/>
      <c r="N594" s="24"/>
      <c r="O594" s="24"/>
      <c r="P594" s="24"/>
    </row>
    <row r="595" spans="11:16" x14ac:dyDescent="0.2">
      <c r="K595" s="24"/>
      <c r="L595" s="24"/>
      <c r="M595" s="24"/>
      <c r="N595" s="24"/>
      <c r="O595" s="24"/>
      <c r="P595" s="24"/>
    </row>
    <row r="596" spans="11:16" x14ac:dyDescent="0.2">
      <c r="K596" s="24"/>
      <c r="L596" s="24"/>
      <c r="M596" s="24"/>
      <c r="N596" s="24"/>
      <c r="O596" s="24"/>
      <c r="P596" s="24"/>
    </row>
    <row r="597" spans="11:16" x14ac:dyDescent="0.2">
      <c r="K597" s="24"/>
      <c r="L597" s="24"/>
      <c r="M597" s="24"/>
      <c r="N597" s="24"/>
      <c r="O597" s="24"/>
      <c r="P597" s="24"/>
    </row>
    <row r="598" spans="11:16" x14ac:dyDescent="0.2">
      <c r="K598" s="24"/>
      <c r="L598" s="24"/>
      <c r="M598" s="24"/>
      <c r="N598" s="24"/>
      <c r="O598" s="24"/>
      <c r="P598" s="24"/>
    </row>
    <row r="599" spans="11:16" x14ac:dyDescent="0.2">
      <c r="K599" s="24"/>
      <c r="L599" s="24"/>
      <c r="M599" s="24"/>
      <c r="N599" s="24"/>
      <c r="O599" s="24"/>
      <c r="P599" s="24"/>
    </row>
    <row r="600" spans="11:16" x14ac:dyDescent="0.2">
      <c r="K600" s="24"/>
      <c r="L600" s="24"/>
      <c r="M600" s="24"/>
      <c r="N600" s="24"/>
      <c r="O600" s="24"/>
      <c r="P600" s="24"/>
    </row>
    <row r="601" spans="11:16" x14ac:dyDescent="0.2">
      <c r="K601" s="24"/>
      <c r="L601" s="24"/>
      <c r="M601" s="24"/>
      <c r="N601" s="24"/>
      <c r="O601" s="24"/>
      <c r="P601" s="24"/>
    </row>
    <row r="602" spans="11:16" x14ac:dyDescent="0.2">
      <c r="K602" s="24"/>
      <c r="L602" s="24"/>
      <c r="M602" s="24"/>
      <c r="N602" s="24"/>
      <c r="O602" s="24"/>
      <c r="P602" s="24"/>
    </row>
    <row r="603" spans="11:16" x14ac:dyDescent="0.2">
      <c r="K603" s="24"/>
      <c r="L603" s="24"/>
      <c r="M603" s="24"/>
      <c r="N603" s="24"/>
      <c r="O603" s="24"/>
      <c r="P603" s="24"/>
    </row>
    <row r="604" spans="11:16" x14ac:dyDescent="0.2">
      <c r="K604" s="24"/>
      <c r="L604" s="24"/>
      <c r="M604" s="24"/>
      <c r="N604" s="24"/>
      <c r="O604" s="24"/>
      <c r="P604" s="24"/>
    </row>
    <row r="605" spans="11:16" x14ac:dyDescent="0.2">
      <c r="K605" s="24"/>
      <c r="L605" s="24"/>
      <c r="M605" s="24"/>
      <c r="N605" s="24"/>
      <c r="O605" s="24"/>
      <c r="P605" s="24"/>
    </row>
    <row r="606" spans="11:16" x14ac:dyDescent="0.2">
      <c r="K606" s="24"/>
      <c r="L606" s="24"/>
      <c r="M606" s="24"/>
      <c r="N606" s="24"/>
      <c r="O606" s="24"/>
      <c r="P606" s="24"/>
    </row>
    <row r="607" spans="11:16" x14ac:dyDescent="0.2">
      <c r="K607" s="24"/>
      <c r="L607" s="24"/>
      <c r="M607" s="24"/>
      <c r="N607" s="24"/>
      <c r="O607" s="24"/>
      <c r="P607" s="24"/>
    </row>
    <row r="608" spans="11:16" x14ac:dyDescent="0.2">
      <c r="K608" s="24"/>
      <c r="L608" s="24"/>
      <c r="M608" s="24"/>
      <c r="N608" s="24"/>
      <c r="O608" s="24"/>
      <c r="P608" s="24"/>
    </row>
    <row r="609" spans="11:16" x14ac:dyDescent="0.2">
      <c r="K609" s="24"/>
      <c r="L609" s="24"/>
      <c r="M609" s="24"/>
      <c r="N609" s="24"/>
      <c r="O609" s="24"/>
      <c r="P609" s="24"/>
    </row>
    <row r="610" spans="11:16" x14ac:dyDescent="0.2">
      <c r="K610" s="24"/>
      <c r="L610" s="24"/>
      <c r="M610" s="24"/>
      <c r="N610" s="24"/>
      <c r="O610" s="24"/>
      <c r="P610" s="24"/>
    </row>
    <row r="611" spans="11:16" x14ac:dyDescent="0.2">
      <c r="K611" s="24"/>
      <c r="L611" s="24"/>
      <c r="M611" s="24"/>
      <c r="N611" s="24"/>
      <c r="O611" s="24"/>
      <c r="P611" s="24"/>
    </row>
    <row r="612" spans="11:16" x14ac:dyDescent="0.2">
      <c r="K612" s="24"/>
      <c r="L612" s="24"/>
      <c r="M612" s="24"/>
      <c r="N612" s="24"/>
      <c r="O612" s="24"/>
      <c r="P612" s="24"/>
    </row>
    <row r="613" spans="11:16" x14ac:dyDescent="0.2">
      <c r="K613" s="24"/>
      <c r="L613" s="24"/>
      <c r="M613" s="24"/>
      <c r="N613" s="24"/>
      <c r="O613" s="24"/>
      <c r="P613" s="24"/>
    </row>
    <row r="614" spans="11:16" x14ac:dyDescent="0.2">
      <c r="K614" s="24"/>
      <c r="L614" s="24"/>
      <c r="M614" s="24"/>
      <c r="N614" s="24"/>
      <c r="O614" s="24"/>
      <c r="P614" s="24"/>
    </row>
    <row r="615" spans="11:16" x14ac:dyDescent="0.2">
      <c r="K615" s="24"/>
      <c r="L615" s="24"/>
      <c r="M615" s="24"/>
      <c r="N615" s="24"/>
      <c r="O615" s="24"/>
      <c r="P615" s="24"/>
    </row>
    <row r="616" spans="11:16" x14ac:dyDescent="0.2">
      <c r="K616" s="24"/>
      <c r="L616" s="24"/>
      <c r="M616" s="24"/>
      <c r="N616" s="24"/>
      <c r="O616" s="24"/>
      <c r="P616" s="24"/>
    </row>
    <row r="617" spans="11:16" x14ac:dyDescent="0.2">
      <c r="K617" s="24"/>
      <c r="L617" s="24"/>
      <c r="M617" s="24"/>
      <c r="N617" s="24"/>
      <c r="O617" s="24"/>
      <c r="P617" s="24"/>
    </row>
    <row r="618" spans="11:16" x14ac:dyDescent="0.2">
      <c r="K618" s="24"/>
      <c r="L618" s="24"/>
      <c r="M618" s="24"/>
      <c r="N618" s="24"/>
      <c r="O618" s="24"/>
      <c r="P618" s="24"/>
    </row>
    <row r="619" spans="11:16" x14ac:dyDescent="0.2">
      <c r="K619" s="24"/>
      <c r="L619" s="24"/>
      <c r="M619" s="24"/>
      <c r="N619" s="24"/>
      <c r="O619" s="24"/>
      <c r="P619" s="24"/>
    </row>
    <row r="620" spans="11:16" x14ac:dyDescent="0.2">
      <c r="K620" s="24"/>
      <c r="L620" s="24"/>
      <c r="M620" s="24"/>
      <c r="N620" s="24"/>
      <c r="O620" s="24"/>
      <c r="P620" s="24"/>
    </row>
    <row r="621" spans="11:16" x14ac:dyDescent="0.2">
      <c r="K621" s="24"/>
      <c r="L621" s="24"/>
      <c r="M621" s="24"/>
      <c r="N621" s="24"/>
      <c r="O621" s="24"/>
      <c r="P621" s="24"/>
    </row>
    <row r="622" spans="11:16" x14ac:dyDescent="0.2">
      <c r="K622" s="24"/>
      <c r="L622" s="24"/>
      <c r="M622" s="24"/>
      <c r="N622" s="24"/>
      <c r="O622" s="24"/>
      <c r="P622" s="24"/>
    </row>
    <row r="623" spans="11:16" x14ac:dyDescent="0.2">
      <c r="K623" s="24"/>
      <c r="L623" s="24"/>
      <c r="M623" s="24"/>
      <c r="N623" s="24"/>
      <c r="O623" s="24"/>
      <c r="P623" s="24"/>
    </row>
    <row r="624" spans="11:16" x14ac:dyDescent="0.2">
      <c r="K624" s="24"/>
      <c r="L624" s="24"/>
      <c r="M624" s="24"/>
      <c r="N624" s="24"/>
      <c r="O624" s="24"/>
      <c r="P624" s="24"/>
    </row>
    <row r="625" spans="11:16" x14ac:dyDescent="0.2">
      <c r="K625" s="24"/>
      <c r="L625" s="24"/>
      <c r="M625" s="24"/>
      <c r="N625" s="24"/>
      <c r="O625" s="24"/>
      <c r="P625" s="24"/>
    </row>
    <row r="626" spans="11:16" x14ac:dyDescent="0.2">
      <c r="K626" s="24"/>
      <c r="L626" s="24"/>
      <c r="M626" s="24"/>
      <c r="N626" s="24"/>
      <c r="O626" s="24"/>
      <c r="P626" s="24"/>
    </row>
    <row r="627" spans="11:16" x14ac:dyDescent="0.2">
      <c r="K627" s="24"/>
      <c r="L627" s="24"/>
      <c r="M627" s="24"/>
      <c r="N627" s="24"/>
      <c r="O627" s="24"/>
      <c r="P627" s="24"/>
    </row>
    <row r="628" spans="11:16" x14ac:dyDescent="0.2">
      <c r="K628" s="24"/>
      <c r="L628" s="24"/>
      <c r="M628" s="24"/>
      <c r="N628" s="24"/>
      <c r="O628" s="24"/>
      <c r="P628" s="24"/>
    </row>
    <row r="629" spans="11:16" x14ac:dyDescent="0.2">
      <c r="K629" s="24"/>
      <c r="L629" s="24"/>
      <c r="M629" s="24"/>
      <c r="N629" s="24"/>
      <c r="O629" s="24"/>
      <c r="P629" s="24"/>
    </row>
    <row r="630" spans="11:16" x14ac:dyDescent="0.2">
      <c r="K630" s="24"/>
      <c r="L630" s="24"/>
      <c r="M630" s="24"/>
      <c r="N630" s="24"/>
      <c r="O630" s="24"/>
      <c r="P630" s="24"/>
    </row>
    <row r="631" spans="11:16" x14ac:dyDescent="0.2">
      <c r="K631" s="24"/>
      <c r="L631" s="24"/>
      <c r="M631" s="24"/>
      <c r="N631" s="24"/>
      <c r="O631" s="24"/>
      <c r="P631" s="24"/>
    </row>
    <row r="632" spans="11:16" x14ac:dyDescent="0.2">
      <c r="K632" s="24"/>
      <c r="L632" s="24"/>
      <c r="M632" s="24"/>
      <c r="N632" s="24"/>
      <c r="O632" s="24"/>
      <c r="P632" s="24"/>
    </row>
    <row r="633" spans="11:16" x14ac:dyDescent="0.2">
      <c r="K633" s="24"/>
      <c r="L633" s="24"/>
      <c r="M633" s="24"/>
      <c r="N633" s="24"/>
      <c r="O633" s="24"/>
      <c r="P633" s="24"/>
    </row>
    <row r="634" spans="11:16" x14ac:dyDescent="0.2">
      <c r="K634" s="24"/>
      <c r="L634" s="24"/>
      <c r="M634" s="24"/>
      <c r="N634" s="24"/>
      <c r="O634" s="24"/>
      <c r="P634" s="24"/>
    </row>
    <row r="635" spans="11:16" x14ac:dyDescent="0.2">
      <c r="K635" s="24"/>
      <c r="L635" s="24"/>
      <c r="M635" s="24"/>
      <c r="N635" s="24"/>
      <c r="O635" s="24"/>
      <c r="P635" s="24"/>
    </row>
    <row r="636" spans="11:16" x14ac:dyDescent="0.2">
      <c r="K636" s="24"/>
      <c r="L636" s="24"/>
      <c r="M636" s="24"/>
      <c r="N636" s="24"/>
      <c r="O636" s="24"/>
      <c r="P636" s="24"/>
    </row>
    <row r="637" spans="11:16" x14ac:dyDescent="0.2">
      <c r="K637" s="24"/>
      <c r="L637" s="24"/>
      <c r="M637" s="24"/>
      <c r="N637" s="24"/>
      <c r="O637" s="24"/>
      <c r="P637" s="24"/>
    </row>
    <row r="638" spans="11:16" x14ac:dyDescent="0.2">
      <c r="K638" s="24"/>
      <c r="L638" s="24"/>
      <c r="M638" s="24"/>
      <c r="N638" s="24"/>
      <c r="O638" s="24"/>
      <c r="P638" s="24"/>
    </row>
    <row r="639" spans="11:16" x14ac:dyDescent="0.2">
      <c r="K639" s="24"/>
      <c r="L639" s="24"/>
      <c r="M639" s="24"/>
      <c r="N639" s="24"/>
      <c r="O639" s="24"/>
      <c r="P639" s="24"/>
    </row>
    <row r="640" spans="11:16" x14ac:dyDescent="0.2">
      <c r="K640" s="24"/>
      <c r="L640" s="24"/>
      <c r="M640" s="24"/>
      <c r="N640" s="24"/>
      <c r="O640" s="24"/>
      <c r="P640" s="24"/>
    </row>
    <row r="641" spans="11:16" x14ac:dyDescent="0.2">
      <c r="K641" s="24"/>
      <c r="L641" s="24"/>
      <c r="M641" s="24"/>
      <c r="N641" s="24"/>
      <c r="O641" s="24"/>
      <c r="P641" s="24"/>
    </row>
    <row r="642" spans="11:16" x14ac:dyDescent="0.2">
      <c r="K642" s="24"/>
      <c r="L642" s="24"/>
      <c r="M642" s="24"/>
      <c r="N642" s="24"/>
      <c r="O642" s="24"/>
      <c r="P642" s="24"/>
    </row>
    <row r="643" spans="11:16" x14ac:dyDescent="0.2">
      <c r="K643" s="24"/>
      <c r="L643" s="24"/>
      <c r="M643" s="24"/>
      <c r="N643" s="24"/>
      <c r="O643" s="24"/>
      <c r="P643" s="24"/>
    </row>
    <row r="644" spans="11:16" x14ac:dyDescent="0.2">
      <c r="K644" s="24"/>
      <c r="L644" s="24"/>
      <c r="M644" s="24"/>
      <c r="N644" s="24"/>
      <c r="O644" s="24"/>
      <c r="P644" s="24"/>
    </row>
    <row r="645" spans="11:16" x14ac:dyDescent="0.2">
      <c r="K645" s="24"/>
      <c r="L645" s="24"/>
      <c r="M645" s="24"/>
      <c r="N645" s="24"/>
      <c r="O645" s="24"/>
      <c r="P645" s="24"/>
    </row>
    <row r="646" spans="11:16" x14ac:dyDescent="0.2">
      <c r="K646" s="24"/>
      <c r="L646" s="24"/>
      <c r="M646" s="24"/>
      <c r="N646" s="24"/>
      <c r="O646" s="24"/>
      <c r="P646" s="24"/>
    </row>
    <row r="647" spans="11:16" x14ac:dyDescent="0.2">
      <c r="K647" s="24"/>
      <c r="L647" s="24"/>
      <c r="M647" s="24"/>
      <c r="N647" s="24"/>
      <c r="O647" s="24"/>
      <c r="P647" s="24"/>
    </row>
    <row r="648" spans="11:16" x14ac:dyDescent="0.2">
      <c r="K648" s="24"/>
      <c r="L648" s="24"/>
      <c r="M648" s="24"/>
      <c r="N648" s="24"/>
      <c r="O648" s="24"/>
      <c r="P648" s="24"/>
    </row>
    <row r="649" spans="11:16" x14ac:dyDescent="0.2">
      <c r="K649" s="24"/>
      <c r="L649" s="24"/>
      <c r="M649" s="24"/>
      <c r="N649" s="24"/>
      <c r="O649" s="24"/>
      <c r="P649" s="24"/>
    </row>
    <row r="650" spans="11:16" x14ac:dyDescent="0.2">
      <c r="K650" s="24"/>
      <c r="L650" s="24"/>
      <c r="M650" s="24"/>
      <c r="N650" s="24"/>
      <c r="O650" s="24"/>
      <c r="P650" s="24"/>
    </row>
    <row r="651" spans="11:16" x14ac:dyDescent="0.2">
      <c r="K651" s="24"/>
      <c r="L651" s="24"/>
      <c r="M651" s="24"/>
      <c r="N651" s="24"/>
      <c r="O651" s="24"/>
      <c r="P651" s="24"/>
    </row>
    <row r="652" spans="11:16" x14ac:dyDescent="0.2">
      <c r="K652" s="24"/>
      <c r="L652" s="24"/>
      <c r="M652" s="24"/>
      <c r="N652" s="24"/>
      <c r="O652" s="24"/>
      <c r="P652" s="24"/>
    </row>
    <row r="653" spans="11:16" x14ac:dyDescent="0.2">
      <c r="K653" s="24"/>
      <c r="L653" s="24"/>
      <c r="M653" s="24"/>
      <c r="N653" s="24"/>
      <c r="O653" s="24"/>
      <c r="P653" s="24"/>
    </row>
    <row r="654" spans="11:16" x14ac:dyDescent="0.2">
      <c r="K654" s="24"/>
      <c r="L654" s="24"/>
      <c r="M654" s="24"/>
      <c r="N654" s="24"/>
      <c r="O654" s="24"/>
      <c r="P654" s="24"/>
    </row>
    <row r="655" spans="11:16" x14ac:dyDescent="0.2">
      <c r="K655" s="24"/>
      <c r="L655" s="24"/>
      <c r="M655" s="24"/>
      <c r="N655" s="24"/>
      <c r="O655" s="24"/>
      <c r="P655" s="24"/>
    </row>
    <row r="656" spans="11:16" x14ac:dyDescent="0.2">
      <c r="K656" s="24"/>
      <c r="L656" s="24"/>
      <c r="M656" s="24"/>
      <c r="N656" s="24"/>
      <c r="O656" s="24"/>
      <c r="P656" s="24"/>
    </row>
    <row r="657" spans="11:16" x14ac:dyDescent="0.2">
      <c r="K657" s="24"/>
      <c r="L657" s="24"/>
      <c r="M657" s="24"/>
      <c r="N657" s="24"/>
      <c r="O657" s="24"/>
      <c r="P657" s="24"/>
    </row>
    <row r="658" spans="11:16" x14ac:dyDescent="0.2">
      <c r="K658" s="24"/>
      <c r="L658" s="24"/>
      <c r="M658" s="24"/>
      <c r="N658" s="24"/>
      <c r="O658" s="24"/>
      <c r="P658" s="24"/>
    </row>
    <row r="659" spans="11:16" x14ac:dyDescent="0.2">
      <c r="K659" s="24"/>
      <c r="L659" s="24"/>
      <c r="M659" s="24"/>
      <c r="N659" s="24"/>
      <c r="O659" s="24"/>
      <c r="P659" s="24"/>
    </row>
    <row r="660" spans="11:16" x14ac:dyDescent="0.2">
      <c r="K660" s="24"/>
      <c r="L660" s="24"/>
      <c r="M660" s="24"/>
      <c r="N660" s="24"/>
      <c r="O660" s="24"/>
      <c r="P660" s="24"/>
    </row>
    <row r="661" spans="11:16" x14ac:dyDescent="0.2">
      <c r="K661" s="24"/>
      <c r="L661" s="24"/>
      <c r="M661" s="24"/>
      <c r="N661" s="24"/>
      <c r="O661" s="24"/>
      <c r="P661" s="24"/>
    </row>
    <row r="662" spans="11:16" x14ac:dyDescent="0.2">
      <c r="K662" s="24"/>
      <c r="L662" s="24"/>
      <c r="M662" s="24"/>
      <c r="N662" s="24"/>
      <c r="O662" s="24"/>
      <c r="P662" s="24"/>
    </row>
    <row r="663" spans="11:16" x14ac:dyDescent="0.2">
      <c r="K663" s="24"/>
      <c r="L663" s="24"/>
      <c r="M663" s="24"/>
      <c r="N663" s="24"/>
      <c r="O663" s="24"/>
      <c r="P663" s="24"/>
    </row>
    <row r="664" spans="11:16" x14ac:dyDescent="0.2">
      <c r="K664" s="24"/>
      <c r="L664" s="24"/>
      <c r="M664" s="24"/>
      <c r="N664" s="24"/>
      <c r="O664" s="24"/>
      <c r="P664" s="24"/>
    </row>
    <row r="665" spans="11:16" x14ac:dyDescent="0.2">
      <c r="K665" s="24"/>
      <c r="L665" s="24"/>
      <c r="M665" s="24"/>
      <c r="N665" s="24"/>
      <c r="O665" s="24"/>
      <c r="P665" s="24"/>
    </row>
    <row r="666" spans="11:16" x14ac:dyDescent="0.2">
      <c r="K666" s="24"/>
      <c r="L666" s="24"/>
      <c r="M666" s="24"/>
      <c r="N666" s="24"/>
      <c r="O666" s="24"/>
      <c r="P666" s="24"/>
    </row>
    <row r="667" spans="11:16" x14ac:dyDescent="0.2">
      <c r="K667" s="24"/>
      <c r="L667" s="24"/>
      <c r="M667" s="24"/>
      <c r="N667" s="24"/>
      <c r="O667" s="24"/>
      <c r="P667" s="24"/>
    </row>
    <row r="668" spans="11:16" x14ac:dyDescent="0.2">
      <c r="K668" s="24"/>
      <c r="L668" s="24"/>
      <c r="M668" s="24"/>
      <c r="N668" s="24"/>
      <c r="O668" s="24"/>
      <c r="P668" s="24"/>
    </row>
    <row r="669" spans="11:16" x14ac:dyDescent="0.2">
      <c r="K669" s="24"/>
      <c r="L669" s="24"/>
      <c r="M669" s="24"/>
      <c r="N669" s="24"/>
      <c r="O669" s="24"/>
      <c r="P669" s="24"/>
    </row>
    <row r="670" spans="11:16" x14ac:dyDescent="0.2">
      <c r="K670" s="24"/>
      <c r="L670" s="24"/>
      <c r="M670" s="24"/>
      <c r="N670" s="24"/>
      <c r="O670" s="24"/>
      <c r="P670" s="24"/>
    </row>
    <row r="671" spans="11:16" x14ac:dyDescent="0.2">
      <c r="K671" s="24"/>
      <c r="L671" s="24"/>
      <c r="M671" s="24"/>
      <c r="N671" s="24"/>
      <c r="O671" s="24"/>
      <c r="P671" s="24"/>
    </row>
    <row r="672" spans="11:16" x14ac:dyDescent="0.2">
      <c r="K672" s="24"/>
      <c r="L672" s="24"/>
      <c r="M672" s="24"/>
      <c r="N672" s="24"/>
      <c r="O672" s="24"/>
      <c r="P672" s="24"/>
    </row>
    <row r="673" spans="11:16" x14ac:dyDescent="0.2">
      <c r="K673" s="24"/>
      <c r="L673" s="24"/>
      <c r="M673" s="24"/>
      <c r="N673" s="24"/>
      <c r="O673" s="24"/>
      <c r="P673" s="24"/>
    </row>
    <row r="674" spans="11:16" x14ac:dyDescent="0.2">
      <c r="K674" s="24"/>
      <c r="L674" s="24"/>
      <c r="M674" s="24"/>
      <c r="N674" s="24"/>
      <c r="O674" s="24"/>
      <c r="P674" s="24"/>
    </row>
    <row r="675" spans="11:16" x14ac:dyDescent="0.2">
      <c r="K675" s="24"/>
      <c r="L675" s="24"/>
      <c r="M675" s="24"/>
      <c r="N675" s="24"/>
      <c r="O675" s="24"/>
      <c r="P675" s="24"/>
    </row>
    <row r="676" spans="11:16" x14ac:dyDescent="0.2">
      <c r="K676" s="24"/>
      <c r="L676" s="24"/>
      <c r="M676" s="24"/>
      <c r="N676" s="24"/>
      <c r="O676" s="24"/>
      <c r="P676" s="24"/>
    </row>
    <row r="677" spans="11:16" x14ac:dyDescent="0.2">
      <c r="K677" s="24"/>
      <c r="L677" s="24"/>
      <c r="M677" s="24"/>
      <c r="N677" s="24"/>
      <c r="O677" s="24"/>
      <c r="P677" s="24"/>
    </row>
    <row r="678" spans="11:16" x14ac:dyDescent="0.2">
      <c r="K678" s="24"/>
      <c r="L678" s="24"/>
      <c r="M678" s="24"/>
      <c r="N678" s="24"/>
      <c r="O678" s="24"/>
      <c r="P678" s="24"/>
    </row>
    <row r="679" spans="11:16" x14ac:dyDescent="0.2">
      <c r="K679" s="24"/>
      <c r="L679" s="24"/>
      <c r="M679" s="24"/>
      <c r="N679" s="24"/>
      <c r="O679" s="24"/>
      <c r="P679" s="24"/>
    </row>
    <row r="680" spans="11:16" x14ac:dyDescent="0.2">
      <c r="K680" s="24"/>
      <c r="L680" s="24"/>
      <c r="M680" s="24"/>
      <c r="N680" s="24"/>
      <c r="O680" s="24"/>
      <c r="P680" s="24"/>
    </row>
    <row r="681" spans="11:16" x14ac:dyDescent="0.2">
      <c r="K681" s="24"/>
      <c r="L681" s="24"/>
      <c r="M681" s="24"/>
      <c r="N681" s="24"/>
      <c r="O681" s="24"/>
      <c r="P681" s="24"/>
    </row>
    <row r="682" spans="11:16" x14ac:dyDescent="0.2">
      <c r="K682" s="24"/>
      <c r="L682" s="24"/>
      <c r="M682" s="24"/>
      <c r="N682" s="24"/>
      <c r="O682" s="24"/>
      <c r="P682" s="24"/>
    </row>
    <row r="683" spans="11:16" x14ac:dyDescent="0.2">
      <c r="K683" s="24"/>
      <c r="L683" s="24"/>
      <c r="M683" s="24"/>
      <c r="N683" s="24"/>
      <c r="O683" s="24"/>
      <c r="P683" s="24"/>
    </row>
    <row r="684" spans="11:16" x14ac:dyDescent="0.2">
      <c r="K684" s="24"/>
      <c r="L684" s="24"/>
      <c r="M684" s="24"/>
      <c r="N684" s="24"/>
      <c r="O684" s="24"/>
      <c r="P684" s="24"/>
    </row>
    <row r="685" spans="11:16" x14ac:dyDescent="0.2">
      <c r="K685" s="24"/>
      <c r="L685" s="24"/>
      <c r="M685" s="24"/>
      <c r="N685" s="24"/>
      <c r="O685" s="24"/>
      <c r="P685" s="24"/>
    </row>
    <row r="686" spans="11:16" x14ac:dyDescent="0.2">
      <c r="K686" s="24"/>
      <c r="L686" s="24"/>
      <c r="M686" s="24"/>
      <c r="N686" s="24"/>
      <c r="O686" s="24"/>
      <c r="P686" s="24"/>
    </row>
    <row r="687" spans="11:16" x14ac:dyDescent="0.2">
      <c r="K687" s="24"/>
      <c r="L687" s="24"/>
      <c r="M687" s="24"/>
      <c r="N687" s="24"/>
      <c r="O687" s="24"/>
      <c r="P687" s="24"/>
    </row>
    <row r="688" spans="11:16" x14ac:dyDescent="0.2">
      <c r="K688" s="24"/>
      <c r="L688" s="24"/>
      <c r="M688" s="24"/>
      <c r="N688" s="24"/>
      <c r="O688" s="24"/>
      <c r="P688" s="24"/>
    </row>
    <row r="689" spans="11:16" x14ac:dyDescent="0.2">
      <c r="K689" s="24"/>
      <c r="L689" s="24"/>
      <c r="M689" s="24"/>
      <c r="N689" s="24"/>
      <c r="O689" s="24"/>
      <c r="P689" s="24"/>
    </row>
    <row r="690" spans="11:16" x14ac:dyDescent="0.2">
      <c r="K690" s="24"/>
      <c r="L690" s="24"/>
      <c r="M690" s="24"/>
      <c r="N690" s="24"/>
      <c r="O690" s="24"/>
      <c r="P690" s="24"/>
    </row>
    <row r="691" spans="11:16" x14ac:dyDescent="0.2">
      <c r="K691" s="24"/>
      <c r="L691" s="24"/>
      <c r="M691" s="24"/>
      <c r="N691" s="24"/>
      <c r="O691" s="24"/>
      <c r="P691" s="24"/>
    </row>
    <row r="692" spans="11:16" x14ac:dyDescent="0.2">
      <c r="K692" s="24"/>
      <c r="L692" s="24"/>
      <c r="M692" s="24"/>
      <c r="N692" s="24"/>
      <c r="O692" s="24"/>
      <c r="P692" s="24"/>
    </row>
    <row r="693" spans="11:16" x14ac:dyDescent="0.2">
      <c r="K693" s="24"/>
      <c r="L693" s="24"/>
      <c r="M693" s="24"/>
      <c r="N693" s="24"/>
      <c r="O693" s="24"/>
      <c r="P693" s="24"/>
    </row>
    <row r="694" spans="11:16" x14ac:dyDescent="0.2">
      <c r="K694" s="24"/>
      <c r="L694" s="24"/>
      <c r="M694" s="24"/>
      <c r="N694" s="24"/>
      <c r="O694" s="24"/>
      <c r="P694" s="24"/>
    </row>
    <row r="695" spans="11:16" x14ac:dyDescent="0.2">
      <c r="K695" s="24"/>
      <c r="L695" s="24"/>
      <c r="M695" s="24"/>
      <c r="N695" s="24"/>
      <c r="O695" s="24"/>
      <c r="P695" s="24"/>
    </row>
    <row r="696" spans="11:16" x14ac:dyDescent="0.2">
      <c r="K696" s="24"/>
      <c r="L696" s="24"/>
      <c r="M696" s="24"/>
      <c r="N696" s="24"/>
      <c r="O696" s="24"/>
      <c r="P696" s="24"/>
    </row>
    <row r="697" spans="11:16" x14ac:dyDescent="0.2">
      <c r="K697" s="24"/>
      <c r="L697" s="24"/>
      <c r="M697" s="24"/>
      <c r="N697" s="24"/>
      <c r="O697" s="24"/>
      <c r="P697" s="24"/>
    </row>
    <row r="698" spans="11:16" x14ac:dyDescent="0.2">
      <c r="K698" s="24"/>
      <c r="L698" s="24"/>
      <c r="M698" s="24"/>
      <c r="N698" s="24"/>
      <c r="O698" s="24"/>
      <c r="P698" s="24"/>
    </row>
    <row r="699" spans="11:16" x14ac:dyDescent="0.2">
      <c r="K699" s="24"/>
      <c r="L699" s="24"/>
      <c r="M699" s="24"/>
      <c r="N699" s="24"/>
      <c r="O699" s="24"/>
      <c r="P699" s="24"/>
    </row>
    <row r="700" spans="11:16" x14ac:dyDescent="0.2">
      <c r="K700" s="24"/>
      <c r="L700" s="24"/>
      <c r="M700" s="24"/>
      <c r="N700" s="24"/>
      <c r="O700" s="24"/>
      <c r="P700" s="24"/>
    </row>
    <row r="701" spans="11:16" x14ac:dyDescent="0.2">
      <c r="K701" s="24"/>
      <c r="L701" s="24"/>
      <c r="M701" s="24"/>
      <c r="N701" s="24"/>
      <c r="O701" s="24"/>
      <c r="P701" s="24"/>
    </row>
    <row r="702" spans="11:16" x14ac:dyDescent="0.2">
      <c r="K702" s="24"/>
      <c r="L702" s="24"/>
      <c r="M702" s="24"/>
      <c r="N702" s="24"/>
      <c r="O702" s="24"/>
      <c r="P702" s="24"/>
    </row>
    <row r="703" spans="11:16" x14ac:dyDescent="0.2">
      <c r="K703" s="24"/>
      <c r="L703" s="24"/>
      <c r="M703" s="24"/>
      <c r="N703" s="24"/>
      <c r="O703" s="24"/>
      <c r="P703" s="24"/>
    </row>
    <row r="704" spans="11:16" x14ac:dyDescent="0.2">
      <c r="K704" s="24"/>
      <c r="L704" s="24"/>
      <c r="M704" s="24"/>
      <c r="N704" s="24"/>
      <c r="O704" s="24"/>
      <c r="P704" s="24"/>
    </row>
    <row r="705" spans="11:16" x14ac:dyDescent="0.2">
      <c r="K705" s="24"/>
      <c r="L705" s="24"/>
      <c r="M705" s="24"/>
      <c r="N705" s="24"/>
      <c r="O705" s="24"/>
      <c r="P705" s="24"/>
    </row>
    <row r="706" spans="11:16" x14ac:dyDescent="0.2">
      <c r="K706" s="24"/>
      <c r="L706" s="24"/>
      <c r="M706" s="24"/>
      <c r="N706" s="24"/>
      <c r="O706" s="24"/>
      <c r="P706" s="24"/>
    </row>
    <row r="707" spans="11:16" x14ac:dyDescent="0.2">
      <c r="K707" s="24"/>
      <c r="L707" s="24"/>
      <c r="M707" s="24"/>
      <c r="N707" s="24"/>
      <c r="O707" s="24"/>
      <c r="P707" s="24"/>
    </row>
    <row r="708" spans="11:16" x14ac:dyDescent="0.2">
      <c r="K708" s="24"/>
      <c r="L708" s="24"/>
      <c r="M708" s="24"/>
      <c r="N708" s="24"/>
      <c r="O708" s="24"/>
      <c r="P708" s="24"/>
    </row>
    <row r="709" spans="11:16" x14ac:dyDescent="0.2">
      <c r="K709" s="24"/>
      <c r="L709" s="24"/>
      <c r="M709" s="24"/>
      <c r="N709" s="24"/>
      <c r="O709" s="24"/>
      <c r="P709" s="24"/>
    </row>
    <row r="710" spans="11:16" x14ac:dyDescent="0.2">
      <c r="K710" s="24"/>
      <c r="L710" s="24"/>
      <c r="M710" s="24"/>
      <c r="N710" s="24"/>
      <c r="O710" s="24"/>
      <c r="P710" s="24"/>
    </row>
    <row r="711" spans="11:16" x14ac:dyDescent="0.2">
      <c r="K711" s="24"/>
      <c r="L711" s="24"/>
      <c r="M711" s="24"/>
      <c r="N711" s="24"/>
      <c r="O711" s="24"/>
      <c r="P711" s="24"/>
    </row>
    <row r="712" spans="11:16" x14ac:dyDescent="0.2">
      <c r="K712" s="24"/>
      <c r="L712" s="24"/>
      <c r="M712" s="24"/>
      <c r="N712" s="24"/>
      <c r="O712" s="24"/>
      <c r="P712" s="24"/>
    </row>
    <row r="713" spans="11:16" x14ac:dyDescent="0.2">
      <c r="K713" s="24"/>
      <c r="L713" s="24"/>
      <c r="M713" s="24"/>
      <c r="N713" s="24"/>
      <c r="O713" s="24"/>
      <c r="P713" s="24"/>
    </row>
    <row r="714" spans="11:16" x14ac:dyDescent="0.2">
      <c r="K714" s="24"/>
      <c r="L714" s="24"/>
      <c r="M714" s="24"/>
      <c r="N714" s="24"/>
      <c r="O714" s="24"/>
      <c r="P714" s="24"/>
    </row>
    <row r="715" spans="11:16" x14ac:dyDescent="0.2">
      <c r="K715" s="24"/>
      <c r="L715" s="24"/>
      <c r="M715" s="24"/>
      <c r="N715" s="24"/>
      <c r="O715" s="24"/>
      <c r="P715" s="24"/>
    </row>
    <row r="716" spans="11:16" x14ac:dyDescent="0.2">
      <c r="K716" s="24"/>
      <c r="L716" s="24"/>
      <c r="M716" s="24"/>
      <c r="N716" s="24"/>
      <c r="O716" s="24"/>
      <c r="P716" s="24"/>
    </row>
    <row r="717" spans="11:16" x14ac:dyDescent="0.2">
      <c r="K717" s="24"/>
      <c r="L717" s="24"/>
      <c r="M717" s="24"/>
      <c r="N717" s="24"/>
      <c r="O717" s="24"/>
      <c r="P717" s="24"/>
    </row>
    <row r="718" spans="11:16" x14ac:dyDescent="0.2">
      <c r="K718" s="24"/>
      <c r="L718" s="24"/>
      <c r="M718" s="24"/>
      <c r="N718" s="24"/>
      <c r="O718" s="24"/>
      <c r="P718" s="24"/>
    </row>
    <row r="719" spans="11:16" x14ac:dyDescent="0.2">
      <c r="K719" s="24"/>
      <c r="L719" s="24"/>
      <c r="M719" s="24"/>
      <c r="N719" s="24"/>
      <c r="O719" s="24"/>
      <c r="P719" s="24"/>
    </row>
    <row r="720" spans="11:16" x14ac:dyDescent="0.2">
      <c r="K720" s="24"/>
      <c r="L720" s="24"/>
      <c r="M720" s="24"/>
      <c r="N720" s="24"/>
      <c r="O720" s="24"/>
      <c r="P720" s="24"/>
    </row>
    <row r="721" spans="11:16" x14ac:dyDescent="0.2">
      <c r="K721" s="24"/>
      <c r="L721" s="24"/>
      <c r="M721" s="24"/>
      <c r="N721" s="24"/>
      <c r="O721" s="24"/>
      <c r="P721" s="24"/>
    </row>
    <row r="722" spans="11:16" x14ac:dyDescent="0.2">
      <c r="K722" s="24"/>
      <c r="L722" s="24"/>
      <c r="M722" s="24"/>
      <c r="N722" s="24"/>
      <c r="O722" s="24"/>
      <c r="P722" s="24"/>
    </row>
    <row r="723" spans="11:16" x14ac:dyDescent="0.2">
      <c r="K723" s="24"/>
      <c r="L723" s="24"/>
      <c r="M723" s="24"/>
      <c r="N723" s="24"/>
      <c r="O723" s="24"/>
      <c r="P723" s="24"/>
    </row>
    <row r="724" spans="11:16" x14ac:dyDescent="0.2">
      <c r="K724" s="24"/>
      <c r="L724" s="24"/>
      <c r="M724" s="24"/>
      <c r="N724" s="24"/>
      <c r="O724" s="24"/>
      <c r="P724" s="24"/>
    </row>
    <row r="725" spans="11:16" x14ac:dyDescent="0.2">
      <c r="K725" s="24"/>
      <c r="L725" s="24"/>
      <c r="M725" s="24"/>
      <c r="N725" s="24"/>
      <c r="O725" s="24"/>
      <c r="P725" s="24"/>
    </row>
    <row r="726" spans="11:16" x14ac:dyDescent="0.2">
      <c r="K726" s="24"/>
      <c r="L726" s="24"/>
      <c r="M726" s="24"/>
      <c r="N726" s="24"/>
      <c r="O726" s="24"/>
      <c r="P726" s="24"/>
    </row>
    <row r="727" spans="11:16" x14ac:dyDescent="0.2">
      <c r="K727" s="24"/>
      <c r="L727" s="24"/>
      <c r="M727" s="24"/>
      <c r="N727" s="24"/>
      <c r="O727" s="24"/>
      <c r="P727" s="24"/>
    </row>
    <row r="728" spans="11:16" x14ac:dyDescent="0.2">
      <c r="K728" s="24"/>
      <c r="L728" s="24"/>
      <c r="M728" s="24"/>
      <c r="N728" s="24"/>
      <c r="O728" s="24"/>
      <c r="P728" s="24"/>
    </row>
    <row r="729" spans="11:16" x14ac:dyDescent="0.2">
      <c r="K729" s="24"/>
      <c r="L729" s="24"/>
      <c r="M729" s="24"/>
      <c r="N729" s="24"/>
      <c r="O729" s="24"/>
      <c r="P729" s="24"/>
    </row>
    <row r="730" spans="11:16" x14ac:dyDescent="0.2">
      <c r="K730" s="24"/>
      <c r="L730" s="24"/>
      <c r="M730" s="24"/>
      <c r="N730" s="24"/>
      <c r="O730" s="24"/>
      <c r="P730" s="24"/>
    </row>
    <row r="731" spans="11:16" x14ac:dyDescent="0.2">
      <c r="K731" s="24"/>
      <c r="L731" s="24"/>
      <c r="M731" s="24"/>
      <c r="N731" s="24"/>
      <c r="O731" s="24"/>
      <c r="P731" s="24"/>
    </row>
    <row r="732" spans="11:16" x14ac:dyDescent="0.2">
      <c r="K732" s="24"/>
      <c r="L732" s="24"/>
      <c r="M732" s="24"/>
      <c r="N732" s="24"/>
      <c r="O732" s="24"/>
      <c r="P732" s="24"/>
    </row>
    <row r="733" spans="11:16" x14ac:dyDescent="0.2">
      <c r="K733" s="24"/>
      <c r="L733" s="24"/>
      <c r="M733" s="24"/>
      <c r="N733" s="24"/>
      <c r="O733" s="24"/>
      <c r="P733" s="24"/>
    </row>
    <row r="734" spans="11:16" x14ac:dyDescent="0.2">
      <c r="K734" s="24"/>
      <c r="L734" s="24"/>
      <c r="M734" s="24"/>
      <c r="N734" s="24"/>
      <c r="O734" s="24"/>
      <c r="P734" s="24"/>
    </row>
    <row r="735" spans="11:16" x14ac:dyDescent="0.2">
      <c r="K735" s="24"/>
      <c r="L735" s="24"/>
      <c r="M735" s="24"/>
      <c r="N735" s="24"/>
      <c r="O735" s="24"/>
      <c r="P735" s="24"/>
    </row>
    <row r="736" spans="11:16" x14ac:dyDescent="0.2">
      <c r="K736" s="24"/>
      <c r="L736" s="24"/>
      <c r="M736" s="24"/>
      <c r="N736" s="24"/>
      <c r="O736" s="24"/>
      <c r="P736" s="24"/>
    </row>
    <row r="737" spans="11:16" x14ac:dyDescent="0.2">
      <c r="K737" s="24"/>
      <c r="L737" s="24"/>
      <c r="M737" s="24"/>
      <c r="N737" s="24"/>
      <c r="O737" s="24"/>
      <c r="P737" s="24"/>
    </row>
    <row r="738" spans="11:16" x14ac:dyDescent="0.2">
      <c r="K738" s="24"/>
      <c r="L738" s="24"/>
      <c r="M738" s="24"/>
      <c r="N738" s="24"/>
      <c r="O738" s="24"/>
      <c r="P738" s="24"/>
    </row>
    <row r="739" spans="11:16" x14ac:dyDescent="0.2">
      <c r="K739" s="24"/>
      <c r="L739" s="24"/>
      <c r="M739" s="24"/>
      <c r="N739" s="24"/>
      <c r="O739" s="24"/>
      <c r="P739" s="24"/>
    </row>
    <row r="740" spans="11:16" x14ac:dyDescent="0.2">
      <c r="K740" s="24"/>
      <c r="L740" s="24"/>
      <c r="M740" s="24"/>
      <c r="N740" s="24"/>
      <c r="O740" s="24"/>
      <c r="P740" s="24"/>
    </row>
    <row r="741" spans="11:16" x14ac:dyDescent="0.2">
      <c r="K741" s="24"/>
      <c r="L741" s="24"/>
      <c r="M741" s="24"/>
      <c r="N741" s="24"/>
      <c r="O741" s="24"/>
      <c r="P741" s="24"/>
    </row>
    <row r="742" spans="11:16" x14ac:dyDescent="0.2">
      <c r="K742" s="24"/>
      <c r="L742" s="24"/>
      <c r="M742" s="24"/>
      <c r="N742" s="24"/>
      <c r="O742" s="24"/>
      <c r="P742" s="24"/>
    </row>
    <row r="743" spans="11:16" x14ac:dyDescent="0.2">
      <c r="K743" s="24"/>
      <c r="L743" s="24"/>
      <c r="M743" s="24"/>
      <c r="N743" s="24"/>
      <c r="O743" s="24"/>
      <c r="P743" s="24"/>
    </row>
    <row r="744" spans="11:16" x14ac:dyDescent="0.2">
      <c r="K744" s="24"/>
      <c r="L744" s="24"/>
      <c r="M744" s="24"/>
      <c r="N744" s="24"/>
      <c r="O744" s="24"/>
      <c r="P744" s="24"/>
    </row>
    <row r="745" spans="11:16" x14ac:dyDescent="0.2">
      <c r="K745" s="24"/>
      <c r="L745" s="24"/>
      <c r="M745" s="24"/>
      <c r="N745" s="24"/>
      <c r="O745" s="24"/>
      <c r="P745" s="24"/>
    </row>
    <row r="746" spans="11:16" x14ac:dyDescent="0.2">
      <c r="K746" s="24"/>
      <c r="L746" s="24"/>
      <c r="M746" s="24"/>
      <c r="N746" s="24"/>
      <c r="O746" s="24"/>
      <c r="P746" s="24"/>
    </row>
    <row r="747" spans="11:16" x14ac:dyDescent="0.2">
      <c r="K747" s="24"/>
      <c r="L747" s="24"/>
      <c r="M747" s="24"/>
      <c r="N747" s="24"/>
      <c r="O747" s="24"/>
      <c r="P747" s="24"/>
    </row>
    <row r="748" spans="11:16" x14ac:dyDescent="0.2">
      <c r="K748" s="24"/>
      <c r="L748" s="24"/>
      <c r="M748" s="24"/>
      <c r="N748" s="24"/>
      <c r="O748" s="24"/>
      <c r="P748" s="24"/>
    </row>
    <row r="749" spans="11:16" x14ac:dyDescent="0.2">
      <c r="K749" s="24"/>
      <c r="L749" s="24"/>
      <c r="M749" s="24"/>
      <c r="N749" s="24"/>
      <c r="O749" s="24"/>
      <c r="P749" s="24"/>
    </row>
    <row r="750" spans="11:16" x14ac:dyDescent="0.2">
      <c r="K750" s="24"/>
      <c r="L750" s="24"/>
      <c r="M750" s="24"/>
      <c r="N750" s="24"/>
      <c r="O750" s="24"/>
      <c r="P750" s="24"/>
    </row>
    <row r="751" spans="11:16" x14ac:dyDescent="0.2">
      <c r="K751" s="24"/>
      <c r="L751" s="24"/>
      <c r="M751" s="24"/>
      <c r="N751" s="24"/>
      <c r="O751" s="24"/>
      <c r="P751" s="24"/>
    </row>
    <row r="752" spans="11:16" x14ac:dyDescent="0.2">
      <c r="K752" s="24"/>
      <c r="L752" s="24"/>
      <c r="M752" s="24"/>
      <c r="N752" s="24"/>
      <c r="O752" s="24"/>
      <c r="P752" s="24"/>
    </row>
    <row r="753" spans="11:16" x14ac:dyDescent="0.2">
      <c r="K753" s="24"/>
      <c r="L753" s="24"/>
      <c r="M753" s="24"/>
      <c r="N753" s="24"/>
      <c r="O753" s="24"/>
      <c r="P753" s="24"/>
    </row>
    <row r="754" spans="11:16" x14ac:dyDescent="0.2">
      <c r="K754" s="24"/>
      <c r="L754" s="24"/>
      <c r="M754" s="24"/>
      <c r="N754" s="24"/>
      <c r="O754" s="24"/>
      <c r="P754" s="24"/>
    </row>
    <row r="755" spans="11:16" x14ac:dyDescent="0.2">
      <c r="K755" s="24"/>
      <c r="L755" s="24"/>
      <c r="M755" s="24"/>
      <c r="N755" s="24"/>
      <c r="O755" s="24"/>
      <c r="P755" s="24"/>
    </row>
    <row r="756" spans="11:16" x14ac:dyDescent="0.2">
      <c r="K756" s="24"/>
      <c r="L756" s="24"/>
      <c r="M756" s="24"/>
      <c r="N756" s="24"/>
      <c r="O756" s="24"/>
      <c r="P756" s="24"/>
    </row>
    <row r="757" spans="11:16" x14ac:dyDescent="0.2">
      <c r="K757" s="24"/>
      <c r="L757" s="24"/>
      <c r="M757" s="24"/>
      <c r="N757" s="24"/>
      <c r="O757" s="24"/>
      <c r="P757" s="24"/>
    </row>
    <row r="758" spans="11:16" x14ac:dyDescent="0.2">
      <c r="K758" s="24"/>
      <c r="L758" s="24"/>
      <c r="M758" s="24"/>
      <c r="N758" s="24"/>
      <c r="O758" s="24"/>
      <c r="P758" s="24"/>
    </row>
    <row r="759" spans="11:16" x14ac:dyDescent="0.2">
      <c r="K759" s="24"/>
      <c r="L759" s="24"/>
      <c r="M759" s="24"/>
      <c r="N759" s="24"/>
      <c r="O759" s="24"/>
      <c r="P759" s="24"/>
    </row>
    <row r="760" spans="11:16" x14ac:dyDescent="0.2">
      <c r="K760" s="24"/>
      <c r="L760" s="24"/>
      <c r="M760" s="24"/>
      <c r="N760" s="24"/>
      <c r="O760" s="24"/>
      <c r="P760" s="24"/>
    </row>
    <row r="761" spans="11:16" x14ac:dyDescent="0.2">
      <c r="K761" s="24"/>
      <c r="L761" s="24"/>
      <c r="M761" s="24"/>
      <c r="N761" s="24"/>
      <c r="O761" s="24"/>
      <c r="P761" s="24"/>
    </row>
    <row r="762" spans="11:16" x14ac:dyDescent="0.2">
      <c r="K762" s="24"/>
      <c r="L762" s="24"/>
      <c r="M762" s="24"/>
      <c r="N762" s="24"/>
      <c r="O762" s="24"/>
      <c r="P762" s="24"/>
    </row>
    <row r="763" spans="11:16" x14ac:dyDescent="0.2">
      <c r="K763" s="24"/>
      <c r="L763" s="24"/>
      <c r="M763" s="24"/>
      <c r="N763" s="24"/>
      <c r="O763" s="24"/>
      <c r="P763" s="24"/>
    </row>
    <row r="764" spans="11:16" x14ac:dyDescent="0.2">
      <c r="K764" s="24"/>
      <c r="L764" s="24"/>
      <c r="M764" s="24"/>
      <c r="N764" s="24"/>
      <c r="O764" s="24"/>
      <c r="P764" s="24"/>
    </row>
    <row r="765" spans="11:16" x14ac:dyDescent="0.2">
      <c r="K765" s="24"/>
      <c r="L765" s="24"/>
      <c r="M765" s="24"/>
      <c r="N765" s="24"/>
      <c r="O765" s="24"/>
      <c r="P765" s="24"/>
    </row>
    <row r="766" spans="11:16" x14ac:dyDescent="0.2">
      <c r="K766" s="24"/>
      <c r="L766" s="24"/>
      <c r="M766" s="24"/>
      <c r="N766" s="24"/>
      <c r="O766" s="24"/>
      <c r="P766" s="24"/>
    </row>
    <row r="767" spans="11:16" x14ac:dyDescent="0.2">
      <c r="K767" s="24"/>
      <c r="L767" s="24"/>
      <c r="M767" s="24"/>
      <c r="N767" s="24"/>
      <c r="O767" s="24"/>
      <c r="P767" s="24"/>
    </row>
    <row r="768" spans="11:16" x14ac:dyDescent="0.2">
      <c r="K768" s="24"/>
      <c r="L768" s="24"/>
      <c r="M768" s="24"/>
      <c r="N768" s="24"/>
      <c r="O768" s="24"/>
      <c r="P768" s="24"/>
    </row>
    <row r="769" spans="12:16" x14ac:dyDescent="0.2">
      <c r="L769" s="24"/>
      <c r="M769" s="24"/>
      <c r="N769" s="24"/>
      <c r="O769" s="24"/>
      <c r="P769" s="24"/>
    </row>
    <row r="770" spans="12:16" x14ac:dyDescent="0.2">
      <c r="L770" s="24"/>
      <c r="M770" s="24"/>
      <c r="N770" s="24"/>
      <c r="O770" s="24"/>
      <c r="P770" s="24"/>
    </row>
    <row r="771" spans="12:16" x14ac:dyDescent="0.2">
      <c r="L771" s="24"/>
      <c r="M771" s="24"/>
      <c r="N771" s="24"/>
      <c r="O771" s="24"/>
      <c r="P771" s="24"/>
    </row>
    <row r="772" spans="12:16" x14ac:dyDescent="0.2">
      <c r="L772" s="24"/>
      <c r="M772" s="24"/>
      <c r="N772" s="24"/>
      <c r="O772" s="24"/>
      <c r="P772" s="24"/>
    </row>
    <row r="773" spans="12:16" x14ac:dyDescent="0.2">
      <c r="L773" s="24"/>
      <c r="M773" s="24"/>
      <c r="N773" s="24"/>
      <c r="O773" s="24"/>
      <c r="P773" s="24"/>
    </row>
    <row r="774" spans="12:16" x14ac:dyDescent="0.2">
      <c r="L774" s="24"/>
      <c r="M774" s="24"/>
      <c r="N774" s="24"/>
      <c r="O774" s="24"/>
      <c r="P774" s="24"/>
    </row>
    <row r="775" spans="12:16" x14ac:dyDescent="0.2">
      <c r="L775" s="24"/>
      <c r="M775" s="24"/>
      <c r="N775" s="24"/>
      <c r="O775" s="24"/>
      <c r="P775" s="24"/>
    </row>
    <row r="776" spans="12:16" x14ac:dyDescent="0.2">
      <c r="L776" s="24"/>
      <c r="M776" s="24"/>
      <c r="N776" s="24"/>
      <c r="O776" s="24"/>
      <c r="P776" s="24"/>
    </row>
    <row r="777" spans="12:16" x14ac:dyDescent="0.2">
      <c r="L777" s="24"/>
      <c r="M777" s="24"/>
      <c r="N777" s="24"/>
      <c r="O777" s="24"/>
      <c r="P777" s="24"/>
    </row>
    <row r="778" spans="12:16" x14ac:dyDescent="0.2">
      <c r="L778" s="24"/>
      <c r="M778" s="24"/>
      <c r="N778" s="24"/>
      <c r="O778" s="24"/>
      <c r="P778" s="24"/>
    </row>
    <row r="779" spans="12:16" x14ac:dyDescent="0.2">
      <c r="L779" s="24"/>
      <c r="M779" s="24"/>
      <c r="N779" s="24"/>
      <c r="O779" s="24"/>
      <c r="P779" s="24"/>
    </row>
    <row r="780" spans="12:16" x14ac:dyDescent="0.2">
      <c r="L780" s="24"/>
      <c r="M780" s="24"/>
      <c r="N780" s="24"/>
      <c r="O780" s="24"/>
      <c r="P780" s="24"/>
    </row>
    <row r="781" spans="12:16" x14ac:dyDescent="0.2">
      <c r="L781" s="24"/>
      <c r="M781" s="24"/>
      <c r="N781" s="24"/>
      <c r="O781" s="24"/>
      <c r="P781" s="24"/>
    </row>
    <row r="782" spans="12:16" x14ac:dyDescent="0.2">
      <c r="L782" s="24"/>
      <c r="M782" s="24"/>
      <c r="N782" s="24"/>
      <c r="O782" s="24"/>
      <c r="P782" s="24"/>
    </row>
    <row r="783" spans="12:16" x14ac:dyDescent="0.2">
      <c r="L783" s="24"/>
      <c r="M783" s="24"/>
      <c r="N783" s="24"/>
      <c r="O783" s="24"/>
      <c r="P783" s="24"/>
    </row>
    <row r="784" spans="12:16" x14ac:dyDescent="0.2">
      <c r="L784" s="24"/>
      <c r="M784" s="24"/>
      <c r="N784" s="24"/>
      <c r="O784" s="24"/>
      <c r="P784" s="24"/>
    </row>
    <row r="785" spans="12:16" x14ac:dyDescent="0.2">
      <c r="L785" s="24"/>
      <c r="M785" s="24"/>
      <c r="N785" s="24"/>
      <c r="O785" s="24"/>
      <c r="P785" s="24"/>
    </row>
    <row r="786" spans="12:16" x14ac:dyDescent="0.2">
      <c r="L786" s="24"/>
      <c r="M786" s="24"/>
      <c r="N786" s="24"/>
      <c r="O786" s="24"/>
      <c r="P786" s="24"/>
    </row>
    <row r="787" spans="12:16" x14ac:dyDescent="0.2">
      <c r="L787" s="24"/>
      <c r="M787" s="24"/>
      <c r="N787" s="24"/>
      <c r="O787" s="24"/>
      <c r="P787" s="24"/>
    </row>
    <row r="788" spans="12:16" x14ac:dyDescent="0.2">
      <c r="L788" s="24"/>
      <c r="M788" s="24"/>
      <c r="N788" s="24"/>
      <c r="O788" s="24"/>
      <c r="P788" s="24"/>
    </row>
    <row r="789" spans="12:16" x14ac:dyDescent="0.2">
      <c r="L789" s="24"/>
      <c r="M789" s="24"/>
      <c r="N789" s="24"/>
      <c r="O789" s="24"/>
      <c r="P789" s="24"/>
    </row>
    <row r="790" spans="12:16" x14ac:dyDescent="0.2">
      <c r="L790" s="24"/>
      <c r="M790" s="24"/>
      <c r="N790" s="24"/>
      <c r="O790" s="24"/>
      <c r="P790" s="24"/>
    </row>
    <row r="791" spans="12:16" x14ac:dyDescent="0.2">
      <c r="L791" s="24"/>
      <c r="M791" s="24"/>
      <c r="N791" s="24"/>
      <c r="O791" s="24"/>
      <c r="P791" s="24"/>
    </row>
    <row r="792" spans="12:16" x14ac:dyDescent="0.2">
      <c r="L792" s="24"/>
      <c r="M792" s="24"/>
      <c r="N792" s="24"/>
      <c r="O792" s="24"/>
      <c r="P792" s="24"/>
    </row>
    <row r="793" spans="12:16" x14ac:dyDescent="0.2">
      <c r="L793" s="24"/>
      <c r="M793" s="24"/>
      <c r="N793" s="24"/>
      <c r="O793" s="24"/>
      <c r="P793" s="24"/>
    </row>
    <row r="794" spans="12:16" x14ac:dyDescent="0.2">
      <c r="L794" s="24"/>
      <c r="M794" s="24"/>
      <c r="N794" s="24"/>
      <c r="O794" s="24"/>
      <c r="P794" s="24"/>
    </row>
    <row r="795" spans="12:16" x14ac:dyDescent="0.2">
      <c r="L795" s="24"/>
      <c r="M795" s="24"/>
      <c r="N795" s="24"/>
      <c r="O795" s="24"/>
      <c r="P795" s="24"/>
    </row>
    <row r="796" spans="12:16" x14ac:dyDescent="0.2">
      <c r="L796" s="24"/>
      <c r="M796" s="24"/>
      <c r="N796" s="24"/>
      <c r="O796" s="24"/>
      <c r="P796" s="24"/>
    </row>
    <row r="797" spans="12:16" x14ac:dyDescent="0.2">
      <c r="L797" s="24"/>
      <c r="M797" s="24"/>
      <c r="N797" s="24"/>
      <c r="O797" s="24"/>
      <c r="P797" s="24"/>
    </row>
    <row r="798" spans="12:16" x14ac:dyDescent="0.2">
      <c r="L798" s="24"/>
      <c r="M798" s="24"/>
      <c r="N798" s="24"/>
      <c r="O798" s="24"/>
      <c r="P798" s="24"/>
    </row>
    <row r="799" spans="12:16" x14ac:dyDescent="0.2">
      <c r="L799" s="24"/>
      <c r="M799" s="24"/>
      <c r="N799" s="24"/>
      <c r="O799" s="24"/>
      <c r="P799" s="24"/>
    </row>
    <row r="800" spans="12:16" x14ac:dyDescent="0.2">
      <c r="L800" s="24"/>
      <c r="M800" s="24"/>
      <c r="N800" s="24"/>
      <c r="O800" s="24"/>
      <c r="P800" s="24"/>
    </row>
    <row r="801" spans="12:16" x14ac:dyDescent="0.2">
      <c r="L801" s="24"/>
      <c r="M801" s="24"/>
      <c r="N801" s="24"/>
      <c r="O801" s="24"/>
      <c r="P801" s="24"/>
    </row>
    <row r="802" spans="12:16" x14ac:dyDescent="0.2">
      <c r="L802" s="24"/>
      <c r="M802" s="24"/>
      <c r="N802" s="24"/>
      <c r="O802" s="24"/>
      <c r="P802" s="24"/>
    </row>
    <row r="803" spans="12:16" x14ac:dyDescent="0.2">
      <c r="L803" s="24"/>
      <c r="M803" s="24"/>
      <c r="N803" s="24"/>
      <c r="O803" s="24"/>
      <c r="P803" s="24"/>
    </row>
    <row r="804" spans="12:16" x14ac:dyDescent="0.2">
      <c r="L804" s="24"/>
      <c r="M804" s="24"/>
      <c r="N804" s="24"/>
      <c r="O804" s="24"/>
      <c r="P804" s="24"/>
    </row>
    <row r="805" spans="12:16" x14ac:dyDescent="0.2">
      <c r="L805" s="24"/>
      <c r="M805" s="24"/>
      <c r="N805" s="24"/>
      <c r="O805" s="24"/>
      <c r="P805" s="24"/>
    </row>
    <row r="806" spans="12:16" x14ac:dyDescent="0.2">
      <c r="L806" s="24"/>
      <c r="M806" s="24"/>
      <c r="N806" s="24"/>
      <c r="O806" s="24"/>
      <c r="P806" s="24"/>
    </row>
    <row r="807" spans="12:16" x14ac:dyDescent="0.2">
      <c r="L807" s="24"/>
      <c r="M807" s="24"/>
      <c r="N807" s="24"/>
      <c r="O807" s="24"/>
      <c r="P807" s="24"/>
    </row>
    <row r="808" spans="12:16" x14ac:dyDescent="0.2">
      <c r="L808" s="24"/>
      <c r="M808" s="24"/>
      <c r="N808" s="24"/>
      <c r="O808" s="24"/>
      <c r="P808" s="24"/>
    </row>
    <row r="809" spans="12:16" x14ac:dyDescent="0.2">
      <c r="L809" s="24"/>
      <c r="M809" s="24"/>
      <c r="N809" s="24"/>
      <c r="O809" s="24"/>
      <c r="P809" s="24"/>
    </row>
    <row r="810" spans="12:16" x14ac:dyDescent="0.2">
      <c r="L810" s="24"/>
      <c r="M810" s="24"/>
      <c r="N810" s="24"/>
      <c r="O810" s="24"/>
      <c r="P810" s="24"/>
    </row>
    <row r="811" spans="12:16" x14ac:dyDescent="0.2">
      <c r="L811" s="24"/>
      <c r="M811" s="24"/>
      <c r="N811" s="24"/>
      <c r="O811" s="24"/>
      <c r="P811" s="24"/>
    </row>
    <row r="812" spans="12:16" x14ac:dyDescent="0.2">
      <c r="L812" s="24"/>
      <c r="M812" s="24"/>
      <c r="N812" s="24"/>
      <c r="O812" s="24"/>
      <c r="P812" s="24"/>
    </row>
    <row r="813" spans="12:16" x14ac:dyDescent="0.2">
      <c r="L813" s="24"/>
      <c r="M813" s="24"/>
      <c r="N813" s="24"/>
      <c r="O813" s="24"/>
      <c r="P813" s="24"/>
    </row>
    <row r="814" spans="12:16" x14ac:dyDescent="0.2">
      <c r="L814" s="24"/>
      <c r="M814" s="24"/>
      <c r="N814" s="24"/>
      <c r="O814" s="24"/>
      <c r="P814" s="24"/>
    </row>
    <row r="815" spans="12:16" x14ac:dyDescent="0.2">
      <c r="L815" s="24"/>
      <c r="M815" s="24"/>
      <c r="N815" s="24"/>
      <c r="O815" s="24"/>
      <c r="P815" s="24"/>
    </row>
    <row r="816" spans="12:16" x14ac:dyDescent="0.2">
      <c r="L816" s="24"/>
      <c r="M816" s="24"/>
      <c r="N816" s="24"/>
      <c r="O816" s="24"/>
      <c r="P816" s="24"/>
    </row>
    <row r="817" spans="12:16" x14ac:dyDescent="0.2">
      <c r="L817" s="24"/>
      <c r="M817" s="24"/>
      <c r="N817" s="24"/>
      <c r="O817" s="24"/>
      <c r="P817" s="24"/>
    </row>
    <row r="818" spans="12:16" x14ac:dyDescent="0.2">
      <c r="L818" s="24"/>
      <c r="M818" s="24"/>
      <c r="N818" s="24"/>
      <c r="O818" s="24"/>
      <c r="P818" s="24"/>
    </row>
    <row r="819" spans="12:16" x14ac:dyDescent="0.2">
      <c r="L819" s="24"/>
      <c r="M819" s="24"/>
      <c r="N819" s="24"/>
      <c r="O819" s="24"/>
      <c r="P819" s="24"/>
    </row>
    <row r="820" spans="12:16" x14ac:dyDescent="0.2">
      <c r="L820" s="24"/>
      <c r="M820" s="24"/>
      <c r="N820" s="24"/>
      <c r="O820" s="24"/>
      <c r="P820" s="24"/>
    </row>
    <row r="821" spans="12:16" x14ac:dyDescent="0.2">
      <c r="L821" s="24"/>
      <c r="M821" s="24"/>
      <c r="N821" s="24"/>
      <c r="O821" s="24"/>
      <c r="P821" s="24"/>
    </row>
    <row r="822" spans="12:16" x14ac:dyDescent="0.2">
      <c r="L822" s="24"/>
      <c r="M822" s="24"/>
      <c r="N822" s="24"/>
      <c r="O822" s="24"/>
      <c r="P822" s="24"/>
    </row>
    <row r="823" spans="12:16" x14ac:dyDescent="0.2">
      <c r="L823" s="24"/>
      <c r="M823" s="24"/>
      <c r="N823" s="24"/>
      <c r="O823" s="24"/>
      <c r="P823" s="24"/>
    </row>
    <row r="824" spans="12:16" x14ac:dyDescent="0.2">
      <c r="L824" s="24"/>
      <c r="M824" s="24"/>
      <c r="N824" s="24"/>
      <c r="O824" s="24"/>
      <c r="P824" s="24"/>
    </row>
    <row r="825" spans="12:16" x14ac:dyDescent="0.2">
      <c r="L825" s="24"/>
      <c r="M825" s="24"/>
      <c r="N825" s="24"/>
      <c r="O825" s="24"/>
      <c r="P825" s="24"/>
    </row>
    <row r="826" spans="12:16" x14ac:dyDescent="0.2">
      <c r="L826" s="24"/>
      <c r="M826" s="24"/>
      <c r="N826" s="24"/>
      <c r="O826" s="24"/>
      <c r="P826" s="24"/>
    </row>
    <row r="827" spans="12:16" x14ac:dyDescent="0.2">
      <c r="L827" s="24"/>
      <c r="M827" s="24"/>
      <c r="N827" s="24"/>
      <c r="O827" s="24"/>
      <c r="P827" s="24"/>
    </row>
    <row r="828" spans="12:16" x14ac:dyDescent="0.2">
      <c r="L828" s="24"/>
      <c r="M828" s="24"/>
      <c r="N828" s="24"/>
      <c r="O828" s="24"/>
      <c r="P828" s="24"/>
    </row>
    <row r="829" spans="12:16" x14ac:dyDescent="0.2">
      <c r="L829" s="24"/>
      <c r="M829" s="24"/>
      <c r="N829" s="24"/>
      <c r="O829" s="24"/>
      <c r="P829" s="24"/>
    </row>
    <row r="830" spans="12:16" x14ac:dyDescent="0.2">
      <c r="L830" s="24"/>
      <c r="M830" s="24"/>
      <c r="N830" s="24"/>
      <c r="O830" s="24"/>
      <c r="P830" s="24"/>
    </row>
    <row r="831" spans="12:16" x14ac:dyDescent="0.2">
      <c r="L831" s="24"/>
      <c r="M831" s="24"/>
      <c r="N831" s="24"/>
      <c r="O831" s="24"/>
      <c r="P831" s="24"/>
    </row>
    <row r="832" spans="12:16" x14ac:dyDescent="0.2">
      <c r="L832" s="24"/>
      <c r="M832" s="24"/>
      <c r="N832" s="24"/>
      <c r="O832" s="24"/>
      <c r="P832" s="24"/>
    </row>
    <row r="833" spans="12:16" x14ac:dyDescent="0.2">
      <c r="L833" s="24"/>
      <c r="M833" s="24"/>
      <c r="N833" s="24"/>
      <c r="O833" s="24"/>
      <c r="P833" s="24"/>
    </row>
    <row r="834" spans="12:16" x14ac:dyDescent="0.2">
      <c r="L834" s="24"/>
      <c r="M834" s="24"/>
      <c r="N834" s="24"/>
      <c r="O834" s="24"/>
      <c r="P834" s="24"/>
    </row>
    <row r="835" spans="12:16" x14ac:dyDescent="0.2">
      <c r="L835" s="24"/>
      <c r="M835" s="24"/>
      <c r="N835" s="24"/>
      <c r="O835" s="24"/>
      <c r="P835" s="24"/>
    </row>
    <row r="836" spans="12:16" x14ac:dyDescent="0.2">
      <c r="L836" s="24"/>
      <c r="M836" s="24"/>
      <c r="N836" s="24"/>
      <c r="O836" s="24"/>
      <c r="P836" s="24"/>
    </row>
    <row r="837" spans="12:16" x14ac:dyDescent="0.2">
      <c r="L837" s="24"/>
      <c r="M837" s="24"/>
      <c r="N837" s="24"/>
      <c r="O837" s="24"/>
      <c r="P837" s="24"/>
    </row>
    <row r="838" spans="12:16" x14ac:dyDescent="0.2">
      <c r="L838" s="24"/>
      <c r="M838" s="24"/>
      <c r="N838" s="24"/>
      <c r="O838" s="24"/>
      <c r="P838" s="24"/>
    </row>
    <row r="839" spans="12:16" x14ac:dyDescent="0.2">
      <c r="L839" s="24"/>
      <c r="M839" s="24"/>
      <c r="N839" s="24"/>
      <c r="O839" s="24"/>
      <c r="P839" s="24"/>
    </row>
    <row r="840" spans="12:16" x14ac:dyDescent="0.2">
      <c r="L840" s="24"/>
      <c r="M840" s="24"/>
      <c r="N840" s="24"/>
      <c r="O840" s="24"/>
      <c r="P840" s="24"/>
    </row>
    <row r="841" spans="12:16" x14ac:dyDescent="0.2">
      <c r="L841" s="24"/>
      <c r="M841" s="24"/>
      <c r="N841" s="24"/>
      <c r="O841" s="24"/>
      <c r="P841" s="24"/>
    </row>
    <row r="842" spans="12:16" x14ac:dyDescent="0.2">
      <c r="L842" s="24"/>
      <c r="M842" s="24"/>
      <c r="N842" s="24"/>
      <c r="O842" s="24"/>
      <c r="P842" s="24"/>
    </row>
    <row r="843" spans="12:16" x14ac:dyDescent="0.2">
      <c r="L843" s="24"/>
      <c r="M843" s="24"/>
      <c r="N843" s="24"/>
      <c r="O843" s="24"/>
      <c r="P843" s="24"/>
    </row>
    <row r="844" spans="12:16" x14ac:dyDescent="0.2">
      <c r="L844" s="24"/>
      <c r="M844" s="24"/>
      <c r="N844" s="24"/>
      <c r="O844" s="24"/>
      <c r="P844" s="24"/>
    </row>
    <row r="845" spans="12:16" x14ac:dyDescent="0.2">
      <c r="L845" s="24"/>
      <c r="M845" s="24"/>
      <c r="N845" s="24"/>
      <c r="O845" s="24"/>
      <c r="P845" s="24"/>
    </row>
    <row r="846" spans="12:16" x14ac:dyDescent="0.2">
      <c r="L846" s="24"/>
      <c r="M846" s="24"/>
      <c r="N846" s="24"/>
      <c r="O846" s="24"/>
      <c r="P846" s="24"/>
    </row>
    <row r="847" spans="12:16" x14ac:dyDescent="0.2">
      <c r="L847" s="24"/>
      <c r="M847" s="24"/>
      <c r="N847" s="24"/>
      <c r="O847" s="24"/>
      <c r="P847" s="24"/>
    </row>
    <row r="848" spans="12:16" x14ac:dyDescent="0.2">
      <c r="L848" s="24"/>
      <c r="M848" s="24"/>
      <c r="N848" s="24"/>
      <c r="O848" s="24"/>
      <c r="P848" s="24"/>
    </row>
    <row r="849" spans="12:16" x14ac:dyDescent="0.2">
      <c r="L849" s="24"/>
      <c r="M849" s="24"/>
      <c r="N849" s="24"/>
      <c r="O849" s="24"/>
      <c r="P849" s="24"/>
    </row>
    <row r="850" spans="12:16" x14ac:dyDescent="0.2">
      <c r="L850" s="24"/>
      <c r="M850" s="24"/>
      <c r="N850" s="24"/>
      <c r="O850" s="24"/>
      <c r="P850" s="24"/>
    </row>
    <row r="851" spans="12:16" x14ac:dyDescent="0.2">
      <c r="L851" s="24"/>
      <c r="M851" s="24"/>
      <c r="N851" s="24"/>
      <c r="O851" s="24"/>
      <c r="P851" s="24"/>
    </row>
    <row r="852" spans="12:16" x14ac:dyDescent="0.2">
      <c r="L852" s="24"/>
      <c r="M852" s="24"/>
      <c r="N852" s="24"/>
      <c r="O852" s="24"/>
      <c r="P852" s="24"/>
    </row>
    <row r="853" spans="12:16" x14ac:dyDescent="0.2">
      <c r="L853" s="24"/>
      <c r="M853" s="24"/>
      <c r="N853" s="24"/>
      <c r="O853" s="24"/>
      <c r="P853" s="24"/>
    </row>
    <row r="854" spans="12:16" x14ac:dyDescent="0.2">
      <c r="L854" s="24"/>
      <c r="M854" s="24"/>
      <c r="N854" s="24"/>
      <c r="O854" s="24"/>
      <c r="P854" s="24"/>
    </row>
    <row r="855" spans="12:16" x14ac:dyDescent="0.2">
      <c r="L855" s="24"/>
      <c r="M855" s="24"/>
      <c r="N855" s="24"/>
      <c r="O855" s="24"/>
      <c r="P855" s="24"/>
    </row>
    <row r="856" spans="12:16" x14ac:dyDescent="0.2">
      <c r="L856" s="24"/>
      <c r="M856" s="24"/>
      <c r="N856" s="24"/>
      <c r="O856" s="24"/>
      <c r="P856" s="24"/>
    </row>
    <row r="857" spans="12:16" x14ac:dyDescent="0.2">
      <c r="L857" s="24"/>
      <c r="M857" s="24"/>
      <c r="N857" s="24"/>
      <c r="O857" s="24"/>
      <c r="P857" s="24"/>
    </row>
    <row r="858" spans="12:16" x14ac:dyDescent="0.2">
      <c r="L858" s="24"/>
      <c r="M858" s="24"/>
      <c r="N858" s="24"/>
      <c r="O858" s="24"/>
      <c r="P858" s="24"/>
    </row>
    <row r="859" spans="12:16" x14ac:dyDescent="0.2">
      <c r="L859" s="24"/>
      <c r="M859" s="24"/>
      <c r="N859" s="24"/>
      <c r="O859" s="24"/>
      <c r="P859" s="24"/>
    </row>
    <row r="860" spans="12:16" x14ac:dyDescent="0.2">
      <c r="L860" s="24"/>
      <c r="M860" s="24"/>
      <c r="N860" s="24"/>
      <c r="O860" s="24"/>
      <c r="P860" s="24"/>
    </row>
    <row r="861" spans="12:16" x14ac:dyDescent="0.2">
      <c r="L861" s="24"/>
      <c r="M861" s="24"/>
      <c r="N861" s="24"/>
      <c r="O861" s="24"/>
      <c r="P861" s="24"/>
    </row>
    <row r="862" spans="12:16" x14ac:dyDescent="0.2">
      <c r="L862" s="24"/>
      <c r="M862" s="24"/>
      <c r="N862" s="24"/>
      <c r="O862" s="24"/>
      <c r="P862" s="24"/>
    </row>
    <row r="863" spans="12:16" x14ac:dyDescent="0.2">
      <c r="L863" s="24"/>
      <c r="M863" s="24"/>
      <c r="N863" s="24"/>
      <c r="O863" s="24"/>
      <c r="P863" s="24"/>
    </row>
    <row r="864" spans="12:16" x14ac:dyDescent="0.2">
      <c r="L864" s="24"/>
      <c r="M864" s="24"/>
      <c r="N864" s="24"/>
      <c r="O864" s="24"/>
      <c r="P864" s="24"/>
    </row>
    <row r="865" spans="12:16" x14ac:dyDescent="0.2">
      <c r="L865" s="24"/>
      <c r="M865" s="24"/>
      <c r="N865" s="24"/>
      <c r="O865" s="24"/>
      <c r="P865" s="24"/>
    </row>
    <row r="866" spans="12:16" x14ac:dyDescent="0.2">
      <c r="L866" s="24"/>
      <c r="M866" s="24"/>
      <c r="N866" s="24"/>
      <c r="O866" s="24"/>
      <c r="P866" s="24"/>
    </row>
    <row r="867" spans="12:16" x14ac:dyDescent="0.2">
      <c r="L867" s="24"/>
      <c r="M867" s="24"/>
      <c r="N867" s="24"/>
      <c r="O867" s="24"/>
      <c r="P867" s="24"/>
    </row>
    <row r="868" spans="12:16" x14ac:dyDescent="0.2">
      <c r="L868" s="24"/>
      <c r="M868" s="24"/>
      <c r="N868" s="24"/>
      <c r="O868" s="24"/>
      <c r="P868" s="24"/>
    </row>
    <row r="869" spans="12:16" x14ac:dyDescent="0.2">
      <c r="L869" s="24"/>
      <c r="M869" s="24"/>
      <c r="N869" s="24"/>
      <c r="O869" s="24"/>
      <c r="P869" s="24"/>
    </row>
    <row r="870" spans="12:16" x14ac:dyDescent="0.2">
      <c r="L870" s="24"/>
      <c r="M870" s="24"/>
      <c r="N870" s="24"/>
      <c r="O870" s="24"/>
      <c r="P870" s="24"/>
    </row>
    <row r="871" spans="12:16" x14ac:dyDescent="0.2">
      <c r="L871" s="24"/>
      <c r="M871" s="24"/>
      <c r="N871" s="24"/>
      <c r="O871" s="24"/>
      <c r="P871" s="24"/>
    </row>
    <row r="872" spans="12:16" x14ac:dyDescent="0.2">
      <c r="L872" s="24"/>
      <c r="M872" s="24"/>
      <c r="N872" s="24"/>
      <c r="O872" s="24"/>
      <c r="P872" s="24"/>
    </row>
    <row r="873" spans="12:16" x14ac:dyDescent="0.2">
      <c r="L873" s="24"/>
      <c r="M873" s="24"/>
      <c r="N873" s="24"/>
      <c r="O873" s="24"/>
      <c r="P873" s="24"/>
    </row>
    <row r="874" spans="12:16" x14ac:dyDescent="0.2">
      <c r="L874" s="24"/>
      <c r="M874" s="24"/>
      <c r="N874" s="24"/>
      <c r="O874" s="24"/>
      <c r="P874" s="24"/>
    </row>
    <row r="875" spans="12:16" x14ac:dyDescent="0.2">
      <c r="L875" s="24"/>
      <c r="M875" s="24"/>
      <c r="N875" s="24"/>
      <c r="O875" s="24"/>
      <c r="P875" s="24"/>
    </row>
    <row r="876" spans="12:16" x14ac:dyDescent="0.2">
      <c r="L876" s="24"/>
      <c r="M876" s="24"/>
      <c r="N876" s="24"/>
      <c r="O876" s="24"/>
      <c r="P876" s="24"/>
    </row>
    <row r="877" spans="12:16" x14ac:dyDescent="0.2">
      <c r="L877" s="24"/>
      <c r="M877" s="24"/>
      <c r="N877" s="24"/>
      <c r="O877" s="24"/>
      <c r="P877" s="24"/>
    </row>
    <row r="878" spans="12:16" x14ac:dyDescent="0.2">
      <c r="L878" s="24"/>
      <c r="M878" s="24"/>
      <c r="N878" s="24"/>
      <c r="O878" s="24"/>
      <c r="P878" s="24"/>
    </row>
    <row r="879" spans="12:16" x14ac:dyDescent="0.2">
      <c r="L879" s="24"/>
      <c r="M879" s="24"/>
      <c r="N879" s="24"/>
      <c r="O879" s="24"/>
      <c r="P879" s="24"/>
    </row>
    <row r="880" spans="12:16" x14ac:dyDescent="0.2">
      <c r="L880" s="24"/>
      <c r="M880" s="24"/>
      <c r="N880" s="24"/>
      <c r="O880" s="24"/>
      <c r="P880" s="24"/>
    </row>
    <row r="881" spans="12:16" x14ac:dyDescent="0.2">
      <c r="L881" s="24"/>
      <c r="M881" s="24"/>
      <c r="N881" s="24"/>
      <c r="O881" s="24"/>
      <c r="P881" s="24"/>
    </row>
    <row r="882" spans="12:16" x14ac:dyDescent="0.2">
      <c r="L882" s="24"/>
      <c r="M882" s="24"/>
      <c r="N882" s="24"/>
      <c r="O882" s="24"/>
      <c r="P882" s="24"/>
    </row>
    <row r="883" spans="12:16" x14ac:dyDescent="0.2">
      <c r="L883" s="24"/>
      <c r="M883" s="24"/>
      <c r="N883" s="24"/>
      <c r="O883" s="24"/>
      <c r="P883" s="24"/>
    </row>
    <row r="884" spans="12:16" x14ac:dyDescent="0.2">
      <c r="L884" s="24"/>
      <c r="M884" s="24"/>
      <c r="N884" s="24"/>
      <c r="O884" s="24"/>
      <c r="P884" s="24"/>
    </row>
    <row r="885" spans="12:16" x14ac:dyDescent="0.2">
      <c r="L885" s="24"/>
      <c r="M885" s="24"/>
      <c r="N885" s="24"/>
      <c r="O885" s="24"/>
      <c r="P885" s="24"/>
    </row>
    <row r="886" spans="12:16" x14ac:dyDescent="0.2">
      <c r="L886" s="24"/>
      <c r="M886" s="24"/>
      <c r="N886" s="24"/>
      <c r="O886" s="24"/>
      <c r="P886" s="24"/>
    </row>
    <row r="887" spans="12:16" x14ac:dyDescent="0.2">
      <c r="L887" s="24"/>
      <c r="M887" s="24"/>
      <c r="N887" s="24"/>
      <c r="O887" s="24"/>
      <c r="P887" s="24"/>
    </row>
    <row r="888" spans="12:16" x14ac:dyDescent="0.2">
      <c r="L888" s="24"/>
      <c r="M888" s="24"/>
      <c r="N888" s="24"/>
      <c r="O888" s="24"/>
      <c r="P888" s="24"/>
    </row>
    <row r="889" spans="12:16" x14ac:dyDescent="0.2">
      <c r="L889" s="24"/>
      <c r="M889" s="24"/>
      <c r="N889" s="24"/>
      <c r="O889" s="24"/>
      <c r="P889" s="24"/>
    </row>
    <row r="890" spans="12:16" x14ac:dyDescent="0.2">
      <c r="L890" s="24"/>
      <c r="M890" s="24"/>
      <c r="N890" s="24"/>
      <c r="O890" s="24"/>
      <c r="P890" s="24"/>
    </row>
    <row r="891" spans="12:16" x14ac:dyDescent="0.2">
      <c r="L891" s="24"/>
      <c r="M891" s="24"/>
      <c r="N891" s="24"/>
      <c r="O891" s="24"/>
      <c r="P891" s="24"/>
    </row>
    <row r="892" spans="12:16" x14ac:dyDescent="0.2">
      <c r="L892" s="24"/>
      <c r="M892" s="24"/>
      <c r="N892" s="24"/>
      <c r="O892" s="24"/>
      <c r="P892" s="24"/>
    </row>
    <row r="893" spans="12:16" x14ac:dyDescent="0.2">
      <c r="L893" s="24"/>
      <c r="M893" s="24"/>
      <c r="N893" s="24"/>
      <c r="O893" s="24"/>
      <c r="P893" s="24"/>
    </row>
    <row r="894" spans="12:16" x14ac:dyDescent="0.2">
      <c r="L894" s="24"/>
      <c r="M894" s="24"/>
      <c r="N894" s="24"/>
      <c r="O894" s="24"/>
      <c r="P894" s="24"/>
    </row>
    <row r="895" spans="12:16" x14ac:dyDescent="0.2">
      <c r="L895" s="24"/>
      <c r="M895" s="24"/>
      <c r="N895" s="24"/>
      <c r="O895" s="24"/>
      <c r="P895" s="24"/>
    </row>
    <row r="896" spans="12:16" x14ac:dyDescent="0.2">
      <c r="L896" s="24"/>
      <c r="M896" s="24"/>
      <c r="N896" s="24"/>
      <c r="O896" s="24"/>
      <c r="P896" s="24"/>
    </row>
    <row r="897" spans="12:16" x14ac:dyDescent="0.2">
      <c r="L897" s="24"/>
      <c r="M897" s="24"/>
      <c r="N897" s="24"/>
      <c r="O897" s="24"/>
      <c r="P897" s="24"/>
    </row>
    <row r="898" spans="12:16" x14ac:dyDescent="0.2">
      <c r="L898" s="24"/>
      <c r="M898" s="24"/>
      <c r="N898" s="24"/>
      <c r="O898" s="24"/>
      <c r="P898" s="24"/>
    </row>
    <row r="899" spans="12:16" x14ac:dyDescent="0.2">
      <c r="L899" s="24"/>
      <c r="M899" s="24"/>
      <c r="N899" s="24"/>
      <c r="O899" s="24"/>
      <c r="P899" s="24"/>
    </row>
    <row r="900" spans="12:16" x14ac:dyDescent="0.2">
      <c r="L900" s="24"/>
      <c r="M900" s="24"/>
      <c r="N900" s="24"/>
      <c r="O900" s="24"/>
      <c r="P900" s="24"/>
    </row>
    <row r="901" spans="12:16" x14ac:dyDescent="0.2">
      <c r="L901" s="24"/>
      <c r="M901" s="24"/>
      <c r="N901" s="24"/>
      <c r="O901" s="24"/>
      <c r="P901" s="24"/>
    </row>
    <row r="902" spans="12:16" x14ac:dyDescent="0.2">
      <c r="L902" s="24"/>
      <c r="M902" s="24"/>
      <c r="N902" s="24"/>
      <c r="O902" s="24"/>
      <c r="P902" s="24"/>
    </row>
    <row r="903" spans="12:16" x14ac:dyDescent="0.2">
      <c r="L903" s="24"/>
      <c r="M903" s="24"/>
      <c r="N903" s="24"/>
      <c r="O903" s="24"/>
      <c r="P903" s="24"/>
    </row>
    <row r="904" spans="12:16" x14ac:dyDescent="0.2">
      <c r="L904" s="24"/>
      <c r="M904" s="24"/>
      <c r="N904" s="24"/>
      <c r="O904" s="24"/>
      <c r="P904" s="24"/>
    </row>
    <row r="905" spans="12:16" x14ac:dyDescent="0.2">
      <c r="L905" s="24"/>
      <c r="M905" s="24"/>
      <c r="N905" s="24"/>
      <c r="O905" s="24"/>
      <c r="P905" s="24"/>
    </row>
    <row r="906" spans="12:16" x14ac:dyDescent="0.2">
      <c r="L906" s="24"/>
      <c r="M906" s="24"/>
      <c r="N906" s="24"/>
      <c r="O906" s="24"/>
      <c r="P906" s="24"/>
    </row>
    <row r="907" spans="12:16" x14ac:dyDescent="0.2">
      <c r="L907" s="24"/>
      <c r="M907" s="24"/>
      <c r="N907" s="24"/>
      <c r="O907" s="24"/>
      <c r="P907" s="24"/>
    </row>
    <row r="908" spans="12:16" x14ac:dyDescent="0.2">
      <c r="L908" s="24"/>
      <c r="M908" s="24"/>
      <c r="N908" s="24"/>
      <c r="O908" s="24"/>
      <c r="P908" s="24"/>
    </row>
    <row r="909" spans="12:16" x14ac:dyDescent="0.2">
      <c r="L909" s="24"/>
      <c r="M909" s="24"/>
      <c r="N909" s="24"/>
      <c r="O909" s="24"/>
      <c r="P909" s="24"/>
    </row>
    <row r="910" spans="12:16" x14ac:dyDescent="0.2">
      <c r="L910" s="24"/>
      <c r="M910" s="24"/>
      <c r="N910" s="24"/>
      <c r="O910" s="24"/>
      <c r="P910" s="24"/>
    </row>
    <row r="911" spans="12:16" x14ac:dyDescent="0.2">
      <c r="L911" s="24"/>
      <c r="M911" s="24"/>
      <c r="N911" s="24"/>
      <c r="O911" s="24"/>
      <c r="P911" s="24"/>
    </row>
    <row r="912" spans="12:16" x14ac:dyDescent="0.2">
      <c r="L912" s="24"/>
      <c r="M912" s="24"/>
      <c r="N912" s="24"/>
      <c r="O912" s="24"/>
      <c r="P912" s="24"/>
    </row>
    <row r="913" spans="12:16" x14ac:dyDescent="0.2">
      <c r="L913" s="24"/>
      <c r="M913" s="24"/>
      <c r="N913" s="24"/>
      <c r="O913" s="24"/>
      <c r="P913" s="24"/>
    </row>
    <row r="914" spans="12:16" x14ac:dyDescent="0.2">
      <c r="L914" s="24"/>
      <c r="M914" s="24"/>
      <c r="N914" s="24"/>
      <c r="O914" s="24"/>
      <c r="P914" s="24"/>
    </row>
    <row r="915" spans="12:16" x14ac:dyDescent="0.2">
      <c r="L915" s="24"/>
      <c r="M915" s="24"/>
      <c r="N915" s="24"/>
      <c r="O915" s="24"/>
      <c r="P915" s="24"/>
    </row>
    <row r="916" spans="12:16" x14ac:dyDescent="0.2">
      <c r="L916" s="24"/>
      <c r="M916" s="24"/>
      <c r="N916" s="24"/>
      <c r="O916" s="24"/>
      <c r="P916" s="24"/>
    </row>
    <row r="917" spans="12:16" x14ac:dyDescent="0.2">
      <c r="L917" s="24"/>
      <c r="M917" s="24"/>
      <c r="N917" s="24"/>
      <c r="O917" s="24"/>
      <c r="P917" s="24"/>
    </row>
    <row r="918" spans="12:16" x14ac:dyDescent="0.2">
      <c r="L918" s="24"/>
      <c r="M918" s="24"/>
      <c r="N918" s="24"/>
      <c r="O918" s="24"/>
      <c r="P918" s="24"/>
    </row>
    <row r="919" spans="12:16" x14ac:dyDescent="0.2">
      <c r="L919" s="24"/>
      <c r="M919" s="24"/>
      <c r="N919" s="24"/>
      <c r="O919" s="24"/>
      <c r="P919" s="24"/>
    </row>
    <row r="920" spans="12:16" x14ac:dyDescent="0.2">
      <c r="L920" s="24"/>
      <c r="M920" s="24"/>
      <c r="N920" s="24"/>
      <c r="O920" s="24"/>
      <c r="P920" s="24"/>
    </row>
    <row r="921" spans="12:16" x14ac:dyDescent="0.2">
      <c r="L921" s="24"/>
      <c r="M921" s="24"/>
      <c r="N921" s="24"/>
      <c r="O921" s="24"/>
      <c r="P921" s="24"/>
    </row>
    <row r="922" spans="12:16" x14ac:dyDescent="0.2">
      <c r="L922" s="24"/>
      <c r="M922" s="24"/>
      <c r="N922" s="24"/>
      <c r="O922" s="24"/>
      <c r="P922" s="24"/>
    </row>
    <row r="923" spans="12:16" x14ac:dyDescent="0.2">
      <c r="L923" s="24"/>
      <c r="M923" s="24"/>
      <c r="N923" s="24"/>
      <c r="O923" s="24"/>
      <c r="P923" s="24"/>
    </row>
    <row r="924" spans="12:16" x14ac:dyDescent="0.2">
      <c r="L924" s="24"/>
      <c r="M924" s="24"/>
      <c r="N924" s="24"/>
      <c r="O924" s="24"/>
      <c r="P924" s="24"/>
    </row>
    <row r="925" spans="12:16" x14ac:dyDescent="0.2">
      <c r="L925" s="24"/>
      <c r="M925" s="24"/>
      <c r="N925" s="24"/>
      <c r="O925" s="24"/>
      <c r="P925" s="24"/>
    </row>
    <row r="926" spans="12:16" x14ac:dyDescent="0.2">
      <c r="L926" s="24"/>
      <c r="M926" s="24"/>
      <c r="N926" s="24"/>
      <c r="O926" s="24"/>
      <c r="P926" s="24"/>
    </row>
    <row r="927" spans="12:16" x14ac:dyDescent="0.2">
      <c r="L927" s="24"/>
      <c r="M927" s="24"/>
      <c r="N927" s="24"/>
      <c r="O927" s="24"/>
      <c r="P927" s="24"/>
    </row>
    <row r="928" spans="12:16" x14ac:dyDescent="0.2">
      <c r="L928" s="24"/>
      <c r="M928" s="24"/>
      <c r="N928" s="24"/>
      <c r="O928" s="24"/>
      <c r="P928" s="24"/>
    </row>
    <row r="929" spans="12:16" x14ac:dyDescent="0.2">
      <c r="L929" s="24"/>
      <c r="M929" s="24"/>
      <c r="N929" s="24"/>
      <c r="O929" s="24"/>
      <c r="P929" s="24"/>
    </row>
    <row r="930" spans="12:16" x14ac:dyDescent="0.2">
      <c r="L930" s="24"/>
      <c r="M930" s="24"/>
      <c r="N930" s="24"/>
      <c r="O930" s="24"/>
      <c r="P930" s="24"/>
    </row>
    <row r="931" spans="12:16" x14ac:dyDescent="0.2">
      <c r="L931" s="24"/>
      <c r="M931" s="24"/>
      <c r="N931" s="24"/>
      <c r="O931" s="24"/>
      <c r="P931" s="24"/>
    </row>
    <row r="932" spans="12:16" x14ac:dyDescent="0.2">
      <c r="L932" s="24"/>
      <c r="M932" s="24"/>
      <c r="N932" s="24"/>
      <c r="O932" s="24"/>
      <c r="P932" s="24"/>
    </row>
    <row r="933" spans="12:16" x14ac:dyDescent="0.2">
      <c r="L933" s="24"/>
      <c r="M933" s="24"/>
      <c r="N933" s="24"/>
      <c r="O933" s="24"/>
      <c r="P933" s="24"/>
    </row>
    <row r="934" spans="12:16" x14ac:dyDescent="0.2">
      <c r="L934" s="24"/>
      <c r="M934" s="24"/>
      <c r="N934" s="24"/>
      <c r="O934" s="24"/>
      <c r="P934" s="24"/>
    </row>
    <row r="935" spans="12:16" x14ac:dyDescent="0.2">
      <c r="L935" s="24"/>
      <c r="M935" s="24"/>
      <c r="N935" s="24"/>
      <c r="O935" s="24"/>
      <c r="P935" s="24"/>
    </row>
    <row r="936" spans="12:16" x14ac:dyDescent="0.2">
      <c r="L936" s="24"/>
      <c r="M936" s="24"/>
      <c r="N936" s="24"/>
      <c r="O936" s="24"/>
      <c r="P936" s="24"/>
    </row>
    <row r="937" spans="12:16" x14ac:dyDescent="0.2">
      <c r="L937" s="24"/>
      <c r="M937" s="24"/>
      <c r="N937" s="24"/>
      <c r="O937" s="24"/>
      <c r="P937" s="24"/>
    </row>
    <row r="938" spans="12:16" x14ac:dyDescent="0.2">
      <c r="L938" s="24"/>
      <c r="M938" s="24"/>
      <c r="N938" s="24"/>
      <c r="O938" s="24"/>
      <c r="P938" s="24"/>
    </row>
    <row r="939" spans="12:16" x14ac:dyDescent="0.2">
      <c r="L939" s="24"/>
      <c r="M939" s="24"/>
      <c r="N939" s="24"/>
      <c r="O939" s="24"/>
      <c r="P939" s="24"/>
    </row>
    <row r="940" spans="12:16" x14ac:dyDescent="0.2">
      <c r="L940" s="24"/>
      <c r="M940" s="24"/>
      <c r="N940" s="24"/>
      <c r="O940" s="24"/>
      <c r="P940" s="24"/>
    </row>
    <row r="941" spans="12:16" x14ac:dyDescent="0.2">
      <c r="L941" s="24"/>
      <c r="M941" s="24"/>
      <c r="N941" s="24"/>
      <c r="O941" s="24"/>
      <c r="P941" s="24"/>
    </row>
    <row r="942" spans="12:16" x14ac:dyDescent="0.2">
      <c r="L942" s="24"/>
      <c r="M942" s="24"/>
      <c r="N942" s="24"/>
      <c r="O942" s="24"/>
      <c r="P942" s="24"/>
    </row>
    <row r="943" spans="12:16" x14ac:dyDescent="0.2">
      <c r="L943" s="24"/>
      <c r="M943" s="24"/>
      <c r="N943" s="24"/>
      <c r="O943" s="24"/>
      <c r="P943" s="24"/>
    </row>
    <row r="944" spans="12:16" x14ac:dyDescent="0.2">
      <c r="L944" s="24"/>
      <c r="M944" s="24"/>
      <c r="N944" s="24"/>
      <c r="O944" s="24"/>
      <c r="P944" s="24"/>
    </row>
    <row r="945" spans="12:16" x14ac:dyDescent="0.2">
      <c r="L945" s="24"/>
      <c r="M945" s="24"/>
      <c r="N945" s="24"/>
      <c r="O945" s="24"/>
      <c r="P945" s="24"/>
    </row>
    <row r="946" spans="12:16" x14ac:dyDescent="0.2">
      <c r="L946" s="24"/>
      <c r="M946" s="24"/>
      <c r="N946" s="24"/>
      <c r="O946" s="24"/>
      <c r="P946" s="24"/>
    </row>
    <row r="947" spans="12:16" x14ac:dyDescent="0.2">
      <c r="L947" s="24"/>
      <c r="M947" s="24"/>
      <c r="N947" s="24"/>
      <c r="O947" s="24"/>
      <c r="P947" s="24"/>
    </row>
    <row r="948" spans="12:16" x14ac:dyDescent="0.2">
      <c r="L948" s="24"/>
      <c r="M948" s="24"/>
      <c r="N948" s="24"/>
      <c r="O948" s="24"/>
      <c r="P948" s="24"/>
    </row>
    <row r="949" spans="12:16" x14ac:dyDescent="0.2">
      <c r="L949" s="24"/>
      <c r="M949" s="24"/>
      <c r="N949" s="24"/>
      <c r="O949" s="24"/>
      <c r="P949" s="24"/>
    </row>
    <row r="950" spans="12:16" x14ac:dyDescent="0.2">
      <c r="L950" s="24"/>
      <c r="M950" s="24"/>
      <c r="N950" s="24"/>
      <c r="O950" s="24"/>
      <c r="P950" s="24"/>
    </row>
    <row r="951" spans="12:16" x14ac:dyDescent="0.2">
      <c r="L951" s="24"/>
      <c r="M951" s="24"/>
      <c r="N951" s="24"/>
      <c r="O951" s="24"/>
      <c r="P951" s="24"/>
    </row>
    <row r="952" spans="12:16" x14ac:dyDescent="0.2">
      <c r="L952" s="24"/>
      <c r="M952" s="24"/>
      <c r="N952" s="24"/>
      <c r="O952" s="24"/>
      <c r="P952" s="24"/>
    </row>
    <row r="953" spans="12:16" x14ac:dyDescent="0.2">
      <c r="L953" s="24"/>
      <c r="M953" s="24"/>
      <c r="N953" s="24"/>
      <c r="O953" s="24"/>
      <c r="P953" s="24"/>
    </row>
    <row r="954" spans="12:16" x14ac:dyDescent="0.2">
      <c r="L954" s="24"/>
      <c r="M954" s="24"/>
      <c r="N954" s="24"/>
      <c r="O954" s="24"/>
      <c r="P954" s="24"/>
    </row>
    <row r="955" spans="12:16" x14ac:dyDescent="0.2">
      <c r="L955" s="24"/>
      <c r="M955" s="24"/>
      <c r="N955" s="24"/>
      <c r="O955" s="24"/>
      <c r="P955" s="24"/>
    </row>
    <row r="956" spans="12:16" x14ac:dyDescent="0.2">
      <c r="L956" s="24"/>
      <c r="M956" s="24"/>
      <c r="N956" s="24"/>
      <c r="O956" s="24"/>
      <c r="P956" s="24"/>
    </row>
    <row r="957" spans="12:16" x14ac:dyDescent="0.2">
      <c r="L957" s="24"/>
      <c r="M957" s="24"/>
      <c r="N957" s="24"/>
      <c r="O957" s="24"/>
      <c r="P957" s="24"/>
    </row>
    <row r="958" spans="12:16" x14ac:dyDescent="0.2">
      <c r="L958" s="24"/>
      <c r="M958" s="24"/>
      <c r="N958" s="24"/>
      <c r="O958" s="24"/>
      <c r="P958" s="24"/>
    </row>
    <row r="959" spans="12:16" x14ac:dyDescent="0.2">
      <c r="L959" s="24"/>
      <c r="M959" s="24"/>
      <c r="N959" s="24"/>
      <c r="O959" s="24"/>
      <c r="P959" s="24"/>
    </row>
    <row r="960" spans="12:16" x14ac:dyDescent="0.2">
      <c r="L960" s="24"/>
      <c r="M960" s="24"/>
      <c r="N960" s="24"/>
      <c r="O960" s="24"/>
      <c r="P960" s="24"/>
    </row>
    <row r="961" spans="12:16" x14ac:dyDescent="0.2">
      <c r="L961" s="24"/>
      <c r="M961" s="24"/>
      <c r="N961" s="24"/>
      <c r="O961" s="24"/>
      <c r="P961" s="24"/>
    </row>
    <row r="962" spans="12:16" x14ac:dyDescent="0.2">
      <c r="L962" s="24"/>
      <c r="M962" s="24"/>
      <c r="N962" s="24"/>
      <c r="O962" s="24"/>
      <c r="P962" s="24"/>
    </row>
    <row r="963" spans="12:16" x14ac:dyDescent="0.2">
      <c r="L963" s="24"/>
      <c r="M963" s="24"/>
      <c r="N963" s="24"/>
      <c r="O963" s="24"/>
      <c r="P963" s="24"/>
    </row>
    <row r="964" spans="12:16" x14ac:dyDescent="0.2">
      <c r="L964" s="24"/>
      <c r="M964" s="24"/>
      <c r="N964" s="24"/>
      <c r="O964" s="24"/>
      <c r="P964" s="24"/>
    </row>
    <row r="965" spans="12:16" x14ac:dyDescent="0.2">
      <c r="L965" s="24"/>
      <c r="M965" s="24"/>
      <c r="N965" s="24"/>
      <c r="O965" s="24"/>
      <c r="P965" s="24"/>
    </row>
    <row r="966" spans="12:16" x14ac:dyDescent="0.2">
      <c r="L966" s="24"/>
      <c r="M966" s="24"/>
      <c r="N966" s="24"/>
      <c r="O966" s="24"/>
      <c r="P966" s="24"/>
    </row>
    <row r="967" spans="12:16" x14ac:dyDescent="0.2">
      <c r="L967" s="24"/>
      <c r="M967" s="24"/>
      <c r="N967" s="24"/>
      <c r="O967" s="24"/>
      <c r="P967" s="24"/>
    </row>
    <row r="968" spans="12:16" x14ac:dyDescent="0.2">
      <c r="L968" s="24"/>
      <c r="M968" s="24"/>
      <c r="N968" s="24"/>
      <c r="O968" s="24"/>
      <c r="P968" s="24"/>
    </row>
    <row r="969" spans="12:16" x14ac:dyDescent="0.2">
      <c r="L969" s="24"/>
      <c r="M969" s="24"/>
      <c r="N969" s="24"/>
      <c r="O969" s="24"/>
      <c r="P969" s="24"/>
    </row>
    <row r="970" spans="12:16" x14ac:dyDescent="0.2">
      <c r="L970" s="24"/>
      <c r="M970" s="24"/>
      <c r="N970" s="24"/>
      <c r="O970" s="24"/>
      <c r="P970" s="24"/>
    </row>
    <row r="971" spans="12:16" x14ac:dyDescent="0.2">
      <c r="L971" s="24"/>
      <c r="M971" s="24"/>
      <c r="N971" s="24"/>
      <c r="O971" s="24"/>
      <c r="P971" s="24"/>
    </row>
    <row r="972" spans="12:16" x14ac:dyDescent="0.2">
      <c r="L972" s="24"/>
      <c r="M972" s="24"/>
      <c r="N972" s="24"/>
      <c r="O972" s="24"/>
      <c r="P972" s="24"/>
    </row>
    <row r="973" spans="12:16" x14ac:dyDescent="0.2">
      <c r="L973" s="24"/>
      <c r="M973" s="24"/>
      <c r="N973" s="24"/>
      <c r="O973" s="24"/>
      <c r="P973" s="24"/>
    </row>
    <row r="974" spans="12:16" x14ac:dyDescent="0.2">
      <c r="L974" s="24"/>
      <c r="M974" s="24"/>
      <c r="N974" s="24"/>
      <c r="O974" s="24"/>
      <c r="P974" s="24"/>
    </row>
    <row r="975" spans="12:16" x14ac:dyDescent="0.2">
      <c r="L975" s="24"/>
      <c r="M975" s="24"/>
      <c r="N975" s="24"/>
      <c r="O975" s="24"/>
      <c r="P975" s="24"/>
    </row>
    <row r="976" spans="12:16" x14ac:dyDescent="0.2">
      <c r="L976" s="24"/>
      <c r="M976" s="24"/>
      <c r="N976" s="24"/>
      <c r="O976" s="24"/>
      <c r="P976" s="24"/>
    </row>
    <row r="977" spans="12:16" x14ac:dyDescent="0.2">
      <c r="L977" s="24"/>
      <c r="M977" s="24"/>
      <c r="N977" s="24"/>
      <c r="O977" s="24"/>
      <c r="P977" s="24"/>
    </row>
    <row r="978" spans="12:16" x14ac:dyDescent="0.2">
      <c r="L978" s="24"/>
      <c r="M978" s="24"/>
      <c r="N978" s="24"/>
      <c r="O978" s="24"/>
      <c r="P978" s="24"/>
    </row>
    <row r="979" spans="12:16" x14ac:dyDescent="0.2">
      <c r="L979" s="24"/>
      <c r="M979" s="24"/>
      <c r="N979" s="24"/>
      <c r="O979" s="24"/>
      <c r="P979" s="24"/>
    </row>
    <row r="980" spans="12:16" x14ac:dyDescent="0.2">
      <c r="L980" s="24"/>
      <c r="M980" s="24"/>
      <c r="N980" s="24"/>
      <c r="O980" s="24"/>
      <c r="P980" s="24"/>
    </row>
    <row r="981" spans="12:16" x14ac:dyDescent="0.2">
      <c r="L981" s="24"/>
      <c r="M981" s="24"/>
      <c r="N981" s="24"/>
      <c r="O981" s="24"/>
      <c r="P981" s="24"/>
    </row>
    <row r="982" spans="12:16" x14ac:dyDescent="0.2">
      <c r="L982" s="24"/>
      <c r="M982" s="24"/>
      <c r="N982" s="24"/>
      <c r="O982" s="24"/>
      <c r="P982" s="24"/>
    </row>
    <row r="983" spans="12:16" x14ac:dyDescent="0.2">
      <c r="L983" s="24"/>
      <c r="M983" s="24"/>
      <c r="N983" s="24"/>
      <c r="O983" s="24"/>
      <c r="P983" s="24"/>
    </row>
    <row r="984" spans="12:16" x14ac:dyDescent="0.2">
      <c r="L984" s="24"/>
      <c r="M984" s="24"/>
      <c r="N984" s="24"/>
      <c r="O984" s="24"/>
      <c r="P984" s="24"/>
    </row>
    <row r="985" spans="12:16" x14ac:dyDescent="0.2">
      <c r="L985" s="24"/>
      <c r="M985" s="24"/>
      <c r="N985" s="24"/>
      <c r="O985" s="24"/>
      <c r="P985" s="24"/>
    </row>
    <row r="986" spans="12:16" x14ac:dyDescent="0.2">
      <c r="L986" s="24"/>
      <c r="M986" s="24"/>
      <c r="N986" s="24"/>
      <c r="O986" s="24"/>
      <c r="P986" s="24"/>
    </row>
    <row r="987" spans="12:16" x14ac:dyDescent="0.2">
      <c r="L987" s="24"/>
      <c r="M987" s="24"/>
      <c r="N987" s="24"/>
      <c r="O987" s="24"/>
      <c r="P987" s="24"/>
    </row>
    <row r="988" spans="12:16" x14ac:dyDescent="0.2">
      <c r="L988" s="24"/>
      <c r="M988" s="24"/>
      <c r="N988" s="24"/>
      <c r="O988" s="24"/>
      <c r="P988" s="24"/>
    </row>
    <row r="989" spans="12:16" x14ac:dyDescent="0.2">
      <c r="L989" s="24"/>
      <c r="M989" s="24"/>
      <c r="N989" s="24"/>
      <c r="O989" s="24"/>
      <c r="P989" s="24"/>
    </row>
    <row r="990" spans="12:16" x14ac:dyDescent="0.2">
      <c r="L990" s="24"/>
      <c r="M990" s="24"/>
      <c r="N990" s="24"/>
      <c r="O990" s="24"/>
      <c r="P990" s="24"/>
    </row>
    <row r="991" spans="12:16" x14ac:dyDescent="0.2">
      <c r="L991" s="24"/>
      <c r="M991" s="24"/>
      <c r="N991" s="24"/>
      <c r="O991" s="24"/>
      <c r="P991" s="24"/>
    </row>
    <row r="992" spans="12:16" x14ac:dyDescent="0.2">
      <c r="L992" s="24"/>
      <c r="M992" s="24"/>
      <c r="N992" s="24"/>
      <c r="O992" s="24"/>
      <c r="P992" s="24"/>
    </row>
    <row r="993" spans="12:16" x14ac:dyDescent="0.2">
      <c r="L993" s="24"/>
      <c r="M993" s="24"/>
      <c r="N993" s="24"/>
      <c r="O993" s="24"/>
      <c r="P993" s="24"/>
    </row>
    <row r="994" spans="12:16" x14ac:dyDescent="0.2">
      <c r="L994" s="24"/>
      <c r="M994" s="24"/>
      <c r="N994" s="24"/>
      <c r="O994" s="24"/>
      <c r="P994" s="24"/>
    </row>
    <row r="995" spans="12:16" x14ac:dyDescent="0.2">
      <c r="L995" s="24"/>
      <c r="M995" s="24"/>
      <c r="N995" s="24"/>
      <c r="O995" s="24"/>
      <c r="P995" s="24"/>
    </row>
    <row r="996" spans="12:16" x14ac:dyDescent="0.2">
      <c r="L996" s="24"/>
      <c r="M996" s="24"/>
      <c r="N996" s="24"/>
      <c r="O996" s="24"/>
      <c r="P996" s="24"/>
    </row>
    <row r="997" spans="12:16" x14ac:dyDescent="0.2">
      <c r="L997" s="24"/>
      <c r="M997" s="24"/>
      <c r="N997" s="24"/>
      <c r="O997" s="24"/>
      <c r="P997" s="24"/>
    </row>
    <row r="998" spans="12:16" x14ac:dyDescent="0.2">
      <c r="L998" s="24"/>
      <c r="M998" s="24"/>
      <c r="N998" s="24"/>
      <c r="O998" s="24"/>
      <c r="P998" s="24"/>
    </row>
    <row r="999" spans="12:16" x14ac:dyDescent="0.2">
      <c r="L999" s="24"/>
      <c r="M999" s="24"/>
      <c r="N999" s="24"/>
      <c r="O999" s="24"/>
      <c r="P999" s="24"/>
    </row>
    <row r="1000" spans="12:16" x14ac:dyDescent="0.2">
      <c r="L1000" s="24"/>
      <c r="M1000" s="24"/>
      <c r="N1000" s="24"/>
      <c r="O1000" s="24"/>
      <c r="P1000" s="24"/>
    </row>
    <row r="1001" spans="12:16" x14ac:dyDescent="0.2">
      <c r="L1001" s="24"/>
      <c r="M1001" s="24"/>
      <c r="N1001" s="24"/>
      <c r="O1001" s="24"/>
      <c r="P1001" s="24"/>
    </row>
    <row r="1002" spans="12:16" x14ac:dyDescent="0.2">
      <c r="L1002" s="24"/>
      <c r="M1002" s="24"/>
      <c r="N1002" s="24"/>
      <c r="O1002" s="24"/>
      <c r="P1002" s="24"/>
    </row>
    <row r="1003" spans="12:16" x14ac:dyDescent="0.2">
      <c r="L1003" s="24"/>
      <c r="M1003" s="24"/>
      <c r="N1003" s="24"/>
      <c r="O1003" s="24"/>
      <c r="P1003" s="24"/>
    </row>
    <row r="1004" spans="12:16" x14ac:dyDescent="0.2">
      <c r="L1004" s="24"/>
      <c r="M1004" s="24"/>
      <c r="N1004" s="24"/>
      <c r="O1004" s="24"/>
      <c r="P1004" s="24"/>
    </row>
    <row r="1005" spans="12:16" x14ac:dyDescent="0.2">
      <c r="L1005" s="24"/>
      <c r="M1005" s="24"/>
      <c r="N1005" s="24"/>
      <c r="O1005" s="24"/>
      <c r="P1005" s="24"/>
    </row>
    <row r="1006" spans="12:16" x14ac:dyDescent="0.2">
      <c r="L1006" s="24"/>
      <c r="M1006" s="24"/>
      <c r="N1006" s="24"/>
      <c r="O1006" s="24"/>
      <c r="P1006" s="24"/>
    </row>
    <row r="1007" spans="12:16" x14ac:dyDescent="0.2">
      <c r="L1007" s="24"/>
      <c r="M1007" s="24"/>
      <c r="N1007" s="24"/>
      <c r="O1007" s="24"/>
      <c r="P1007" s="24"/>
    </row>
    <row r="1008" spans="12:16" x14ac:dyDescent="0.2">
      <c r="L1008" s="24"/>
      <c r="M1008" s="24"/>
      <c r="N1008" s="24"/>
      <c r="O1008" s="24"/>
      <c r="P1008" s="24"/>
    </row>
    <row r="1009" spans="12:16" x14ac:dyDescent="0.2">
      <c r="L1009" s="24"/>
      <c r="M1009" s="24"/>
      <c r="N1009" s="24"/>
      <c r="O1009" s="24"/>
      <c r="P1009" s="24"/>
    </row>
    <row r="1010" spans="12:16" x14ac:dyDescent="0.2">
      <c r="L1010" s="24"/>
      <c r="M1010" s="24"/>
      <c r="N1010" s="24"/>
      <c r="O1010" s="24"/>
      <c r="P1010" s="24"/>
    </row>
    <row r="1011" spans="12:16" x14ac:dyDescent="0.2">
      <c r="L1011" s="24"/>
      <c r="M1011" s="24"/>
      <c r="N1011" s="24"/>
      <c r="O1011" s="24"/>
      <c r="P1011" s="24"/>
    </row>
    <row r="1012" spans="12:16" x14ac:dyDescent="0.2">
      <c r="L1012" s="24"/>
      <c r="M1012" s="24"/>
      <c r="N1012" s="24"/>
      <c r="O1012" s="24"/>
      <c r="P1012" s="24"/>
    </row>
    <row r="1013" spans="12:16" x14ac:dyDescent="0.2">
      <c r="L1013" s="24"/>
      <c r="M1013" s="24"/>
      <c r="N1013" s="24"/>
      <c r="O1013" s="24"/>
      <c r="P1013" s="24"/>
    </row>
    <row r="1014" spans="12:16" x14ac:dyDescent="0.2">
      <c r="L1014" s="24"/>
      <c r="M1014" s="24"/>
      <c r="N1014" s="24"/>
      <c r="O1014" s="24"/>
      <c r="P1014" s="24"/>
    </row>
    <row r="1015" spans="12:16" x14ac:dyDescent="0.2">
      <c r="L1015" s="24"/>
      <c r="M1015" s="24"/>
      <c r="N1015" s="24"/>
      <c r="O1015" s="24"/>
      <c r="P1015" s="24"/>
    </row>
    <row r="1016" spans="12:16" x14ac:dyDescent="0.2">
      <c r="L1016" s="24"/>
      <c r="M1016" s="24"/>
      <c r="N1016" s="24"/>
      <c r="O1016" s="24"/>
      <c r="P1016" s="24"/>
    </row>
    <row r="1017" spans="12:16" x14ac:dyDescent="0.2">
      <c r="L1017" s="24"/>
      <c r="M1017" s="24"/>
      <c r="N1017" s="24"/>
      <c r="O1017" s="24"/>
      <c r="P1017" s="24"/>
    </row>
    <row r="1018" spans="12:16" x14ac:dyDescent="0.2">
      <c r="L1018" s="24"/>
      <c r="M1018" s="24"/>
      <c r="N1018" s="24"/>
      <c r="O1018" s="24"/>
      <c r="P1018" s="24"/>
    </row>
    <row r="1019" spans="12:16" x14ac:dyDescent="0.2">
      <c r="L1019" s="24"/>
      <c r="M1019" s="24"/>
      <c r="N1019" s="24"/>
      <c r="O1019" s="24"/>
      <c r="P1019" s="24"/>
    </row>
    <row r="1020" spans="12:16" x14ac:dyDescent="0.2">
      <c r="L1020" s="24"/>
      <c r="M1020" s="24"/>
      <c r="N1020" s="24"/>
      <c r="O1020" s="24"/>
      <c r="P1020" s="24"/>
    </row>
    <row r="1021" spans="12:16" x14ac:dyDescent="0.2">
      <c r="L1021" s="24"/>
      <c r="M1021" s="24"/>
      <c r="N1021" s="24"/>
      <c r="O1021" s="24"/>
      <c r="P1021" s="24"/>
    </row>
    <row r="1022" spans="12:16" x14ac:dyDescent="0.2">
      <c r="L1022" s="24"/>
      <c r="M1022" s="24"/>
      <c r="N1022" s="24"/>
      <c r="O1022" s="24"/>
      <c r="P1022" s="24"/>
    </row>
    <row r="1023" spans="12:16" x14ac:dyDescent="0.2">
      <c r="L1023" s="24"/>
      <c r="M1023" s="24"/>
      <c r="N1023" s="24"/>
      <c r="O1023" s="24"/>
      <c r="P1023" s="24"/>
    </row>
    <row r="1024" spans="12:16" x14ac:dyDescent="0.2">
      <c r="L1024" s="24"/>
      <c r="M1024" s="24"/>
      <c r="N1024" s="24"/>
      <c r="O1024" s="24"/>
      <c r="P1024" s="24"/>
    </row>
    <row r="1025" spans="12:16" x14ac:dyDescent="0.2">
      <c r="L1025" s="24"/>
      <c r="M1025" s="24"/>
      <c r="N1025" s="24"/>
      <c r="O1025" s="24"/>
      <c r="P1025" s="24"/>
    </row>
    <row r="1026" spans="12:16" x14ac:dyDescent="0.2">
      <c r="L1026" s="24"/>
      <c r="M1026" s="24"/>
      <c r="N1026" s="24"/>
      <c r="O1026" s="24"/>
      <c r="P1026" s="24"/>
    </row>
    <row r="1027" spans="12:16" x14ac:dyDescent="0.2">
      <c r="L1027" s="24"/>
      <c r="M1027" s="24"/>
      <c r="N1027" s="24"/>
      <c r="O1027" s="24"/>
      <c r="P1027" s="24"/>
    </row>
    <row r="1028" spans="12:16" x14ac:dyDescent="0.2">
      <c r="L1028" s="24"/>
      <c r="M1028" s="24"/>
      <c r="N1028" s="24"/>
      <c r="O1028" s="24"/>
      <c r="P1028" s="24"/>
    </row>
    <row r="1029" spans="12:16" x14ac:dyDescent="0.2">
      <c r="L1029" s="24"/>
      <c r="M1029" s="24"/>
      <c r="N1029" s="24"/>
      <c r="O1029" s="24"/>
      <c r="P1029" s="24"/>
    </row>
    <row r="1030" spans="12:16" x14ac:dyDescent="0.2">
      <c r="L1030" s="24"/>
      <c r="M1030" s="24"/>
      <c r="N1030" s="24"/>
      <c r="O1030" s="24"/>
      <c r="P1030" s="24"/>
    </row>
    <row r="1031" spans="12:16" x14ac:dyDescent="0.2">
      <c r="L1031" s="24"/>
      <c r="M1031" s="24"/>
      <c r="N1031" s="24"/>
      <c r="O1031" s="24"/>
      <c r="P1031" s="24"/>
    </row>
    <row r="1032" spans="12:16" x14ac:dyDescent="0.2">
      <c r="L1032" s="24"/>
      <c r="M1032" s="24"/>
      <c r="N1032" s="24"/>
      <c r="O1032" s="24"/>
      <c r="P1032" s="24"/>
    </row>
    <row r="1033" spans="12:16" x14ac:dyDescent="0.2">
      <c r="L1033" s="24"/>
      <c r="M1033" s="24"/>
      <c r="N1033" s="24"/>
      <c r="O1033" s="24"/>
      <c r="P1033" s="24"/>
    </row>
    <row r="1034" spans="12:16" x14ac:dyDescent="0.2">
      <c r="L1034" s="24"/>
      <c r="M1034" s="24"/>
      <c r="N1034" s="24"/>
      <c r="O1034" s="24"/>
      <c r="P1034" s="24"/>
    </row>
    <row r="1035" spans="12:16" x14ac:dyDescent="0.2">
      <c r="L1035" s="24"/>
      <c r="M1035" s="24"/>
      <c r="N1035" s="24"/>
      <c r="O1035" s="24"/>
      <c r="P1035" s="24"/>
    </row>
    <row r="1036" spans="12:16" x14ac:dyDescent="0.2">
      <c r="L1036" s="24"/>
      <c r="M1036" s="24"/>
      <c r="N1036" s="24"/>
      <c r="O1036" s="24"/>
      <c r="P1036" s="24"/>
    </row>
    <row r="1037" spans="12:16" x14ac:dyDescent="0.2">
      <c r="L1037" s="24"/>
      <c r="M1037" s="24"/>
      <c r="N1037" s="24"/>
      <c r="O1037" s="24"/>
      <c r="P1037" s="24"/>
    </row>
    <row r="1038" spans="12:16" x14ac:dyDescent="0.2">
      <c r="L1038" s="24"/>
      <c r="M1038" s="24"/>
      <c r="N1038" s="24"/>
      <c r="O1038" s="24"/>
      <c r="P1038" s="24"/>
    </row>
    <row r="1039" spans="12:16" x14ac:dyDescent="0.2">
      <c r="L1039" s="24"/>
      <c r="M1039" s="24"/>
      <c r="N1039" s="24"/>
      <c r="O1039" s="24"/>
      <c r="P1039" s="24"/>
    </row>
    <row r="1040" spans="12:16" x14ac:dyDescent="0.2">
      <c r="L1040" s="24"/>
      <c r="M1040" s="24"/>
      <c r="N1040" s="24"/>
      <c r="O1040" s="24"/>
      <c r="P1040" s="24"/>
    </row>
    <row r="1041" spans="12:16" x14ac:dyDescent="0.2">
      <c r="L1041" s="24"/>
      <c r="M1041" s="24"/>
      <c r="N1041" s="24"/>
      <c r="O1041" s="24"/>
      <c r="P1041" s="24"/>
    </row>
    <row r="1042" spans="12:16" x14ac:dyDescent="0.2">
      <c r="L1042" s="24"/>
      <c r="M1042" s="24"/>
      <c r="N1042" s="24"/>
      <c r="O1042" s="24"/>
      <c r="P1042" s="24"/>
    </row>
    <row r="1043" spans="12:16" x14ac:dyDescent="0.2">
      <c r="L1043" s="24"/>
      <c r="M1043" s="24"/>
      <c r="N1043" s="24"/>
      <c r="O1043" s="24"/>
      <c r="P1043" s="24"/>
    </row>
    <row r="1044" spans="12:16" x14ac:dyDescent="0.2">
      <c r="L1044" s="24"/>
      <c r="M1044" s="24"/>
      <c r="N1044" s="24"/>
      <c r="O1044" s="24"/>
      <c r="P1044" s="24"/>
    </row>
    <row r="1045" spans="12:16" x14ac:dyDescent="0.2">
      <c r="L1045" s="24"/>
      <c r="M1045" s="24"/>
      <c r="N1045" s="24"/>
      <c r="O1045" s="24"/>
      <c r="P1045" s="24"/>
    </row>
    <row r="1046" spans="12:16" x14ac:dyDescent="0.2">
      <c r="L1046" s="24"/>
      <c r="M1046" s="24"/>
      <c r="N1046" s="24"/>
      <c r="O1046" s="24"/>
      <c r="P1046" s="24"/>
    </row>
    <row r="1047" spans="12:16" x14ac:dyDescent="0.2">
      <c r="L1047" s="24"/>
      <c r="M1047" s="24"/>
      <c r="N1047" s="24"/>
      <c r="O1047" s="24"/>
      <c r="P1047" s="24"/>
    </row>
    <row r="1048" spans="12:16" x14ac:dyDescent="0.2">
      <c r="L1048" s="24"/>
      <c r="M1048" s="24"/>
      <c r="N1048" s="24"/>
      <c r="O1048" s="24"/>
      <c r="P1048" s="24"/>
    </row>
    <row r="1049" spans="12:16" x14ac:dyDescent="0.2">
      <c r="L1049" s="24"/>
      <c r="M1049" s="24"/>
      <c r="N1049" s="24"/>
      <c r="O1049" s="24"/>
      <c r="P1049" s="24"/>
    </row>
    <row r="1050" spans="12:16" x14ac:dyDescent="0.2">
      <c r="L1050" s="24"/>
      <c r="M1050" s="24"/>
      <c r="N1050" s="24"/>
      <c r="O1050" s="24"/>
      <c r="P1050" s="24"/>
    </row>
    <row r="1051" spans="12:16" x14ac:dyDescent="0.2">
      <c r="L1051" s="24"/>
      <c r="M1051" s="24"/>
      <c r="N1051" s="24"/>
      <c r="O1051" s="24"/>
      <c r="P1051" s="24"/>
    </row>
    <row r="1052" spans="12:16" x14ac:dyDescent="0.2">
      <c r="L1052" s="24"/>
      <c r="M1052" s="24"/>
      <c r="N1052" s="24"/>
      <c r="O1052" s="24"/>
      <c r="P1052" s="24"/>
    </row>
    <row r="1053" spans="12:16" x14ac:dyDescent="0.2">
      <c r="L1053" s="24"/>
      <c r="M1053" s="24"/>
      <c r="N1053" s="24"/>
      <c r="O1053" s="24"/>
      <c r="P1053" s="24"/>
    </row>
    <row r="1054" spans="12:16" x14ac:dyDescent="0.2">
      <c r="L1054" s="24"/>
      <c r="M1054" s="24"/>
      <c r="N1054" s="24"/>
      <c r="O1054" s="24"/>
      <c r="P1054" s="24"/>
    </row>
    <row r="1055" spans="12:16" x14ac:dyDescent="0.2">
      <c r="L1055" s="24"/>
      <c r="M1055" s="24"/>
      <c r="N1055" s="24"/>
      <c r="O1055" s="24"/>
      <c r="P1055" s="24"/>
    </row>
    <row r="1056" spans="12:16" x14ac:dyDescent="0.2">
      <c r="L1056" s="24"/>
      <c r="M1056" s="24"/>
      <c r="N1056" s="24"/>
      <c r="O1056" s="24"/>
      <c r="P1056" s="24"/>
    </row>
    <row r="1057" spans="12:16" x14ac:dyDescent="0.2">
      <c r="L1057" s="24"/>
      <c r="M1057" s="24"/>
      <c r="N1057" s="24"/>
      <c r="O1057" s="24"/>
      <c r="P1057" s="24"/>
    </row>
    <row r="1058" spans="12:16" x14ac:dyDescent="0.2">
      <c r="L1058" s="24"/>
      <c r="M1058" s="24"/>
      <c r="N1058" s="24"/>
      <c r="O1058" s="24"/>
      <c r="P1058" s="24"/>
    </row>
    <row r="1059" spans="12:16" x14ac:dyDescent="0.2">
      <c r="L1059" s="24"/>
      <c r="M1059" s="24"/>
      <c r="N1059" s="24"/>
      <c r="O1059" s="24"/>
      <c r="P1059" s="24"/>
    </row>
    <row r="1060" spans="12:16" x14ac:dyDescent="0.2">
      <c r="L1060" s="24"/>
      <c r="M1060" s="24"/>
      <c r="N1060" s="24"/>
      <c r="O1060" s="24"/>
      <c r="P1060" s="24"/>
    </row>
    <row r="1061" spans="12:16" x14ac:dyDescent="0.2">
      <c r="L1061" s="24"/>
      <c r="M1061" s="24"/>
      <c r="N1061" s="24"/>
      <c r="O1061" s="24"/>
      <c r="P1061" s="24"/>
    </row>
    <row r="1062" spans="12:16" x14ac:dyDescent="0.2">
      <c r="L1062" s="24"/>
      <c r="M1062" s="24"/>
      <c r="N1062" s="24"/>
      <c r="O1062" s="24"/>
      <c r="P1062" s="24"/>
    </row>
    <row r="1063" spans="12:16" x14ac:dyDescent="0.2">
      <c r="L1063" s="24"/>
      <c r="M1063" s="24"/>
      <c r="N1063" s="24"/>
      <c r="O1063" s="24"/>
      <c r="P1063" s="24"/>
    </row>
    <row r="1064" spans="12:16" x14ac:dyDescent="0.2">
      <c r="L1064" s="24"/>
      <c r="M1064" s="24"/>
      <c r="N1064" s="24"/>
      <c r="O1064" s="24"/>
      <c r="P1064" s="24"/>
    </row>
    <row r="1065" spans="12:16" x14ac:dyDescent="0.2">
      <c r="L1065" s="24"/>
      <c r="M1065" s="24"/>
      <c r="N1065" s="24"/>
      <c r="O1065" s="24"/>
      <c r="P1065" s="24"/>
    </row>
    <row r="1066" spans="12:16" x14ac:dyDescent="0.2">
      <c r="L1066" s="24"/>
      <c r="M1066" s="24"/>
      <c r="N1066" s="24"/>
      <c r="O1066" s="24"/>
      <c r="P1066" s="24"/>
    </row>
    <row r="1067" spans="12:16" x14ac:dyDescent="0.2">
      <c r="L1067" s="24"/>
      <c r="M1067" s="24"/>
      <c r="N1067" s="24"/>
      <c r="O1067" s="24"/>
      <c r="P1067" s="24"/>
    </row>
    <row r="1068" spans="12:16" x14ac:dyDescent="0.2">
      <c r="L1068" s="24"/>
      <c r="M1068" s="24"/>
      <c r="N1068" s="24"/>
      <c r="O1068" s="24"/>
      <c r="P1068" s="24"/>
    </row>
    <row r="1069" spans="12:16" x14ac:dyDescent="0.2">
      <c r="L1069" s="24"/>
      <c r="M1069" s="24"/>
      <c r="N1069" s="24"/>
      <c r="O1069" s="24"/>
      <c r="P1069" s="24"/>
    </row>
    <row r="1070" spans="12:16" x14ac:dyDescent="0.2">
      <c r="L1070" s="24"/>
      <c r="M1070" s="24"/>
      <c r="N1070" s="24"/>
      <c r="O1070" s="24"/>
      <c r="P1070" s="24"/>
    </row>
    <row r="1071" spans="12:16" x14ac:dyDescent="0.2">
      <c r="L1071" s="24"/>
      <c r="M1071" s="24"/>
      <c r="N1071" s="24"/>
      <c r="O1071" s="24"/>
      <c r="P1071" s="24"/>
    </row>
    <row r="1072" spans="12:16" x14ac:dyDescent="0.2">
      <c r="L1072" s="24"/>
      <c r="M1072" s="24"/>
      <c r="N1072" s="24"/>
      <c r="O1072" s="24"/>
      <c r="P1072" s="24"/>
    </row>
    <row r="1073" spans="12:16" x14ac:dyDescent="0.2">
      <c r="L1073" s="24"/>
      <c r="M1073" s="24"/>
      <c r="N1073" s="24"/>
      <c r="O1073" s="24"/>
      <c r="P1073" s="24"/>
    </row>
    <row r="1074" spans="12:16" x14ac:dyDescent="0.2">
      <c r="L1074" s="24"/>
      <c r="M1074" s="24"/>
      <c r="N1074" s="24"/>
      <c r="O1074" s="24"/>
      <c r="P1074" s="24"/>
    </row>
    <row r="1075" spans="12:16" x14ac:dyDescent="0.2">
      <c r="L1075" s="24"/>
      <c r="M1075" s="24"/>
      <c r="N1075" s="24"/>
      <c r="O1075" s="24"/>
      <c r="P1075" s="24"/>
    </row>
    <row r="1076" spans="12:16" x14ac:dyDescent="0.2">
      <c r="L1076" s="24"/>
      <c r="M1076" s="24"/>
      <c r="N1076" s="24"/>
      <c r="O1076" s="24"/>
      <c r="P1076" s="24"/>
    </row>
    <row r="1077" spans="12:16" x14ac:dyDescent="0.2">
      <c r="L1077" s="24"/>
      <c r="M1077" s="24"/>
      <c r="N1077" s="24"/>
      <c r="O1077" s="24"/>
      <c r="P1077" s="24"/>
    </row>
    <row r="1078" spans="12:16" x14ac:dyDescent="0.2">
      <c r="L1078" s="24"/>
      <c r="M1078" s="24"/>
      <c r="N1078" s="24"/>
      <c r="O1078" s="24"/>
      <c r="P1078" s="24"/>
    </row>
    <row r="1079" spans="12:16" x14ac:dyDescent="0.2">
      <c r="L1079" s="24"/>
      <c r="M1079" s="24"/>
      <c r="N1079" s="24"/>
      <c r="O1079" s="24"/>
      <c r="P1079" s="24"/>
    </row>
    <row r="1080" spans="12:16" x14ac:dyDescent="0.2">
      <c r="L1080" s="24"/>
      <c r="M1080" s="24"/>
      <c r="N1080" s="24"/>
      <c r="O1080" s="24"/>
      <c r="P1080" s="24"/>
    </row>
    <row r="1081" spans="12:16" x14ac:dyDescent="0.2">
      <c r="L1081" s="24"/>
      <c r="M1081" s="24"/>
      <c r="N1081" s="24"/>
      <c r="O1081" s="24"/>
      <c r="P1081" s="24"/>
    </row>
    <row r="1082" spans="12:16" x14ac:dyDescent="0.2">
      <c r="L1082" s="24"/>
      <c r="M1082" s="24"/>
      <c r="N1082" s="24"/>
      <c r="O1082" s="24"/>
      <c r="P1082" s="24"/>
    </row>
    <row r="1083" spans="12:16" x14ac:dyDescent="0.2">
      <c r="L1083" s="24"/>
      <c r="M1083" s="24"/>
      <c r="N1083" s="24"/>
      <c r="O1083" s="24"/>
      <c r="P1083" s="24"/>
    </row>
    <row r="1084" spans="12:16" x14ac:dyDescent="0.2">
      <c r="L1084" s="24"/>
      <c r="M1084" s="24"/>
      <c r="N1084" s="24"/>
      <c r="O1084" s="24"/>
      <c r="P1084" s="24"/>
    </row>
    <row r="1085" spans="12:16" x14ac:dyDescent="0.2">
      <c r="L1085" s="24"/>
      <c r="M1085" s="24"/>
      <c r="N1085" s="24"/>
      <c r="O1085" s="24"/>
      <c r="P1085" s="24"/>
    </row>
    <row r="1086" spans="12:16" x14ac:dyDescent="0.2">
      <c r="L1086" s="24"/>
      <c r="M1086" s="24"/>
      <c r="N1086" s="24"/>
      <c r="O1086" s="24"/>
      <c r="P1086" s="24"/>
    </row>
    <row r="1087" spans="12:16" x14ac:dyDescent="0.2">
      <c r="L1087" s="24"/>
      <c r="M1087" s="24"/>
      <c r="N1087" s="24"/>
      <c r="O1087" s="24"/>
      <c r="P1087" s="24"/>
    </row>
    <row r="1088" spans="12:16" x14ac:dyDescent="0.2">
      <c r="L1088" s="24"/>
      <c r="M1088" s="24"/>
      <c r="N1088" s="24"/>
      <c r="O1088" s="24"/>
      <c r="P1088" s="24"/>
    </row>
    <row r="1089" spans="12:16" x14ac:dyDescent="0.2">
      <c r="L1089" s="24"/>
      <c r="M1089" s="24"/>
      <c r="N1089" s="24"/>
      <c r="O1089" s="24"/>
      <c r="P1089" s="24"/>
    </row>
    <row r="1090" spans="12:16" x14ac:dyDescent="0.2">
      <c r="L1090" s="24"/>
      <c r="M1090" s="24"/>
      <c r="N1090" s="24"/>
      <c r="O1090" s="24"/>
      <c r="P1090" s="24"/>
    </row>
    <row r="1091" spans="12:16" x14ac:dyDescent="0.2">
      <c r="L1091" s="24"/>
      <c r="M1091" s="24"/>
      <c r="N1091" s="24"/>
      <c r="O1091" s="24"/>
      <c r="P1091" s="24"/>
    </row>
    <row r="1092" spans="12:16" x14ac:dyDescent="0.2">
      <c r="L1092" s="24"/>
      <c r="M1092" s="24"/>
      <c r="N1092" s="24"/>
      <c r="O1092" s="24"/>
      <c r="P1092" s="24"/>
    </row>
    <row r="1093" spans="12:16" x14ac:dyDescent="0.2">
      <c r="L1093" s="24"/>
      <c r="M1093" s="24"/>
      <c r="N1093" s="24"/>
      <c r="O1093" s="24"/>
      <c r="P1093" s="24"/>
    </row>
    <row r="1094" spans="12:16" x14ac:dyDescent="0.2">
      <c r="L1094" s="24"/>
      <c r="M1094" s="24"/>
      <c r="N1094" s="24"/>
      <c r="O1094" s="24"/>
      <c r="P1094" s="24"/>
    </row>
    <row r="1095" spans="12:16" x14ac:dyDescent="0.2">
      <c r="L1095" s="24"/>
      <c r="M1095" s="24"/>
      <c r="N1095" s="24"/>
      <c r="O1095" s="24"/>
      <c r="P1095" s="24"/>
    </row>
    <row r="1096" spans="12:16" x14ac:dyDescent="0.2">
      <c r="L1096" s="24"/>
      <c r="M1096" s="24"/>
      <c r="N1096" s="24"/>
      <c r="O1096" s="24"/>
      <c r="P1096" s="24"/>
    </row>
    <row r="1097" spans="12:16" x14ac:dyDescent="0.2">
      <c r="L1097" s="24"/>
      <c r="M1097" s="24"/>
      <c r="N1097" s="24"/>
      <c r="O1097" s="24"/>
      <c r="P1097" s="24"/>
    </row>
    <row r="1098" spans="12:16" x14ac:dyDescent="0.2">
      <c r="L1098" s="24"/>
      <c r="M1098" s="24"/>
      <c r="N1098" s="24"/>
      <c r="O1098" s="24"/>
      <c r="P1098" s="24"/>
    </row>
    <row r="1099" spans="12:16" x14ac:dyDescent="0.2">
      <c r="L1099" s="24"/>
      <c r="M1099" s="24"/>
      <c r="N1099" s="24"/>
      <c r="O1099" s="24"/>
      <c r="P1099" s="24"/>
    </row>
    <row r="1100" spans="12:16" x14ac:dyDescent="0.2">
      <c r="L1100" s="24"/>
      <c r="M1100" s="24"/>
      <c r="N1100" s="24"/>
      <c r="O1100" s="24"/>
      <c r="P1100" s="24"/>
    </row>
    <row r="1101" spans="12:16" x14ac:dyDescent="0.2">
      <c r="L1101" s="24"/>
      <c r="M1101" s="24"/>
      <c r="N1101" s="24"/>
      <c r="O1101" s="24"/>
      <c r="P1101" s="24"/>
    </row>
    <row r="1102" spans="12:16" x14ac:dyDescent="0.2">
      <c r="L1102" s="24"/>
      <c r="M1102" s="24"/>
      <c r="N1102" s="24"/>
      <c r="O1102" s="24"/>
      <c r="P1102" s="24"/>
    </row>
    <row r="1103" spans="12:16" x14ac:dyDescent="0.2">
      <c r="L1103" s="24"/>
      <c r="M1103" s="24"/>
      <c r="N1103" s="24"/>
      <c r="O1103" s="24"/>
      <c r="P1103" s="24"/>
    </row>
    <row r="1104" spans="12:16" x14ac:dyDescent="0.2">
      <c r="L1104" s="24"/>
      <c r="M1104" s="24"/>
      <c r="N1104" s="24"/>
      <c r="O1104" s="24"/>
      <c r="P1104" s="24"/>
    </row>
    <row r="1105" spans="12:16" x14ac:dyDescent="0.2">
      <c r="L1105" s="24"/>
      <c r="M1105" s="24"/>
      <c r="N1105" s="24"/>
      <c r="O1105" s="24"/>
      <c r="P1105" s="24"/>
    </row>
    <row r="1106" spans="12:16" x14ac:dyDescent="0.2">
      <c r="L1106" s="24"/>
      <c r="M1106" s="24"/>
      <c r="N1106" s="24"/>
      <c r="O1106" s="24"/>
      <c r="P1106" s="24"/>
    </row>
    <row r="1107" spans="12:16" x14ac:dyDescent="0.2">
      <c r="L1107" s="24"/>
      <c r="M1107" s="24"/>
      <c r="N1107" s="24"/>
      <c r="O1107" s="24"/>
      <c r="P1107" s="24"/>
    </row>
    <row r="1108" spans="12:16" x14ac:dyDescent="0.2">
      <c r="L1108" s="24"/>
      <c r="M1108" s="24"/>
      <c r="N1108" s="24"/>
      <c r="O1108" s="24"/>
      <c r="P1108" s="24"/>
    </row>
    <row r="1109" spans="12:16" x14ac:dyDescent="0.2">
      <c r="L1109" s="24"/>
      <c r="M1109" s="24"/>
      <c r="N1109" s="24"/>
      <c r="O1109" s="24"/>
      <c r="P1109" s="24"/>
    </row>
    <row r="1110" spans="12:16" x14ac:dyDescent="0.2">
      <c r="L1110" s="24"/>
      <c r="M1110" s="24"/>
      <c r="N1110" s="24"/>
      <c r="O1110" s="24"/>
      <c r="P1110" s="24"/>
    </row>
    <row r="1111" spans="12:16" x14ac:dyDescent="0.2">
      <c r="L1111" s="24"/>
      <c r="M1111" s="24"/>
      <c r="N1111" s="24"/>
      <c r="O1111" s="24"/>
      <c r="P1111" s="24"/>
    </row>
    <row r="1112" spans="12:16" x14ac:dyDescent="0.2">
      <c r="L1112" s="24"/>
      <c r="M1112" s="24"/>
      <c r="N1112" s="24"/>
      <c r="O1112" s="24"/>
      <c r="P1112" s="24"/>
    </row>
    <row r="1113" spans="12:16" x14ac:dyDescent="0.2">
      <c r="L1113" s="24"/>
      <c r="M1113" s="24"/>
      <c r="N1113" s="24"/>
      <c r="O1113" s="24"/>
      <c r="P1113" s="24"/>
    </row>
    <row r="1114" spans="12:16" x14ac:dyDescent="0.2">
      <c r="L1114" s="24"/>
      <c r="M1114" s="24"/>
      <c r="N1114" s="24"/>
      <c r="O1114" s="24"/>
      <c r="P1114" s="24"/>
    </row>
    <row r="1115" spans="12:16" x14ac:dyDescent="0.2">
      <c r="L1115" s="24"/>
      <c r="M1115" s="24"/>
      <c r="N1115" s="24"/>
      <c r="O1115" s="24"/>
      <c r="P1115" s="24"/>
    </row>
    <row r="1116" spans="12:16" x14ac:dyDescent="0.2">
      <c r="L1116" s="24"/>
      <c r="M1116" s="24"/>
      <c r="N1116" s="24"/>
      <c r="O1116" s="24"/>
      <c r="P1116" s="24"/>
    </row>
    <row r="1117" spans="12:16" x14ac:dyDescent="0.2">
      <c r="L1117" s="24"/>
      <c r="M1117" s="24"/>
      <c r="N1117" s="24"/>
      <c r="O1117" s="24"/>
      <c r="P1117" s="24"/>
    </row>
    <row r="1118" spans="12:16" x14ac:dyDescent="0.2">
      <c r="L1118" s="24"/>
      <c r="M1118" s="24"/>
      <c r="N1118" s="24"/>
      <c r="O1118" s="24"/>
      <c r="P1118" s="24"/>
    </row>
    <row r="1119" spans="12:16" x14ac:dyDescent="0.2">
      <c r="L1119" s="24"/>
      <c r="M1119" s="24"/>
      <c r="N1119" s="24"/>
      <c r="O1119" s="24"/>
      <c r="P1119" s="24"/>
    </row>
    <row r="1120" spans="12:16" x14ac:dyDescent="0.2">
      <c r="L1120" s="24"/>
      <c r="M1120" s="24"/>
      <c r="N1120" s="24"/>
      <c r="O1120" s="24"/>
      <c r="P1120" s="24"/>
    </row>
    <row r="1121" spans="12:16" x14ac:dyDescent="0.2">
      <c r="L1121" s="24"/>
      <c r="M1121" s="24"/>
      <c r="N1121" s="24"/>
      <c r="O1121" s="24"/>
      <c r="P1121" s="24"/>
    </row>
    <row r="1122" spans="12:16" x14ac:dyDescent="0.2">
      <c r="L1122" s="24"/>
      <c r="M1122" s="24"/>
      <c r="N1122" s="24"/>
      <c r="O1122" s="24"/>
      <c r="P1122" s="24"/>
    </row>
    <row r="1123" spans="12:16" x14ac:dyDescent="0.2">
      <c r="L1123" s="24"/>
      <c r="M1123" s="24"/>
      <c r="N1123" s="24"/>
      <c r="O1123" s="24"/>
      <c r="P1123" s="24"/>
    </row>
    <row r="1124" spans="12:16" x14ac:dyDescent="0.2">
      <c r="L1124" s="24"/>
      <c r="M1124" s="24"/>
      <c r="N1124" s="24"/>
      <c r="O1124" s="24"/>
      <c r="P1124" s="24"/>
    </row>
    <row r="1125" spans="12:16" x14ac:dyDescent="0.2">
      <c r="L1125" s="24"/>
      <c r="M1125" s="24"/>
      <c r="N1125" s="24"/>
      <c r="O1125" s="24"/>
      <c r="P1125" s="24"/>
    </row>
    <row r="1126" spans="12:16" x14ac:dyDescent="0.2">
      <c r="L1126" s="24"/>
      <c r="M1126" s="24"/>
      <c r="N1126" s="24"/>
      <c r="O1126" s="24"/>
      <c r="P1126" s="24"/>
    </row>
    <row r="1127" spans="12:16" x14ac:dyDescent="0.2">
      <c r="L1127" s="24"/>
      <c r="M1127" s="24"/>
      <c r="N1127" s="24"/>
      <c r="O1127" s="24"/>
      <c r="P1127" s="24"/>
    </row>
    <row r="1128" spans="12:16" x14ac:dyDescent="0.2">
      <c r="L1128" s="24"/>
      <c r="M1128" s="24"/>
      <c r="N1128" s="24"/>
      <c r="O1128" s="24"/>
      <c r="P1128" s="24"/>
    </row>
    <row r="1129" spans="12:16" x14ac:dyDescent="0.2">
      <c r="L1129" s="24"/>
      <c r="M1129" s="24"/>
      <c r="N1129" s="24"/>
      <c r="O1129" s="24"/>
      <c r="P1129" s="24"/>
    </row>
    <row r="1130" spans="12:16" x14ac:dyDescent="0.2">
      <c r="L1130" s="24"/>
      <c r="M1130" s="24"/>
      <c r="N1130" s="24"/>
      <c r="O1130" s="24"/>
      <c r="P1130" s="24"/>
    </row>
    <row r="1131" spans="12:16" x14ac:dyDescent="0.2">
      <c r="L1131" s="24"/>
      <c r="M1131" s="24"/>
      <c r="N1131" s="24"/>
      <c r="O1131" s="24"/>
      <c r="P1131" s="24"/>
    </row>
    <row r="1132" spans="12:16" x14ac:dyDescent="0.2">
      <c r="L1132" s="24"/>
      <c r="M1132" s="24"/>
      <c r="N1132" s="24"/>
      <c r="O1132" s="24"/>
      <c r="P1132" s="24"/>
    </row>
    <row r="1133" spans="12:16" x14ac:dyDescent="0.2">
      <c r="L1133" s="24"/>
      <c r="M1133" s="24"/>
      <c r="N1133" s="24"/>
      <c r="O1133" s="24"/>
      <c r="P1133" s="24"/>
    </row>
    <row r="1134" spans="12:16" x14ac:dyDescent="0.2">
      <c r="L1134" s="24"/>
      <c r="M1134" s="24"/>
      <c r="N1134" s="24"/>
      <c r="O1134" s="24"/>
      <c r="P1134" s="24"/>
    </row>
    <row r="1135" spans="12:16" x14ac:dyDescent="0.2">
      <c r="L1135" s="24"/>
      <c r="M1135" s="24"/>
      <c r="N1135" s="24"/>
      <c r="O1135" s="24"/>
      <c r="P1135" s="24"/>
    </row>
    <row r="1136" spans="12:16" x14ac:dyDescent="0.2">
      <c r="L1136" s="24"/>
      <c r="M1136" s="24"/>
      <c r="N1136" s="24"/>
      <c r="O1136" s="24"/>
      <c r="P1136" s="24"/>
    </row>
    <row r="1137" spans="12:16" x14ac:dyDescent="0.2">
      <c r="L1137" s="24"/>
      <c r="M1137" s="24"/>
      <c r="N1137" s="24"/>
      <c r="O1137" s="24"/>
      <c r="P1137" s="24"/>
    </row>
    <row r="1138" spans="12:16" x14ac:dyDescent="0.2">
      <c r="L1138" s="24"/>
      <c r="M1138" s="24"/>
      <c r="N1138" s="24"/>
      <c r="O1138" s="24"/>
      <c r="P1138" s="24"/>
    </row>
    <row r="1139" spans="12:16" x14ac:dyDescent="0.2">
      <c r="L1139" s="24"/>
      <c r="M1139" s="24"/>
      <c r="N1139" s="24"/>
      <c r="O1139" s="24"/>
      <c r="P1139" s="24"/>
    </row>
    <row r="1140" spans="12:16" x14ac:dyDescent="0.2">
      <c r="L1140" s="24"/>
      <c r="M1140" s="24"/>
      <c r="N1140" s="24"/>
      <c r="O1140" s="24"/>
      <c r="P1140" s="24"/>
    </row>
    <row r="1141" spans="12:16" x14ac:dyDescent="0.2">
      <c r="L1141" s="24"/>
      <c r="M1141" s="24"/>
      <c r="N1141" s="24"/>
      <c r="O1141" s="24"/>
      <c r="P1141" s="24"/>
    </row>
    <row r="1142" spans="12:16" x14ac:dyDescent="0.2">
      <c r="L1142" s="24"/>
      <c r="M1142" s="24"/>
      <c r="N1142" s="24"/>
      <c r="O1142" s="24"/>
      <c r="P1142" s="24"/>
    </row>
    <row r="1143" spans="12:16" x14ac:dyDescent="0.2">
      <c r="L1143" s="24"/>
      <c r="M1143" s="24"/>
      <c r="N1143" s="24"/>
      <c r="O1143" s="24"/>
      <c r="P1143" s="24"/>
    </row>
    <row r="1144" spans="12:16" x14ac:dyDescent="0.2">
      <c r="L1144" s="24"/>
      <c r="M1144" s="24"/>
      <c r="N1144" s="24"/>
      <c r="O1144" s="24"/>
      <c r="P1144" s="24"/>
    </row>
    <row r="1145" spans="12:16" x14ac:dyDescent="0.2">
      <c r="L1145" s="24"/>
      <c r="M1145" s="24"/>
      <c r="N1145" s="24"/>
      <c r="O1145" s="24"/>
      <c r="P1145" s="24"/>
    </row>
    <row r="1146" spans="12:16" x14ac:dyDescent="0.2">
      <c r="L1146" s="24"/>
      <c r="M1146" s="24"/>
      <c r="N1146" s="24"/>
      <c r="O1146" s="24"/>
      <c r="P1146" s="24"/>
    </row>
    <row r="1147" spans="12:16" x14ac:dyDescent="0.2">
      <c r="L1147" s="24"/>
      <c r="M1147" s="24"/>
      <c r="N1147" s="24"/>
      <c r="O1147" s="24"/>
      <c r="P1147" s="24"/>
    </row>
    <row r="1148" spans="12:16" x14ac:dyDescent="0.2">
      <c r="L1148" s="24"/>
      <c r="M1148" s="24"/>
      <c r="N1148" s="24"/>
      <c r="O1148" s="24"/>
      <c r="P1148" s="24"/>
    </row>
    <row r="1149" spans="12:16" x14ac:dyDescent="0.2">
      <c r="L1149" s="24"/>
      <c r="M1149" s="24"/>
      <c r="N1149" s="24"/>
      <c r="O1149" s="24"/>
      <c r="P1149" s="24"/>
    </row>
    <row r="1150" spans="12:16" x14ac:dyDescent="0.2">
      <c r="L1150" s="24"/>
      <c r="M1150" s="24"/>
      <c r="N1150" s="24"/>
      <c r="O1150" s="24"/>
      <c r="P1150" s="24"/>
    </row>
    <row r="1151" spans="12:16" x14ac:dyDescent="0.2">
      <c r="L1151" s="24"/>
      <c r="M1151" s="24"/>
      <c r="N1151" s="24"/>
      <c r="O1151" s="24"/>
      <c r="P1151" s="24"/>
    </row>
    <row r="1152" spans="12:16" x14ac:dyDescent="0.2">
      <c r="L1152" s="24"/>
      <c r="M1152" s="24"/>
      <c r="N1152" s="24"/>
      <c r="O1152" s="24"/>
      <c r="P1152" s="24"/>
    </row>
    <row r="1153" spans="12:16" x14ac:dyDescent="0.2">
      <c r="L1153" s="24"/>
      <c r="M1153" s="24"/>
      <c r="N1153" s="24"/>
      <c r="O1153" s="24"/>
      <c r="P1153" s="24"/>
    </row>
    <row r="1154" spans="12:16" x14ac:dyDescent="0.2">
      <c r="L1154" s="24"/>
      <c r="M1154" s="24"/>
      <c r="N1154" s="24"/>
      <c r="O1154" s="24"/>
      <c r="P1154" s="24"/>
    </row>
    <row r="1155" spans="12:16" x14ac:dyDescent="0.2">
      <c r="L1155" s="24"/>
      <c r="M1155" s="24"/>
      <c r="N1155" s="24"/>
      <c r="O1155" s="24"/>
      <c r="P1155" s="24"/>
    </row>
    <row r="1156" spans="12:16" x14ac:dyDescent="0.2">
      <c r="L1156" s="24"/>
      <c r="M1156" s="24"/>
      <c r="N1156" s="24"/>
      <c r="O1156" s="24"/>
      <c r="P1156" s="24"/>
    </row>
    <row r="1157" spans="12:16" x14ac:dyDescent="0.2">
      <c r="L1157" s="24"/>
      <c r="M1157" s="24"/>
      <c r="N1157" s="24"/>
      <c r="O1157" s="24"/>
      <c r="P1157" s="24"/>
    </row>
    <row r="1158" spans="12:16" x14ac:dyDescent="0.2">
      <c r="L1158" s="24"/>
      <c r="M1158" s="24"/>
      <c r="N1158" s="24"/>
      <c r="O1158" s="24"/>
      <c r="P1158" s="24"/>
    </row>
    <row r="1159" spans="12:16" x14ac:dyDescent="0.2">
      <c r="L1159" s="24"/>
      <c r="M1159" s="24"/>
      <c r="N1159" s="24"/>
      <c r="O1159" s="24"/>
      <c r="P1159" s="24"/>
    </row>
    <row r="1160" spans="12:16" x14ac:dyDescent="0.2">
      <c r="L1160" s="24"/>
      <c r="M1160" s="24"/>
      <c r="N1160" s="24"/>
      <c r="O1160" s="24"/>
      <c r="P1160" s="24"/>
    </row>
    <row r="1161" spans="12:16" x14ac:dyDescent="0.2">
      <c r="L1161" s="24"/>
      <c r="M1161" s="24"/>
      <c r="N1161" s="24"/>
      <c r="O1161" s="24"/>
      <c r="P1161" s="24"/>
    </row>
    <row r="1162" spans="12:16" x14ac:dyDescent="0.2">
      <c r="L1162" s="24"/>
      <c r="M1162" s="24"/>
      <c r="N1162" s="24"/>
      <c r="O1162" s="24"/>
      <c r="P1162" s="24"/>
    </row>
    <row r="1163" spans="12:16" x14ac:dyDescent="0.2">
      <c r="L1163" s="24"/>
      <c r="M1163" s="24"/>
      <c r="N1163" s="24"/>
      <c r="O1163" s="24"/>
      <c r="P1163" s="24"/>
    </row>
    <row r="1164" spans="12:16" x14ac:dyDescent="0.2">
      <c r="L1164" s="24"/>
      <c r="M1164" s="24"/>
      <c r="N1164" s="24"/>
      <c r="O1164" s="24"/>
      <c r="P1164" s="24"/>
    </row>
    <row r="1165" spans="12:16" x14ac:dyDescent="0.2">
      <c r="L1165" s="24"/>
      <c r="M1165" s="24"/>
      <c r="N1165" s="24"/>
      <c r="O1165" s="24"/>
      <c r="P1165" s="24"/>
    </row>
    <row r="1166" spans="12:16" x14ac:dyDescent="0.2">
      <c r="L1166" s="24"/>
      <c r="M1166" s="24"/>
      <c r="N1166" s="24"/>
      <c r="O1166" s="24"/>
      <c r="P1166" s="24"/>
    </row>
    <row r="1167" spans="12:16" x14ac:dyDescent="0.2">
      <c r="L1167" s="24"/>
      <c r="M1167" s="24"/>
      <c r="N1167" s="24"/>
      <c r="O1167" s="24"/>
      <c r="P1167" s="24"/>
    </row>
    <row r="1168" spans="12:16" x14ac:dyDescent="0.2">
      <c r="L1168" s="24"/>
      <c r="M1168" s="24"/>
      <c r="N1168" s="24"/>
      <c r="O1168" s="24"/>
      <c r="P1168" s="24"/>
    </row>
    <row r="1169" spans="12:16" x14ac:dyDescent="0.2">
      <c r="L1169" s="24"/>
      <c r="M1169" s="24"/>
      <c r="N1169" s="24"/>
      <c r="O1169" s="24"/>
      <c r="P1169" s="24"/>
    </row>
    <row r="1170" spans="12:16" x14ac:dyDescent="0.2">
      <c r="L1170" s="24"/>
      <c r="M1170" s="24"/>
      <c r="N1170" s="24"/>
      <c r="O1170" s="24"/>
      <c r="P1170" s="24"/>
    </row>
    <row r="1171" spans="12:16" x14ac:dyDescent="0.2">
      <c r="L1171" s="24"/>
      <c r="M1171" s="24"/>
      <c r="N1171" s="24"/>
      <c r="O1171" s="24"/>
      <c r="P1171" s="24"/>
    </row>
    <row r="1172" spans="12:16" x14ac:dyDescent="0.2">
      <c r="L1172" s="24"/>
      <c r="M1172" s="24"/>
      <c r="N1172" s="24"/>
      <c r="O1172" s="24"/>
      <c r="P1172" s="24"/>
    </row>
    <row r="1173" spans="12:16" x14ac:dyDescent="0.2">
      <c r="L1173" s="24"/>
      <c r="M1173" s="24"/>
      <c r="N1173" s="24"/>
      <c r="O1173" s="24"/>
      <c r="P1173" s="24"/>
    </row>
    <row r="1174" spans="12:16" x14ac:dyDescent="0.2">
      <c r="L1174" s="24"/>
      <c r="M1174" s="24"/>
      <c r="N1174" s="24"/>
      <c r="O1174" s="24"/>
      <c r="P1174" s="24"/>
    </row>
    <row r="1175" spans="12:16" x14ac:dyDescent="0.2">
      <c r="L1175" s="24"/>
      <c r="M1175" s="24"/>
      <c r="N1175" s="24"/>
      <c r="O1175" s="24"/>
      <c r="P1175" s="24"/>
    </row>
    <row r="1176" spans="12:16" x14ac:dyDescent="0.2">
      <c r="L1176" s="24"/>
      <c r="M1176" s="24"/>
      <c r="N1176" s="24"/>
      <c r="O1176" s="24"/>
      <c r="P1176" s="24"/>
    </row>
    <row r="1177" spans="12:16" x14ac:dyDescent="0.2">
      <c r="L1177" s="24"/>
      <c r="M1177" s="24"/>
      <c r="N1177" s="24"/>
      <c r="O1177" s="24"/>
      <c r="P1177" s="24"/>
    </row>
    <row r="1178" spans="12:16" x14ac:dyDescent="0.2">
      <c r="L1178" s="24"/>
      <c r="M1178" s="24"/>
      <c r="N1178" s="24"/>
      <c r="O1178" s="24"/>
      <c r="P1178" s="24"/>
    </row>
    <row r="1179" spans="12:16" x14ac:dyDescent="0.2">
      <c r="L1179" s="24"/>
      <c r="M1179" s="24"/>
      <c r="N1179" s="24"/>
      <c r="O1179" s="24"/>
      <c r="P1179" s="24"/>
    </row>
    <row r="1180" spans="12:16" x14ac:dyDescent="0.2">
      <c r="L1180" s="24"/>
      <c r="M1180" s="24"/>
      <c r="N1180" s="24"/>
      <c r="O1180" s="24"/>
      <c r="P1180" s="24"/>
    </row>
    <row r="1181" spans="12:16" x14ac:dyDescent="0.2">
      <c r="L1181" s="24"/>
      <c r="M1181" s="24"/>
      <c r="N1181" s="24"/>
      <c r="O1181" s="24"/>
      <c r="P1181" s="24"/>
    </row>
    <row r="1182" spans="12:16" x14ac:dyDescent="0.2">
      <c r="L1182" s="24"/>
      <c r="M1182" s="24"/>
      <c r="N1182" s="24"/>
      <c r="O1182" s="24"/>
      <c r="P1182" s="24"/>
    </row>
    <row r="1183" spans="12:16" x14ac:dyDescent="0.2">
      <c r="L1183" s="24"/>
      <c r="M1183" s="24"/>
      <c r="N1183" s="24"/>
      <c r="O1183" s="24"/>
      <c r="P1183" s="24"/>
    </row>
    <row r="1184" spans="12:16" x14ac:dyDescent="0.2">
      <c r="L1184" s="24"/>
      <c r="M1184" s="24"/>
      <c r="N1184" s="24"/>
      <c r="O1184" s="24"/>
      <c r="P1184" s="24"/>
    </row>
    <row r="1185" spans="12:16" x14ac:dyDescent="0.2">
      <c r="L1185" s="24"/>
      <c r="M1185" s="24"/>
      <c r="N1185" s="24"/>
      <c r="O1185" s="24"/>
      <c r="P1185" s="24"/>
    </row>
    <row r="1186" spans="12:16" x14ac:dyDescent="0.2">
      <c r="L1186" s="24"/>
      <c r="M1186" s="24"/>
      <c r="N1186" s="24"/>
      <c r="O1186" s="24"/>
      <c r="P1186" s="24"/>
    </row>
    <row r="1187" spans="12:16" x14ac:dyDescent="0.2">
      <c r="L1187" s="24"/>
      <c r="M1187" s="24"/>
      <c r="N1187" s="24"/>
      <c r="O1187" s="24"/>
      <c r="P1187" s="24"/>
    </row>
    <row r="1188" spans="12:16" x14ac:dyDescent="0.2">
      <c r="L1188" s="24"/>
      <c r="M1188" s="24"/>
      <c r="N1188" s="24"/>
      <c r="O1188" s="24"/>
      <c r="P1188" s="24"/>
    </row>
    <row r="1189" spans="12:16" x14ac:dyDescent="0.2">
      <c r="L1189" s="24"/>
      <c r="M1189" s="24"/>
      <c r="N1189" s="24"/>
      <c r="O1189" s="24"/>
      <c r="P1189" s="24"/>
    </row>
    <row r="1190" spans="12:16" x14ac:dyDescent="0.2">
      <c r="L1190" s="24"/>
      <c r="M1190" s="24"/>
      <c r="N1190" s="24"/>
      <c r="O1190" s="24"/>
      <c r="P1190" s="24"/>
    </row>
    <row r="1191" spans="12:16" x14ac:dyDescent="0.2">
      <c r="L1191" s="24"/>
      <c r="M1191" s="24"/>
      <c r="N1191" s="24"/>
      <c r="O1191" s="24"/>
      <c r="P1191" s="24"/>
    </row>
    <row r="1192" spans="12:16" x14ac:dyDescent="0.2">
      <c r="L1192" s="24"/>
      <c r="M1192" s="24"/>
      <c r="N1192" s="24"/>
      <c r="O1192" s="24"/>
      <c r="P1192" s="24"/>
    </row>
    <row r="1193" spans="12:16" x14ac:dyDescent="0.2">
      <c r="L1193" s="24"/>
      <c r="M1193" s="24"/>
      <c r="N1193" s="24"/>
      <c r="O1193" s="24"/>
      <c r="P1193" s="24"/>
    </row>
    <row r="1194" spans="12:16" x14ac:dyDescent="0.2">
      <c r="L1194" s="24"/>
      <c r="M1194" s="24"/>
      <c r="N1194" s="24"/>
      <c r="O1194" s="24"/>
      <c r="P1194" s="24"/>
    </row>
    <row r="1195" spans="12:16" x14ac:dyDescent="0.2">
      <c r="L1195" s="24"/>
      <c r="M1195" s="24"/>
      <c r="N1195" s="24"/>
      <c r="O1195" s="24"/>
      <c r="P1195" s="24"/>
    </row>
    <row r="1196" spans="12:16" x14ac:dyDescent="0.2">
      <c r="L1196" s="24"/>
      <c r="M1196" s="24"/>
      <c r="N1196" s="24"/>
      <c r="O1196" s="24"/>
      <c r="P1196" s="24"/>
    </row>
    <row r="1197" spans="12:16" x14ac:dyDescent="0.2">
      <c r="L1197" s="24"/>
      <c r="M1197" s="24"/>
      <c r="N1197" s="24"/>
      <c r="O1197" s="24"/>
      <c r="P1197" s="24"/>
    </row>
    <row r="1198" spans="12:16" x14ac:dyDescent="0.2">
      <c r="L1198" s="24"/>
      <c r="M1198" s="24"/>
      <c r="N1198" s="24"/>
      <c r="O1198" s="24"/>
      <c r="P1198" s="24"/>
    </row>
    <row r="1199" spans="12:16" x14ac:dyDescent="0.2">
      <c r="L1199" s="24"/>
      <c r="M1199" s="24"/>
      <c r="N1199" s="24"/>
      <c r="O1199" s="24"/>
      <c r="P1199" s="24"/>
    </row>
    <row r="1200" spans="12:16" x14ac:dyDescent="0.2">
      <c r="L1200" s="24"/>
      <c r="M1200" s="24"/>
      <c r="N1200" s="24"/>
      <c r="O1200" s="24"/>
      <c r="P1200" s="24"/>
    </row>
    <row r="1201" spans="12:16" x14ac:dyDescent="0.2">
      <c r="L1201" s="24"/>
      <c r="M1201" s="24"/>
      <c r="N1201" s="24"/>
      <c r="O1201" s="24"/>
      <c r="P1201" s="24"/>
    </row>
    <row r="1202" spans="12:16" x14ac:dyDescent="0.2">
      <c r="L1202" s="24"/>
      <c r="M1202" s="24"/>
      <c r="N1202" s="24"/>
      <c r="O1202" s="24"/>
      <c r="P1202" s="24"/>
    </row>
    <row r="1203" spans="12:16" x14ac:dyDescent="0.2">
      <c r="L1203" s="24"/>
      <c r="M1203" s="24"/>
      <c r="N1203" s="24"/>
      <c r="O1203" s="24"/>
      <c r="P1203" s="24"/>
    </row>
    <row r="1204" spans="12:16" x14ac:dyDescent="0.2">
      <c r="L1204" s="24"/>
      <c r="M1204" s="24"/>
      <c r="N1204" s="24"/>
      <c r="O1204" s="24"/>
      <c r="P1204" s="24"/>
    </row>
    <row r="1205" spans="12:16" x14ac:dyDescent="0.2">
      <c r="L1205" s="24"/>
      <c r="M1205" s="24"/>
      <c r="N1205" s="24"/>
      <c r="O1205" s="24"/>
      <c r="P1205" s="24"/>
    </row>
    <row r="1206" spans="12:16" x14ac:dyDescent="0.2">
      <c r="L1206" s="24"/>
      <c r="M1206" s="24"/>
      <c r="N1206" s="24"/>
      <c r="O1206" s="24"/>
      <c r="P1206" s="24"/>
    </row>
    <row r="1207" spans="12:16" x14ac:dyDescent="0.2">
      <c r="L1207" s="24"/>
      <c r="M1207" s="24"/>
      <c r="N1207" s="24"/>
      <c r="O1207" s="24"/>
      <c r="P1207" s="24"/>
    </row>
    <row r="1208" spans="12:16" x14ac:dyDescent="0.2">
      <c r="L1208" s="24"/>
      <c r="M1208" s="24"/>
      <c r="N1208" s="24"/>
      <c r="O1208" s="24"/>
      <c r="P1208" s="24"/>
    </row>
    <row r="1209" spans="12:16" x14ac:dyDescent="0.2">
      <c r="L1209" s="24"/>
      <c r="M1209" s="24"/>
      <c r="N1209" s="24"/>
      <c r="O1209" s="24"/>
      <c r="P1209" s="24"/>
    </row>
    <row r="1210" spans="12:16" x14ac:dyDescent="0.2">
      <c r="L1210" s="24"/>
      <c r="M1210" s="24"/>
      <c r="N1210" s="24"/>
      <c r="O1210" s="24"/>
      <c r="P1210" s="24"/>
    </row>
    <row r="1211" spans="12:16" x14ac:dyDescent="0.2">
      <c r="L1211" s="24"/>
      <c r="M1211" s="24"/>
      <c r="N1211" s="24"/>
      <c r="O1211" s="24"/>
      <c r="P1211" s="24"/>
    </row>
    <row r="1212" spans="12:16" x14ac:dyDescent="0.2">
      <c r="L1212" s="24"/>
      <c r="M1212" s="24"/>
      <c r="N1212" s="24"/>
      <c r="O1212" s="24"/>
      <c r="P1212" s="24"/>
    </row>
    <row r="1213" spans="12:16" x14ac:dyDescent="0.2">
      <c r="L1213" s="24"/>
      <c r="M1213" s="24"/>
      <c r="N1213" s="24"/>
      <c r="O1213" s="24"/>
      <c r="P1213" s="24"/>
    </row>
    <row r="1214" spans="12:16" x14ac:dyDescent="0.2">
      <c r="L1214" s="24"/>
      <c r="M1214" s="24"/>
      <c r="N1214" s="24"/>
      <c r="O1214" s="24"/>
      <c r="P1214" s="24"/>
    </row>
    <row r="1215" spans="12:16" x14ac:dyDescent="0.2">
      <c r="L1215" s="24"/>
      <c r="M1215" s="24"/>
      <c r="N1215" s="24"/>
      <c r="O1215" s="24"/>
      <c r="P1215" s="24"/>
    </row>
    <row r="1216" spans="12:16" x14ac:dyDescent="0.2">
      <c r="L1216" s="24"/>
      <c r="M1216" s="24"/>
      <c r="N1216" s="24"/>
      <c r="O1216" s="24"/>
      <c r="P1216" s="24"/>
    </row>
    <row r="1217" spans="12:16" x14ac:dyDescent="0.2">
      <c r="L1217" s="24"/>
      <c r="M1217" s="24"/>
      <c r="N1217" s="24"/>
      <c r="O1217" s="24"/>
      <c r="P1217" s="24"/>
    </row>
    <row r="1218" spans="12:16" x14ac:dyDescent="0.2">
      <c r="L1218" s="24"/>
      <c r="M1218" s="24"/>
      <c r="N1218" s="24"/>
      <c r="O1218" s="24"/>
      <c r="P1218" s="24"/>
    </row>
    <row r="1219" spans="12:16" x14ac:dyDescent="0.2">
      <c r="L1219" s="24"/>
      <c r="M1219" s="24"/>
      <c r="N1219" s="24"/>
      <c r="O1219" s="24"/>
      <c r="P1219" s="24"/>
    </row>
    <row r="1220" spans="12:16" x14ac:dyDescent="0.2">
      <c r="L1220" s="24"/>
      <c r="M1220" s="24"/>
      <c r="N1220" s="24"/>
      <c r="O1220" s="24"/>
      <c r="P1220" s="24"/>
    </row>
    <row r="1221" spans="12:16" x14ac:dyDescent="0.2">
      <c r="L1221" s="24"/>
      <c r="M1221" s="24"/>
      <c r="N1221" s="24"/>
      <c r="O1221" s="24"/>
      <c r="P1221" s="24"/>
    </row>
    <row r="1222" spans="12:16" x14ac:dyDescent="0.2">
      <c r="L1222" s="24"/>
      <c r="M1222" s="24"/>
      <c r="N1222" s="24"/>
      <c r="O1222" s="24"/>
      <c r="P1222" s="24"/>
    </row>
    <row r="1223" spans="12:16" x14ac:dyDescent="0.2">
      <c r="L1223" s="24"/>
      <c r="M1223" s="24"/>
      <c r="N1223" s="24"/>
      <c r="O1223" s="24"/>
      <c r="P1223" s="24"/>
    </row>
    <row r="1224" spans="12:16" x14ac:dyDescent="0.2">
      <c r="L1224" s="24"/>
      <c r="M1224" s="24"/>
      <c r="N1224" s="24"/>
      <c r="O1224" s="24"/>
      <c r="P1224" s="24"/>
    </row>
    <row r="1225" spans="12:16" x14ac:dyDescent="0.2">
      <c r="L1225" s="24"/>
      <c r="M1225" s="24"/>
      <c r="N1225" s="24"/>
      <c r="O1225" s="24"/>
      <c r="P1225" s="24"/>
    </row>
    <row r="1226" spans="12:16" x14ac:dyDescent="0.2">
      <c r="L1226" s="24"/>
      <c r="M1226" s="24"/>
      <c r="N1226" s="24"/>
      <c r="O1226" s="24"/>
      <c r="P1226" s="24"/>
    </row>
    <row r="1227" spans="12:16" x14ac:dyDescent="0.2">
      <c r="L1227" s="24"/>
      <c r="M1227" s="24"/>
      <c r="N1227" s="24"/>
      <c r="O1227" s="24"/>
      <c r="P1227" s="24"/>
    </row>
    <row r="1228" spans="12:16" x14ac:dyDescent="0.2">
      <c r="L1228" s="24"/>
      <c r="M1228" s="24"/>
      <c r="N1228" s="24"/>
      <c r="O1228" s="24"/>
      <c r="P1228" s="24"/>
    </row>
    <row r="1229" spans="12:16" x14ac:dyDescent="0.2">
      <c r="L1229" s="24"/>
      <c r="M1229" s="24"/>
      <c r="N1229" s="24"/>
      <c r="O1229" s="24"/>
      <c r="P1229" s="24"/>
    </row>
    <row r="1230" spans="12:16" x14ac:dyDescent="0.2">
      <c r="L1230" s="24"/>
      <c r="M1230" s="24"/>
      <c r="N1230" s="24"/>
      <c r="O1230" s="24"/>
      <c r="P1230" s="24"/>
    </row>
    <row r="1231" spans="12:16" x14ac:dyDescent="0.2">
      <c r="L1231" s="24"/>
      <c r="M1231" s="24"/>
      <c r="N1231" s="24"/>
      <c r="O1231" s="24"/>
      <c r="P1231" s="24"/>
    </row>
    <row r="1232" spans="12:16" x14ac:dyDescent="0.2">
      <c r="L1232" s="24"/>
      <c r="M1232" s="24"/>
      <c r="N1232" s="24"/>
      <c r="O1232" s="24"/>
      <c r="P1232" s="24"/>
    </row>
    <row r="1233" spans="12:16" x14ac:dyDescent="0.2">
      <c r="L1233" s="24"/>
      <c r="M1233" s="24"/>
      <c r="N1233" s="24"/>
      <c r="O1233" s="24"/>
      <c r="P1233" s="24"/>
    </row>
    <row r="1234" spans="12:16" x14ac:dyDescent="0.2">
      <c r="L1234" s="24"/>
      <c r="M1234" s="24"/>
      <c r="N1234" s="24"/>
      <c r="O1234" s="24"/>
      <c r="P1234" s="24"/>
    </row>
    <row r="1235" spans="12:16" x14ac:dyDescent="0.2">
      <c r="L1235" s="24"/>
      <c r="M1235" s="24"/>
      <c r="N1235" s="24"/>
      <c r="O1235" s="24"/>
      <c r="P1235" s="24"/>
    </row>
    <row r="1236" spans="12:16" x14ac:dyDescent="0.2">
      <c r="L1236" s="24"/>
      <c r="M1236" s="24"/>
      <c r="N1236" s="24"/>
      <c r="O1236" s="24"/>
      <c r="P1236" s="24"/>
    </row>
    <row r="1237" spans="12:16" x14ac:dyDescent="0.2">
      <c r="L1237" s="24"/>
      <c r="M1237" s="24"/>
      <c r="N1237" s="24"/>
      <c r="O1237" s="24"/>
      <c r="P1237" s="24"/>
    </row>
    <row r="1238" spans="12:16" x14ac:dyDescent="0.2">
      <c r="L1238" s="24"/>
      <c r="M1238" s="24"/>
      <c r="N1238" s="24"/>
      <c r="O1238" s="24"/>
      <c r="P1238" s="24"/>
    </row>
    <row r="1239" spans="12:16" x14ac:dyDescent="0.2">
      <c r="L1239" s="24"/>
      <c r="M1239" s="24"/>
      <c r="N1239" s="24"/>
      <c r="O1239" s="24"/>
      <c r="P1239" s="24"/>
    </row>
    <row r="1240" spans="12:16" x14ac:dyDescent="0.2">
      <c r="L1240" s="24"/>
      <c r="M1240" s="24"/>
      <c r="N1240" s="24"/>
      <c r="O1240" s="24"/>
      <c r="P1240" s="24"/>
    </row>
    <row r="1241" spans="12:16" x14ac:dyDescent="0.2">
      <c r="L1241" s="24"/>
      <c r="M1241" s="24"/>
      <c r="N1241" s="24"/>
      <c r="O1241" s="24"/>
      <c r="P1241" s="24"/>
    </row>
    <row r="1242" spans="12:16" x14ac:dyDescent="0.2">
      <c r="L1242" s="24"/>
      <c r="M1242" s="24"/>
      <c r="N1242" s="24"/>
      <c r="O1242" s="24"/>
      <c r="P1242" s="24"/>
    </row>
    <row r="1243" spans="12:16" x14ac:dyDescent="0.2">
      <c r="L1243" s="24"/>
      <c r="M1243" s="24"/>
      <c r="N1243" s="24"/>
      <c r="O1243" s="24"/>
      <c r="P1243" s="24"/>
    </row>
    <row r="1244" spans="12:16" x14ac:dyDescent="0.2">
      <c r="L1244" s="24"/>
      <c r="M1244" s="24"/>
      <c r="N1244" s="24"/>
      <c r="O1244" s="24"/>
      <c r="P1244" s="24"/>
    </row>
    <row r="1245" spans="12:16" x14ac:dyDescent="0.2">
      <c r="L1245" s="24"/>
      <c r="M1245" s="24"/>
      <c r="N1245" s="24"/>
      <c r="O1245" s="24"/>
      <c r="P1245" s="24"/>
    </row>
    <row r="1246" spans="12:16" x14ac:dyDescent="0.2">
      <c r="L1246" s="24"/>
      <c r="M1246" s="24"/>
      <c r="N1246" s="24"/>
      <c r="O1246" s="24"/>
      <c r="P1246" s="24"/>
    </row>
    <row r="1247" spans="12:16" x14ac:dyDescent="0.2">
      <c r="L1247" s="24"/>
      <c r="M1247" s="24"/>
      <c r="N1247" s="24"/>
      <c r="O1247" s="24"/>
      <c r="P1247" s="24"/>
    </row>
    <row r="1248" spans="12:16" x14ac:dyDescent="0.2">
      <c r="L1248" s="24"/>
      <c r="M1248" s="24"/>
      <c r="N1248" s="24"/>
      <c r="O1248" s="24"/>
      <c r="P1248" s="24"/>
    </row>
    <row r="1249" spans="12:16" x14ac:dyDescent="0.2">
      <c r="L1249" s="24"/>
      <c r="M1249" s="24"/>
      <c r="N1249" s="24"/>
      <c r="O1249" s="24"/>
      <c r="P1249" s="24"/>
    </row>
    <row r="1250" spans="12:16" x14ac:dyDescent="0.2">
      <c r="L1250" s="24"/>
      <c r="M1250" s="24"/>
      <c r="N1250" s="24"/>
      <c r="O1250" s="24"/>
      <c r="P1250" s="24"/>
    </row>
    <row r="1251" spans="12:16" x14ac:dyDescent="0.2">
      <c r="L1251" s="24"/>
      <c r="M1251" s="24"/>
      <c r="N1251" s="24"/>
      <c r="O1251" s="24"/>
      <c r="P1251" s="24"/>
    </row>
    <row r="1252" spans="12:16" x14ac:dyDescent="0.2">
      <c r="L1252" s="24"/>
      <c r="M1252" s="24"/>
      <c r="N1252" s="24"/>
      <c r="O1252" s="24"/>
      <c r="P1252" s="24"/>
    </row>
    <row r="1253" spans="12:16" x14ac:dyDescent="0.2">
      <c r="L1253" s="24"/>
      <c r="M1253" s="24"/>
      <c r="N1253" s="24"/>
      <c r="O1253" s="24"/>
      <c r="P1253" s="24"/>
    </row>
    <row r="1254" spans="12:16" x14ac:dyDescent="0.2">
      <c r="L1254" s="24"/>
      <c r="M1254" s="24"/>
      <c r="N1254" s="24"/>
      <c r="O1254" s="24"/>
      <c r="P1254" s="24"/>
    </row>
    <row r="1255" spans="12:16" x14ac:dyDescent="0.2">
      <c r="L1255" s="24"/>
      <c r="M1255" s="24"/>
      <c r="N1255" s="24"/>
      <c r="O1255" s="24"/>
      <c r="P1255" s="24"/>
    </row>
    <row r="1256" spans="12:16" x14ac:dyDescent="0.2">
      <c r="L1256" s="24"/>
      <c r="M1256" s="24"/>
      <c r="N1256" s="24"/>
      <c r="O1256" s="24"/>
      <c r="P1256" s="24"/>
    </row>
    <row r="1257" spans="12:16" x14ac:dyDescent="0.2">
      <c r="L1257" s="24"/>
      <c r="M1257" s="24"/>
      <c r="N1257" s="24"/>
      <c r="O1257" s="24"/>
      <c r="P1257" s="24"/>
    </row>
    <row r="1258" spans="12:16" x14ac:dyDescent="0.2">
      <c r="L1258" s="24"/>
      <c r="M1258" s="24"/>
      <c r="N1258" s="24"/>
      <c r="O1258" s="24"/>
      <c r="P1258" s="24"/>
    </row>
    <row r="1259" spans="12:16" x14ac:dyDescent="0.2">
      <c r="L1259" s="24"/>
      <c r="M1259" s="24"/>
      <c r="N1259" s="24"/>
      <c r="O1259" s="24"/>
      <c r="P1259" s="24"/>
    </row>
    <row r="1260" spans="12:16" x14ac:dyDescent="0.2">
      <c r="L1260" s="24"/>
      <c r="M1260" s="24"/>
      <c r="N1260" s="24"/>
      <c r="O1260" s="24"/>
      <c r="P1260" s="24"/>
    </row>
    <row r="1261" spans="12:16" x14ac:dyDescent="0.2">
      <c r="L1261" s="24"/>
      <c r="M1261" s="24"/>
      <c r="N1261" s="24"/>
      <c r="O1261" s="24"/>
      <c r="P1261" s="24"/>
    </row>
    <row r="1262" spans="12:16" x14ac:dyDescent="0.2">
      <c r="L1262" s="24"/>
      <c r="M1262" s="24"/>
      <c r="N1262" s="24"/>
      <c r="O1262" s="24"/>
      <c r="P1262" s="24"/>
    </row>
    <row r="1263" spans="12:16" x14ac:dyDescent="0.2">
      <c r="L1263" s="24"/>
      <c r="M1263" s="24"/>
      <c r="N1263" s="24"/>
      <c r="O1263" s="24"/>
      <c r="P1263" s="24"/>
    </row>
    <row r="1264" spans="12:16" x14ac:dyDescent="0.2">
      <c r="L1264" s="24"/>
      <c r="M1264" s="24"/>
      <c r="N1264" s="24"/>
      <c r="O1264" s="24"/>
      <c r="P1264" s="24"/>
    </row>
    <row r="1265" spans="12:16" x14ac:dyDescent="0.2">
      <c r="L1265" s="24"/>
      <c r="M1265" s="24"/>
      <c r="N1265" s="24"/>
      <c r="O1265" s="24"/>
      <c r="P1265" s="24"/>
    </row>
    <row r="1266" spans="12:16" x14ac:dyDescent="0.2">
      <c r="L1266" s="24"/>
      <c r="M1266" s="24"/>
      <c r="N1266" s="24"/>
      <c r="O1266" s="24"/>
      <c r="P1266" s="24"/>
    </row>
    <row r="1267" spans="12:16" x14ac:dyDescent="0.2">
      <c r="L1267" s="24"/>
      <c r="M1267" s="24"/>
      <c r="N1267" s="24"/>
      <c r="O1267" s="24"/>
      <c r="P1267" s="24"/>
    </row>
    <row r="1268" spans="12:16" x14ac:dyDescent="0.2">
      <c r="L1268" s="24"/>
      <c r="M1268" s="24"/>
      <c r="N1268" s="24"/>
      <c r="O1268" s="24"/>
      <c r="P1268" s="24"/>
    </row>
    <row r="1269" spans="12:16" x14ac:dyDescent="0.2">
      <c r="L1269" s="24"/>
      <c r="M1269" s="24"/>
      <c r="N1269" s="24"/>
      <c r="O1269" s="24"/>
      <c r="P1269" s="24"/>
    </row>
    <row r="1270" spans="12:16" x14ac:dyDescent="0.2">
      <c r="L1270" s="24"/>
      <c r="M1270" s="24"/>
      <c r="N1270" s="24"/>
      <c r="O1270" s="24"/>
      <c r="P1270" s="24"/>
    </row>
    <row r="1271" spans="12:16" x14ac:dyDescent="0.2">
      <c r="L1271" s="24"/>
      <c r="M1271" s="24"/>
      <c r="N1271" s="24"/>
      <c r="O1271" s="24"/>
      <c r="P1271" s="24"/>
    </row>
    <row r="1272" spans="12:16" x14ac:dyDescent="0.2">
      <c r="L1272" s="24"/>
      <c r="M1272" s="24"/>
      <c r="N1272" s="24"/>
      <c r="O1272" s="24"/>
      <c r="P1272" s="24"/>
    </row>
    <row r="1273" spans="12:16" x14ac:dyDescent="0.2">
      <c r="L1273" s="24"/>
      <c r="M1273" s="24"/>
      <c r="N1273" s="24"/>
      <c r="O1273" s="24"/>
      <c r="P1273" s="24"/>
    </row>
    <row r="1274" spans="12:16" x14ac:dyDescent="0.2">
      <c r="L1274" s="24"/>
      <c r="M1274" s="24"/>
      <c r="N1274" s="24"/>
      <c r="O1274" s="24"/>
      <c r="P1274" s="24"/>
    </row>
    <row r="1275" spans="12:16" x14ac:dyDescent="0.2">
      <c r="L1275" s="24"/>
      <c r="M1275" s="24"/>
      <c r="N1275" s="24"/>
      <c r="O1275" s="24"/>
      <c r="P1275" s="24"/>
    </row>
    <row r="1276" spans="12:16" x14ac:dyDescent="0.2">
      <c r="L1276" s="24"/>
      <c r="M1276" s="24"/>
      <c r="N1276" s="24"/>
      <c r="O1276" s="24"/>
      <c r="P1276" s="24"/>
    </row>
    <row r="1277" spans="12:16" x14ac:dyDescent="0.2">
      <c r="L1277" s="24"/>
      <c r="M1277" s="24"/>
      <c r="N1277" s="24"/>
      <c r="O1277" s="24"/>
      <c r="P1277" s="24"/>
    </row>
    <row r="1278" spans="12:16" x14ac:dyDescent="0.2">
      <c r="L1278" s="24"/>
      <c r="M1278" s="24"/>
      <c r="N1278" s="24"/>
      <c r="O1278" s="24"/>
      <c r="P1278" s="24"/>
    </row>
    <row r="1279" spans="12:16" x14ac:dyDescent="0.2">
      <c r="L1279" s="24"/>
      <c r="M1279" s="24"/>
      <c r="N1279" s="24"/>
      <c r="O1279" s="24"/>
      <c r="P1279" s="24"/>
    </row>
    <row r="1280" spans="12:16" x14ac:dyDescent="0.2">
      <c r="L1280" s="24"/>
      <c r="M1280" s="24"/>
      <c r="N1280" s="24"/>
      <c r="O1280" s="24"/>
      <c r="P1280" s="24"/>
    </row>
    <row r="1281" spans="12:16" x14ac:dyDescent="0.2">
      <c r="L1281" s="24"/>
      <c r="M1281" s="24"/>
      <c r="N1281" s="24"/>
      <c r="O1281" s="24"/>
      <c r="P1281" s="24"/>
    </row>
    <row r="1282" spans="12:16" x14ac:dyDescent="0.2">
      <c r="L1282" s="24"/>
      <c r="M1282" s="24"/>
      <c r="N1282" s="24"/>
      <c r="O1282" s="24"/>
      <c r="P1282" s="24"/>
    </row>
    <row r="1283" spans="12:16" x14ac:dyDescent="0.2">
      <c r="L1283" s="24"/>
      <c r="M1283" s="24"/>
      <c r="N1283" s="24"/>
      <c r="O1283" s="24"/>
      <c r="P1283" s="24"/>
    </row>
    <row r="1284" spans="12:16" x14ac:dyDescent="0.2">
      <c r="L1284" s="24"/>
      <c r="M1284" s="24"/>
      <c r="N1284" s="24"/>
      <c r="O1284" s="24"/>
      <c r="P1284" s="24"/>
    </row>
    <row r="1285" spans="12:16" x14ac:dyDescent="0.2">
      <c r="L1285" s="24"/>
      <c r="M1285" s="24"/>
      <c r="N1285" s="24"/>
      <c r="O1285" s="24"/>
      <c r="P1285" s="24"/>
    </row>
    <row r="1286" spans="12:16" x14ac:dyDescent="0.2">
      <c r="L1286" s="24"/>
      <c r="M1286" s="24"/>
      <c r="N1286" s="24"/>
      <c r="O1286" s="24"/>
      <c r="P1286" s="24"/>
    </row>
    <row r="1287" spans="12:16" x14ac:dyDescent="0.2">
      <c r="L1287" s="24"/>
      <c r="M1287" s="24"/>
      <c r="N1287" s="24"/>
      <c r="O1287" s="24"/>
      <c r="P1287" s="24"/>
    </row>
    <row r="1288" spans="12:16" x14ac:dyDescent="0.2">
      <c r="L1288" s="24"/>
      <c r="M1288" s="24"/>
      <c r="N1288" s="24"/>
      <c r="O1288" s="24"/>
      <c r="P1288" s="24"/>
    </row>
    <row r="1289" spans="12:16" x14ac:dyDescent="0.2">
      <c r="L1289" s="24"/>
      <c r="M1289" s="24"/>
      <c r="N1289" s="24"/>
      <c r="O1289" s="24"/>
      <c r="P1289" s="24"/>
    </row>
    <row r="1290" spans="12:16" x14ac:dyDescent="0.2">
      <c r="L1290" s="24"/>
      <c r="M1290" s="24"/>
      <c r="N1290" s="24"/>
      <c r="O1290" s="24"/>
      <c r="P1290" s="24"/>
    </row>
    <row r="1291" spans="12:16" x14ac:dyDescent="0.2">
      <c r="L1291" s="24"/>
      <c r="M1291" s="24"/>
      <c r="N1291" s="24"/>
      <c r="O1291" s="24"/>
      <c r="P1291" s="24"/>
    </row>
    <row r="1292" spans="12:16" x14ac:dyDescent="0.2">
      <c r="L1292" s="24"/>
      <c r="M1292" s="24"/>
      <c r="N1292" s="24"/>
      <c r="O1292" s="24"/>
      <c r="P1292" s="24"/>
    </row>
    <row r="1293" spans="12:16" x14ac:dyDescent="0.2">
      <c r="L1293" s="24"/>
      <c r="M1293" s="24"/>
      <c r="N1293" s="24"/>
      <c r="O1293" s="24"/>
      <c r="P1293" s="24"/>
    </row>
    <row r="1294" spans="12:16" x14ac:dyDescent="0.2">
      <c r="L1294" s="24"/>
      <c r="M1294" s="24"/>
      <c r="N1294" s="24"/>
      <c r="O1294" s="24"/>
      <c r="P1294" s="24"/>
    </row>
    <row r="1295" spans="12:16" x14ac:dyDescent="0.2">
      <c r="L1295" s="24"/>
      <c r="M1295" s="24"/>
      <c r="N1295" s="24"/>
      <c r="O1295" s="24"/>
      <c r="P1295" s="24"/>
    </row>
    <row r="1296" spans="12:16" x14ac:dyDescent="0.2">
      <c r="L1296" s="24"/>
      <c r="M1296" s="24"/>
      <c r="N1296" s="24"/>
      <c r="O1296" s="24"/>
      <c r="P1296" s="24"/>
    </row>
    <row r="1297" spans="12:16" x14ac:dyDescent="0.2">
      <c r="L1297" s="24"/>
      <c r="M1297" s="24"/>
      <c r="N1297" s="24"/>
      <c r="O1297" s="24"/>
      <c r="P1297" s="24"/>
    </row>
    <row r="1298" spans="12:16" x14ac:dyDescent="0.2">
      <c r="L1298" s="24"/>
      <c r="M1298" s="24"/>
      <c r="N1298" s="24"/>
      <c r="O1298" s="24"/>
      <c r="P1298" s="24"/>
    </row>
    <row r="1299" spans="12:16" x14ac:dyDescent="0.2">
      <c r="L1299" s="24"/>
      <c r="M1299" s="24"/>
      <c r="N1299" s="24"/>
      <c r="O1299" s="24"/>
      <c r="P1299" s="24"/>
    </row>
    <row r="1300" spans="12:16" x14ac:dyDescent="0.2">
      <c r="L1300" s="24"/>
      <c r="M1300" s="24"/>
      <c r="N1300" s="24"/>
      <c r="O1300" s="24"/>
      <c r="P1300" s="24"/>
    </row>
    <row r="1301" spans="12:16" x14ac:dyDescent="0.2">
      <c r="L1301" s="24"/>
      <c r="M1301" s="24"/>
      <c r="N1301" s="24"/>
      <c r="O1301" s="24"/>
      <c r="P1301" s="24"/>
    </row>
    <row r="1302" spans="12:16" x14ac:dyDescent="0.2">
      <c r="L1302" s="24"/>
      <c r="M1302" s="24"/>
      <c r="N1302" s="24"/>
      <c r="O1302" s="24"/>
      <c r="P1302" s="24"/>
    </row>
    <row r="1303" spans="12:16" x14ac:dyDescent="0.2">
      <c r="L1303" s="24"/>
      <c r="M1303" s="24"/>
      <c r="N1303" s="24"/>
      <c r="O1303" s="24"/>
      <c r="P1303" s="24"/>
    </row>
    <row r="1304" spans="12:16" x14ac:dyDescent="0.2">
      <c r="L1304" s="24"/>
      <c r="M1304" s="24"/>
      <c r="N1304" s="24"/>
      <c r="O1304" s="24"/>
      <c r="P1304" s="24"/>
    </row>
    <row r="1305" spans="12:16" x14ac:dyDescent="0.2">
      <c r="L1305" s="24"/>
      <c r="M1305" s="24"/>
      <c r="N1305" s="24"/>
      <c r="O1305" s="24"/>
      <c r="P1305" s="24"/>
    </row>
    <row r="1306" spans="12:16" x14ac:dyDescent="0.2">
      <c r="L1306" s="24"/>
      <c r="M1306" s="24"/>
      <c r="N1306" s="24"/>
      <c r="O1306" s="24"/>
      <c r="P1306" s="24"/>
    </row>
    <row r="1307" spans="12:16" x14ac:dyDescent="0.2">
      <c r="L1307" s="24"/>
      <c r="M1307" s="24"/>
      <c r="N1307" s="24"/>
      <c r="O1307" s="24"/>
      <c r="P1307" s="24"/>
    </row>
    <row r="1308" spans="12:16" x14ac:dyDescent="0.2">
      <c r="L1308" s="24"/>
      <c r="M1308" s="24"/>
      <c r="N1308" s="24"/>
      <c r="O1308" s="24"/>
      <c r="P1308" s="24"/>
    </row>
    <row r="1309" spans="12:16" x14ac:dyDescent="0.2">
      <c r="L1309" s="24"/>
      <c r="M1309" s="24"/>
      <c r="N1309" s="24"/>
      <c r="O1309" s="24"/>
      <c r="P1309" s="24"/>
    </row>
    <row r="1310" spans="12:16" x14ac:dyDescent="0.2">
      <c r="L1310" s="24"/>
      <c r="M1310" s="24"/>
      <c r="N1310" s="24"/>
      <c r="O1310" s="24"/>
      <c r="P1310" s="24"/>
    </row>
    <row r="1311" spans="12:16" x14ac:dyDescent="0.2">
      <c r="L1311" s="24"/>
      <c r="M1311" s="24"/>
      <c r="N1311" s="24"/>
      <c r="O1311" s="24"/>
      <c r="P1311" s="24"/>
    </row>
    <row r="1312" spans="12:16" x14ac:dyDescent="0.2">
      <c r="L1312" s="24"/>
      <c r="M1312" s="24"/>
      <c r="N1312" s="24"/>
      <c r="O1312" s="24"/>
      <c r="P1312" s="24"/>
    </row>
    <row r="1313" spans="12:16" x14ac:dyDescent="0.2">
      <c r="L1313" s="24"/>
      <c r="M1313" s="24"/>
      <c r="N1313" s="24"/>
      <c r="O1313" s="24"/>
      <c r="P1313" s="24"/>
    </row>
    <row r="1314" spans="12:16" x14ac:dyDescent="0.2">
      <c r="L1314" s="24"/>
      <c r="M1314" s="24"/>
      <c r="N1314" s="24"/>
      <c r="O1314" s="24"/>
      <c r="P1314" s="24"/>
    </row>
    <row r="1315" spans="12:16" x14ac:dyDescent="0.2">
      <c r="L1315" s="24"/>
      <c r="M1315" s="24"/>
      <c r="N1315" s="24"/>
      <c r="O1315" s="24"/>
      <c r="P1315" s="24"/>
    </row>
    <row r="1316" spans="12:16" x14ac:dyDescent="0.2">
      <c r="L1316" s="24"/>
      <c r="M1316" s="24"/>
      <c r="N1316" s="24"/>
      <c r="O1316" s="24"/>
      <c r="P1316" s="24"/>
    </row>
    <row r="1317" spans="12:16" x14ac:dyDescent="0.2">
      <c r="L1317" s="24"/>
      <c r="M1317" s="24"/>
      <c r="N1317" s="24"/>
      <c r="O1317" s="24"/>
      <c r="P1317" s="24"/>
    </row>
    <row r="1318" spans="12:16" x14ac:dyDescent="0.2">
      <c r="L1318" s="24"/>
      <c r="M1318" s="24"/>
      <c r="N1318" s="24"/>
      <c r="O1318" s="24"/>
      <c r="P1318" s="24"/>
    </row>
    <row r="1319" spans="12:16" x14ac:dyDescent="0.2">
      <c r="L1319" s="24"/>
      <c r="M1319" s="24"/>
      <c r="N1319" s="24"/>
      <c r="O1319" s="24"/>
      <c r="P1319" s="24"/>
    </row>
    <row r="1320" spans="12:16" x14ac:dyDescent="0.2">
      <c r="L1320" s="24"/>
      <c r="M1320" s="24"/>
      <c r="N1320" s="24"/>
      <c r="O1320" s="24"/>
      <c r="P1320" s="24"/>
    </row>
    <row r="1321" spans="12:16" x14ac:dyDescent="0.2">
      <c r="L1321" s="24"/>
      <c r="M1321" s="24"/>
      <c r="N1321" s="24"/>
      <c r="O1321" s="24"/>
      <c r="P1321" s="24"/>
    </row>
    <row r="1322" spans="12:16" x14ac:dyDescent="0.2">
      <c r="L1322" s="24"/>
      <c r="M1322" s="24"/>
      <c r="N1322" s="24"/>
      <c r="O1322" s="24"/>
      <c r="P1322" s="24"/>
    </row>
    <row r="1323" spans="12:16" x14ac:dyDescent="0.2">
      <c r="L1323" s="24"/>
      <c r="M1323" s="24"/>
      <c r="N1323" s="24"/>
      <c r="O1323" s="24"/>
      <c r="P1323" s="24"/>
    </row>
    <row r="1324" spans="12:16" x14ac:dyDescent="0.2">
      <c r="L1324" s="24"/>
      <c r="M1324" s="24"/>
      <c r="N1324" s="24"/>
      <c r="O1324" s="24"/>
      <c r="P1324" s="24"/>
    </row>
    <row r="1325" spans="12:16" x14ac:dyDescent="0.2">
      <c r="L1325" s="24"/>
      <c r="M1325" s="24"/>
      <c r="N1325" s="24"/>
      <c r="O1325" s="24"/>
      <c r="P1325" s="24"/>
    </row>
    <row r="1326" spans="12:16" x14ac:dyDescent="0.2">
      <c r="L1326" s="24"/>
      <c r="M1326" s="24"/>
      <c r="N1326" s="24"/>
      <c r="O1326" s="24"/>
      <c r="P1326" s="24"/>
    </row>
    <row r="1327" spans="12:16" x14ac:dyDescent="0.2">
      <c r="L1327" s="24"/>
      <c r="M1327" s="24"/>
      <c r="N1327" s="24"/>
      <c r="O1327" s="24"/>
      <c r="P1327" s="24"/>
    </row>
    <row r="1328" spans="12:16" x14ac:dyDescent="0.2">
      <c r="L1328" s="24"/>
      <c r="M1328" s="24"/>
      <c r="N1328" s="24"/>
      <c r="O1328" s="24"/>
      <c r="P1328" s="24"/>
    </row>
    <row r="1329" spans="12:16" x14ac:dyDescent="0.2">
      <c r="L1329" s="24"/>
      <c r="M1329" s="24"/>
      <c r="N1329" s="24"/>
      <c r="O1329" s="24"/>
      <c r="P1329" s="24"/>
    </row>
    <row r="1330" spans="12:16" x14ac:dyDescent="0.2">
      <c r="L1330" s="24"/>
      <c r="M1330" s="24"/>
      <c r="N1330" s="24"/>
      <c r="O1330" s="24"/>
      <c r="P1330" s="24"/>
    </row>
    <row r="1331" spans="12:16" x14ac:dyDescent="0.2">
      <c r="L1331" s="24"/>
      <c r="M1331" s="24"/>
      <c r="N1331" s="24"/>
      <c r="O1331" s="24"/>
      <c r="P1331" s="24"/>
    </row>
    <row r="1332" spans="12:16" x14ac:dyDescent="0.2">
      <c r="L1332" s="24"/>
      <c r="M1332" s="24"/>
      <c r="N1332" s="24"/>
      <c r="O1332" s="24"/>
      <c r="P1332" s="24"/>
    </row>
    <row r="1333" spans="12:16" x14ac:dyDescent="0.2">
      <c r="L1333" s="24"/>
      <c r="M1333" s="24"/>
      <c r="N1333" s="24"/>
      <c r="O1333" s="24"/>
      <c r="P1333" s="24"/>
    </row>
    <row r="1334" spans="12:16" x14ac:dyDescent="0.2">
      <c r="L1334" s="24"/>
      <c r="M1334" s="24"/>
      <c r="N1334" s="24"/>
      <c r="O1334" s="24"/>
      <c r="P1334" s="24"/>
    </row>
    <row r="1335" spans="12:16" x14ac:dyDescent="0.2">
      <c r="L1335" s="24"/>
      <c r="M1335" s="24"/>
      <c r="N1335" s="24"/>
      <c r="O1335" s="24"/>
      <c r="P1335" s="24"/>
    </row>
    <row r="1336" spans="12:16" x14ac:dyDescent="0.2">
      <c r="L1336" s="24"/>
      <c r="M1336" s="24"/>
      <c r="N1336" s="24"/>
      <c r="O1336" s="24"/>
      <c r="P1336" s="24"/>
    </row>
    <row r="1337" spans="12:16" x14ac:dyDescent="0.2">
      <c r="L1337" s="24"/>
      <c r="M1337" s="24"/>
      <c r="N1337" s="24"/>
      <c r="O1337" s="24"/>
      <c r="P1337" s="24"/>
    </row>
    <row r="1338" spans="12:16" x14ac:dyDescent="0.2">
      <c r="L1338" s="24"/>
      <c r="M1338" s="24"/>
      <c r="N1338" s="24"/>
      <c r="O1338" s="24"/>
      <c r="P1338" s="24"/>
    </row>
    <row r="1339" spans="12:16" x14ac:dyDescent="0.2">
      <c r="L1339" s="24"/>
      <c r="M1339" s="24"/>
      <c r="N1339" s="24"/>
      <c r="O1339" s="24"/>
      <c r="P1339" s="24"/>
    </row>
    <row r="1340" spans="12:16" x14ac:dyDescent="0.2">
      <c r="L1340" s="24"/>
      <c r="M1340" s="24"/>
      <c r="N1340" s="24"/>
      <c r="O1340" s="24"/>
      <c r="P1340" s="24"/>
    </row>
    <row r="1341" spans="12:16" x14ac:dyDescent="0.2">
      <c r="L1341" s="24"/>
      <c r="M1341" s="24"/>
      <c r="N1341" s="24"/>
      <c r="O1341" s="24"/>
      <c r="P1341" s="24"/>
    </row>
    <row r="1342" spans="12:16" x14ac:dyDescent="0.2">
      <c r="L1342" s="24"/>
      <c r="M1342" s="24"/>
      <c r="N1342" s="24"/>
      <c r="O1342" s="24"/>
      <c r="P1342" s="24"/>
    </row>
    <row r="1343" spans="12:16" x14ac:dyDescent="0.2">
      <c r="L1343" s="24"/>
      <c r="M1343" s="24"/>
      <c r="N1343" s="24"/>
      <c r="O1343" s="24"/>
      <c r="P1343" s="24"/>
    </row>
    <row r="1344" spans="12:16" x14ac:dyDescent="0.2">
      <c r="L1344" s="24"/>
      <c r="M1344" s="24"/>
      <c r="N1344" s="24"/>
      <c r="O1344" s="24"/>
      <c r="P1344" s="24"/>
    </row>
    <row r="1345" spans="12:16" x14ac:dyDescent="0.2">
      <c r="L1345" s="24"/>
      <c r="M1345" s="24"/>
      <c r="N1345" s="24"/>
      <c r="O1345" s="24"/>
      <c r="P1345" s="24"/>
    </row>
    <row r="1346" spans="12:16" x14ac:dyDescent="0.2">
      <c r="L1346" s="24"/>
      <c r="M1346" s="24"/>
      <c r="N1346" s="24"/>
      <c r="O1346" s="24"/>
      <c r="P1346" s="24"/>
    </row>
    <row r="1347" spans="12:16" x14ac:dyDescent="0.2">
      <c r="L1347" s="24"/>
      <c r="M1347" s="24"/>
      <c r="N1347" s="24"/>
      <c r="O1347" s="24"/>
      <c r="P1347" s="24"/>
    </row>
    <row r="1348" spans="12:16" x14ac:dyDescent="0.2">
      <c r="L1348" s="24"/>
      <c r="M1348" s="24"/>
      <c r="N1348" s="24"/>
      <c r="O1348" s="24"/>
      <c r="P1348" s="24"/>
    </row>
    <row r="1349" spans="12:16" x14ac:dyDescent="0.2">
      <c r="L1349" s="24"/>
      <c r="M1349" s="24"/>
      <c r="N1349" s="24"/>
      <c r="O1349" s="24"/>
      <c r="P1349" s="24"/>
    </row>
    <row r="1350" spans="12:16" x14ac:dyDescent="0.2">
      <c r="L1350" s="24"/>
      <c r="M1350" s="24"/>
      <c r="N1350" s="24"/>
      <c r="O1350" s="24"/>
      <c r="P1350" s="24"/>
    </row>
    <row r="1351" spans="12:16" x14ac:dyDescent="0.2">
      <c r="L1351" s="24"/>
      <c r="M1351" s="24"/>
      <c r="N1351" s="24"/>
      <c r="O1351" s="24"/>
      <c r="P1351" s="24"/>
    </row>
    <row r="1352" spans="12:16" x14ac:dyDescent="0.2">
      <c r="L1352" s="24"/>
      <c r="M1352" s="24"/>
      <c r="N1352" s="24"/>
      <c r="O1352" s="24"/>
      <c r="P1352" s="24"/>
    </row>
    <row r="1353" spans="12:16" x14ac:dyDescent="0.2">
      <c r="L1353" s="24"/>
      <c r="M1353" s="24"/>
      <c r="N1353" s="24"/>
      <c r="O1353" s="24"/>
      <c r="P1353" s="24"/>
    </row>
    <row r="1354" spans="12:16" x14ac:dyDescent="0.2">
      <c r="L1354" s="24"/>
      <c r="M1354" s="24"/>
      <c r="N1354" s="24"/>
      <c r="O1354" s="24"/>
      <c r="P1354" s="24"/>
    </row>
    <row r="1355" spans="12:16" x14ac:dyDescent="0.2">
      <c r="L1355" s="24"/>
      <c r="M1355" s="24"/>
      <c r="N1355" s="24"/>
      <c r="O1355" s="24"/>
      <c r="P1355" s="24"/>
    </row>
    <row r="1356" spans="12:16" x14ac:dyDescent="0.2">
      <c r="L1356" s="24"/>
      <c r="M1356" s="24"/>
      <c r="N1356" s="24"/>
      <c r="O1356" s="24"/>
      <c r="P1356" s="24"/>
    </row>
    <row r="1357" spans="12:16" x14ac:dyDescent="0.2">
      <c r="L1357" s="24"/>
      <c r="M1357" s="24"/>
      <c r="N1357" s="24"/>
      <c r="O1357" s="24"/>
      <c r="P1357" s="24"/>
    </row>
    <row r="1358" spans="12:16" x14ac:dyDescent="0.2">
      <c r="L1358" s="24"/>
      <c r="M1358" s="24"/>
      <c r="N1358" s="24"/>
      <c r="O1358" s="24"/>
      <c r="P1358" s="24"/>
    </row>
    <row r="1359" spans="12:16" x14ac:dyDescent="0.2">
      <c r="L1359" s="24"/>
      <c r="M1359" s="24"/>
      <c r="N1359" s="24"/>
      <c r="O1359" s="24"/>
      <c r="P1359" s="24"/>
    </row>
    <row r="1360" spans="12:16" x14ac:dyDescent="0.2">
      <c r="L1360" s="24"/>
      <c r="M1360" s="24"/>
      <c r="N1360" s="24"/>
      <c r="O1360" s="24"/>
      <c r="P1360" s="24"/>
    </row>
    <row r="1361" spans="12:16" x14ac:dyDescent="0.2">
      <c r="L1361" s="24"/>
      <c r="M1361" s="24"/>
      <c r="N1361" s="24"/>
      <c r="O1361" s="24"/>
      <c r="P1361" s="24"/>
    </row>
    <row r="1362" spans="12:16" x14ac:dyDescent="0.2">
      <c r="L1362" s="24"/>
      <c r="M1362" s="24"/>
      <c r="N1362" s="24"/>
      <c r="O1362" s="24"/>
      <c r="P1362" s="24"/>
    </row>
    <row r="1363" spans="12:16" x14ac:dyDescent="0.2">
      <c r="L1363" s="24"/>
      <c r="M1363" s="24"/>
      <c r="N1363" s="24"/>
      <c r="O1363" s="24"/>
      <c r="P1363" s="24"/>
    </row>
    <row r="1364" spans="12:16" x14ac:dyDescent="0.2">
      <c r="L1364" s="24"/>
      <c r="M1364" s="24"/>
      <c r="N1364" s="24"/>
      <c r="O1364" s="24"/>
      <c r="P1364" s="24"/>
    </row>
    <row r="1365" spans="12:16" x14ac:dyDescent="0.2">
      <c r="L1365" s="24"/>
      <c r="M1365" s="24"/>
      <c r="N1365" s="24"/>
      <c r="O1365" s="24"/>
      <c r="P1365" s="24"/>
    </row>
    <row r="1366" spans="12:16" x14ac:dyDescent="0.2">
      <c r="L1366" s="24"/>
      <c r="M1366" s="24"/>
      <c r="N1366" s="24"/>
      <c r="O1366" s="24"/>
      <c r="P1366" s="24"/>
    </row>
    <row r="1367" spans="12:16" x14ac:dyDescent="0.2">
      <c r="L1367" s="24"/>
      <c r="M1367" s="24"/>
      <c r="N1367" s="24"/>
      <c r="O1367" s="24"/>
      <c r="P1367" s="24"/>
    </row>
    <row r="1368" spans="12:16" x14ac:dyDescent="0.2">
      <c r="L1368" s="24"/>
      <c r="M1368" s="24"/>
      <c r="N1368" s="24"/>
      <c r="O1368" s="24"/>
      <c r="P1368" s="24"/>
    </row>
    <row r="1369" spans="12:16" x14ac:dyDescent="0.2">
      <c r="L1369" s="24"/>
      <c r="M1369" s="24"/>
      <c r="N1369" s="24"/>
      <c r="O1369" s="24"/>
      <c r="P1369" s="24"/>
    </row>
    <row r="1370" spans="12:16" x14ac:dyDescent="0.2">
      <c r="L1370" s="24"/>
      <c r="M1370" s="24"/>
      <c r="N1370" s="24"/>
      <c r="O1370" s="24"/>
      <c r="P1370" s="24"/>
    </row>
    <row r="1371" spans="12:16" x14ac:dyDescent="0.2">
      <c r="L1371" s="24"/>
      <c r="M1371" s="24"/>
      <c r="N1371" s="24"/>
      <c r="O1371" s="24"/>
      <c r="P1371" s="24"/>
    </row>
    <row r="1372" spans="12:16" x14ac:dyDescent="0.2">
      <c r="L1372" s="24"/>
      <c r="M1372" s="24"/>
      <c r="N1372" s="24"/>
      <c r="O1372" s="24"/>
      <c r="P1372" s="24"/>
    </row>
    <row r="1373" spans="12:16" x14ac:dyDescent="0.2">
      <c r="L1373" s="24"/>
      <c r="M1373" s="24"/>
      <c r="N1373" s="24"/>
      <c r="O1373" s="24"/>
      <c r="P1373" s="24"/>
    </row>
    <row r="1374" spans="12:16" x14ac:dyDescent="0.2">
      <c r="L1374" s="24"/>
      <c r="M1374" s="24"/>
      <c r="N1374" s="24"/>
      <c r="O1374" s="24"/>
      <c r="P1374" s="24"/>
    </row>
    <row r="1375" spans="12:16" x14ac:dyDescent="0.2">
      <c r="L1375" s="24"/>
      <c r="M1375" s="24"/>
      <c r="N1375" s="24"/>
      <c r="O1375" s="24"/>
      <c r="P1375" s="24"/>
    </row>
    <row r="1376" spans="12:16" x14ac:dyDescent="0.2">
      <c r="L1376" s="24"/>
      <c r="M1376" s="24"/>
      <c r="N1376" s="24"/>
      <c r="O1376" s="24"/>
      <c r="P1376" s="24"/>
    </row>
    <row r="1377" spans="12:16" x14ac:dyDescent="0.2">
      <c r="L1377" s="24"/>
      <c r="M1377" s="24"/>
      <c r="N1377" s="24"/>
      <c r="O1377" s="24"/>
      <c r="P1377" s="24"/>
    </row>
    <row r="1378" spans="12:16" x14ac:dyDescent="0.2">
      <c r="L1378" s="24"/>
      <c r="M1378" s="24"/>
      <c r="N1378" s="24"/>
      <c r="O1378" s="24"/>
      <c r="P1378" s="24"/>
    </row>
    <row r="1379" spans="12:16" x14ac:dyDescent="0.2">
      <c r="L1379" s="24"/>
      <c r="M1379" s="24"/>
      <c r="N1379" s="24"/>
      <c r="O1379" s="24"/>
      <c r="P1379" s="24"/>
    </row>
    <row r="1380" spans="12:16" x14ac:dyDescent="0.2">
      <c r="L1380" s="24"/>
      <c r="M1380" s="24"/>
      <c r="N1380" s="24"/>
      <c r="O1380" s="24"/>
      <c r="P1380" s="24"/>
    </row>
    <row r="1381" spans="12:16" x14ac:dyDescent="0.2">
      <c r="L1381" s="24"/>
      <c r="M1381" s="24"/>
      <c r="N1381" s="24"/>
      <c r="O1381" s="24"/>
      <c r="P1381" s="24"/>
    </row>
    <row r="1382" spans="12:16" x14ac:dyDescent="0.2">
      <c r="L1382" s="24"/>
      <c r="M1382" s="24"/>
      <c r="N1382" s="24"/>
      <c r="O1382" s="24"/>
      <c r="P1382" s="24"/>
    </row>
    <row r="1383" spans="12:16" x14ac:dyDescent="0.2">
      <c r="L1383" s="24"/>
      <c r="M1383" s="24"/>
      <c r="N1383" s="24"/>
      <c r="O1383" s="24"/>
      <c r="P1383" s="24"/>
    </row>
    <row r="1384" spans="12:16" x14ac:dyDescent="0.2">
      <c r="L1384" s="24"/>
      <c r="M1384" s="24"/>
      <c r="N1384" s="24"/>
      <c r="O1384" s="24"/>
      <c r="P1384" s="24"/>
    </row>
    <row r="1385" spans="12:16" x14ac:dyDescent="0.2">
      <c r="L1385" s="24"/>
      <c r="M1385" s="24"/>
      <c r="N1385" s="24"/>
      <c r="O1385" s="24"/>
      <c r="P1385" s="24"/>
    </row>
    <row r="1386" spans="12:16" x14ac:dyDescent="0.2">
      <c r="L1386" s="24"/>
      <c r="M1386" s="24"/>
      <c r="N1386" s="24"/>
      <c r="O1386" s="24"/>
      <c r="P1386" s="24"/>
    </row>
    <row r="1387" spans="12:16" x14ac:dyDescent="0.2">
      <c r="L1387" s="24"/>
      <c r="M1387" s="24"/>
      <c r="N1387" s="24"/>
      <c r="O1387" s="24"/>
      <c r="P1387" s="24"/>
    </row>
    <row r="1388" spans="12:16" x14ac:dyDescent="0.2">
      <c r="L1388" s="24"/>
      <c r="M1388" s="24"/>
      <c r="N1388" s="24"/>
      <c r="O1388" s="24"/>
      <c r="P1388" s="24"/>
    </row>
    <row r="1389" spans="12:16" x14ac:dyDescent="0.2">
      <c r="L1389" s="24"/>
      <c r="M1389" s="24"/>
      <c r="N1389" s="24"/>
      <c r="O1389" s="24"/>
      <c r="P1389" s="24"/>
    </row>
    <row r="1390" spans="12:16" x14ac:dyDescent="0.2">
      <c r="L1390" s="24"/>
      <c r="M1390" s="24"/>
      <c r="N1390" s="24"/>
      <c r="O1390" s="24"/>
      <c r="P1390" s="24"/>
    </row>
    <row r="1391" spans="12:16" x14ac:dyDescent="0.2">
      <c r="L1391" s="24"/>
      <c r="M1391" s="24"/>
      <c r="N1391" s="24"/>
      <c r="O1391" s="24"/>
      <c r="P1391" s="24"/>
    </row>
    <row r="1392" spans="12:16" x14ac:dyDescent="0.2">
      <c r="L1392" s="24"/>
      <c r="M1392" s="24"/>
      <c r="N1392" s="24"/>
      <c r="O1392" s="24"/>
      <c r="P1392" s="24"/>
    </row>
    <row r="1393" spans="12:16" x14ac:dyDescent="0.2">
      <c r="L1393" s="24"/>
      <c r="M1393" s="24"/>
      <c r="N1393" s="24"/>
      <c r="O1393" s="24"/>
      <c r="P1393" s="24"/>
    </row>
    <row r="1394" spans="12:16" x14ac:dyDescent="0.2">
      <c r="L1394" s="24"/>
      <c r="M1394" s="24"/>
      <c r="N1394" s="24"/>
      <c r="O1394" s="24"/>
      <c r="P1394" s="24"/>
    </row>
    <row r="1395" spans="12:16" x14ac:dyDescent="0.2">
      <c r="L1395" s="24"/>
      <c r="M1395" s="24"/>
      <c r="N1395" s="24"/>
      <c r="O1395" s="24"/>
      <c r="P1395" s="24"/>
    </row>
    <row r="1396" spans="12:16" x14ac:dyDescent="0.2">
      <c r="L1396" s="24"/>
      <c r="M1396" s="24"/>
      <c r="N1396" s="24"/>
      <c r="O1396" s="24"/>
      <c r="P1396" s="24"/>
    </row>
    <row r="1397" spans="12:16" x14ac:dyDescent="0.2">
      <c r="L1397" s="24"/>
      <c r="M1397" s="24"/>
      <c r="N1397" s="24"/>
      <c r="O1397" s="24"/>
      <c r="P1397" s="24"/>
    </row>
    <row r="1398" spans="12:16" x14ac:dyDescent="0.2">
      <c r="L1398" s="24"/>
      <c r="M1398" s="24"/>
      <c r="N1398" s="24"/>
      <c r="O1398" s="24"/>
      <c r="P1398" s="24"/>
    </row>
    <row r="1399" spans="12:16" x14ac:dyDescent="0.2">
      <c r="L1399" s="24"/>
      <c r="M1399" s="24"/>
      <c r="N1399" s="24"/>
      <c r="O1399" s="24"/>
      <c r="P1399" s="24"/>
    </row>
    <row r="1400" spans="12:16" x14ac:dyDescent="0.2">
      <c r="L1400" s="24"/>
      <c r="M1400" s="24"/>
      <c r="N1400" s="24"/>
      <c r="O1400" s="24"/>
      <c r="P1400" s="24"/>
    </row>
    <row r="1401" spans="12:16" x14ac:dyDescent="0.2">
      <c r="L1401" s="24"/>
      <c r="M1401" s="24"/>
      <c r="N1401" s="24"/>
      <c r="O1401" s="24"/>
      <c r="P1401" s="24"/>
    </row>
    <row r="1402" spans="12:16" x14ac:dyDescent="0.2">
      <c r="L1402" s="24"/>
      <c r="M1402" s="24"/>
      <c r="N1402" s="24"/>
      <c r="O1402" s="24"/>
      <c r="P1402" s="24"/>
    </row>
    <row r="1403" spans="12:16" x14ac:dyDescent="0.2">
      <c r="L1403" s="24"/>
      <c r="M1403" s="24"/>
      <c r="N1403" s="24"/>
      <c r="O1403" s="24"/>
      <c r="P1403" s="24"/>
    </row>
    <row r="1404" spans="12:16" x14ac:dyDescent="0.2">
      <c r="L1404" s="24"/>
      <c r="M1404" s="24"/>
      <c r="N1404" s="24"/>
      <c r="O1404" s="24"/>
      <c r="P1404" s="24"/>
    </row>
    <row r="1405" spans="12:16" x14ac:dyDescent="0.2">
      <c r="L1405" s="24"/>
      <c r="M1405" s="24"/>
      <c r="N1405" s="24"/>
      <c r="O1405" s="24"/>
      <c r="P1405" s="24"/>
    </row>
    <row r="1406" spans="12:16" x14ac:dyDescent="0.2">
      <c r="L1406" s="24"/>
      <c r="M1406" s="24"/>
      <c r="N1406" s="24"/>
      <c r="O1406" s="24"/>
      <c r="P1406" s="24"/>
    </row>
    <row r="1407" spans="12:16" x14ac:dyDescent="0.2">
      <c r="L1407" s="24"/>
      <c r="M1407" s="24"/>
      <c r="N1407" s="24"/>
      <c r="O1407" s="24"/>
      <c r="P1407" s="24"/>
    </row>
    <row r="1408" spans="12:16" x14ac:dyDescent="0.2">
      <c r="L1408" s="24"/>
      <c r="M1408" s="24"/>
      <c r="N1408" s="24"/>
      <c r="O1408" s="24"/>
      <c r="P1408" s="24"/>
    </row>
    <row r="1409" spans="12:16" x14ac:dyDescent="0.2">
      <c r="L1409" s="24"/>
      <c r="M1409" s="24"/>
      <c r="N1409" s="24"/>
      <c r="O1409" s="24"/>
      <c r="P1409" s="24"/>
    </row>
    <row r="1410" spans="12:16" x14ac:dyDescent="0.2">
      <c r="L1410" s="24"/>
      <c r="M1410" s="24"/>
      <c r="N1410" s="24"/>
      <c r="O1410" s="24"/>
      <c r="P1410" s="24"/>
    </row>
    <row r="1411" spans="12:16" x14ac:dyDescent="0.2">
      <c r="L1411" s="24"/>
      <c r="M1411" s="24"/>
      <c r="N1411" s="24"/>
      <c r="O1411" s="24"/>
      <c r="P1411" s="24"/>
    </row>
    <row r="1412" spans="12:16" x14ac:dyDescent="0.2">
      <c r="L1412" s="24"/>
      <c r="M1412" s="24"/>
      <c r="N1412" s="24"/>
      <c r="O1412" s="24"/>
      <c r="P1412" s="24"/>
    </row>
    <row r="1413" spans="12:16" x14ac:dyDescent="0.2">
      <c r="L1413" s="24"/>
      <c r="M1413" s="24"/>
      <c r="N1413" s="24"/>
      <c r="O1413" s="24"/>
      <c r="P1413" s="24"/>
    </row>
    <row r="1414" spans="12:16" x14ac:dyDescent="0.2">
      <c r="L1414" s="24"/>
      <c r="M1414" s="24"/>
      <c r="N1414" s="24"/>
      <c r="O1414" s="24"/>
      <c r="P1414" s="24"/>
    </row>
    <row r="1415" spans="12:16" x14ac:dyDescent="0.2">
      <c r="L1415" s="24"/>
      <c r="M1415" s="24"/>
      <c r="N1415" s="24"/>
      <c r="O1415" s="24"/>
      <c r="P1415" s="24"/>
    </row>
    <row r="1416" spans="12:16" x14ac:dyDescent="0.2">
      <c r="L1416" s="24"/>
      <c r="M1416" s="24"/>
      <c r="N1416" s="24"/>
      <c r="O1416" s="24"/>
      <c r="P1416" s="24"/>
    </row>
    <row r="1417" spans="12:16" x14ac:dyDescent="0.2">
      <c r="L1417" s="24"/>
      <c r="M1417" s="24"/>
      <c r="N1417" s="24"/>
      <c r="O1417" s="24"/>
      <c r="P1417" s="24"/>
    </row>
    <row r="1418" spans="12:16" x14ac:dyDescent="0.2">
      <c r="L1418" s="24"/>
      <c r="M1418" s="24"/>
      <c r="N1418" s="24"/>
      <c r="O1418" s="24"/>
      <c r="P1418" s="24"/>
    </row>
    <row r="1419" spans="12:16" x14ac:dyDescent="0.2">
      <c r="L1419" s="24"/>
      <c r="M1419" s="24"/>
      <c r="N1419" s="24"/>
      <c r="O1419" s="24"/>
      <c r="P1419" s="24"/>
    </row>
    <row r="1420" spans="12:16" x14ac:dyDescent="0.2">
      <c r="L1420" s="24"/>
      <c r="M1420" s="24"/>
      <c r="N1420" s="24"/>
      <c r="O1420" s="24"/>
      <c r="P1420" s="24"/>
    </row>
    <row r="1421" spans="12:16" x14ac:dyDescent="0.2">
      <c r="L1421" s="24"/>
      <c r="M1421" s="24"/>
      <c r="N1421" s="24"/>
      <c r="O1421" s="24"/>
      <c r="P1421" s="24"/>
    </row>
    <row r="1422" spans="12:16" x14ac:dyDescent="0.2">
      <c r="L1422" s="24"/>
      <c r="M1422" s="24"/>
      <c r="N1422" s="24"/>
      <c r="O1422" s="24"/>
      <c r="P1422" s="24"/>
    </row>
    <row r="1423" spans="12:16" x14ac:dyDescent="0.2">
      <c r="L1423" s="24"/>
      <c r="M1423" s="24"/>
      <c r="N1423" s="24"/>
      <c r="O1423" s="24"/>
      <c r="P1423" s="24"/>
    </row>
    <row r="1424" spans="12:16" x14ac:dyDescent="0.2">
      <c r="L1424" s="24"/>
      <c r="M1424" s="24"/>
      <c r="N1424" s="24"/>
      <c r="O1424" s="24"/>
      <c r="P1424" s="24"/>
    </row>
    <row r="1425" spans="12:16" x14ac:dyDescent="0.2">
      <c r="L1425" s="24"/>
      <c r="M1425" s="24"/>
      <c r="N1425" s="24"/>
      <c r="O1425" s="24"/>
      <c r="P1425" s="24"/>
    </row>
    <row r="1426" spans="12:16" x14ac:dyDescent="0.2">
      <c r="L1426" s="24"/>
      <c r="M1426" s="24"/>
      <c r="N1426" s="24"/>
      <c r="O1426" s="24"/>
      <c r="P1426" s="24"/>
    </row>
    <row r="1427" spans="12:16" x14ac:dyDescent="0.2">
      <c r="L1427" s="24"/>
      <c r="M1427" s="24"/>
      <c r="N1427" s="24"/>
      <c r="O1427" s="24"/>
      <c r="P1427" s="24"/>
    </row>
    <row r="1428" spans="12:16" x14ac:dyDescent="0.2">
      <c r="L1428" s="24"/>
      <c r="M1428" s="24"/>
      <c r="N1428" s="24"/>
      <c r="O1428" s="24"/>
      <c r="P1428" s="24"/>
    </row>
    <row r="1429" spans="12:16" x14ac:dyDescent="0.2">
      <c r="L1429" s="24"/>
      <c r="M1429" s="24"/>
      <c r="N1429" s="24"/>
      <c r="O1429" s="24"/>
      <c r="P1429" s="24"/>
    </row>
    <row r="1430" spans="12:16" x14ac:dyDescent="0.2">
      <c r="L1430" s="24"/>
      <c r="M1430" s="24"/>
      <c r="N1430" s="24"/>
      <c r="O1430" s="24"/>
      <c r="P1430" s="24"/>
    </row>
    <row r="1431" spans="12:16" x14ac:dyDescent="0.2">
      <c r="L1431" s="24"/>
      <c r="M1431" s="24"/>
      <c r="N1431" s="24"/>
      <c r="O1431" s="24"/>
      <c r="P1431" s="24"/>
    </row>
    <row r="1432" spans="12:16" x14ac:dyDescent="0.2">
      <c r="L1432" s="24"/>
      <c r="M1432" s="24"/>
      <c r="N1432" s="24"/>
      <c r="O1432" s="24"/>
      <c r="P1432" s="24"/>
    </row>
    <row r="1433" spans="12:16" x14ac:dyDescent="0.2">
      <c r="L1433" s="24"/>
      <c r="M1433" s="24"/>
      <c r="N1433" s="24"/>
      <c r="O1433" s="24"/>
      <c r="P1433" s="24"/>
    </row>
    <row r="1434" spans="12:16" x14ac:dyDescent="0.2">
      <c r="L1434" s="24"/>
      <c r="M1434" s="24"/>
      <c r="N1434" s="24"/>
      <c r="O1434" s="24"/>
      <c r="P1434" s="24"/>
    </row>
    <row r="1435" spans="12:16" x14ac:dyDescent="0.2">
      <c r="L1435" s="24"/>
      <c r="M1435" s="24"/>
      <c r="N1435" s="24"/>
      <c r="O1435" s="24"/>
      <c r="P1435" s="24"/>
    </row>
    <row r="1436" spans="12:16" x14ac:dyDescent="0.2">
      <c r="L1436" s="24"/>
      <c r="M1436" s="24"/>
      <c r="N1436" s="24"/>
      <c r="O1436" s="24"/>
      <c r="P1436" s="24"/>
    </row>
    <row r="1437" spans="12:16" x14ac:dyDescent="0.2">
      <c r="L1437" s="24"/>
      <c r="M1437" s="24"/>
      <c r="N1437" s="24"/>
      <c r="O1437" s="24"/>
      <c r="P1437" s="24"/>
    </row>
    <row r="1438" spans="12:16" x14ac:dyDescent="0.2">
      <c r="L1438" s="24"/>
      <c r="M1438" s="24"/>
      <c r="N1438" s="24"/>
      <c r="O1438" s="24"/>
      <c r="P1438" s="24"/>
    </row>
    <row r="1439" spans="12:16" x14ac:dyDescent="0.2">
      <c r="L1439" s="24"/>
      <c r="M1439" s="24"/>
      <c r="N1439" s="24"/>
      <c r="O1439" s="24"/>
      <c r="P1439" s="24"/>
    </row>
    <row r="1440" spans="12:16" x14ac:dyDescent="0.2">
      <c r="L1440" s="24"/>
      <c r="M1440" s="24"/>
      <c r="N1440" s="24"/>
      <c r="O1440" s="24"/>
      <c r="P1440" s="24"/>
    </row>
    <row r="1441" spans="12:16" x14ac:dyDescent="0.2">
      <c r="L1441" s="24"/>
      <c r="M1441" s="24"/>
      <c r="N1441" s="24"/>
      <c r="O1441" s="24"/>
      <c r="P1441" s="24"/>
    </row>
    <row r="1442" spans="12:16" x14ac:dyDescent="0.2">
      <c r="L1442" s="24"/>
      <c r="M1442" s="24"/>
      <c r="N1442" s="24"/>
      <c r="O1442" s="24"/>
      <c r="P1442" s="24"/>
    </row>
    <row r="1443" spans="12:16" x14ac:dyDescent="0.2">
      <c r="L1443" s="24"/>
      <c r="M1443" s="24"/>
      <c r="N1443" s="24"/>
      <c r="O1443" s="24"/>
      <c r="P1443" s="24"/>
    </row>
    <row r="1444" spans="12:16" x14ac:dyDescent="0.2">
      <c r="L1444" s="24"/>
      <c r="M1444" s="24"/>
      <c r="N1444" s="24"/>
      <c r="O1444" s="24"/>
      <c r="P1444" s="24"/>
    </row>
    <row r="1445" spans="12:16" x14ac:dyDescent="0.2">
      <c r="L1445" s="24"/>
      <c r="M1445" s="24"/>
      <c r="N1445" s="24"/>
      <c r="O1445" s="24"/>
      <c r="P1445" s="24"/>
    </row>
    <row r="1446" spans="12:16" x14ac:dyDescent="0.2">
      <c r="L1446" s="24"/>
      <c r="M1446" s="24"/>
      <c r="N1446" s="24"/>
      <c r="O1446" s="24"/>
      <c r="P1446" s="24"/>
    </row>
    <row r="1447" spans="12:16" x14ac:dyDescent="0.2">
      <c r="L1447" s="24"/>
      <c r="M1447" s="24"/>
      <c r="N1447" s="24"/>
      <c r="O1447" s="24"/>
      <c r="P1447" s="24"/>
    </row>
    <row r="1448" spans="12:16" x14ac:dyDescent="0.2">
      <c r="L1448" s="24"/>
      <c r="M1448" s="24"/>
      <c r="N1448" s="24"/>
      <c r="O1448" s="24"/>
      <c r="P1448" s="24"/>
    </row>
    <row r="1449" spans="12:16" x14ac:dyDescent="0.2">
      <c r="L1449" s="24"/>
      <c r="M1449" s="24"/>
      <c r="N1449" s="24"/>
      <c r="O1449" s="24"/>
      <c r="P1449" s="24"/>
    </row>
    <row r="1450" spans="12:16" x14ac:dyDescent="0.2">
      <c r="L1450" s="24"/>
      <c r="M1450" s="24"/>
      <c r="N1450" s="24"/>
      <c r="O1450" s="24"/>
      <c r="P1450" s="24"/>
    </row>
    <row r="1451" spans="12:16" x14ac:dyDescent="0.2">
      <c r="L1451" s="24"/>
      <c r="M1451" s="24"/>
      <c r="N1451" s="24"/>
      <c r="O1451" s="24"/>
      <c r="P1451" s="24"/>
    </row>
    <row r="1452" spans="12:16" x14ac:dyDescent="0.2">
      <c r="L1452" s="24"/>
      <c r="M1452" s="24"/>
      <c r="N1452" s="24"/>
      <c r="O1452" s="24"/>
      <c r="P1452" s="24"/>
    </row>
    <row r="1453" spans="12:16" x14ac:dyDescent="0.2">
      <c r="L1453" s="24"/>
      <c r="M1453" s="24"/>
      <c r="N1453" s="24"/>
      <c r="O1453" s="24"/>
      <c r="P1453" s="24"/>
    </row>
    <row r="1454" spans="12:16" x14ac:dyDescent="0.2">
      <c r="L1454" s="24"/>
      <c r="M1454" s="24"/>
      <c r="N1454" s="24"/>
      <c r="O1454" s="24"/>
      <c r="P1454" s="24"/>
    </row>
    <row r="1455" spans="12:16" x14ac:dyDescent="0.2">
      <c r="L1455" s="24"/>
      <c r="M1455" s="24"/>
      <c r="N1455" s="24"/>
      <c r="O1455" s="24"/>
      <c r="P1455" s="24"/>
    </row>
    <row r="1456" spans="12:16" x14ac:dyDescent="0.2">
      <c r="L1456" s="24"/>
      <c r="M1456" s="24"/>
      <c r="N1456" s="24"/>
      <c r="O1456" s="24"/>
      <c r="P1456" s="24"/>
    </row>
    <row r="1457" spans="12:16" x14ac:dyDescent="0.2">
      <c r="L1457" s="24"/>
      <c r="M1457" s="24"/>
      <c r="N1457" s="24"/>
      <c r="O1457" s="24"/>
      <c r="P1457" s="24"/>
    </row>
    <row r="1458" spans="12:16" x14ac:dyDescent="0.2">
      <c r="L1458" s="24"/>
      <c r="M1458" s="24"/>
      <c r="N1458" s="24"/>
      <c r="O1458" s="24"/>
      <c r="P1458" s="24"/>
    </row>
    <row r="1459" spans="12:16" x14ac:dyDescent="0.2">
      <c r="L1459" s="24"/>
      <c r="M1459" s="24"/>
      <c r="N1459" s="24"/>
      <c r="O1459" s="24"/>
      <c r="P1459" s="24"/>
    </row>
    <row r="1460" spans="12:16" x14ac:dyDescent="0.2">
      <c r="L1460" s="24"/>
      <c r="M1460" s="24"/>
      <c r="N1460" s="24"/>
      <c r="O1460" s="24"/>
      <c r="P1460" s="24"/>
    </row>
    <row r="1461" spans="12:16" x14ac:dyDescent="0.2">
      <c r="L1461" s="24"/>
      <c r="M1461" s="24"/>
      <c r="N1461" s="24"/>
      <c r="O1461" s="24"/>
      <c r="P1461" s="24"/>
    </row>
    <row r="1462" spans="12:16" x14ac:dyDescent="0.2">
      <c r="L1462" s="24"/>
      <c r="M1462" s="24"/>
      <c r="N1462" s="24"/>
      <c r="O1462" s="24"/>
      <c r="P1462" s="24"/>
    </row>
    <row r="1463" spans="12:16" x14ac:dyDescent="0.2">
      <c r="L1463" s="24"/>
      <c r="M1463" s="24"/>
      <c r="N1463" s="24"/>
      <c r="O1463" s="24"/>
      <c r="P1463" s="24"/>
    </row>
    <row r="1464" spans="12:16" x14ac:dyDescent="0.2">
      <c r="L1464" s="24"/>
      <c r="M1464" s="24"/>
      <c r="N1464" s="24"/>
      <c r="O1464" s="24"/>
      <c r="P1464" s="24"/>
    </row>
    <row r="1465" spans="12:16" x14ac:dyDescent="0.2">
      <c r="L1465" s="24"/>
      <c r="M1465" s="24"/>
      <c r="N1465" s="24"/>
      <c r="O1465" s="24"/>
      <c r="P1465" s="24"/>
    </row>
    <row r="1466" spans="12:16" x14ac:dyDescent="0.2">
      <c r="L1466" s="24"/>
      <c r="M1466" s="24"/>
      <c r="N1466" s="24"/>
      <c r="O1466" s="24"/>
      <c r="P1466" s="24"/>
    </row>
    <row r="1467" spans="12:16" x14ac:dyDescent="0.2">
      <c r="L1467" s="24"/>
      <c r="M1467" s="24"/>
      <c r="N1467" s="24"/>
      <c r="O1467" s="24"/>
      <c r="P1467" s="24"/>
    </row>
    <row r="1468" spans="12:16" x14ac:dyDescent="0.2">
      <c r="L1468" s="24"/>
      <c r="M1468" s="24"/>
      <c r="N1468" s="24"/>
      <c r="O1468" s="24"/>
      <c r="P1468" s="24"/>
    </row>
    <row r="1469" spans="12:16" x14ac:dyDescent="0.2">
      <c r="L1469" s="24"/>
      <c r="M1469" s="24"/>
      <c r="N1469" s="24"/>
      <c r="O1469" s="24"/>
      <c r="P1469" s="24"/>
    </row>
    <row r="1470" spans="12:16" x14ac:dyDescent="0.2">
      <c r="L1470" s="24"/>
      <c r="M1470" s="24"/>
      <c r="N1470" s="24"/>
      <c r="O1470" s="24"/>
      <c r="P1470" s="24"/>
    </row>
    <row r="1471" spans="12:16" x14ac:dyDescent="0.2">
      <c r="L1471" s="24"/>
      <c r="M1471" s="24"/>
      <c r="N1471" s="24"/>
      <c r="O1471" s="24"/>
      <c r="P1471" s="24"/>
    </row>
    <row r="1472" spans="12:16" x14ac:dyDescent="0.2">
      <c r="L1472" s="24"/>
      <c r="M1472" s="24"/>
      <c r="N1472" s="24"/>
      <c r="O1472" s="24"/>
      <c r="P1472" s="24"/>
    </row>
    <row r="1473" spans="12:16" x14ac:dyDescent="0.2">
      <c r="L1473" s="24"/>
      <c r="M1473" s="24"/>
      <c r="N1473" s="24"/>
      <c r="O1473" s="24"/>
      <c r="P1473" s="24"/>
    </row>
    <row r="1474" spans="12:16" x14ac:dyDescent="0.2">
      <c r="L1474" s="24"/>
      <c r="M1474" s="24"/>
      <c r="N1474" s="24"/>
      <c r="O1474" s="24"/>
      <c r="P1474" s="24"/>
    </row>
    <row r="1475" spans="12:16" x14ac:dyDescent="0.2">
      <c r="L1475" s="24"/>
      <c r="M1475" s="24"/>
      <c r="N1475" s="24"/>
      <c r="O1475" s="24"/>
      <c r="P1475" s="24"/>
    </row>
    <row r="1476" spans="12:16" x14ac:dyDescent="0.2">
      <c r="L1476" s="24"/>
      <c r="M1476" s="24"/>
      <c r="N1476" s="24"/>
      <c r="O1476" s="24"/>
      <c r="P1476" s="24"/>
    </row>
    <row r="1477" spans="12:16" x14ac:dyDescent="0.2">
      <c r="L1477" s="24"/>
      <c r="M1477" s="24"/>
      <c r="N1477" s="24"/>
      <c r="O1477" s="24"/>
      <c r="P1477" s="24"/>
    </row>
    <row r="1478" spans="12:16" x14ac:dyDescent="0.2">
      <c r="L1478" s="24"/>
      <c r="M1478" s="24"/>
      <c r="N1478" s="24"/>
      <c r="O1478" s="24"/>
      <c r="P1478" s="24"/>
    </row>
    <row r="1479" spans="12:16" x14ac:dyDescent="0.2">
      <c r="L1479" s="24"/>
      <c r="M1479" s="24"/>
      <c r="N1479" s="24"/>
      <c r="O1479" s="24"/>
      <c r="P1479" s="24"/>
    </row>
    <row r="1480" spans="12:16" x14ac:dyDescent="0.2">
      <c r="L1480" s="24"/>
      <c r="M1480" s="24"/>
      <c r="N1480" s="24"/>
      <c r="O1480" s="24"/>
      <c r="P1480" s="24"/>
    </row>
    <row r="1481" spans="12:16" x14ac:dyDescent="0.2">
      <c r="L1481" s="24"/>
      <c r="M1481" s="24"/>
      <c r="N1481" s="24"/>
      <c r="O1481" s="24"/>
      <c r="P1481" s="24"/>
    </row>
    <row r="1482" spans="12:16" x14ac:dyDescent="0.2">
      <c r="L1482" s="24"/>
      <c r="M1482" s="24"/>
      <c r="N1482" s="24"/>
      <c r="O1482" s="24"/>
      <c r="P1482" s="24"/>
    </row>
    <row r="1483" spans="12:16" x14ac:dyDescent="0.2">
      <c r="L1483" s="24"/>
      <c r="M1483" s="24"/>
      <c r="N1483" s="24"/>
      <c r="O1483" s="24"/>
      <c r="P1483" s="24"/>
    </row>
    <row r="1484" spans="12:16" x14ac:dyDescent="0.2">
      <c r="L1484" s="24"/>
      <c r="M1484" s="24"/>
      <c r="N1484" s="24"/>
      <c r="O1484" s="24"/>
      <c r="P1484" s="24"/>
    </row>
    <row r="1485" spans="12:16" x14ac:dyDescent="0.2">
      <c r="L1485" s="24"/>
      <c r="M1485" s="24"/>
      <c r="N1485" s="24"/>
      <c r="O1485" s="24"/>
      <c r="P1485" s="24"/>
    </row>
    <row r="1486" spans="12:16" x14ac:dyDescent="0.2">
      <c r="L1486" s="24"/>
      <c r="M1486" s="24"/>
      <c r="N1486" s="24"/>
      <c r="O1486" s="24"/>
      <c r="P1486" s="24"/>
    </row>
    <row r="1487" spans="12:16" x14ac:dyDescent="0.2">
      <c r="L1487" s="24"/>
      <c r="M1487" s="24"/>
      <c r="N1487" s="24"/>
      <c r="O1487" s="24"/>
      <c r="P1487" s="24"/>
    </row>
    <row r="1488" spans="12:16" x14ac:dyDescent="0.2">
      <c r="L1488" s="24"/>
      <c r="M1488" s="24"/>
      <c r="N1488" s="24"/>
      <c r="O1488" s="24"/>
      <c r="P1488" s="24"/>
    </row>
    <row r="1489" spans="12:16" x14ac:dyDescent="0.2">
      <c r="L1489" s="24"/>
      <c r="M1489" s="24"/>
      <c r="N1489" s="24"/>
      <c r="O1489" s="24"/>
      <c r="P1489" s="24"/>
    </row>
    <row r="1490" spans="12:16" x14ac:dyDescent="0.2">
      <c r="L1490" s="24"/>
      <c r="M1490" s="24"/>
      <c r="N1490" s="24"/>
      <c r="O1490" s="24"/>
      <c r="P1490" s="24"/>
    </row>
    <row r="1491" spans="12:16" x14ac:dyDescent="0.2">
      <c r="L1491" s="24"/>
      <c r="M1491" s="24"/>
      <c r="N1491" s="24"/>
      <c r="O1491" s="24"/>
      <c r="P1491" s="24"/>
    </row>
    <row r="1492" spans="12:16" x14ac:dyDescent="0.2">
      <c r="L1492" s="24"/>
      <c r="M1492" s="24"/>
      <c r="N1492" s="24"/>
      <c r="O1492" s="24"/>
      <c r="P1492" s="24"/>
    </row>
    <row r="1493" spans="12:16" x14ac:dyDescent="0.2">
      <c r="L1493" s="24"/>
      <c r="M1493" s="24"/>
      <c r="N1493" s="24"/>
      <c r="O1493" s="24"/>
      <c r="P1493" s="24"/>
    </row>
    <row r="1494" spans="12:16" x14ac:dyDescent="0.2">
      <c r="L1494" s="24"/>
      <c r="M1494" s="24"/>
      <c r="N1494" s="24"/>
      <c r="O1494" s="24"/>
      <c r="P1494" s="24"/>
    </row>
    <row r="1495" spans="12:16" x14ac:dyDescent="0.2">
      <c r="L1495" s="24"/>
      <c r="M1495" s="24"/>
      <c r="N1495" s="24"/>
      <c r="O1495" s="24"/>
      <c r="P1495" s="24"/>
    </row>
    <row r="1496" spans="12:16" x14ac:dyDescent="0.2">
      <c r="L1496" s="24"/>
      <c r="M1496" s="24"/>
      <c r="N1496" s="24"/>
      <c r="O1496" s="24"/>
      <c r="P1496" s="24"/>
    </row>
    <row r="1497" spans="12:16" x14ac:dyDescent="0.2">
      <c r="L1497" s="24"/>
      <c r="M1497" s="24"/>
      <c r="N1497" s="24"/>
      <c r="O1497" s="24"/>
      <c r="P1497" s="24"/>
    </row>
    <row r="1498" spans="12:16" x14ac:dyDescent="0.2">
      <c r="L1498" s="24"/>
      <c r="M1498" s="24"/>
      <c r="N1498" s="24"/>
      <c r="O1498" s="24"/>
      <c r="P1498" s="24"/>
    </row>
    <row r="1499" spans="12:16" x14ac:dyDescent="0.2">
      <c r="L1499" s="24"/>
      <c r="M1499" s="24"/>
      <c r="N1499" s="24"/>
      <c r="O1499" s="24"/>
      <c r="P1499" s="24"/>
    </row>
    <row r="1500" spans="12:16" x14ac:dyDescent="0.2">
      <c r="L1500" s="24"/>
      <c r="M1500" s="24"/>
      <c r="N1500" s="24"/>
      <c r="O1500" s="24"/>
      <c r="P1500" s="24"/>
    </row>
    <row r="1501" spans="12:16" x14ac:dyDescent="0.2">
      <c r="L1501" s="24"/>
      <c r="M1501" s="24"/>
      <c r="N1501" s="24"/>
      <c r="O1501" s="24"/>
      <c r="P1501" s="24"/>
    </row>
    <row r="1502" spans="12:16" x14ac:dyDescent="0.2">
      <c r="L1502" s="24"/>
      <c r="M1502" s="24"/>
      <c r="N1502" s="24"/>
      <c r="O1502" s="24"/>
      <c r="P1502" s="24"/>
    </row>
    <row r="1503" spans="12:16" x14ac:dyDescent="0.2">
      <c r="L1503" s="24"/>
      <c r="M1503" s="24"/>
      <c r="N1503" s="24"/>
      <c r="O1503" s="24"/>
      <c r="P1503" s="24"/>
    </row>
    <row r="1504" spans="12:16" x14ac:dyDescent="0.2">
      <c r="L1504" s="24"/>
      <c r="M1504" s="24"/>
      <c r="N1504" s="24"/>
      <c r="O1504" s="24"/>
      <c r="P1504" s="24"/>
    </row>
    <row r="1505" spans="12:16" x14ac:dyDescent="0.2">
      <c r="L1505" s="24"/>
      <c r="M1505" s="24"/>
      <c r="N1505" s="24"/>
      <c r="O1505" s="24"/>
      <c r="P1505" s="24"/>
    </row>
    <row r="1506" spans="12:16" x14ac:dyDescent="0.2">
      <c r="L1506" s="24"/>
      <c r="M1506" s="24"/>
      <c r="N1506" s="24"/>
      <c r="O1506" s="24"/>
      <c r="P1506" s="24"/>
    </row>
    <row r="1507" spans="12:16" x14ac:dyDescent="0.2">
      <c r="L1507" s="24"/>
      <c r="M1507" s="24"/>
      <c r="N1507" s="24"/>
      <c r="O1507" s="24"/>
      <c r="P1507" s="24"/>
    </row>
    <row r="1508" spans="12:16" x14ac:dyDescent="0.2">
      <c r="L1508" s="24"/>
      <c r="M1508" s="24"/>
      <c r="N1508" s="24"/>
      <c r="O1508" s="24"/>
      <c r="P1508" s="24"/>
    </row>
    <row r="1509" spans="12:16" x14ac:dyDescent="0.2">
      <c r="L1509" s="24"/>
      <c r="M1509" s="24"/>
      <c r="N1509" s="24"/>
      <c r="O1509" s="24"/>
      <c r="P1509" s="24"/>
    </row>
    <row r="1510" spans="12:16" x14ac:dyDescent="0.2">
      <c r="L1510" s="24"/>
      <c r="M1510" s="24"/>
      <c r="N1510" s="24"/>
      <c r="O1510" s="24"/>
      <c r="P1510" s="24"/>
    </row>
    <row r="1511" spans="12:16" x14ac:dyDescent="0.2">
      <c r="L1511" s="24"/>
      <c r="M1511" s="24"/>
      <c r="N1511" s="24"/>
      <c r="O1511" s="24"/>
      <c r="P1511" s="24"/>
    </row>
    <row r="1512" spans="12:16" x14ac:dyDescent="0.2">
      <c r="L1512" s="24"/>
      <c r="M1512" s="24"/>
      <c r="N1512" s="24"/>
      <c r="O1512" s="24"/>
      <c r="P1512" s="24"/>
    </row>
    <row r="1513" spans="12:16" x14ac:dyDescent="0.2">
      <c r="L1513" s="24"/>
      <c r="M1513" s="24"/>
      <c r="N1513" s="24"/>
      <c r="O1513" s="24"/>
      <c r="P1513" s="24"/>
    </row>
    <row r="1514" spans="12:16" x14ac:dyDescent="0.2">
      <c r="L1514" s="24"/>
      <c r="M1514" s="24"/>
      <c r="N1514" s="24"/>
      <c r="O1514" s="24"/>
      <c r="P1514" s="24"/>
    </row>
    <row r="1515" spans="12:16" x14ac:dyDescent="0.2">
      <c r="L1515" s="24"/>
      <c r="M1515" s="24"/>
      <c r="N1515" s="24"/>
      <c r="O1515" s="24"/>
      <c r="P1515" s="24"/>
    </row>
    <row r="1516" spans="12:16" x14ac:dyDescent="0.2">
      <c r="L1516" s="24"/>
      <c r="M1516" s="24"/>
      <c r="N1516" s="24"/>
      <c r="O1516" s="24"/>
      <c r="P1516" s="24"/>
    </row>
    <row r="1517" spans="12:16" x14ac:dyDescent="0.2">
      <c r="L1517" s="24"/>
      <c r="M1517" s="24"/>
      <c r="N1517" s="24"/>
      <c r="O1517" s="24"/>
      <c r="P1517" s="24"/>
    </row>
    <row r="1518" spans="12:16" x14ac:dyDescent="0.2">
      <c r="L1518" s="24"/>
      <c r="M1518" s="24"/>
      <c r="N1518" s="24"/>
      <c r="O1518" s="24"/>
      <c r="P1518" s="24"/>
    </row>
    <row r="1519" spans="12:16" x14ac:dyDescent="0.2">
      <c r="L1519" s="24"/>
      <c r="M1519" s="24"/>
      <c r="N1519" s="24"/>
      <c r="O1519" s="24"/>
      <c r="P1519" s="24"/>
    </row>
    <row r="1520" spans="12:16" x14ac:dyDescent="0.2">
      <c r="L1520" s="24"/>
      <c r="M1520" s="24"/>
      <c r="N1520" s="24"/>
      <c r="O1520" s="24"/>
      <c r="P1520" s="24"/>
    </row>
    <row r="1521" spans="12:16" x14ac:dyDescent="0.2">
      <c r="L1521" s="24"/>
      <c r="M1521" s="24"/>
      <c r="N1521" s="24"/>
      <c r="O1521" s="24"/>
      <c r="P1521" s="24"/>
    </row>
    <row r="1522" spans="12:16" x14ac:dyDescent="0.2">
      <c r="L1522" s="24"/>
      <c r="M1522" s="24"/>
      <c r="N1522" s="24"/>
      <c r="O1522" s="24"/>
      <c r="P1522" s="24"/>
    </row>
    <row r="1523" spans="12:16" x14ac:dyDescent="0.2">
      <c r="L1523" s="24"/>
      <c r="M1523" s="24"/>
      <c r="N1523" s="24"/>
      <c r="O1523" s="24"/>
      <c r="P1523" s="24"/>
    </row>
    <row r="1524" spans="12:16" x14ac:dyDescent="0.2">
      <c r="L1524" s="24"/>
      <c r="M1524" s="24"/>
      <c r="N1524" s="24"/>
      <c r="O1524" s="24"/>
      <c r="P1524" s="24"/>
    </row>
    <row r="1525" spans="12:16" x14ac:dyDescent="0.2">
      <c r="L1525" s="24"/>
      <c r="M1525" s="24"/>
      <c r="N1525" s="24"/>
      <c r="O1525" s="24"/>
      <c r="P1525" s="24"/>
    </row>
    <row r="1526" spans="12:16" x14ac:dyDescent="0.2">
      <c r="L1526" s="24"/>
      <c r="M1526" s="24"/>
      <c r="N1526" s="24"/>
      <c r="O1526" s="24"/>
      <c r="P1526" s="24"/>
    </row>
    <row r="1527" spans="12:16" x14ac:dyDescent="0.2">
      <c r="L1527" s="24"/>
      <c r="M1527" s="24"/>
      <c r="N1527" s="24"/>
      <c r="O1527" s="24"/>
      <c r="P1527" s="24"/>
    </row>
    <row r="1528" spans="12:16" x14ac:dyDescent="0.2">
      <c r="L1528" s="24"/>
      <c r="M1528" s="24"/>
      <c r="N1528" s="24"/>
      <c r="O1528" s="24"/>
      <c r="P1528" s="24"/>
    </row>
    <row r="1529" spans="12:16" x14ac:dyDescent="0.2">
      <c r="L1529" s="24"/>
      <c r="M1529" s="24"/>
      <c r="N1529" s="24"/>
      <c r="O1529" s="24"/>
      <c r="P1529" s="24"/>
    </row>
    <row r="1530" spans="12:16" x14ac:dyDescent="0.2">
      <c r="L1530" s="24"/>
      <c r="M1530" s="24"/>
      <c r="N1530" s="24"/>
      <c r="O1530" s="24"/>
      <c r="P1530" s="24"/>
    </row>
    <row r="1531" spans="12:16" x14ac:dyDescent="0.2">
      <c r="L1531" s="24"/>
      <c r="M1531" s="24"/>
      <c r="N1531" s="24"/>
      <c r="O1531" s="24"/>
      <c r="P1531" s="24"/>
    </row>
    <row r="1532" spans="12:16" x14ac:dyDescent="0.2">
      <c r="L1532" s="24"/>
      <c r="M1532" s="24"/>
      <c r="N1532" s="24"/>
      <c r="O1532" s="24"/>
      <c r="P1532" s="24"/>
    </row>
    <row r="1533" spans="12:16" x14ac:dyDescent="0.2">
      <c r="L1533" s="24"/>
      <c r="M1533" s="24"/>
      <c r="N1533" s="24"/>
      <c r="O1533" s="24"/>
      <c r="P1533" s="24"/>
    </row>
    <row r="1534" spans="12:16" x14ac:dyDescent="0.2">
      <c r="L1534" s="24"/>
      <c r="M1534" s="24"/>
      <c r="N1534" s="24"/>
      <c r="O1534" s="24"/>
      <c r="P1534" s="24"/>
    </row>
    <row r="1535" spans="12:16" x14ac:dyDescent="0.2">
      <c r="L1535" s="24"/>
      <c r="M1535" s="24"/>
      <c r="N1535" s="24"/>
      <c r="O1535" s="24"/>
      <c r="P1535" s="24"/>
    </row>
    <row r="1536" spans="12:16" x14ac:dyDescent="0.2">
      <c r="L1536" s="24"/>
      <c r="M1536" s="24"/>
      <c r="N1536" s="24"/>
      <c r="O1536" s="24"/>
      <c r="P1536" s="24"/>
    </row>
    <row r="1537" spans="12:16" x14ac:dyDescent="0.2">
      <c r="L1537" s="24"/>
      <c r="M1537" s="24"/>
      <c r="N1537" s="24"/>
      <c r="O1537" s="24"/>
      <c r="P1537" s="24"/>
    </row>
    <row r="1538" spans="12:16" x14ac:dyDescent="0.2">
      <c r="L1538" s="24"/>
      <c r="M1538" s="24"/>
      <c r="N1538" s="24"/>
      <c r="O1538" s="24"/>
      <c r="P1538" s="24"/>
    </row>
    <row r="1539" spans="12:16" x14ac:dyDescent="0.2">
      <c r="L1539" s="24"/>
      <c r="M1539" s="24"/>
      <c r="N1539" s="24"/>
      <c r="O1539" s="24"/>
      <c r="P1539" s="24"/>
    </row>
    <row r="1540" spans="12:16" x14ac:dyDescent="0.2">
      <c r="L1540" s="24"/>
      <c r="M1540" s="24"/>
      <c r="N1540" s="24"/>
      <c r="O1540" s="24"/>
      <c r="P1540" s="24"/>
    </row>
    <row r="1541" spans="12:16" x14ac:dyDescent="0.2">
      <c r="L1541" s="24"/>
      <c r="M1541" s="24"/>
      <c r="N1541" s="24"/>
      <c r="O1541" s="24"/>
      <c r="P1541" s="24"/>
    </row>
    <row r="1542" spans="12:16" x14ac:dyDescent="0.2">
      <c r="L1542" s="24"/>
      <c r="M1542" s="24"/>
      <c r="N1542" s="24"/>
      <c r="O1542" s="24"/>
      <c r="P1542" s="24"/>
    </row>
    <row r="1543" spans="12:16" x14ac:dyDescent="0.2">
      <c r="L1543" s="24"/>
      <c r="M1543" s="24"/>
      <c r="N1543" s="24"/>
      <c r="O1543" s="24"/>
      <c r="P1543" s="24"/>
    </row>
    <row r="1544" spans="12:16" x14ac:dyDescent="0.2">
      <c r="L1544" s="24"/>
      <c r="M1544" s="24"/>
      <c r="N1544" s="24"/>
      <c r="O1544" s="24"/>
      <c r="P1544" s="24"/>
    </row>
    <row r="1545" spans="12:16" x14ac:dyDescent="0.2">
      <c r="L1545" s="24"/>
      <c r="M1545" s="24"/>
      <c r="N1545" s="24"/>
      <c r="O1545" s="24"/>
      <c r="P1545" s="24"/>
    </row>
    <row r="1546" spans="12:16" x14ac:dyDescent="0.2">
      <c r="L1546" s="24"/>
      <c r="M1546" s="24"/>
      <c r="N1546" s="24"/>
      <c r="O1546" s="24"/>
      <c r="P1546" s="24"/>
    </row>
    <row r="1547" spans="12:16" x14ac:dyDescent="0.2">
      <c r="L1547" s="24"/>
      <c r="M1547" s="24"/>
      <c r="N1547" s="24"/>
      <c r="O1547" s="24"/>
      <c r="P1547" s="24"/>
    </row>
    <row r="1548" spans="12:16" x14ac:dyDescent="0.2">
      <c r="L1548" s="24"/>
      <c r="M1548" s="24"/>
      <c r="N1548" s="24"/>
      <c r="O1548" s="24"/>
      <c r="P1548" s="24"/>
    </row>
    <row r="1549" spans="12:16" x14ac:dyDescent="0.2">
      <c r="L1549" s="24"/>
      <c r="M1549" s="24"/>
      <c r="N1549" s="24"/>
      <c r="O1549" s="24"/>
      <c r="P1549" s="24"/>
    </row>
    <row r="1550" spans="12:16" x14ac:dyDescent="0.2">
      <c r="L1550" s="24"/>
      <c r="M1550" s="24"/>
      <c r="N1550" s="24"/>
      <c r="O1550" s="24"/>
      <c r="P1550" s="24"/>
    </row>
    <row r="1551" spans="12:16" x14ac:dyDescent="0.2">
      <c r="L1551" s="24"/>
      <c r="M1551" s="24"/>
      <c r="N1551" s="24"/>
      <c r="O1551" s="24"/>
      <c r="P1551" s="24"/>
    </row>
    <row r="1552" spans="12:16" x14ac:dyDescent="0.2">
      <c r="L1552" s="24"/>
      <c r="M1552" s="24"/>
      <c r="N1552" s="24"/>
      <c r="O1552" s="24"/>
      <c r="P1552" s="24"/>
    </row>
    <row r="1553" spans="12:16" x14ac:dyDescent="0.2">
      <c r="L1553" s="24"/>
      <c r="M1553" s="24"/>
      <c r="N1553" s="24"/>
      <c r="O1553" s="24"/>
      <c r="P1553" s="24"/>
    </row>
    <row r="1554" spans="12:16" x14ac:dyDescent="0.2">
      <c r="L1554" s="24"/>
      <c r="M1554" s="24"/>
      <c r="N1554" s="24"/>
      <c r="O1554" s="24"/>
      <c r="P1554" s="24"/>
    </row>
    <row r="1555" spans="12:16" x14ac:dyDescent="0.2">
      <c r="L1555" s="24"/>
      <c r="M1555" s="24"/>
      <c r="N1555" s="24"/>
      <c r="O1555" s="24"/>
      <c r="P1555" s="24"/>
    </row>
    <row r="1556" spans="12:16" x14ac:dyDescent="0.2">
      <c r="L1556" s="24"/>
      <c r="M1556" s="24"/>
      <c r="N1556" s="24"/>
      <c r="O1556" s="24"/>
      <c r="P1556" s="24"/>
    </row>
    <row r="1557" spans="12:16" x14ac:dyDescent="0.2">
      <c r="L1557" s="24"/>
      <c r="M1557" s="24"/>
      <c r="N1557" s="24"/>
      <c r="O1557" s="24"/>
      <c r="P1557" s="24"/>
    </row>
    <row r="1558" spans="12:16" x14ac:dyDescent="0.2">
      <c r="L1558" s="24"/>
      <c r="M1558" s="24"/>
      <c r="N1558" s="24"/>
      <c r="O1558" s="24"/>
      <c r="P1558" s="24"/>
    </row>
    <row r="1559" spans="12:16" x14ac:dyDescent="0.2">
      <c r="L1559" s="24"/>
      <c r="M1559" s="24"/>
      <c r="N1559" s="24"/>
      <c r="O1559" s="24"/>
      <c r="P1559" s="24"/>
    </row>
    <row r="1560" spans="12:16" x14ac:dyDescent="0.2">
      <c r="L1560" s="24"/>
      <c r="M1560" s="24"/>
      <c r="N1560" s="24"/>
      <c r="O1560" s="24"/>
      <c r="P1560" s="24"/>
    </row>
    <row r="1561" spans="12:16" x14ac:dyDescent="0.2">
      <c r="L1561" s="24"/>
      <c r="M1561" s="24"/>
      <c r="N1561" s="24"/>
      <c r="O1561" s="24"/>
      <c r="P1561" s="24"/>
    </row>
    <row r="1562" spans="12:16" x14ac:dyDescent="0.2">
      <c r="L1562" s="24"/>
      <c r="M1562" s="24"/>
      <c r="N1562" s="24"/>
      <c r="O1562" s="24"/>
      <c r="P1562" s="24"/>
    </row>
    <row r="1563" spans="12:16" x14ac:dyDescent="0.2">
      <c r="L1563" s="24"/>
      <c r="M1563" s="24"/>
      <c r="N1563" s="24"/>
      <c r="O1563" s="24"/>
      <c r="P1563" s="24"/>
    </row>
    <row r="1564" spans="12:16" x14ac:dyDescent="0.2">
      <c r="L1564" s="24"/>
      <c r="M1564" s="24"/>
      <c r="N1564" s="24"/>
      <c r="O1564" s="24"/>
      <c r="P1564" s="24"/>
    </row>
    <row r="1565" spans="12:16" x14ac:dyDescent="0.2">
      <c r="L1565" s="24"/>
      <c r="M1565" s="24"/>
      <c r="N1565" s="24"/>
      <c r="O1565" s="24"/>
      <c r="P1565" s="24"/>
    </row>
    <row r="1566" spans="12:16" x14ac:dyDescent="0.2">
      <c r="L1566" s="24"/>
      <c r="M1566" s="24"/>
      <c r="N1566" s="24"/>
      <c r="O1566" s="24"/>
      <c r="P1566" s="24"/>
    </row>
    <row r="1567" spans="12:16" x14ac:dyDescent="0.2">
      <c r="L1567" s="24"/>
      <c r="M1567" s="24"/>
      <c r="N1567" s="24"/>
      <c r="O1567" s="24"/>
      <c r="P1567" s="24"/>
    </row>
    <row r="1568" spans="12:16" x14ac:dyDescent="0.2">
      <c r="L1568" s="24"/>
      <c r="M1568" s="24"/>
      <c r="N1568" s="24"/>
      <c r="O1568" s="24"/>
      <c r="P1568" s="24"/>
    </row>
    <row r="1569" spans="12:16" x14ac:dyDescent="0.2">
      <c r="L1569" s="24"/>
      <c r="M1569" s="24"/>
      <c r="N1569" s="24"/>
      <c r="O1569" s="24"/>
      <c r="P1569" s="24"/>
    </row>
    <row r="1570" spans="12:16" x14ac:dyDescent="0.2">
      <c r="L1570" s="24"/>
      <c r="M1570" s="24"/>
      <c r="N1570" s="24"/>
      <c r="O1570" s="24"/>
      <c r="P1570" s="24"/>
    </row>
    <row r="1571" spans="12:16" x14ac:dyDescent="0.2">
      <c r="L1571" s="24"/>
      <c r="M1571" s="24"/>
      <c r="N1571" s="24"/>
      <c r="O1571" s="24"/>
      <c r="P1571" s="24"/>
    </row>
    <row r="1572" spans="12:16" x14ac:dyDescent="0.2">
      <c r="L1572" s="24"/>
      <c r="M1572" s="24"/>
      <c r="N1572" s="24"/>
      <c r="O1572" s="24"/>
      <c r="P1572" s="24"/>
    </row>
    <row r="1573" spans="12:16" x14ac:dyDescent="0.2">
      <c r="L1573" s="24"/>
      <c r="M1573" s="24"/>
      <c r="N1573" s="24"/>
      <c r="O1573" s="24"/>
      <c r="P1573" s="24"/>
    </row>
    <row r="1574" spans="12:16" x14ac:dyDescent="0.2">
      <c r="L1574" s="24"/>
      <c r="M1574" s="24"/>
      <c r="N1574" s="24"/>
      <c r="O1574" s="24"/>
      <c r="P1574" s="24"/>
    </row>
    <row r="1575" spans="12:16" x14ac:dyDescent="0.2">
      <c r="L1575" s="24"/>
      <c r="M1575" s="24"/>
      <c r="N1575" s="24"/>
      <c r="O1575" s="24"/>
      <c r="P1575" s="24"/>
    </row>
    <row r="1576" spans="12:16" x14ac:dyDescent="0.2">
      <c r="L1576" s="24"/>
      <c r="M1576" s="24"/>
      <c r="N1576" s="24"/>
      <c r="O1576" s="24"/>
      <c r="P1576" s="24"/>
    </row>
    <row r="1577" spans="12:16" x14ac:dyDescent="0.2">
      <c r="L1577" s="24"/>
      <c r="M1577" s="24"/>
      <c r="N1577" s="24"/>
      <c r="O1577" s="24"/>
      <c r="P1577" s="24"/>
    </row>
    <row r="1578" spans="12:16" x14ac:dyDescent="0.2">
      <c r="L1578" s="24"/>
      <c r="M1578" s="24"/>
      <c r="N1578" s="24"/>
      <c r="O1578" s="24"/>
      <c r="P1578" s="24"/>
    </row>
    <row r="1579" spans="12:16" x14ac:dyDescent="0.2">
      <c r="L1579" s="24"/>
      <c r="M1579" s="24"/>
      <c r="N1579" s="24"/>
      <c r="O1579" s="24"/>
      <c r="P1579" s="24"/>
    </row>
    <row r="1580" spans="12:16" x14ac:dyDescent="0.2">
      <c r="L1580" s="24"/>
      <c r="M1580" s="24"/>
      <c r="N1580" s="24"/>
      <c r="O1580" s="24"/>
      <c r="P1580" s="24"/>
    </row>
    <row r="1581" spans="12:16" x14ac:dyDescent="0.2">
      <c r="L1581" s="24"/>
      <c r="M1581" s="24"/>
      <c r="N1581" s="24"/>
      <c r="O1581" s="24"/>
      <c r="P1581" s="24"/>
    </row>
    <row r="1582" spans="12:16" x14ac:dyDescent="0.2">
      <c r="L1582" s="24"/>
      <c r="M1582" s="24"/>
      <c r="N1582" s="24"/>
      <c r="O1582" s="24"/>
      <c r="P1582" s="24"/>
    </row>
    <row r="1583" spans="12:16" x14ac:dyDescent="0.2">
      <c r="L1583" s="24"/>
      <c r="M1583" s="24"/>
      <c r="N1583" s="24"/>
      <c r="O1583" s="24"/>
      <c r="P1583" s="24"/>
    </row>
    <row r="1584" spans="12:16" x14ac:dyDescent="0.2">
      <c r="L1584" s="24"/>
      <c r="M1584" s="24"/>
      <c r="N1584" s="24"/>
      <c r="O1584" s="24"/>
      <c r="P1584" s="24"/>
    </row>
    <row r="1585" spans="12:16" x14ac:dyDescent="0.2">
      <c r="L1585" s="24"/>
      <c r="M1585" s="24"/>
      <c r="N1585" s="24"/>
      <c r="O1585" s="24"/>
      <c r="P1585" s="24"/>
    </row>
    <row r="1586" spans="12:16" x14ac:dyDescent="0.2">
      <c r="L1586" s="24"/>
      <c r="M1586" s="24"/>
      <c r="N1586" s="24"/>
      <c r="O1586" s="24"/>
      <c r="P1586" s="24"/>
    </row>
    <row r="1587" spans="12:16" x14ac:dyDescent="0.2">
      <c r="L1587" s="24"/>
      <c r="M1587" s="24"/>
      <c r="N1587" s="24"/>
      <c r="O1587" s="24"/>
      <c r="P1587" s="24"/>
    </row>
    <row r="1588" spans="12:16" x14ac:dyDescent="0.2">
      <c r="L1588" s="24"/>
      <c r="M1588" s="24"/>
      <c r="N1588" s="24"/>
      <c r="O1588" s="24"/>
      <c r="P1588" s="24"/>
    </row>
    <row r="1589" spans="12:16" x14ac:dyDescent="0.2">
      <c r="L1589" s="24"/>
      <c r="M1589" s="24"/>
      <c r="N1589" s="24"/>
      <c r="O1589" s="24"/>
      <c r="P1589" s="24"/>
    </row>
    <row r="1590" spans="12:16" x14ac:dyDescent="0.2">
      <c r="L1590" s="24"/>
      <c r="M1590" s="24"/>
      <c r="N1590" s="24"/>
      <c r="O1590" s="24"/>
      <c r="P1590" s="24"/>
    </row>
    <row r="1591" spans="12:16" x14ac:dyDescent="0.2">
      <c r="L1591" s="24"/>
      <c r="M1591" s="24"/>
      <c r="N1591" s="24"/>
      <c r="O1591" s="24"/>
      <c r="P1591" s="24"/>
    </row>
    <row r="1592" spans="12:16" x14ac:dyDescent="0.2">
      <c r="L1592" s="24"/>
      <c r="M1592" s="24"/>
      <c r="N1592" s="24"/>
      <c r="O1592" s="24"/>
      <c r="P1592" s="24"/>
    </row>
    <row r="1593" spans="12:16" x14ac:dyDescent="0.2">
      <c r="L1593" s="24"/>
      <c r="M1593" s="24"/>
      <c r="N1593" s="24"/>
      <c r="O1593" s="24"/>
      <c r="P1593" s="24"/>
    </row>
    <row r="1594" spans="12:16" x14ac:dyDescent="0.2">
      <c r="L1594" s="24"/>
      <c r="M1594" s="24"/>
      <c r="N1594" s="24"/>
      <c r="O1594" s="24"/>
      <c r="P1594" s="24"/>
    </row>
    <row r="1595" spans="12:16" x14ac:dyDescent="0.2">
      <c r="L1595" s="24"/>
      <c r="M1595" s="24"/>
      <c r="N1595" s="24"/>
      <c r="O1595" s="24"/>
      <c r="P1595" s="24"/>
    </row>
    <row r="1596" spans="12:16" x14ac:dyDescent="0.2">
      <c r="L1596" s="24"/>
      <c r="M1596" s="24"/>
      <c r="N1596" s="24"/>
      <c r="O1596" s="24"/>
      <c r="P1596" s="24"/>
    </row>
    <row r="1597" spans="12:16" x14ac:dyDescent="0.2">
      <c r="L1597" s="24"/>
      <c r="M1597" s="24"/>
      <c r="N1597" s="24"/>
      <c r="O1597" s="24"/>
      <c r="P1597" s="24"/>
    </row>
    <row r="1598" spans="12:16" x14ac:dyDescent="0.2">
      <c r="L1598" s="24"/>
      <c r="M1598" s="24"/>
      <c r="N1598" s="24"/>
      <c r="O1598" s="24"/>
      <c r="P1598" s="24"/>
    </row>
    <row r="1599" spans="12:16" x14ac:dyDescent="0.2">
      <c r="L1599" s="24"/>
      <c r="M1599" s="24"/>
      <c r="N1599" s="24"/>
      <c r="O1599" s="24"/>
      <c r="P1599" s="24"/>
    </row>
    <row r="1600" spans="12:16" x14ac:dyDescent="0.2">
      <c r="L1600" s="24"/>
      <c r="M1600" s="24"/>
      <c r="N1600" s="24"/>
      <c r="O1600" s="24"/>
      <c r="P1600" s="24"/>
    </row>
    <row r="1601" spans="12:16" x14ac:dyDescent="0.2">
      <c r="L1601" s="24"/>
      <c r="M1601" s="24"/>
      <c r="N1601" s="24"/>
      <c r="O1601" s="24"/>
      <c r="P1601" s="24"/>
    </row>
    <row r="1602" spans="12:16" x14ac:dyDescent="0.2">
      <c r="L1602" s="24"/>
      <c r="M1602" s="24"/>
      <c r="N1602" s="24"/>
      <c r="O1602" s="24"/>
      <c r="P1602" s="24"/>
    </row>
    <row r="1603" spans="12:16" x14ac:dyDescent="0.2">
      <c r="L1603" s="24"/>
      <c r="M1603" s="24"/>
      <c r="N1603" s="24"/>
      <c r="O1603" s="24"/>
      <c r="P1603" s="24"/>
    </row>
    <row r="1604" spans="12:16" x14ac:dyDescent="0.2">
      <c r="L1604" s="24"/>
      <c r="M1604" s="24"/>
      <c r="N1604" s="24"/>
      <c r="O1604" s="24"/>
      <c r="P1604" s="24"/>
    </row>
    <row r="1605" spans="12:16" x14ac:dyDescent="0.2">
      <c r="L1605" s="24"/>
      <c r="M1605" s="24"/>
      <c r="N1605" s="24"/>
      <c r="O1605" s="24"/>
      <c r="P1605" s="24"/>
    </row>
    <row r="1606" spans="12:16" x14ac:dyDescent="0.2">
      <c r="L1606" s="24"/>
      <c r="M1606" s="24"/>
      <c r="N1606" s="24"/>
      <c r="O1606" s="24"/>
      <c r="P1606" s="24"/>
    </row>
    <row r="1607" spans="12:16" x14ac:dyDescent="0.2">
      <c r="L1607" s="24"/>
      <c r="M1607" s="24"/>
      <c r="N1607" s="24"/>
      <c r="O1607" s="24"/>
      <c r="P1607" s="24"/>
    </row>
    <row r="1608" spans="12:16" x14ac:dyDescent="0.2">
      <c r="L1608" s="24"/>
      <c r="M1608" s="24"/>
      <c r="N1608" s="24"/>
      <c r="O1608" s="24"/>
      <c r="P1608" s="24"/>
    </row>
    <row r="1609" spans="12:16" x14ac:dyDescent="0.2">
      <c r="L1609" s="24"/>
      <c r="M1609" s="24"/>
      <c r="N1609" s="24"/>
      <c r="O1609" s="24"/>
      <c r="P1609" s="24"/>
    </row>
    <row r="1610" spans="12:16" x14ac:dyDescent="0.2">
      <c r="L1610" s="24"/>
      <c r="M1610" s="24"/>
      <c r="N1610" s="24"/>
      <c r="O1610" s="24"/>
      <c r="P1610" s="24"/>
    </row>
    <row r="1611" spans="12:16" x14ac:dyDescent="0.2">
      <c r="L1611" s="24"/>
      <c r="M1611" s="24"/>
      <c r="N1611" s="24"/>
      <c r="O1611" s="24"/>
      <c r="P1611" s="24"/>
    </row>
    <row r="1612" spans="12:16" x14ac:dyDescent="0.2">
      <c r="L1612" s="24"/>
      <c r="M1612" s="24"/>
      <c r="N1612" s="24"/>
      <c r="O1612" s="24"/>
      <c r="P1612" s="24"/>
    </row>
    <row r="1613" spans="12:16" x14ac:dyDescent="0.2">
      <c r="L1613" s="24"/>
      <c r="M1613" s="24"/>
      <c r="N1613" s="24"/>
      <c r="O1613" s="24"/>
      <c r="P1613" s="24"/>
    </row>
    <row r="1614" spans="12:16" x14ac:dyDescent="0.2">
      <c r="L1614" s="24"/>
      <c r="M1614" s="24"/>
      <c r="N1614" s="24"/>
      <c r="O1614" s="24"/>
      <c r="P1614" s="24"/>
    </row>
    <row r="1615" spans="12:16" x14ac:dyDescent="0.2">
      <c r="L1615" s="24"/>
      <c r="M1615" s="24"/>
      <c r="N1615" s="24"/>
      <c r="O1615" s="24"/>
      <c r="P1615" s="24"/>
    </row>
    <row r="1616" spans="12:16" x14ac:dyDescent="0.2">
      <c r="L1616" s="24"/>
      <c r="M1616" s="24"/>
      <c r="N1616" s="24"/>
      <c r="O1616" s="24"/>
      <c r="P1616" s="24"/>
    </row>
    <row r="1617" spans="12:16" x14ac:dyDescent="0.2">
      <c r="L1617" s="24"/>
      <c r="M1617" s="24"/>
      <c r="N1617" s="24"/>
      <c r="O1617" s="24"/>
      <c r="P1617" s="24"/>
    </row>
    <row r="1618" spans="12:16" x14ac:dyDescent="0.2">
      <c r="L1618" s="24"/>
      <c r="M1618" s="24"/>
      <c r="N1618" s="24"/>
      <c r="O1618" s="24"/>
      <c r="P1618" s="24"/>
    </row>
    <row r="1619" spans="12:16" x14ac:dyDescent="0.2">
      <c r="L1619" s="24"/>
      <c r="M1619" s="24"/>
      <c r="N1619" s="24"/>
      <c r="O1619" s="24"/>
      <c r="P1619" s="24"/>
    </row>
    <row r="1620" spans="12:16" x14ac:dyDescent="0.2">
      <c r="L1620" s="24"/>
      <c r="M1620" s="24"/>
      <c r="N1620" s="24"/>
      <c r="O1620" s="24"/>
      <c r="P1620" s="24"/>
    </row>
    <row r="1621" spans="12:16" x14ac:dyDescent="0.2">
      <c r="L1621" s="24"/>
      <c r="M1621" s="24"/>
      <c r="N1621" s="24"/>
      <c r="O1621" s="24"/>
      <c r="P1621" s="24"/>
    </row>
    <row r="1622" spans="12:16" x14ac:dyDescent="0.2">
      <c r="L1622" s="24"/>
      <c r="M1622" s="24"/>
      <c r="N1622" s="24"/>
      <c r="O1622" s="24"/>
      <c r="P1622" s="24"/>
    </row>
    <row r="1623" spans="12:16" x14ac:dyDescent="0.2">
      <c r="L1623" s="24"/>
      <c r="M1623" s="24"/>
      <c r="N1623" s="24"/>
      <c r="O1623" s="24"/>
      <c r="P1623" s="24"/>
    </row>
    <row r="1624" spans="12:16" x14ac:dyDescent="0.2">
      <c r="L1624" s="24"/>
      <c r="M1624" s="24"/>
      <c r="N1624" s="24"/>
      <c r="O1624" s="24"/>
      <c r="P1624" s="24"/>
    </row>
    <row r="1625" spans="12:16" x14ac:dyDescent="0.2">
      <c r="L1625" s="24"/>
      <c r="M1625" s="24"/>
      <c r="N1625" s="24"/>
      <c r="O1625" s="24"/>
      <c r="P1625" s="24"/>
    </row>
    <row r="1626" spans="12:16" x14ac:dyDescent="0.2">
      <c r="L1626" s="24"/>
      <c r="M1626" s="24"/>
      <c r="N1626" s="24"/>
      <c r="O1626" s="24"/>
      <c r="P1626" s="24"/>
    </row>
    <row r="1627" spans="12:16" x14ac:dyDescent="0.2">
      <c r="L1627" s="24"/>
      <c r="M1627" s="24"/>
      <c r="N1627" s="24"/>
      <c r="O1627" s="24"/>
      <c r="P1627" s="24"/>
    </row>
    <row r="1628" spans="12:16" x14ac:dyDescent="0.2">
      <c r="L1628" s="24"/>
      <c r="M1628" s="24"/>
      <c r="N1628" s="24"/>
      <c r="O1628" s="24"/>
      <c r="P1628" s="24"/>
    </row>
    <row r="1629" spans="12:16" x14ac:dyDescent="0.2">
      <c r="L1629" s="24"/>
      <c r="M1629" s="24"/>
      <c r="N1629" s="24"/>
      <c r="O1629" s="24"/>
      <c r="P1629" s="24"/>
    </row>
    <row r="1630" spans="12:16" x14ac:dyDescent="0.2">
      <c r="L1630" s="24"/>
      <c r="M1630" s="24"/>
      <c r="N1630" s="24"/>
      <c r="O1630" s="24"/>
      <c r="P1630" s="24"/>
    </row>
    <row r="1631" spans="12:16" x14ac:dyDescent="0.2">
      <c r="L1631" s="24"/>
      <c r="M1631" s="24"/>
      <c r="N1631" s="24"/>
      <c r="O1631" s="24"/>
      <c r="P1631" s="24"/>
    </row>
    <row r="1632" spans="12:16" x14ac:dyDescent="0.2">
      <c r="L1632" s="24"/>
      <c r="M1632" s="24"/>
      <c r="N1632" s="24"/>
      <c r="O1632" s="24"/>
      <c r="P1632" s="24"/>
    </row>
    <row r="1633" spans="12:16" x14ac:dyDescent="0.2">
      <c r="L1633" s="24"/>
      <c r="M1633" s="24"/>
      <c r="N1633" s="24"/>
      <c r="O1633" s="24"/>
      <c r="P1633" s="24"/>
    </row>
    <row r="1634" spans="12:16" x14ac:dyDescent="0.2">
      <c r="L1634" s="24"/>
      <c r="M1634" s="24"/>
      <c r="N1634" s="24"/>
      <c r="O1634" s="24"/>
      <c r="P1634" s="24"/>
    </row>
    <row r="1635" spans="12:16" x14ac:dyDescent="0.2">
      <c r="L1635" s="24"/>
      <c r="M1635" s="24"/>
      <c r="N1635" s="24"/>
      <c r="O1635" s="24"/>
      <c r="P1635" s="24"/>
    </row>
    <row r="1636" spans="12:16" x14ac:dyDescent="0.2">
      <c r="L1636" s="24"/>
      <c r="M1636" s="24"/>
      <c r="N1636" s="24"/>
      <c r="O1636" s="24"/>
      <c r="P1636" s="24"/>
    </row>
    <row r="1637" spans="12:16" x14ac:dyDescent="0.2">
      <c r="L1637" s="24"/>
      <c r="M1637" s="24"/>
      <c r="N1637" s="24"/>
      <c r="O1637" s="24"/>
      <c r="P1637" s="24"/>
    </row>
    <row r="1638" spans="12:16" x14ac:dyDescent="0.2">
      <c r="L1638" s="24"/>
      <c r="M1638" s="24"/>
      <c r="N1638" s="24"/>
      <c r="O1638" s="24"/>
      <c r="P1638" s="24"/>
    </row>
    <row r="1639" spans="12:16" x14ac:dyDescent="0.2">
      <c r="L1639" s="24"/>
      <c r="M1639" s="24"/>
      <c r="N1639" s="24"/>
      <c r="O1639" s="24"/>
      <c r="P1639" s="24"/>
    </row>
    <row r="1640" spans="12:16" x14ac:dyDescent="0.2">
      <c r="L1640" s="24"/>
      <c r="M1640" s="24"/>
      <c r="N1640" s="24"/>
      <c r="O1640" s="24"/>
      <c r="P1640" s="24"/>
    </row>
    <row r="1641" spans="12:16" x14ac:dyDescent="0.2">
      <c r="L1641" s="24"/>
      <c r="M1641" s="24"/>
      <c r="N1641" s="24"/>
      <c r="O1641" s="24"/>
      <c r="P1641" s="24"/>
    </row>
    <row r="1642" spans="12:16" x14ac:dyDescent="0.2">
      <c r="L1642" s="24"/>
      <c r="M1642" s="24"/>
      <c r="N1642" s="24"/>
      <c r="O1642" s="24"/>
      <c r="P1642" s="24"/>
    </row>
    <row r="1643" spans="12:16" x14ac:dyDescent="0.2">
      <c r="L1643" s="24"/>
      <c r="M1643" s="24"/>
      <c r="N1643" s="24"/>
      <c r="O1643" s="24"/>
      <c r="P1643" s="24"/>
    </row>
    <row r="1644" spans="12:16" x14ac:dyDescent="0.2">
      <c r="L1644" s="24"/>
      <c r="M1644" s="24"/>
      <c r="N1644" s="24"/>
      <c r="O1644" s="24"/>
      <c r="P1644" s="24"/>
    </row>
    <row r="1645" spans="12:16" x14ac:dyDescent="0.2">
      <c r="L1645" s="24"/>
      <c r="M1645" s="24"/>
      <c r="N1645" s="24"/>
      <c r="O1645" s="24"/>
      <c r="P1645" s="24"/>
    </row>
    <row r="1646" spans="12:16" x14ac:dyDescent="0.2">
      <c r="L1646" s="24"/>
      <c r="M1646" s="24"/>
      <c r="N1646" s="24"/>
      <c r="O1646" s="24"/>
      <c r="P1646" s="24"/>
    </row>
    <row r="1647" spans="12:16" x14ac:dyDescent="0.2">
      <c r="L1647" s="24"/>
      <c r="M1647" s="24"/>
      <c r="N1647" s="24"/>
      <c r="O1647" s="24"/>
      <c r="P1647" s="24"/>
    </row>
    <row r="1648" spans="12:16" x14ac:dyDescent="0.2">
      <c r="L1648" s="24"/>
      <c r="M1648" s="24"/>
      <c r="N1648" s="24"/>
      <c r="O1648" s="24"/>
      <c r="P1648" s="24"/>
    </row>
    <row r="1649" spans="12:16" x14ac:dyDescent="0.2">
      <c r="L1649" s="24"/>
      <c r="M1649" s="24"/>
      <c r="N1649" s="24"/>
      <c r="O1649" s="24"/>
      <c r="P1649" s="24"/>
    </row>
    <row r="1650" spans="12:16" x14ac:dyDescent="0.2">
      <c r="L1650" s="24"/>
      <c r="M1650" s="24"/>
      <c r="N1650" s="24"/>
      <c r="O1650" s="24"/>
      <c r="P1650" s="24"/>
    </row>
    <row r="1651" spans="12:16" x14ac:dyDescent="0.2">
      <c r="L1651" s="24"/>
      <c r="M1651" s="24"/>
      <c r="N1651" s="24"/>
      <c r="O1651" s="24"/>
      <c r="P1651" s="24"/>
    </row>
    <row r="1652" spans="12:16" x14ac:dyDescent="0.2">
      <c r="L1652" s="24"/>
      <c r="M1652" s="24"/>
      <c r="N1652" s="24"/>
      <c r="O1652" s="24"/>
      <c r="P1652" s="24"/>
    </row>
    <row r="1653" spans="12:16" x14ac:dyDescent="0.2">
      <c r="L1653" s="24"/>
      <c r="M1653" s="24"/>
      <c r="N1653" s="24"/>
      <c r="O1653" s="24"/>
      <c r="P1653" s="24"/>
    </row>
    <row r="1654" spans="12:16" x14ac:dyDescent="0.2">
      <c r="L1654" s="24"/>
      <c r="M1654" s="24"/>
      <c r="N1654" s="24"/>
      <c r="O1654" s="24"/>
      <c r="P1654" s="24"/>
    </row>
    <row r="1655" spans="12:16" x14ac:dyDescent="0.2">
      <c r="L1655" s="24"/>
      <c r="M1655" s="24"/>
      <c r="N1655" s="24"/>
      <c r="O1655" s="24"/>
      <c r="P1655" s="24"/>
    </row>
    <row r="1656" spans="12:16" x14ac:dyDescent="0.2">
      <c r="L1656" s="24"/>
      <c r="M1656" s="24"/>
      <c r="N1656" s="24"/>
      <c r="O1656" s="24"/>
      <c r="P1656" s="24"/>
    </row>
    <row r="1657" spans="12:16" x14ac:dyDescent="0.2">
      <c r="L1657" s="24"/>
      <c r="M1657" s="24"/>
      <c r="N1657" s="24"/>
      <c r="O1657" s="24"/>
      <c r="P1657" s="24"/>
    </row>
    <row r="1658" spans="12:16" x14ac:dyDescent="0.2">
      <c r="L1658" s="24"/>
      <c r="M1658" s="24"/>
      <c r="N1658" s="24"/>
      <c r="O1658" s="24"/>
      <c r="P1658" s="24"/>
    </row>
    <row r="1659" spans="12:16" x14ac:dyDescent="0.2">
      <c r="L1659" s="24"/>
      <c r="M1659" s="24"/>
      <c r="N1659" s="24"/>
      <c r="O1659" s="24"/>
      <c r="P1659" s="24"/>
    </row>
    <row r="1660" spans="12:16" x14ac:dyDescent="0.2">
      <c r="L1660" s="24"/>
      <c r="M1660" s="24"/>
      <c r="N1660" s="24"/>
      <c r="O1660" s="24"/>
      <c r="P1660" s="24"/>
    </row>
    <row r="1661" spans="12:16" x14ac:dyDescent="0.2">
      <c r="L1661" s="24"/>
      <c r="M1661" s="24"/>
      <c r="N1661" s="24"/>
      <c r="O1661" s="24"/>
      <c r="P1661" s="24"/>
    </row>
    <row r="1662" spans="12:16" x14ac:dyDescent="0.2">
      <c r="L1662" s="24"/>
      <c r="M1662" s="24"/>
      <c r="N1662" s="24"/>
      <c r="O1662" s="24"/>
      <c r="P1662" s="24"/>
    </row>
    <row r="1663" spans="12:16" x14ac:dyDescent="0.2">
      <c r="L1663" s="24"/>
      <c r="M1663" s="24"/>
      <c r="N1663" s="24"/>
      <c r="O1663" s="24"/>
      <c r="P1663" s="24"/>
    </row>
    <row r="1664" spans="12:16" x14ac:dyDescent="0.2">
      <c r="L1664" s="24"/>
      <c r="M1664" s="24"/>
      <c r="N1664" s="24"/>
      <c r="O1664" s="24"/>
      <c r="P1664" s="24"/>
    </row>
    <row r="1665" spans="12:16" x14ac:dyDescent="0.2">
      <c r="L1665" s="24"/>
      <c r="M1665" s="24"/>
      <c r="N1665" s="24"/>
      <c r="O1665" s="24"/>
      <c r="P1665" s="24"/>
    </row>
    <row r="1666" spans="12:16" x14ac:dyDescent="0.2">
      <c r="L1666" s="24"/>
      <c r="M1666" s="24"/>
      <c r="N1666" s="24"/>
      <c r="O1666" s="24"/>
      <c r="P1666" s="24"/>
    </row>
    <row r="1667" spans="12:16" x14ac:dyDescent="0.2">
      <c r="L1667" s="24"/>
      <c r="M1667" s="24"/>
      <c r="N1667" s="24"/>
      <c r="O1667" s="24"/>
      <c r="P1667" s="24"/>
    </row>
    <row r="1668" spans="12:16" x14ac:dyDescent="0.2">
      <c r="L1668" s="24"/>
      <c r="M1668" s="24"/>
      <c r="N1668" s="24"/>
      <c r="O1668" s="24"/>
      <c r="P1668" s="24"/>
    </row>
    <row r="1669" spans="12:16" x14ac:dyDescent="0.2">
      <c r="L1669" s="24"/>
      <c r="M1669" s="24"/>
      <c r="N1669" s="24"/>
      <c r="O1669" s="24"/>
      <c r="P1669" s="24"/>
    </row>
    <row r="1670" spans="12:16" x14ac:dyDescent="0.2">
      <c r="L1670" s="24"/>
      <c r="M1670" s="24"/>
      <c r="N1670" s="24"/>
      <c r="O1670" s="24"/>
      <c r="P1670" s="24"/>
    </row>
    <row r="1671" spans="12:16" x14ac:dyDescent="0.2">
      <c r="L1671" s="24"/>
      <c r="M1671" s="24"/>
      <c r="N1671" s="24"/>
      <c r="O1671" s="24"/>
      <c r="P1671" s="24"/>
    </row>
    <row r="1672" spans="12:16" x14ac:dyDescent="0.2">
      <c r="L1672" s="24"/>
      <c r="M1672" s="24"/>
      <c r="N1672" s="24"/>
      <c r="O1672" s="24"/>
      <c r="P1672" s="24"/>
    </row>
    <row r="1673" spans="12:16" x14ac:dyDescent="0.2">
      <c r="L1673" s="24"/>
      <c r="M1673" s="24"/>
      <c r="N1673" s="24"/>
      <c r="O1673" s="24"/>
      <c r="P1673" s="24"/>
    </row>
    <row r="1674" spans="12:16" x14ac:dyDescent="0.2">
      <c r="L1674" s="24"/>
      <c r="M1674" s="24"/>
      <c r="N1674" s="24"/>
      <c r="O1674" s="24"/>
      <c r="P1674" s="24"/>
    </row>
    <row r="1675" spans="12:16" x14ac:dyDescent="0.2">
      <c r="L1675" s="24"/>
      <c r="M1675" s="24"/>
      <c r="N1675" s="24"/>
      <c r="O1675" s="24"/>
      <c r="P1675" s="24"/>
    </row>
    <row r="1676" spans="12:16" x14ac:dyDescent="0.2">
      <c r="L1676" s="24"/>
      <c r="M1676" s="24"/>
      <c r="N1676" s="24"/>
      <c r="O1676" s="24"/>
      <c r="P1676" s="24"/>
    </row>
    <row r="1677" spans="12:16" x14ac:dyDescent="0.2">
      <c r="L1677" s="24"/>
      <c r="M1677" s="24"/>
      <c r="N1677" s="24"/>
      <c r="O1677" s="24"/>
      <c r="P1677" s="24"/>
    </row>
    <row r="1678" spans="12:16" x14ac:dyDescent="0.2">
      <c r="L1678" s="24"/>
      <c r="M1678" s="24"/>
      <c r="N1678" s="24"/>
      <c r="O1678" s="24"/>
      <c r="P1678" s="24"/>
    </row>
    <row r="1679" spans="12:16" x14ac:dyDescent="0.2">
      <c r="L1679" s="24"/>
      <c r="M1679" s="24"/>
      <c r="N1679" s="24"/>
      <c r="O1679" s="24"/>
      <c r="P1679" s="24"/>
    </row>
    <row r="1680" spans="12:16" x14ac:dyDescent="0.2">
      <c r="L1680" s="24"/>
      <c r="M1680" s="24"/>
      <c r="N1680" s="24"/>
      <c r="O1680" s="24"/>
      <c r="P1680" s="24"/>
    </row>
    <row r="1681" spans="12:16" x14ac:dyDescent="0.2">
      <c r="L1681" s="24"/>
      <c r="M1681" s="24"/>
      <c r="N1681" s="24"/>
      <c r="O1681" s="24"/>
      <c r="P1681" s="24"/>
    </row>
    <row r="1682" spans="12:16" x14ac:dyDescent="0.2">
      <c r="L1682" s="24"/>
      <c r="M1682" s="24"/>
      <c r="N1682" s="24"/>
      <c r="O1682" s="24"/>
      <c r="P1682" s="24"/>
    </row>
    <row r="1683" spans="12:16" x14ac:dyDescent="0.2">
      <c r="L1683" s="24"/>
      <c r="M1683" s="24"/>
      <c r="N1683" s="24"/>
      <c r="O1683" s="24"/>
      <c r="P1683" s="24"/>
    </row>
    <row r="1684" spans="12:16" x14ac:dyDescent="0.2">
      <c r="L1684" s="24"/>
      <c r="M1684" s="24"/>
      <c r="N1684" s="24"/>
      <c r="O1684" s="24"/>
      <c r="P1684" s="24"/>
    </row>
    <row r="1685" spans="12:16" x14ac:dyDescent="0.2">
      <c r="L1685" s="24"/>
      <c r="M1685" s="24"/>
      <c r="N1685" s="24"/>
      <c r="O1685" s="24"/>
      <c r="P1685" s="24"/>
    </row>
    <row r="1686" spans="12:16" x14ac:dyDescent="0.2">
      <c r="L1686" s="24"/>
      <c r="M1686" s="24"/>
      <c r="N1686" s="24"/>
      <c r="O1686" s="24"/>
      <c r="P1686" s="24"/>
    </row>
    <row r="1687" spans="12:16" x14ac:dyDescent="0.2">
      <c r="L1687" s="24"/>
      <c r="M1687" s="24"/>
      <c r="N1687" s="24"/>
      <c r="O1687" s="24"/>
      <c r="P1687" s="24"/>
    </row>
    <row r="1688" spans="12:16" x14ac:dyDescent="0.2">
      <c r="L1688" s="24"/>
      <c r="M1688" s="24"/>
      <c r="N1688" s="24"/>
      <c r="O1688" s="24"/>
      <c r="P1688" s="24"/>
    </row>
    <row r="1689" spans="12:16" x14ac:dyDescent="0.2">
      <c r="L1689" s="24"/>
      <c r="M1689" s="24"/>
      <c r="N1689" s="24"/>
      <c r="O1689" s="24"/>
      <c r="P1689" s="24"/>
    </row>
    <row r="1690" spans="12:16" x14ac:dyDescent="0.2">
      <c r="L1690" s="24"/>
      <c r="M1690" s="24"/>
      <c r="N1690" s="24"/>
      <c r="O1690" s="24"/>
      <c r="P1690" s="24"/>
    </row>
    <row r="1691" spans="12:16" x14ac:dyDescent="0.2">
      <c r="L1691" s="24"/>
      <c r="M1691" s="24"/>
      <c r="N1691" s="24"/>
      <c r="O1691" s="24"/>
      <c r="P1691" s="24"/>
    </row>
    <row r="1692" spans="12:16" x14ac:dyDescent="0.2">
      <c r="L1692" s="24"/>
      <c r="M1692" s="24"/>
      <c r="N1692" s="24"/>
      <c r="O1692" s="24"/>
      <c r="P1692" s="24"/>
    </row>
    <row r="1693" spans="12:16" x14ac:dyDescent="0.2">
      <c r="L1693" s="24"/>
      <c r="M1693" s="24"/>
      <c r="N1693" s="24"/>
      <c r="O1693" s="24"/>
      <c r="P1693" s="24"/>
    </row>
    <row r="1694" spans="12:16" x14ac:dyDescent="0.2">
      <c r="L1694" s="24"/>
      <c r="M1694" s="24"/>
      <c r="N1694" s="24"/>
      <c r="O1694" s="24"/>
      <c r="P1694" s="24"/>
    </row>
    <row r="1695" spans="12:16" x14ac:dyDescent="0.2">
      <c r="L1695" s="24"/>
      <c r="M1695" s="24"/>
      <c r="N1695" s="24"/>
      <c r="O1695" s="24"/>
      <c r="P1695" s="24"/>
    </row>
    <row r="1696" spans="12:16" x14ac:dyDescent="0.2">
      <c r="L1696" s="24"/>
      <c r="M1696" s="24"/>
      <c r="N1696" s="24"/>
      <c r="O1696" s="24"/>
      <c r="P1696" s="24"/>
    </row>
    <row r="1697" spans="12:16" x14ac:dyDescent="0.2">
      <c r="L1697" s="24"/>
      <c r="M1697" s="24"/>
      <c r="N1697" s="24"/>
      <c r="O1697" s="24"/>
      <c r="P1697" s="24"/>
    </row>
    <row r="1698" spans="12:16" x14ac:dyDescent="0.2">
      <c r="L1698" s="24"/>
      <c r="M1698" s="24"/>
      <c r="N1698" s="24"/>
      <c r="O1698" s="24"/>
      <c r="P1698" s="24"/>
    </row>
    <row r="1699" spans="12:16" x14ac:dyDescent="0.2">
      <c r="L1699" s="24"/>
      <c r="M1699" s="24"/>
      <c r="N1699" s="24"/>
      <c r="O1699" s="24"/>
      <c r="P1699" s="24"/>
    </row>
    <row r="1700" spans="12:16" x14ac:dyDescent="0.2">
      <c r="L1700" s="24"/>
      <c r="M1700" s="24"/>
      <c r="N1700" s="24"/>
      <c r="O1700" s="24"/>
      <c r="P1700" s="24"/>
    </row>
    <row r="1701" spans="12:16" x14ac:dyDescent="0.2">
      <c r="L1701" s="24"/>
      <c r="M1701" s="24"/>
      <c r="N1701" s="24"/>
      <c r="O1701" s="24"/>
      <c r="P1701" s="24"/>
    </row>
    <row r="1702" spans="12:16" x14ac:dyDescent="0.2">
      <c r="L1702" s="24"/>
      <c r="M1702" s="24"/>
      <c r="N1702" s="24"/>
      <c r="O1702" s="24"/>
      <c r="P1702" s="24"/>
    </row>
    <row r="1703" spans="12:16" x14ac:dyDescent="0.2">
      <c r="L1703" s="24"/>
      <c r="M1703" s="24"/>
      <c r="N1703" s="24"/>
      <c r="O1703" s="24"/>
      <c r="P1703" s="24"/>
    </row>
    <row r="1704" spans="12:16" x14ac:dyDescent="0.2">
      <c r="L1704" s="24"/>
      <c r="M1704" s="24"/>
      <c r="N1704" s="24"/>
      <c r="O1704" s="24"/>
      <c r="P1704" s="24"/>
    </row>
    <row r="1705" spans="12:16" x14ac:dyDescent="0.2">
      <c r="L1705" s="24"/>
      <c r="M1705" s="24"/>
      <c r="N1705" s="24"/>
      <c r="O1705" s="24"/>
      <c r="P1705" s="24"/>
    </row>
    <row r="1706" spans="12:16" x14ac:dyDescent="0.2">
      <c r="L1706" s="24"/>
      <c r="M1706" s="24"/>
      <c r="N1706" s="24"/>
      <c r="O1706" s="24"/>
      <c r="P1706" s="24"/>
    </row>
    <row r="1707" spans="12:16" x14ac:dyDescent="0.2">
      <c r="L1707" s="24"/>
      <c r="M1707" s="24"/>
      <c r="N1707" s="24"/>
      <c r="O1707" s="24"/>
      <c r="P1707" s="24"/>
    </row>
    <row r="1708" spans="12:16" x14ac:dyDescent="0.2">
      <c r="L1708" s="24"/>
      <c r="M1708" s="24"/>
      <c r="N1708" s="24"/>
      <c r="O1708" s="24"/>
      <c r="P1708" s="24"/>
    </row>
    <row r="1709" spans="12:16" x14ac:dyDescent="0.2">
      <c r="L1709" s="24"/>
      <c r="M1709" s="24"/>
      <c r="N1709" s="24"/>
      <c r="O1709" s="24"/>
      <c r="P1709" s="24"/>
    </row>
    <row r="1710" spans="12:16" x14ac:dyDescent="0.2">
      <c r="L1710" s="24"/>
      <c r="M1710" s="24"/>
      <c r="N1710" s="24"/>
      <c r="O1710" s="24"/>
      <c r="P1710" s="24"/>
    </row>
    <row r="1711" spans="12:16" x14ac:dyDescent="0.2">
      <c r="L1711" s="24"/>
      <c r="M1711" s="24"/>
      <c r="N1711" s="24"/>
      <c r="O1711" s="24"/>
      <c r="P1711" s="24"/>
    </row>
    <row r="1712" spans="12:16" x14ac:dyDescent="0.2">
      <c r="L1712" s="24"/>
      <c r="M1712" s="24"/>
      <c r="N1712" s="24"/>
      <c r="O1712" s="24"/>
      <c r="P1712" s="24"/>
    </row>
    <row r="1713" spans="12:16" x14ac:dyDescent="0.2">
      <c r="L1713" s="24"/>
      <c r="M1713" s="24"/>
      <c r="N1713" s="24"/>
      <c r="O1713" s="24"/>
      <c r="P1713" s="24"/>
    </row>
    <row r="1714" spans="12:16" x14ac:dyDescent="0.2">
      <c r="L1714" s="24"/>
      <c r="M1714" s="24"/>
      <c r="N1714" s="24"/>
      <c r="O1714" s="24"/>
      <c r="P1714" s="24"/>
    </row>
    <row r="1715" spans="12:16" x14ac:dyDescent="0.2">
      <c r="L1715" s="24"/>
      <c r="M1715" s="24"/>
      <c r="N1715" s="24"/>
      <c r="O1715" s="24"/>
      <c r="P1715" s="24"/>
    </row>
    <row r="1716" spans="12:16" x14ac:dyDescent="0.2">
      <c r="L1716" s="24"/>
      <c r="M1716" s="24"/>
      <c r="N1716" s="24"/>
      <c r="O1716" s="24"/>
      <c r="P1716" s="24"/>
    </row>
    <row r="1717" spans="12:16" x14ac:dyDescent="0.2">
      <c r="L1717" s="24"/>
      <c r="M1717" s="24"/>
      <c r="N1717" s="24"/>
      <c r="O1717" s="24"/>
      <c r="P1717" s="24"/>
    </row>
    <row r="1718" spans="12:16" x14ac:dyDescent="0.2">
      <c r="L1718" s="24"/>
      <c r="M1718" s="24"/>
      <c r="N1718" s="24"/>
      <c r="O1718" s="24"/>
      <c r="P1718" s="24"/>
    </row>
    <row r="1719" spans="12:16" x14ac:dyDescent="0.2">
      <c r="L1719" s="24"/>
      <c r="M1719" s="24"/>
      <c r="N1719" s="24"/>
      <c r="O1719" s="24"/>
      <c r="P1719" s="24"/>
    </row>
    <row r="1720" spans="12:16" x14ac:dyDescent="0.2">
      <c r="L1720" s="24"/>
      <c r="M1720" s="24"/>
      <c r="N1720" s="24"/>
      <c r="O1720" s="24"/>
      <c r="P1720" s="24"/>
    </row>
    <row r="1721" spans="12:16" x14ac:dyDescent="0.2">
      <c r="L1721" s="24"/>
      <c r="M1721" s="24"/>
      <c r="N1721" s="24"/>
      <c r="O1721" s="24"/>
      <c r="P1721" s="24"/>
    </row>
    <row r="1722" spans="12:16" x14ac:dyDescent="0.2">
      <c r="L1722" s="24"/>
      <c r="M1722" s="24"/>
      <c r="N1722" s="24"/>
      <c r="O1722" s="24"/>
      <c r="P1722" s="24"/>
    </row>
    <row r="1723" spans="12:16" x14ac:dyDescent="0.2">
      <c r="L1723" s="24"/>
      <c r="M1723" s="24"/>
      <c r="N1723" s="24"/>
      <c r="O1723" s="24"/>
      <c r="P1723" s="24"/>
    </row>
    <row r="1724" spans="12:16" x14ac:dyDescent="0.2">
      <c r="L1724" s="24"/>
      <c r="M1724" s="24"/>
      <c r="N1724" s="24"/>
      <c r="O1724" s="24"/>
      <c r="P1724" s="24"/>
    </row>
    <row r="1725" spans="12:16" x14ac:dyDescent="0.2">
      <c r="L1725" s="24"/>
      <c r="M1725" s="24"/>
      <c r="N1725" s="24"/>
      <c r="O1725" s="24"/>
      <c r="P1725" s="24"/>
    </row>
    <row r="1726" spans="12:16" x14ac:dyDescent="0.2">
      <c r="L1726" s="24"/>
      <c r="M1726" s="24"/>
      <c r="N1726" s="24"/>
      <c r="O1726" s="24"/>
      <c r="P1726" s="24"/>
    </row>
    <row r="1727" spans="12:16" x14ac:dyDescent="0.2">
      <c r="L1727" s="24"/>
      <c r="M1727" s="24"/>
      <c r="N1727" s="24"/>
      <c r="O1727" s="24"/>
      <c r="P1727" s="24"/>
    </row>
    <row r="1728" spans="12:16" x14ac:dyDescent="0.2">
      <c r="L1728" s="24"/>
      <c r="M1728" s="24"/>
      <c r="N1728" s="24"/>
      <c r="O1728" s="24"/>
      <c r="P1728" s="24"/>
    </row>
    <row r="1729" spans="12:16" x14ac:dyDescent="0.2">
      <c r="L1729" s="24"/>
      <c r="M1729" s="24"/>
      <c r="N1729" s="24"/>
      <c r="O1729" s="24"/>
      <c r="P1729" s="24"/>
    </row>
    <row r="1730" spans="12:16" x14ac:dyDescent="0.2">
      <c r="L1730" s="24"/>
      <c r="M1730" s="24"/>
      <c r="N1730" s="24"/>
      <c r="O1730" s="24"/>
      <c r="P1730" s="24"/>
    </row>
    <row r="1731" spans="12:16" x14ac:dyDescent="0.2">
      <c r="L1731" s="24"/>
      <c r="M1731" s="24"/>
      <c r="N1731" s="24"/>
      <c r="O1731" s="24"/>
      <c r="P1731" s="24"/>
    </row>
    <row r="1732" spans="12:16" x14ac:dyDescent="0.2">
      <c r="L1732" s="24"/>
      <c r="M1732" s="24"/>
      <c r="N1732" s="24"/>
      <c r="O1732" s="24"/>
      <c r="P1732" s="24"/>
    </row>
    <row r="1733" spans="12:16" x14ac:dyDescent="0.2">
      <c r="L1733" s="24"/>
      <c r="M1733" s="24"/>
      <c r="N1733" s="24"/>
      <c r="O1733" s="24"/>
      <c r="P1733" s="24"/>
    </row>
    <row r="1734" spans="12:16" x14ac:dyDescent="0.2">
      <c r="L1734" s="24"/>
      <c r="M1734" s="24"/>
      <c r="N1734" s="24"/>
      <c r="O1734" s="24"/>
      <c r="P1734" s="24"/>
    </row>
    <row r="1735" spans="12:16" x14ac:dyDescent="0.2">
      <c r="L1735" s="24"/>
      <c r="M1735" s="24"/>
      <c r="N1735" s="24"/>
      <c r="O1735" s="24"/>
      <c r="P1735" s="24"/>
    </row>
    <row r="1736" spans="12:16" x14ac:dyDescent="0.2">
      <c r="L1736" s="24"/>
      <c r="M1736" s="24"/>
      <c r="N1736" s="24"/>
      <c r="O1736" s="24"/>
      <c r="P1736" s="24"/>
    </row>
    <row r="1737" spans="12:16" x14ac:dyDescent="0.2">
      <c r="L1737" s="24"/>
      <c r="M1737" s="24"/>
      <c r="N1737" s="24"/>
      <c r="O1737" s="24"/>
      <c r="P1737" s="24"/>
    </row>
    <row r="1738" spans="12:16" x14ac:dyDescent="0.2">
      <c r="L1738" s="24"/>
      <c r="M1738" s="24"/>
      <c r="N1738" s="24"/>
      <c r="O1738" s="24"/>
      <c r="P1738" s="24"/>
    </row>
    <row r="1739" spans="12:16" x14ac:dyDescent="0.2">
      <c r="L1739" s="24"/>
      <c r="M1739" s="24"/>
      <c r="N1739" s="24"/>
      <c r="O1739" s="24"/>
      <c r="P1739" s="24"/>
    </row>
    <row r="1740" spans="12:16" x14ac:dyDescent="0.2">
      <c r="L1740" s="24"/>
      <c r="M1740" s="24"/>
      <c r="N1740" s="24"/>
      <c r="O1740" s="24"/>
      <c r="P1740" s="24"/>
    </row>
    <row r="1741" spans="12:16" x14ac:dyDescent="0.2">
      <c r="L1741" s="24"/>
      <c r="M1741" s="24"/>
      <c r="N1741" s="24"/>
      <c r="O1741" s="24"/>
      <c r="P1741" s="24"/>
    </row>
    <row r="1742" spans="12:16" x14ac:dyDescent="0.2">
      <c r="L1742" s="24"/>
      <c r="M1742" s="24"/>
      <c r="N1742" s="24"/>
      <c r="O1742" s="24"/>
      <c r="P1742" s="24"/>
    </row>
    <row r="1743" spans="12:16" x14ac:dyDescent="0.2">
      <c r="L1743" s="24"/>
      <c r="M1743" s="24"/>
      <c r="N1743" s="24"/>
      <c r="O1743" s="24"/>
      <c r="P1743" s="24"/>
    </row>
    <row r="1744" spans="12:16" x14ac:dyDescent="0.2">
      <c r="L1744" s="24"/>
      <c r="M1744" s="24"/>
      <c r="N1744" s="24"/>
      <c r="O1744" s="24"/>
      <c r="P1744" s="24"/>
    </row>
    <row r="1745" spans="12:16" x14ac:dyDescent="0.2">
      <c r="L1745" s="24"/>
      <c r="M1745" s="24"/>
      <c r="N1745" s="24"/>
      <c r="O1745" s="24"/>
      <c r="P1745" s="24"/>
    </row>
    <row r="1746" spans="12:16" x14ac:dyDescent="0.2">
      <c r="L1746" s="24"/>
      <c r="M1746" s="24"/>
      <c r="N1746" s="24"/>
      <c r="O1746" s="24"/>
      <c r="P1746" s="24"/>
    </row>
    <row r="1747" spans="12:16" x14ac:dyDescent="0.2">
      <c r="L1747" s="24"/>
      <c r="M1747" s="24"/>
      <c r="N1747" s="24"/>
      <c r="O1747" s="24"/>
      <c r="P1747" s="24"/>
    </row>
    <row r="1748" spans="12:16" x14ac:dyDescent="0.2">
      <c r="L1748" s="24"/>
      <c r="M1748" s="24"/>
      <c r="N1748" s="24"/>
      <c r="O1748" s="24"/>
      <c r="P1748" s="24"/>
    </row>
    <row r="1749" spans="12:16" x14ac:dyDescent="0.2">
      <c r="L1749" s="24"/>
      <c r="M1749" s="24"/>
      <c r="N1749" s="24"/>
      <c r="O1749" s="24"/>
      <c r="P1749" s="24"/>
    </row>
    <row r="1750" spans="12:16" x14ac:dyDescent="0.2">
      <c r="L1750" s="24"/>
      <c r="M1750" s="24"/>
      <c r="N1750" s="24"/>
      <c r="O1750" s="24"/>
      <c r="P1750" s="24"/>
    </row>
    <row r="1751" spans="12:16" x14ac:dyDescent="0.2">
      <c r="L1751" s="24"/>
      <c r="M1751" s="24"/>
      <c r="N1751" s="24"/>
      <c r="O1751" s="24"/>
      <c r="P1751" s="24"/>
    </row>
    <row r="1752" spans="12:16" x14ac:dyDescent="0.2">
      <c r="L1752" s="24"/>
      <c r="M1752" s="24"/>
      <c r="N1752" s="24"/>
      <c r="O1752" s="24"/>
      <c r="P1752" s="24"/>
    </row>
    <row r="1753" spans="12:16" x14ac:dyDescent="0.2">
      <c r="L1753" s="24"/>
      <c r="M1753" s="24"/>
      <c r="N1753" s="24"/>
      <c r="O1753" s="24"/>
      <c r="P1753" s="24"/>
    </row>
    <row r="1754" spans="12:16" x14ac:dyDescent="0.2">
      <c r="L1754" s="24"/>
      <c r="M1754" s="24"/>
      <c r="N1754" s="24"/>
      <c r="O1754" s="24"/>
      <c r="P1754" s="24"/>
    </row>
    <row r="1755" spans="12:16" x14ac:dyDescent="0.2">
      <c r="L1755" s="24"/>
      <c r="M1755" s="24"/>
      <c r="N1755" s="24"/>
      <c r="O1755" s="24"/>
      <c r="P1755" s="24"/>
    </row>
    <row r="1756" spans="12:16" x14ac:dyDescent="0.2">
      <c r="L1756" s="24"/>
      <c r="M1756" s="24"/>
      <c r="N1756" s="24"/>
      <c r="O1756" s="24"/>
      <c r="P1756" s="24"/>
    </row>
    <row r="1757" spans="12:16" x14ac:dyDescent="0.2">
      <c r="L1757" s="24"/>
      <c r="M1757" s="24"/>
      <c r="N1757" s="24"/>
    </row>
    <row r="1758" spans="12:16" x14ac:dyDescent="0.2">
      <c r="L1758" s="24"/>
      <c r="M1758" s="24"/>
      <c r="N1758" s="24"/>
    </row>
    <row r="1759" spans="12:16" x14ac:dyDescent="0.2">
      <c r="L1759" s="24"/>
      <c r="M1759" s="24"/>
      <c r="N1759" s="24"/>
    </row>
    <row r="1760" spans="12:16" x14ac:dyDescent="0.2">
      <c r="L1760" s="24"/>
      <c r="M1760" s="24"/>
      <c r="N1760" s="24"/>
    </row>
    <row r="1761" spans="12:14" x14ac:dyDescent="0.2">
      <c r="L1761" s="24"/>
      <c r="M1761" s="24"/>
      <c r="N1761" s="24"/>
    </row>
    <row r="1762" spans="12:14" x14ac:dyDescent="0.2">
      <c r="L1762" s="24"/>
      <c r="M1762" s="24"/>
      <c r="N1762" s="24"/>
    </row>
    <row r="1763" spans="12:14" x14ac:dyDescent="0.2">
      <c r="L1763" s="24"/>
      <c r="M1763" s="24"/>
      <c r="N1763" s="24"/>
    </row>
    <row r="1764" spans="12:14" x14ac:dyDescent="0.2">
      <c r="L1764" s="24"/>
      <c r="M1764" s="24"/>
      <c r="N1764" s="24"/>
    </row>
    <row r="1765" spans="12:14" x14ac:dyDescent="0.2">
      <c r="L1765" s="24"/>
      <c r="M1765" s="24"/>
      <c r="N1765" s="24"/>
    </row>
    <row r="1766" spans="12:14" x14ac:dyDescent="0.2">
      <c r="L1766" s="24"/>
      <c r="M1766" s="24"/>
      <c r="N1766" s="24"/>
    </row>
    <row r="1767" spans="12:14" x14ac:dyDescent="0.2">
      <c r="L1767" s="24"/>
      <c r="M1767" s="24"/>
      <c r="N1767" s="24"/>
    </row>
    <row r="1768" spans="12:14" x14ac:dyDescent="0.2">
      <c r="L1768" s="24"/>
      <c r="M1768" s="24"/>
      <c r="N1768" s="24"/>
    </row>
    <row r="1769" spans="12:14" x14ac:dyDescent="0.2">
      <c r="L1769" s="24"/>
      <c r="M1769" s="24"/>
      <c r="N1769" s="24"/>
    </row>
    <row r="1770" spans="12:14" x14ac:dyDescent="0.2">
      <c r="L1770" s="24"/>
      <c r="M1770" s="24"/>
      <c r="N1770" s="24"/>
    </row>
    <row r="1771" spans="12:14" x14ac:dyDescent="0.2">
      <c r="L1771" s="24"/>
      <c r="M1771" s="24"/>
      <c r="N1771" s="24"/>
    </row>
    <row r="1772" spans="12:14" x14ac:dyDescent="0.2">
      <c r="L1772" s="24"/>
      <c r="M1772" s="24"/>
      <c r="N1772" s="24"/>
    </row>
    <row r="1773" spans="12:14" x14ac:dyDescent="0.2">
      <c r="L1773" s="24"/>
      <c r="M1773" s="24"/>
      <c r="N1773" s="24"/>
    </row>
    <row r="1774" spans="12:14" x14ac:dyDescent="0.2">
      <c r="L1774" s="24"/>
      <c r="M1774" s="24"/>
      <c r="N1774" s="24"/>
    </row>
    <row r="1775" spans="12:14" x14ac:dyDescent="0.2">
      <c r="L1775" s="24"/>
      <c r="M1775" s="24"/>
      <c r="N1775" s="24"/>
    </row>
    <row r="1776" spans="12:14" x14ac:dyDescent="0.2">
      <c r="L1776" s="24"/>
      <c r="M1776" s="24"/>
      <c r="N1776" s="24"/>
    </row>
    <row r="1777" spans="12:14" x14ac:dyDescent="0.2">
      <c r="L1777" s="24"/>
      <c r="M1777" s="24"/>
      <c r="N1777" s="24"/>
    </row>
    <row r="1778" spans="12:14" x14ac:dyDescent="0.2">
      <c r="L1778" s="24"/>
      <c r="M1778" s="24"/>
      <c r="N1778" s="24"/>
    </row>
    <row r="1779" spans="12:14" x14ac:dyDescent="0.2">
      <c r="L1779" s="24"/>
      <c r="M1779" s="24"/>
      <c r="N1779" s="24"/>
    </row>
    <row r="1780" spans="12:14" x14ac:dyDescent="0.2">
      <c r="L1780" s="24"/>
      <c r="M1780" s="24"/>
      <c r="N1780" s="24"/>
    </row>
    <row r="1781" spans="12:14" x14ac:dyDescent="0.2">
      <c r="L1781" s="24"/>
      <c r="M1781" s="24"/>
      <c r="N1781" s="24"/>
    </row>
    <row r="1782" spans="12:14" x14ac:dyDescent="0.2">
      <c r="L1782" s="24"/>
      <c r="M1782" s="24"/>
      <c r="N1782" s="24"/>
    </row>
    <row r="1783" spans="12:14" x14ac:dyDescent="0.2">
      <c r="L1783" s="24"/>
      <c r="M1783" s="24"/>
      <c r="N1783" s="24"/>
    </row>
    <row r="1784" spans="12:14" x14ac:dyDescent="0.2">
      <c r="L1784" s="24"/>
      <c r="M1784" s="24"/>
      <c r="N1784" s="24"/>
    </row>
    <row r="1785" spans="12:14" x14ac:dyDescent="0.2">
      <c r="L1785" s="24"/>
      <c r="M1785" s="24"/>
      <c r="N1785" s="24"/>
    </row>
    <row r="1786" spans="12:14" x14ac:dyDescent="0.2">
      <c r="L1786" s="24"/>
      <c r="M1786" s="24"/>
      <c r="N1786" s="24"/>
    </row>
    <row r="1787" spans="12:14" x14ac:dyDescent="0.2">
      <c r="L1787" s="24"/>
      <c r="M1787" s="24"/>
      <c r="N1787" s="24"/>
    </row>
    <row r="1788" spans="12:14" x14ac:dyDescent="0.2">
      <c r="L1788" s="24"/>
      <c r="M1788" s="24"/>
      <c r="N1788" s="24"/>
    </row>
    <row r="1789" spans="12:14" x14ac:dyDescent="0.2">
      <c r="L1789" s="24"/>
      <c r="M1789" s="24"/>
      <c r="N1789" s="24"/>
    </row>
    <row r="1790" spans="12:14" x14ac:dyDescent="0.2">
      <c r="L1790" s="24"/>
      <c r="M1790" s="24"/>
      <c r="N1790" s="24"/>
    </row>
    <row r="1791" spans="12:14" x14ac:dyDescent="0.2">
      <c r="L1791" s="24"/>
      <c r="M1791" s="24"/>
      <c r="N1791" s="24"/>
    </row>
    <row r="1792" spans="12:14" x14ac:dyDescent="0.2">
      <c r="L1792" s="24"/>
      <c r="M1792" s="24"/>
      <c r="N1792" s="24"/>
    </row>
    <row r="1793" spans="12:14" x14ac:dyDescent="0.2">
      <c r="L1793" s="24"/>
      <c r="M1793" s="24"/>
      <c r="N1793" s="24"/>
    </row>
    <row r="1794" spans="12:14" x14ac:dyDescent="0.2">
      <c r="L1794" s="24"/>
      <c r="M1794" s="24"/>
      <c r="N1794" s="24"/>
    </row>
    <row r="1795" spans="12:14" x14ac:dyDescent="0.2">
      <c r="L1795" s="24"/>
      <c r="M1795" s="24"/>
      <c r="N1795" s="24"/>
    </row>
    <row r="1796" spans="12:14" x14ac:dyDescent="0.2">
      <c r="L1796" s="24"/>
      <c r="M1796" s="24"/>
      <c r="N1796" s="24"/>
    </row>
    <row r="1797" spans="12:14" x14ac:dyDescent="0.2">
      <c r="L1797" s="24"/>
      <c r="M1797" s="24"/>
      <c r="N1797" s="24"/>
    </row>
    <row r="1798" spans="12:14" x14ac:dyDescent="0.2">
      <c r="L1798" s="24"/>
      <c r="M1798" s="24"/>
      <c r="N1798" s="24"/>
    </row>
    <row r="1799" spans="12:14" x14ac:dyDescent="0.2">
      <c r="L1799" s="24"/>
      <c r="M1799" s="24"/>
      <c r="N1799" s="24"/>
    </row>
    <row r="1800" spans="12:14" x14ac:dyDescent="0.2">
      <c r="L1800" s="24"/>
      <c r="M1800" s="24"/>
      <c r="N1800" s="24"/>
    </row>
    <row r="1801" spans="12:14" x14ac:dyDescent="0.2">
      <c r="L1801" s="24"/>
      <c r="M1801" s="24"/>
      <c r="N1801" s="24"/>
    </row>
    <row r="1802" spans="12:14" x14ac:dyDescent="0.2">
      <c r="L1802" s="24"/>
      <c r="M1802" s="24"/>
      <c r="N1802" s="24"/>
    </row>
    <row r="1803" spans="12:14" x14ac:dyDescent="0.2">
      <c r="L1803" s="24"/>
      <c r="M1803" s="24"/>
      <c r="N1803" s="24"/>
    </row>
    <row r="1804" spans="12:14" x14ac:dyDescent="0.2">
      <c r="L1804" s="24"/>
      <c r="M1804" s="24"/>
      <c r="N1804" s="24"/>
    </row>
    <row r="1805" spans="12:14" x14ac:dyDescent="0.2">
      <c r="L1805" s="24"/>
      <c r="M1805" s="24"/>
      <c r="N1805" s="24"/>
    </row>
    <row r="1806" spans="12:14" x14ac:dyDescent="0.2">
      <c r="L1806" s="24"/>
      <c r="M1806" s="24"/>
      <c r="N1806" s="24"/>
    </row>
    <row r="1807" spans="12:14" x14ac:dyDescent="0.2">
      <c r="L1807" s="24"/>
      <c r="M1807" s="24"/>
      <c r="N1807" s="24"/>
    </row>
    <row r="1808" spans="12:14" x14ac:dyDescent="0.2">
      <c r="L1808" s="24"/>
      <c r="M1808" s="24"/>
      <c r="N1808" s="24"/>
    </row>
    <row r="1809" spans="12:14" x14ac:dyDescent="0.2">
      <c r="L1809" s="24"/>
      <c r="M1809" s="24"/>
      <c r="N1809" s="24"/>
    </row>
    <row r="1810" spans="12:14" x14ac:dyDescent="0.2">
      <c r="L1810" s="24"/>
      <c r="M1810" s="24"/>
      <c r="N1810" s="24"/>
    </row>
    <row r="1811" spans="12:14" x14ac:dyDescent="0.2">
      <c r="L1811" s="24"/>
      <c r="M1811" s="24"/>
      <c r="N1811" s="24"/>
    </row>
    <row r="1812" spans="12:14" x14ac:dyDescent="0.2">
      <c r="L1812" s="24"/>
      <c r="M1812" s="24"/>
      <c r="N1812" s="24"/>
    </row>
    <row r="1813" spans="12:14" x14ac:dyDescent="0.2">
      <c r="L1813" s="24"/>
      <c r="M1813" s="24"/>
      <c r="N1813" s="24"/>
    </row>
    <row r="1814" spans="12:14" x14ac:dyDescent="0.2">
      <c r="L1814" s="24"/>
      <c r="M1814" s="24"/>
      <c r="N1814" s="24"/>
    </row>
    <row r="1815" spans="12:14" x14ac:dyDescent="0.2">
      <c r="L1815" s="24"/>
      <c r="M1815" s="24"/>
      <c r="N1815" s="24"/>
    </row>
    <row r="1816" spans="12:14" x14ac:dyDescent="0.2">
      <c r="L1816" s="24"/>
      <c r="M1816" s="24"/>
      <c r="N1816" s="24"/>
    </row>
    <row r="1817" spans="12:14" x14ac:dyDescent="0.2">
      <c r="L1817" s="24"/>
      <c r="M1817" s="24"/>
      <c r="N1817" s="24"/>
    </row>
    <row r="1818" spans="12:14" x14ac:dyDescent="0.2">
      <c r="L1818" s="24"/>
      <c r="M1818" s="24"/>
      <c r="N1818" s="24"/>
    </row>
    <row r="1819" spans="12:14" x14ac:dyDescent="0.2">
      <c r="L1819" s="24"/>
      <c r="M1819" s="24"/>
      <c r="N1819" s="24"/>
    </row>
    <row r="1820" spans="12:14" x14ac:dyDescent="0.2">
      <c r="L1820" s="24"/>
      <c r="M1820" s="24"/>
      <c r="N1820" s="24"/>
    </row>
    <row r="1821" spans="12:14" x14ac:dyDescent="0.2">
      <c r="L1821" s="24"/>
      <c r="M1821" s="24"/>
      <c r="N1821" s="24"/>
    </row>
    <row r="1822" spans="12:14" x14ac:dyDescent="0.2">
      <c r="L1822" s="24"/>
      <c r="M1822" s="24"/>
      <c r="N1822" s="24"/>
    </row>
    <row r="1823" spans="12:14" x14ac:dyDescent="0.2">
      <c r="L1823" s="24"/>
      <c r="M1823" s="24"/>
      <c r="N1823" s="24"/>
    </row>
    <row r="1824" spans="12:14" x14ac:dyDescent="0.2">
      <c r="L1824" s="24"/>
      <c r="M1824" s="24"/>
      <c r="N1824" s="24"/>
    </row>
    <row r="1825" spans="12:14" x14ac:dyDescent="0.2">
      <c r="L1825" s="24"/>
      <c r="M1825" s="24"/>
      <c r="N1825" s="24"/>
    </row>
    <row r="1826" spans="12:14" x14ac:dyDescent="0.2">
      <c r="L1826" s="24"/>
      <c r="M1826" s="24"/>
      <c r="N1826" s="24"/>
    </row>
    <row r="1827" spans="12:14" x14ac:dyDescent="0.2">
      <c r="L1827" s="24"/>
      <c r="M1827" s="24"/>
      <c r="N1827" s="24"/>
    </row>
    <row r="1828" spans="12:14" x14ac:dyDescent="0.2">
      <c r="L1828" s="24"/>
      <c r="M1828" s="24"/>
      <c r="N1828" s="24"/>
    </row>
    <row r="1829" spans="12:14" x14ac:dyDescent="0.2">
      <c r="L1829" s="24"/>
      <c r="M1829" s="24"/>
      <c r="N1829" s="24"/>
    </row>
    <row r="1830" spans="12:14" x14ac:dyDescent="0.2">
      <c r="L1830" s="24"/>
      <c r="M1830" s="24"/>
      <c r="N1830" s="24"/>
    </row>
    <row r="1831" spans="12:14" x14ac:dyDescent="0.2">
      <c r="L1831" s="24"/>
      <c r="M1831" s="24"/>
      <c r="N1831" s="24"/>
    </row>
    <row r="1832" spans="12:14" x14ac:dyDescent="0.2">
      <c r="L1832" s="24"/>
      <c r="M1832" s="24"/>
      <c r="N1832" s="24"/>
    </row>
    <row r="1833" spans="12:14" x14ac:dyDescent="0.2">
      <c r="L1833" s="24"/>
      <c r="M1833" s="24"/>
      <c r="N1833" s="24"/>
    </row>
    <row r="1834" spans="12:14" x14ac:dyDescent="0.2">
      <c r="L1834" s="24"/>
      <c r="M1834" s="24"/>
      <c r="N1834" s="24"/>
    </row>
    <row r="1835" spans="12:14" x14ac:dyDescent="0.2">
      <c r="L1835" s="24"/>
      <c r="M1835" s="24"/>
      <c r="N1835" s="24"/>
    </row>
    <row r="1836" spans="12:14" x14ac:dyDescent="0.2">
      <c r="L1836" s="24"/>
      <c r="M1836" s="24"/>
      <c r="N1836" s="24"/>
    </row>
    <row r="1837" spans="12:14" x14ac:dyDescent="0.2">
      <c r="L1837" s="24"/>
      <c r="M1837" s="24"/>
      <c r="N1837" s="24"/>
    </row>
    <row r="1838" spans="12:14" x14ac:dyDescent="0.2">
      <c r="L1838" s="24"/>
      <c r="M1838" s="24"/>
      <c r="N1838" s="24"/>
    </row>
    <row r="1839" spans="12:14" x14ac:dyDescent="0.2">
      <c r="L1839" s="24"/>
      <c r="M1839" s="24"/>
      <c r="N1839" s="24"/>
    </row>
    <row r="1840" spans="12:14" x14ac:dyDescent="0.2">
      <c r="L1840" s="24"/>
      <c r="M1840" s="24"/>
      <c r="N1840" s="24"/>
    </row>
    <row r="1841" spans="12:14" x14ac:dyDescent="0.2">
      <c r="L1841" s="24"/>
      <c r="M1841" s="24"/>
      <c r="N1841" s="24"/>
    </row>
    <row r="1842" spans="12:14" x14ac:dyDescent="0.2">
      <c r="L1842" s="24"/>
      <c r="M1842" s="24"/>
      <c r="N1842" s="24"/>
    </row>
    <row r="1843" spans="12:14" x14ac:dyDescent="0.2">
      <c r="L1843" s="24"/>
      <c r="M1843" s="24"/>
      <c r="N1843" s="24"/>
    </row>
    <row r="1844" spans="12:14" x14ac:dyDescent="0.2">
      <c r="L1844" s="24"/>
      <c r="M1844" s="24"/>
      <c r="N1844" s="24"/>
    </row>
    <row r="1845" spans="12:14" x14ac:dyDescent="0.2">
      <c r="L1845" s="24"/>
      <c r="M1845" s="24"/>
      <c r="N1845" s="24"/>
    </row>
    <row r="1846" spans="12:14" x14ac:dyDescent="0.2">
      <c r="L1846" s="24"/>
      <c r="M1846" s="24"/>
      <c r="N1846" s="24"/>
    </row>
    <row r="1847" spans="12:14" x14ac:dyDescent="0.2">
      <c r="L1847" s="24"/>
      <c r="M1847" s="24"/>
      <c r="N1847" s="24"/>
    </row>
    <row r="1848" spans="12:14" x14ac:dyDescent="0.2">
      <c r="L1848" s="24"/>
      <c r="M1848" s="24"/>
      <c r="N1848" s="24"/>
    </row>
    <row r="1849" spans="12:14" x14ac:dyDescent="0.2">
      <c r="L1849" s="24"/>
      <c r="M1849" s="24"/>
      <c r="N1849" s="24"/>
    </row>
    <row r="1850" spans="12:14" x14ac:dyDescent="0.2">
      <c r="L1850" s="24"/>
      <c r="M1850" s="24"/>
      <c r="N1850" s="24"/>
    </row>
    <row r="1851" spans="12:14" x14ac:dyDescent="0.2">
      <c r="L1851" s="24"/>
      <c r="M1851" s="24"/>
      <c r="N1851" s="24"/>
    </row>
    <row r="1852" spans="12:14" x14ac:dyDescent="0.2">
      <c r="L1852" s="24"/>
      <c r="M1852" s="24"/>
      <c r="N1852" s="24"/>
    </row>
    <row r="1853" spans="12:14" x14ac:dyDescent="0.2">
      <c r="L1853" s="24"/>
      <c r="M1853" s="24"/>
      <c r="N1853" s="24"/>
    </row>
    <row r="1854" spans="12:14" x14ac:dyDescent="0.2">
      <c r="L1854" s="24"/>
      <c r="M1854" s="24"/>
      <c r="N1854" s="24"/>
    </row>
    <row r="1855" spans="12:14" x14ac:dyDescent="0.2">
      <c r="L1855" s="24"/>
      <c r="M1855" s="24"/>
      <c r="N1855" s="24"/>
    </row>
    <row r="1856" spans="12:14" x14ac:dyDescent="0.2">
      <c r="L1856" s="24"/>
      <c r="M1856" s="24"/>
      <c r="N1856" s="24"/>
    </row>
    <row r="1857" spans="12:14" x14ac:dyDescent="0.2">
      <c r="L1857" s="24"/>
      <c r="M1857" s="24"/>
      <c r="N1857" s="24"/>
    </row>
    <row r="1858" spans="12:14" x14ac:dyDescent="0.2">
      <c r="L1858" s="24"/>
      <c r="M1858" s="24"/>
      <c r="N1858" s="24"/>
    </row>
    <row r="1859" spans="12:14" x14ac:dyDescent="0.2">
      <c r="L1859" s="24"/>
      <c r="M1859" s="24"/>
      <c r="N1859" s="24"/>
    </row>
    <row r="1860" spans="12:14" x14ac:dyDescent="0.2">
      <c r="L1860" s="24"/>
      <c r="M1860" s="24"/>
      <c r="N1860" s="24"/>
    </row>
    <row r="1861" spans="12:14" x14ac:dyDescent="0.2">
      <c r="L1861" s="24"/>
      <c r="M1861" s="24"/>
      <c r="N1861" s="24"/>
    </row>
    <row r="1862" spans="12:14" x14ac:dyDescent="0.2">
      <c r="L1862" s="24"/>
      <c r="M1862" s="24"/>
      <c r="N1862" s="24"/>
    </row>
    <row r="1863" spans="12:14" x14ac:dyDescent="0.2">
      <c r="L1863" s="24"/>
      <c r="M1863" s="24"/>
      <c r="N1863" s="24"/>
    </row>
    <row r="1864" spans="12:14" x14ac:dyDescent="0.2">
      <c r="L1864" s="24"/>
      <c r="M1864" s="24"/>
      <c r="N1864" s="24"/>
    </row>
    <row r="1865" spans="12:14" x14ac:dyDescent="0.2">
      <c r="L1865" s="24"/>
      <c r="M1865" s="24"/>
      <c r="N1865" s="24"/>
    </row>
    <row r="1866" spans="12:14" x14ac:dyDescent="0.2">
      <c r="L1866" s="24"/>
      <c r="M1866" s="24"/>
      <c r="N1866" s="24"/>
    </row>
    <row r="1867" spans="12:14" x14ac:dyDescent="0.2">
      <c r="L1867" s="24"/>
      <c r="M1867" s="24"/>
      <c r="N1867" s="24"/>
    </row>
    <row r="1868" spans="12:14" x14ac:dyDescent="0.2">
      <c r="L1868" s="24"/>
      <c r="M1868" s="24"/>
      <c r="N1868" s="24"/>
    </row>
    <row r="1869" spans="12:14" x14ac:dyDescent="0.2">
      <c r="L1869" s="24"/>
      <c r="M1869" s="24"/>
      <c r="N1869" s="24"/>
    </row>
    <row r="1870" spans="12:14" x14ac:dyDescent="0.2">
      <c r="L1870" s="24"/>
      <c r="M1870" s="24"/>
      <c r="N1870" s="24"/>
    </row>
    <row r="1871" spans="12:14" x14ac:dyDescent="0.2">
      <c r="L1871" s="24"/>
      <c r="M1871" s="24"/>
      <c r="N1871" s="24"/>
    </row>
    <row r="1872" spans="12:14" x14ac:dyDescent="0.2">
      <c r="L1872" s="24"/>
      <c r="M1872" s="24"/>
      <c r="N1872" s="24"/>
    </row>
    <row r="1873" spans="12:14" x14ac:dyDescent="0.2">
      <c r="L1873" s="24"/>
      <c r="M1873" s="24"/>
      <c r="N1873" s="24"/>
    </row>
    <row r="1874" spans="12:14" x14ac:dyDescent="0.2">
      <c r="L1874" s="24"/>
      <c r="M1874" s="24"/>
      <c r="N1874" s="24"/>
    </row>
    <row r="1875" spans="12:14" x14ac:dyDescent="0.2">
      <c r="L1875" s="24"/>
      <c r="M1875" s="24"/>
      <c r="N1875" s="24"/>
    </row>
    <row r="1876" spans="12:14" x14ac:dyDescent="0.2">
      <c r="L1876" s="24"/>
      <c r="M1876" s="24"/>
      <c r="N1876" s="24"/>
    </row>
    <row r="1877" spans="12:14" x14ac:dyDescent="0.2">
      <c r="L1877" s="24"/>
      <c r="M1877" s="24"/>
      <c r="N1877" s="24"/>
    </row>
    <row r="1878" spans="12:14" x14ac:dyDescent="0.2">
      <c r="L1878" s="24"/>
      <c r="M1878" s="24"/>
      <c r="N1878" s="24"/>
    </row>
    <row r="1879" spans="12:14" x14ac:dyDescent="0.2">
      <c r="L1879" s="24"/>
      <c r="M1879" s="24"/>
      <c r="N1879" s="24"/>
    </row>
    <row r="1880" spans="12:14" x14ac:dyDescent="0.2">
      <c r="L1880" s="24"/>
      <c r="M1880" s="24"/>
      <c r="N1880" s="24"/>
    </row>
    <row r="1881" spans="12:14" x14ac:dyDescent="0.2">
      <c r="L1881" s="24"/>
      <c r="M1881" s="24"/>
      <c r="N1881" s="24"/>
    </row>
    <row r="1882" spans="12:14" x14ac:dyDescent="0.2">
      <c r="L1882" s="24"/>
      <c r="M1882" s="24"/>
      <c r="N1882" s="24"/>
    </row>
    <row r="1883" spans="12:14" x14ac:dyDescent="0.2">
      <c r="L1883" s="24"/>
      <c r="M1883" s="24"/>
      <c r="N1883" s="24"/>
    </row>
    <row r="1884" spans="12:14" x14ac:dyDescent="0.2">
      <c r="L1884" s="24"/>
      <c r="M1884" s="24"/>
      <c r="N1884" s="24"/>
    </row>
    <row r="1885" spans="12:14" x14ac:dyDescent="0.2">
      <c r="L1885" s="24"/>
      <c r="M1885" s="24"/>
      <c r="N1885" s="24"/>
    </row>
    <row r="1886" spans="12:14" x14ac:dyDescent="0.2">
      <c r="L1886" s="24"/>
      <c r="M1886" s="24"/>
      <c r="N1886" s="24"/>
    </row>
    <row r="1887" spans="12:14" x14ac:dyDescent="0.2">
      <c r="L1887" s="24"/>
      <c r="M1887" s="24"/>
      <c r="N1887" s="24"/>
    </row>
    <row r="1888" spans="12:14" x14ac:dyDescent="0.2">
      <c r="L1888" s="24"/>
      <c r="M1888" s="24"/>
      <c r="N1888" s="24"/>
    </row>
    <row r="1889" spans="12:14" x14ac:dyDescent="0.2">
      <c r="L1889" s="24"/>
      <c r="M1889" s="24"/>
      <c r="N1889" s="24"/>
    </row>
    <row r="1890" spans="12:14" x14ac:dyDescent="0.2">
      <c r="L1890" s="24"/>
      <c r="M1890" s="24"/>
      <c r="N1890" s="24"/>
    </row>
    <row r="1891" spans="12:14" x14ac:dyDescent="0.2">
      <c r="L1891" s="24"/>
      <c r="M1891" s="24"/>
      <c r="N1891" s="24"/>
    </row>
    <row r="1892" spans="12:14" x14ac:dyDescent="0.2">
      <c r="L1892" s="24"/>
      <c r="M1892" s="24"/>
      <c r="N1892" s="24"/>
    </row>
    <row r="1893" spans="12:14" x14ac:dyDescent="0.2">
      <c r="L1893" s="24"/>
      <c r="M1893" s="24"/>
      <c r="N1893" s="24"/>
    </row>
    <row r="1894" spans="12:14" x14ac:dyDescent="0.2">
      <c r="L1894" s="24"/>
      <c r="M1894" s="24"/>
      <c r="N1894" s="24"/>
    </row>
    <row r="1895" spans="12:14" x14ac:dyDescent="0.2">
      <c r="L1895" s="24"/>
      <c r="M1895" s="24"/>
      <c r="N1895" s="24"/>
    </row>
    <row r="1896" spans="12:14" x14ac:dyDescent="0.2">
      <c r="L1896" s="24"/>
      <c r="M1896" s="24"/>
      <c r="N1896" s="24"/>
    </row>
    <row r="1897" spans="12:14" x14ac:dyDescent="0.2">
      <c r="L1897" s="24"/>
      <c r="M1897" s="24"/>
      <c r="N1897" s="24"/>
    </row>
    <row r="1898" spans="12:14" x14ac:dyDescent="0.2">
      <c r="L1898" s="24"/>
      <c r="M1898" s="24"/>
      <c r="N1898" s="24"/>
    </row>
    <row r="1899" spans="12:14" x14ac:dyDescent="0.2">
      <c r="L1899" s="24"/>
      <c r="M1899" s="24"/>
      <c r="N1899" s="24"/>
    </row>
    <row r="1900" spans="12:14" x14ac:dyDescent="0.2">
      <c r="L1900" s="24"/>
      <c r="M1900" s="24"/>
      <c r="N1900" s="24"/>
    </row>
    <row r="1901" spans="12:14" x14ac:dyDescent="0.2">
      <c r="L1901" s="24"/>
      <c r="M1901" s="24"/>
      <c r="N1901" s="24"/>
    </row>
    <row r="1902" spans="12:14" x14ac:dyDescent="0.2">
      <c r="L1902" s="24"/>
      <c r="M1902" s="24"/>
      <c r="N1902" s="24"/>
    </row>
    <row r="1903" spans="12:14" x14ac:dyDescent="0.2">
      <c r="L1903" s="24"/>
      <c r="M1903" s="24"/>
      <c r="N1903" s="24"/>
    </row>
    <row r="1904" spans="12:14" x14ac:dyDescent="0.2">
      <c r="L1904" s="24"/>
      <c r="M1904" s="24"/>
      <c r="N1904" s="24"/>
    </row>
    <row r="1905" spans="12:14" x14ac:dyDescent="0.2">
      <c r="L1905" s="24"/>
      <c r="M1905" s="24"/>
      <c r="N1905" s="24"/>
    </row>
    <row r="1906" spans="12:14" x14ac:dyDescent="0.2">
      <c r="L1906" s="24"/>
      <c r="M1906" s="24"/>
      <c r="N1906" s="24"/>
    </row>
    <row r="1907" spans="12:14" x14ac:dyDescent="0.2">
      <c r="L1907" s="24"/>
      <c r="M1907" s="24"/>
      <c r="N1907" s="24"/>
    </row>
    <row r="1908" spans="12:14" x14ac:dyDescent="0.2">
      <c r="L1908" s="24"/>
      <c r="M1908" s="24"/>
      <c r="N1908" s="24"/>
    </row>
    <row r="1909" spans="12:14" x14ac:dyDescent="0.2">
      <c r="L1909" s="24"/>
      <c r="M1909" s="24"/>
      <c r="N1909" s="24"/>
    </row>
    <row r="1910" spans="12:14" x14ac:dyDescent="0.2">
      <c r="L1910" s="24"/>
      <c r="M1910" s="24"/>
      <c r="N1910" s="24"/>
    </row>
    <row r="1911" spans="12:14" x14ac:dyDescent="0.2">
      <c r="L1911" s="24"/>
      <c r="M1911" s="24"/>
      <c r="N1911" s="24"/>
    </row>
    <row r="1912" spans="12:14" x14ac:dyDescent="0.2">
      <c r="L1912" s="24"/>
      <c r="M1912" s="24"/>
      <c r="N1912" s="24"/>
    </row>
    <row r="1913" spans="12:14" x14ac:dyDescent="0.2">
      <c r="L1913" s="24"/>
      <c r="M1913" s="24"/>
      <c r="N1913" s="24"/>
    </row>
    <row r="1914" spans="12:14" x14ac:dyDescent="0.2">
      <c r="L1914" s="24"/>
      <c r="M1914" s="24"/>
      <c r="N1914" s="24"/>
    </row>
    <row r="1915" spans="12:14" x14ac:dyDescent="0.2">
      <c r="L1915" s="24"/>
      <c r="M1915" s="24"/>
      <c r="N1915" s="24"/>
    </row>
    <row r="1916" spans="12:14" x14ac:dyDescent="0.2">
      <c r="L1916" s="24"/>
      <c r="M1916" s="24"/>
      <c r="N1916" s="24"/>
    </row>
    <row r="1917" spans="12:14" x14ac:dyDescent="0.2">
      <c r="L1917" s="24"/>
      <c r="M1917" s="24"/>
      <c r="N1917" s="24"/>
    </row>
    <row r="1918" spans="12:14" x14ac:dyDescent="0.2">
      <c r="L1918" s="24"/>
      <c r="M1918" s="24"/>
      <c r="N1918" s="24"/>
    </row>
    <row r="1919" spans="12:14" x14ac:dyDescent="0.2">
      <c r="L1919" s="24"/>
      <c r="M1919" s="24"/>
      <c r="N1919" s="24"/>
    </row>
    <row r="1920" spans="12:14" x14ac:dyDescent="0.2">
      <c r="L1920" s="24"/>
      <c r="M1920" s="24"/>
      <c r="N1920" s="24"/>
    </row>
    <row r="1921" spans="12:14" x14ac:dyDescent="0.2">
      <c r="L1921" s="24"/>
      <c r="M1921" s="24"/>
      <c r="N1921" s="24"/>
    </row>
    <row r="1922" spans="12:14" x14ac:dyDescent="0.2">
      <c r="L1922" s="24"/>
      <c r="M1922" s="24"/>
      <c r="N1922" s="24"/>
    </row>
    <row r="1923" spans="12:14" x14ac:dyDescent="0.2">
      <c r="L1923" s="24"/>
      <c r="M1923" s="24"/>
      <c r="N1923" s="24"/>
    </row>
    <row r="1924" spans="12:14" x14ac:dyDescent="0.2">
      <c r="L1924" s="24"/>
      <c r="M1924" s="24"/>
      <c r="N1924" s="24"/>
    </row>
    <row r="1925" spans="12:14" x14ac:dyDescent="0.2">
      <c r="L1925" s="24"/>
      <c r="M1925" s="24"/>
      <c r="N1925" s="24"/>
    </row>
    <row r="1926" spans="12:14" x14ac:dyDescent="0.2">
      <c r="L1926" s="24"/>
      <c r="M1926" s="24"/>
      <c r="N1926" s="24"/>
    </row>
    <row r="1927" spans="12:14" x14ac:dyDescent="0.2">
      <c r="L1927" s="24"/>
      <c r="M1927" s="24"/>
      <c r="N1927" s="24"/>
    </row>
    <row r="1928" spans="12:14" x14ac:dyDescent="0.2">
      <c r="L1928" s="24"/>
      <c r="M1928" s="24"/>
      <c r="N1928" s="24"/>
    </row>
    <row r="1929" spans="12:14" x14ac:dyDescent="0.2">
      <c r="L1929" s="24"/>
      <c r="M1929" s="24"/>
      <c r="N1929" s="24"/>
    </row>
    <row r="1930" spans="12:14" x14ac:dyDescent="0.2">
      <c r="L1930" s="24"/>
      <c r="M1930" s="24"/>
      <c r="N1930" s="24"/>
    </row>
    <row r="1931" spans="12:14" x14ac:dyDescent="0.2">
      <c r="L1931" s="24"/>
      <c r="M1931" s="24"/>
      <c r="N1931" s="24"/>
    </row>
    <row r="1932" spans="12:14" x14ac:dyDescent="0.2">
      <c r="L1932" s="24"/>
      <c r="M1932" s="24"/>
      <c r="N1932" s="24"/>
    </row>
    <row r="1933" spans="12:14" x14ac:dyDescent="0.2">
      <c r="L1933" s="24"/>
      <c r="M1933" s="24"/>
      <c r="N1933" s="24"/>
    </row>
    <row r="1934" spans="12:14" x14ac:dyDescent="0.2">
      <c r="L1934" s="24"/>
      <c r="M1934" s="24"/>
      <c r="N1934" s="24"/>
    </row>
    <row r="1935" spans="12:14" x14ac:dyDescent="0.2">
      <c r="L1935" s="24"/>
      <c r="M1935" s="24"/>
      <c r="N1935" s="24"/>
    </row>
    <row r="1936" spans="12:14" x14ac:dyDescent="0.2">
      <c r="L1936" s="24"/>
      <c r="M1936" s="24"/>
      <c r="N1936" s="24"/>
    </row>
    <row r="1937" spans="12:14" x14ac:dyDescent="0.2">
      <c r="L1937" s="24"/>
      <c r="M1937" s="24"/>
      <c r="N1937" s="24"/>
    </row>
    <row r="1938" spans="12:14" x14ac:dyDescent="0.2">
      <c r="L1938" s="24"/>
      <c r="M1938" s="24"/>
      <c r="N1938" s="24"/>
    </row>
    <row r="1939" spans="12:14" x14ac:dyDescent="0.2">
      <c r="L1939" s="24"/>
      <c r="M1939" s="24"/>
      <c r="N1939" s="24"/>
    </row>
    <row r="1940" spans="12:14" x14ac:dyDescent="0.2">
      <c r="L1940" s="24"/>
      <c r="M1940" s="24"/>
      <c r="N1940" s="24"/>
    </row>
    <row r="1941" spans="12:14" x14ac:dyDescent="0.2">
      <c r="L1941" s="24"/>
      <c r="M1941" s="24"/>
      <c r="N1941" s="24"/>
    </row>
    <row r="1942" spans="12:14" x14ac:dyDescent="0.2">
      <c r="L1942" s="24"/>
      <c r="M1942" s="24"/>
      <c r="N1942" s="24"/>
    </row>
    <row r="1943" spans="12:14" x14ac:dyDescent="0.2">
      <c r="L1943" s="24"/>
      <c r="M1943" s="24"/>
      <c r="N1943" s="24"/>
    </row>
    <row r="1944" spans="12:14" x14ac:dyDescent="0.2">
      <c r="L1944" s="24"/>
      <c r="M1944" s="24"/>
      <c r="N1944" s="24"/>
    </row>
    <row r="1945" spans="12:14" x14ac:dyDescent="0.2">
      <c r="L1945" s="24"/>
      <c r="M1945" s="24"/>
      <c r="N1945" s="24"/>
    </row>
    <row r="1946" spans="12:14" x14ac:dyDescent="0.2">
      <c r="L1946" s="24"/>
      <c r="M1946" s="24"/>
      <c r="N1946" s="24"/>
    </row>
    <row r="1947" spans="12:14" x14ac:dyDescent="0.2">
      <c r="L1947" s="24"/>
      <c r="M1947" s="24"/>
      <c r="N1947" s="24"/>
    </row>
    <row r="1948" spans="12:14" x14ac:dyDescent="0.2">
      <c r="L1948" s="24"/>
      <c r="M1948" s="24"/>
      <c r="N1948" s="24"/>
    </row>
    <row r="1949" spans="12:14" x14ac:dyDescent="0.2">
      <c r="L1949" s="24"/>
      <c r="M1949" s="24"/>
      <c r="N1949" s="24"/>
    </row>
    <row r="1950" spans="12:14" x14ac:dyDescent="0.2">
      <c r="L1950" s="24"/>
      <c r="M1950" s="24"/>
      <c r="N1950" s="24"/>
    </row>
    <row r="1951" spans="12:14" x14ac:dyDescent="0.2">
      <c r="L1951" s="24"/>
      <c r="M1951" s="24"/>
      <c r="N1951" s="24"/>
    </row>
    <row r="1952" spans="12:14" x14ac:dyDescent="0.2">
      <c r="L1952" s="24"/>
      <c r="M1952" s="24"/>
      <c r="N1952" s="24"/>
    </row>
    <row r="1953" spans="12:14" x14ac:dyDescent="0.2">
      <c r="L1953" s="24"/>
      <c r="M1953" s="24"/>
      <c r="N1953" s="24"/>
    </row>
    <row r="1954" spans="12:14" x14ac:dyDescent="0.2">
      <c r="L1954" s="24"/>
      <c r="M1954" s="24"/>
      <c r="N1954" s="24"/>
    </row>
    <row r="1955" spans="12:14" x14ac:dyDescent="0.2">
      <c r="L1955" s="24"/>
      <c r="M1955" s="24"/>
      <c r="N1955" s="24"/>
    </row>
    <row r="1956" spans="12:14" x14ac:dyDescent="0.2">
      <c r="L1956" s="24"/>
      <c r="M1956" s="24"/>
      <c r="N1956" s="24"/>
    </row>
    <row r="1957" spans="12:14" x14ac:dyDescent="0.2">
      <c r="L1957" s="24"/>
      <c r="M1957" s="24"/>
      <c r="N1957" s="24"/>
    </row>
    <row r="1958" spans="12:14" x14ac:dyDescent="0.2">
      <c r="L1958" s="24"/>
      <c r="M1958" s="24"/>
      <c r="N1958" s="24"/>
    </row>
    <row r="1959" spans="12:14" x14ac:dyDescent="0.2">
      <c r="L1959" s="24"/>
      <c r="M1959" s="24"/>
      <c r="N1959" s="24"/>
    </row>
    <row r="1960" spans="12:14" x14ac:dyDescent="0.2">
      <c r="L1960" s="24"/>
      <c r="M1960" s="24"/>
      <c r="N1960" s="24"/>
    </row>
    <row r="1961" spans="12:14" x14ac:dyDescent="0.2">
      <c r="L1961" s="24"/>
      <c r="M1961" s="24"/>
      <c r="N1961" s="24"/>
    </row>
    <row r="1962" spans="12:14" x14ac:dyDescent="0.2">
      <c r="L1962" s="24"/>
      <c r="M1962" s="24"/>
      <c r="N1962" s="24"/>
    </row>
    <row r="1963" spans="12:14" x14ac:dyDescent="0.2">
      <c r="L1963" s="24"/>
      <c r="M1963" s="24"/>
      <c r="N1963" s="24"/>
    </row>
    <row r="1964" spans="12:14" x14ac:dyDescent="0.2">
      <c r="L1964" s="24"/>
      <c r="M1964" s="24"/>
      <c r="N1964" s="24"/>
    </row>
    <row r="1965" spans="12:14" x14ac:dyDescent="0.2">
      <c r="L1965" s="24"/>
      <c r="M1965" s="24"/>
      <c r="N1965" s="24"/>
    </row>
    <row r="1966" spans="12:14" x14ac:dyDescent="0.2">
      <c r="L1966" s="24"/>
      <c r="M1966" s="24"/>
      <c r="N1966" s="24"/>
    </row>
    <row r="1967" spans="12:14" x14ac:dyDescent="0.2">
      <c r="L1967" s="24"/>
      <c r="M1967" s="24"/>
      <c r="N1967" s="24"/>
    </row>
    <row r="1968" spans="12:14" x14ac:dyDescent="0.2">
      <c r="L1968" s="24"/>
      <c r="M1968" s="24"/>
      <c r="N1968" s="24"/>
    </row>
    <row r="1969" spans="12:14" x14ac:dyDescent="0.2">
      <c r="L1969" s="24"/>
      <c r="M1969" s="24"/>
      <c r="N1969" s="24"/>
    </row>
    <row r="1970" spans="12:14" x14ac:dyDescent="0.2">
      <c r="L1970" s="24"/>
      <c r="M1970" s="24"/>
      <c r="N1970" s="24"/>
    </row>
    <row r="1971" spans="12:14" x14ac:dyDescent="0.2">
      <c r="L1971" s="24"/>
      <c r="M1971" s="24"/>
      <c r="N1971" s="24"/>
    </row>
    <row r="1972" spans="12:14" x14ac:dyDescent="0.2">
      <c r="L1972" s="24"/>
      <c r="M1972" s="24"/>
      <c r="N1972" s="24"/>
    </row>
    <row r="1973" spans="12:14" x14ac:dyDescent="0.2">
      <c r="L1973" s="24"/>
      <c r="M1973" s="24"/>
      <c r="N1973" s="24"/>
    </row>
    <row r="1974" spans="12:14" x14ac:dyDescent="0.2">
      <c r="L1974" s="24"/>
      <c r="M1974" s="24"/>
      <c r="N1974" s="24"/>
    </row>
    <row r="1975" spans="12:14" x14ac:dyDescent="0.2">
      <c r="L1975" s="24"/>
      <c r="M1975" s="24"/>
      <c r="N1975" s="24"/>
    </row>
    <row r="1976" spans="12:14" x14ac:dyDescent="0.2">
      <c r="L1976" s="24"/>
      <c r="M1976" s="24"/>
      <c r="N1976" s="24"/>
    </row>
    <row r="1977" spans="12:14" x14ac:dyDescent="0.2">
      <c r="L1977" s="24"/>
      <c r="M1977" s="24"/>
      <c r="N1977" s="24"/>
    </row>
    <row r="1978" spans="12:14" x14ac:dyDescent="0.2">
      <c r="L1978" s="24"/>
      <c r="M1978" s="24"/>
      <c r="N1978" s="24"/>
    </row>
    <row r="1979" spans="12:14" x14ac:dyDescent="0.2">
      <c r="L1979" s="24"/>
      <c r="M1979" s="24"/>
      <c r="N1979" s="24"/>
    </row>
    <row r="1980" spans="12:14" x14ac:dyDescent="0.2">
      <c r="L1980" s="24"/>
      <c r="M1980" s="24"/>
      <c r="N1980" s="24"/>
    </row>
    <row r="1981" spans="12:14" x14ac:dyDescent="0.2">
      <c r="L1981" s="24"/>
      <c r="M1981" s="24"/>
      <c r="N1981" s="24"/>
    </row>
    <row r="1982" spans="12:14" x14ac:dyDescent="0.2">
      <c r="L1982" s="24"/>
      <c r="M1982" s="24"/>
      <c r="N1982" s="24"/>
    </row>
    <row r="1983" spans="12:14" x14ac:dyDescent="0.2">
      <c r="L1983" s="24"/>
      <c r="M1983" s="24"/>
      <c r="N1983" s="24"/>
    </row>
    <row r="1984" spans="12:14" x14ac:dyDescent="0.2">
      <c r="L1984" s="24"/>
      <c r="M1984" s="24"/>
      <c r="N1984" s="24"/>
    </row>
    <row r="1985" spans="12:14" x14ac:dyDescent="0.2">
      <c r="L1985" s="24"/>
      <c r="M1985" s="24"/>
      <c r="N1985" s="24"/>
    </row>
    <row r="1986" spans="12:14" x14ac:dyDescent="0.2">
      <c r="L1986" s="24"/>
      <c r="M1986" s="24"/>
      <c r="N1986" s="24"/>
    </row>
    <row r="1987" spans="12:14" x14ac:dyDescent="0.2">
      <c r="L1987" s="24"/>
      <c r="M1987" s="24"/>
      <c r="N1987" s="24"/>
    </row>
    <row r="1988" spans="12:14" x14ac:dyDescent="0.2">
      <c r="L1988" s="24"/>
      <c r="M1988" s="24"/>
      <c r="N1988" s="24"/>
    </row>
    <row r="1989" spans="12:14" x14ac:dyDescent="0.2">
      <c r="L1989" s="24"/>
      <c r="M1989" s="24"/>
      <c r="N1989" s="24"/>
    </row>
    <row r="1990" spans="12:14" x14ac:dyDescent="0.2">
      <c r="L1990" s="24"/>
      <c r="M1990" s="24"/>
      <c r="N1990" s="24"/>
    </row>
    <row r="1991" spans="12:14" x14ac:dyDescent="0.2">
      <c r="L1991" s="24"/>
      <c r="M1991" s="24"/>
      <c r="N1991" s="24"/>
    </row>
    <row r="1992" spans="12:14" x14ac:dyDescent="0.2">
      <c r="L1992" s="24"/>
      <c r="M1992" s="24"/>
      <c r="N1992" s="24"/>
    </row>
    <row r="1993" spans="12:14" x14ac:dyDescent="0.2">
      <c r="L1993" s="24"/>
      <c r="M1993" s="24"/>
      <c r="N1993" s="24"/>
    </row>
    <row r="1994" spans="12:14" x14ac:dyDescent="0.2">
      <c r="L1994" s="24"/>
      <c r="M1994" s="24"/>
      <c r="N1994" s="24"/>
    </row>
    <row r="1995" spans="12:14" x14ac:dyDescent="0.2">
      <c r="L1995" s="24"/>
      <c r="M1995" s="24"/>
      <c r="N1995" s="24"/>
    </row>
    <row r="1996" spans="12:14" x14ac:dyDescent="0.2">
      <c r="L1996" s="24"/>
      <c r="M1996" s="24"/>
      <c r="N1996" s="24"/>
    </row>
    <row r="1997" spans="12:14" x14ac:dyDescent="0.2">
      <c r="L1997" s="24"/>
      <c r="M1997" s="24"/>
      <c r="N1997" s="24"/>
    </row>
    <row r="1998" spans="12:14" x14ac:dyDescent="0.2">
      <c r="L1998" s="24"/>
      <c r="M1998" s="24"/>
      <c r="N1998" s="24"/>
    </row>
    <row r="1999" spans="12:14" x14ac:dyDescent="0.2">
      <c r="L1999" s="24"/>
      <c r="M1999" s="24"/>
      <c r="N1999" s="24"/>
    </row>
    <row r="2000" spans="12:14" x14ac:dyDescent="0.2">
      <c r="L2000" s="24"/>
      <c r="M2000" s="24"/>
      <c r="N2000" s="24"/>
    </row>
    <row r="2001" spans="12:14" x14ac:dyDescent="0.2">
      <c r="L2001" s="24"/>
      <c r="M2001" s="24"/>
      <c r="N2001" s="24"/>
    </row>
    <row r="2002" spans="12:14" x14ac:dyDescent="0.2">
      <c r="L2002" s="24"/>
      <c r="M2002" s="24"/>
      <c r="N2002" s="24"/>
    </row>
    <row r="2003" spans="12:14" x14ac:dyDescent="0.2">
      <c r="L2003" s="24"/>
      <c r="M2003" s="24"/>
      <c r="N2003" s="24"/>
    </row>
    <row r="2004" spans="12:14" x14ac:dyDescent="0.2">
      <c r="L2004" s="24"/>
      <c r="M2004" s="24"/>
      <c r="N2004" s="24"/>
    </row>
    <row r="2005" spans="12:14" x14ac:dyDescent="0.2">
      <c r="L2005" s="24"/>
      <c r="M2005" s="24"/>
      <c r="N2005" s="24"/>
    </row>
    <row r="2006" spans="12:14" x14ac:dyDescent="0.2">
      <c r="L2006" s="24"/>
      <c r="M2006" s="24"/>
      <c r="N2006" s="24"/>
    </row>
    <row r="2007" spans="12:14" x14ac:dyDescent="0.2">
      <c r="L2007" s="24"/>
      <c r="M2007" s="24"/>
      <c r="N2007" s="24"/>
    </row>
    <row r="2008" spans="12:14" x14ac:dyDescent="0.2">
      <c r="L2008" s="24"/>
      <c r="M2008" s="24"/>
      <c r="N2008" s="24"/>
    </row>
    <row r="2009" spans="12:14" x14ac:dyDescent="0.2">
      <c r="L2009" s="24"/>
      <c r="M2009" s="24"/>
      <c r="N2009" s="24"/>
    </row>
    <row r="2010" spans="12:14" x14ac:dyDescent="0.2">
      <c r="L2010" s="24"/>
      <c r="M2010" s="24"/>
      <c r="N2010" s="24"/>
    </row>
    <row r="2011" spans="12:14" x14ac:dyDescent="0.2">
      <c r="L2011" s="24"/>
      <c r="M2011" s="24"/>
      <c r="N2011" s="24"/>
    </row>
    <row r="2012" spans="12:14" x14ac:dyDescent="0.2">
      <c r="L2012" s="24"/>
      <c r="M2012" s="24"/>
      <c r="N2012" s="24"/>
    </row>
    <row r="2013" spans="12:14" x14ac:dyDescent="0.2">
      <c r="L2013" s="24"/>
      <c r="M2013" s="24"/>
      <c r="N2013" s="24"/>
    </row>
    <row r="2014" spans="12:14" x14ac:dyDescent="0.2">
      <c r="L2014" s="24"/>
      <c r="M2014" s="24"/>
      <c r="N2014" s="24"/>
    </row>
    <row r="2015" spans="12:14" x14ac:dyDescent="0.2">
      <c r="L2015" s="24"/>
      <c r="M2015" s="24"/>
      <c r="N2015" s="24"/>
    </row>
    <row r="2016" spans="12:14" x14ac:dyDescent="0.2">
      <c r="L2016" s="24"/>
      <c r="M2016" s="24"/>
      <c r="N2016" s="24"/>
    </row>
    <row r="2017" spans="12:14" x14ac:dyDescent="0.2">
      <c r="L2017" s="24"/>
      <c r="M2017" s="24"/>
      <c r="N2017" s="24"/>
    </row>
    <row r="2018" spans="12:14" x14ac:dyDescent="0.2">
      <c r="L2018" s="24"/>
      <c r="M2018" s="24"/>
      <c r="N2018" s="24"/>
    </row>
    <row r="2019" spans="12:14" x14ac:dyDescent="0.2">
      <c r="L2019" s="24"/>
      <c r="M2019" s="24"/>
      <c r="N2019" s="24"/>
    </row>
    <row r="2020" spans="12:14" x14ac:dyDescent="0.2">
      <c r="L2020" s="24"/>
      <c r="M2020" s="24"/>
      <c r="N2020" s="24"/>
    </row>
    <row r="2021" spans="12:14" x14ac:dyDescent="0.2">
      <c r="L2021" s="24"/>
      <c r="M2021" s="24"/>
      <c r="N2021" s="24"/>
    </row>
    <row r="2022" spans="12:14" x14ac:dyDescent="0.2">
      <c r="L2022" s="24"/>
      <c r="M2022" s="24"/>
      <c r="N2022" s="24"/>
    </row>
    <row r="2023" spans="12:14" x14ac:dyDescent="0.2">
      <c r="L2023" s="24"/>
      <c r="M2023" s="24"/>
      <c r="N2023" s="24"/>
    </row>
    <row r="2024" spans="12:14" x14ac:dyDescent="0.2">
      <c r="L2024" s="24"/>
      <c r="M2024" s="24"/>
      <c r="N2024" s="24"/>
    </row>
    <row r="2025" spans="12:14" x14ac:dyDescent="0.2">
      <c r="L2025" s="24"/>
      <c r="M2025" s="24"/>
      <c r="N2025" s="24"/>
    </row>
    <row r="2026" spans="12:14" x14ac:dyDescent="0.2">
      <c r="L2026" s="24"/>
      <c r="M2026" s="24"/>
      <c r="N2026" s="24"/>
    </row>
    <row r="2027" spans="12:14" x14ac:dyDescent="0.2">
      <c r="L2027" s="24"/>
      <c r="M2027" s="24"/>
      <c r="N2027" s="24"/>
    </row>
    <row r="2028" spans="12:14" x14ac:dyDescent="0.2">
      <c r="L2028" s="24"/>
      <c r="M2028" s="24"/>
      <c r="N2028" s="24"/>
    </row>
    <row r="2029" spans="12:14" x14ac:dyDescent="0.2">
      <c r="L2029" s="24"/>
      <c r="M2029" s="24"/>
      <c r="N2029" s="24"/>
    </row>
    <row r="2030" spans="12:14" x14ac:dyDescent="0.2">
      <c r="L2030" s="24"/>
      <c r="M2030" s="24"/>
      <c r="N2030" s="24"/>
    </row>
    <row r="2031" spans="12:14" x14ac:dyDescent="0.2">
      <c r="L2031" s="24"/>
      <c r="M2031" s="24"/>
      <c r="N2031" s="24"/>
    </row>
    <row r="2032" spans="12:14" x14ac:dyDescent="0.2">
      <c r="L2032" s="24"/>
      <c r="M2032" s="24"/>
      <c r="N2032" s="24"/>
    </row>
    <row r="2033" spans="12:14" x14ac:dyDescent="0.2">
      <c r="L2033" s="24"/>
      <c r="M2033" s="24"/>
      <c r="N2033" s="24"/>
    </row>
    <row r="2034" spans="12:14" x14ac:dyDescent="0.2">
      <c r="L2034" s="24"/>
      <c r="M2034" s="24"/>
      <c r="N2034" s="24"/>
    </row>
    <row r="2035" spans="12:14" x14ac:dyDescent="0.2">
      <c r="L2035" s="24"/>
      <c r="M2035" s="24"/>
      <c r="N2035" s="24"/>
    </row>
    <row r="2036" spans="12:14" x14ac:dyDescent="0.2">
      <c r="L2036" s="24"/>
      <c r="M2036" s="24"/>
      <c r="N2036" s="24"/>
    </row>
    <row r="2037" spans="12:14" x14ac:dyDescent="0.2">
      <c r="L2037" s="24"/>
      <c r="M2037" s="24"/>
      <c r="N2037" s="24"/>
    </row>
    <row r="2038" spans="12:14" x14ac:dyDescent="0.2">
      <c r="L2038" s="24"/>
      <c r="M2038" s="24"/>
      <c r="N2038" s="24"/>
    </row>
    <row r="2039" spans="12:14" x14ac:dyDescent="0.2">
      <c r="L2039" s="24"/>
      <c r="M2039" s="24"/>
      <c r="N2039" s="24"/>
    </row>
    <row r="2040" spans="12:14" x14ac:dyDescent="0.2">
      <c r="L2040" s="24"/>
      <c r="M2040" s="24"/>
      <c r="N2040" s="24"/>
    </row>
    <row r="2041" spans="12:14" x14ac:dyDescent="0.2">
      <c r="L2041" s="24"/>
      <c r="M2041" s="24"/>
      <c r="N2041" s="24"/>
    </row>
    <row r="2042" spans="12:14" x14ac:dyDescent="0.2">
      <c r="L2042" s="24"/>
      <c r="M2042" s="24"/>
      <c r="N2042" s="24"/>
    </row>
    <row r="2043" spans="12:14" x14ac:dyDescent="0.2">
      <c r="L2043" s="24"/>
      <c r="M2043" s="24"/>
      <c r="N2043" s="24"/>
    </row>
  </sheetData>
  <phoneticPr fontId="0" type="noConversion"/>
  <printOptions gridLines="1"/>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pane xSplit="2" ySplit="3" topLeftCell="N4" activePane="bottomRight" state="frozen"/>
      <selection pane="topRight" activeCell="C1" sqref="C1"/>
      <selection pane="bottomLeft" activeCell="A4" sqref="A4"/>
      <selection pane="bottomRight" activeCell="N6" sqref="N6"/>
    </sheetView>
  </sheetViews>
  <sheetFormatPr defaultRowHeight="12.75" x14ac:dyDescent="0.2"/>
  <cols>
    <col min="1" max="1" width="33.28515625" bestFit="1" customWidth="1"/>
    <col min="2" max="2" width="19.5703125" bestFit="1" customWidth="1"/>
    <col min="3" max="3" width="15" bestFit="1" customWidth="1"/>
    <col min="4" max="4" width="18" bestFit="1" customWidth="1"/>
    <col min="5" max="5" width="15" customWidth="1"/>
    <col min="6" max="6" width="19.140625" customWidth="1"/>
    <col min="7" max="7" width="14.5703125" customWidth="1"/>
    <col min="8" max="8" width="19.85546875" customWidth="1"/>
    <col min="9" max="11" width="18.140625" customWidth="1"/>
    <col min="12" max="13" width="28.7109375" customWidth="1"/>
    <col min="14" max="14" width="12" bestFit="1" customWidth="1"/>
    <col min="16" max="16" width="22.5703125" customWidth="1"/>
    <col min="17" max="17" width="23" customWidth="1"/>
  </cols>
  <sheetData>
    <row r="1" spans="1:17" ht="20.100000000000001" customHeight="1" x14ac:dyDescent="0.2">
      <c r="A1" s="2" t="s">
        <v>0</v>
      </c>
      <c r="C1" s="2"/>
      <c r="D1" s="2"/>
      <c r="E1" s="2"/>
      <c r="F1" s="2"/>
      <c r="G1" s="2"/>
      <c r="H1" s="2"/>
      <c r="I1" s="2"/>
      <c r="J1" s="2"/>
      <c r="K1" s="2"/>
      <c r="L1" s="2"/>
      <c r="M1" s="2"/>
      <c r="N1" s="2"/>
    </row>
    <row r="3" spans="1:17" s="21" customFormat="1" ht="38.25" x14ac:dyDescent="0.2">
      <c r="A3" s="20" t="s">
        <v>243</v>
      </c>
      <c r="B3" s="20" t="s">
        <v>130</v>
      </c>
      <c r="C3" s="20" t="s">
        <v>85</v>
      </c>
      <c r="D3" s="20" t="s">
        <v>246</v>
      </c>
      <c r="E3" s="20" t="s">
        <v>259</v>
      </c>
      <c r="F3" s="20" t="s">
        <v>236</v>
      </c>
      <c r="G3" s="20" t="s">
        <v>260</v>
      </c>
      <c r="H3" s="20" t="s">
        <v>262</v>
      </c>
      <c r="I3" s="20" t="s">
        <v>239</v>
      </c>
      <c r="J3" s="20" t="s">
        <v>261</v>
      </c>
      <c r="K3" s="20" t="s">
        <v>263</v>
      </c>
      <c r="L3" s="20" t="s">
        <v>240</v>
      </c>
      <c r="M3" s="20" t="s">
        <v>264</v>
      </c>
      <c r="N3" s="20" t="s">
        <v>2</v>
      </c>
      <c r="O3" s="20" t="s">
        <v>5</v>
      </c>
      <c r="P3" s="22" t="s">
        <v>52</v>
      </c>
      <c r="Q3" s="22" t="s">
        <v>77</v>
      </c>
    </row>
    <row r="4" spans="1:17" ht="102" x14ac:dyDescent="0.2">
      <c r="A4" t="s">
        <v>237</v>
      </c>
      <c r="B4" s="2" t="s">
        <v>235</v>
      </c>
      <c r="C4" t="s">
        <v>113</v>
      </c>
      <c r="D4" t="s">
        <v>267</v>
      </c>
      <c r="E4" s="23">
        <v>14</v>
      </c>
      <c r="F4" s="23" t="s">
        <v>238</v>
      </c>
      <c r="G4" s="23">
        <v>29</v>
      </c>
      <c r="H4" s="23">
        <v>200</v>
      </c>
      <c r="I4" s="23">
        <v>500</v>
      </c>
      <c r="J4" s="23">
        <v>700</v>
      </c>
      <c r="K4" s="23">
        <v>80</v>
      </c>
      <c r="L4" s="23">
        <v>370</v>
      </c>
      <c r="M4" s="23">
        <v>450</v>
      </c>
      <c r="N4" s="14">
        <v>38078</v>
      </c>
      <c r="O4" t="s">
        <v>241</v>
      </c>
      <c r="P4" s="21" t="s">
        <v>258</v>
      </c>
      <c r="Q4" s="21" t="s">
        <v>242</v>
      </c>
    </row>
    <row r="5" spans="1:17" ht="99.95" customHeight="1" x14ac:dyDescent="0.2">
      <c r="A5" t="s">
        <v>244</v>
      </c>
      <c r="B5" s="2" t="s">
        <v>245</v>
      </c>
      <c r="C5" t="s">
        <v>113</v>
      </c>
      <c r="D5" t="s">
        <v>149</v>
      </c>
      <c r="E5" s="23">
        <v>0</v>
      </c>
      <c r="F5" s="23">
        <v>12</v>
      </c>
      <c r="G5" s="23">
        <v>12</v>
      </c>
      <c r="H5" s="23">
        <v>0</v>
      </c>
      <c r="I5" s="23">
        <v>500</v>
      </c>
      <c r="J5" s="23">
        <v>500</v>
      </c>
      <c r="K5" s="23">
        <v>0</v>
      </c>
      <c r="L5" s="23">
        <v>300</v>
      </c>
      <c r="M5" s="23">
        <v>400</v>
      </c>
      <c r="N5" s="14">
        <v>37226</v>
      </c>
      <c r="P5" s="21" t="s">
        <v>351</v>
      </c>
      <c r="Q5" s="21" t="s">
        <v>352</v>
      </c>
    </row>
    <row r="6" spans="1:17" ht="89.25" x14ac:dyDescent="0.2">
      <c r="A6" t="s">
        <v>247</v>
      </c>
      <c r="B6" s="2" t="s">
        <v>248</v>
      </c>
      <c r="C6" t="s">
        <v>249</v>
      </c>
      <c r="D6" t="s">
        <v>250</v>
      </c>
      <c r="E6" s="23"/>
      <c r="F6" s="23" t="s">
        <v>251</v>
      </c>
      <c r="G6" s="23">
        <v>9</v>
      </c>
      <c r="H6" s="23"/>
      <c r="I6" s="23"/>
      <c r="J6" s="23"/>
      <c r="K6" s="23"/>
      <c r="L6" s="23"/>
      <c r="M6" s="23"/>
      <c r="N6" s="14">
        <v>37561</v>
      </c>
      <c r="P6" s="21" t="s">
        <v>253</v>
      </c>
      <c r="Q6" s="21" t="s">
        <v>252</v>
      </c>
    </row>
    <row r="7" spans="1:17" ht="63.75" x14ac:dyDescent="0.2">
      <c r="A7" t="s">
        <v>128</v>
      </c>
      <c r="B7" s="2" t="s">
        <v>254</v>
      </c>
      <c r="C7" t="s">
        <v>88</v>
      </c>
      <c r="D7" t="s">
        <v>256</v>
      </c>
      <c r="E7" s="23"/>
      <c r="F7" s="23"/>
      <c r="G7" s="23"/>
      <c r="H7" s="23"/>
      <c r="I7" s="23"/>
      <c r="J7" s="23"/>
      <c r="K7" s="23"/>
      <c r="L7" s="23"/>
      <c r="M7" s="23"/>
      <c r="N7" s="14"/>
      <c r="P7" s="21"/>
      <c r="Q7" s="21" t="s">
        <v>266</v>
      </c>
    </row>
    <row r="8" spans="1:17" ht="63.75" x14ac:dyDescent="0.2">
      <c r="A8" t="s">
        <v>128</v>
      </c>
      <c r="B8" s="2" t="s">
        <v>255</v>
      </c>
      <c r="C8" t="s">
        <v>88</v>
      </c>
      <c r="D8" t="s">
        <v>257</v>
      </c>
      <c r="E8" s="23"/>
      <c r="F8" s="23"/>
      <c r="G8" s="23"/>
      <c r="H8" s="23"/>
      <c r="I8" s="23"/>
      <c r="J8" s="23"/>
      <c r="K8" s="23"/>
      <c r="L8" s="23"/>
      <c r="M8" s="23"/>
      <c r="N8" s="14"/>
      <c r="P8" s="21"/>
      <c r="Q8" s="21" t="s">
        <v>266</v>
      </c>
    </row>
    <row r="9" spans="1:17" x14ac:dyDescent="0.2">
      <c r="A9" t="s">
        <v>131</v>
      </c>
      <c r="B9" s="2" t="s">
        <v>265</v>
      </c>
      <c r="E9" s="23"/>
      <c r="F9" s="23"/>
      <c r="G9" s="23"/>
      <c r="H9" s="23"/>
      <c r="I9" s="23">
        <v>102</v>
      </c>
      <c r="J9" s="23"/>
      <c r="K9" s="23"/>
      <c r="L9" s="23"/>
      <c r="M9" s="23"/>
      <c r="N9" s="14"/>
      <c r="P9" s="21"/>
    </row>
    <row r="10" spans="1:17" x14ac:dyDescent="0.2">
      <c r="E10" s="23"/>
      <c r="F10" s="23"/>
      <c r="G10" s="23"/>
      <c r="H10" s="23"/>
      <c r="I10" s="23"/>
      <c r="J10" s="23"/>
      <c r="K10" s="23"/>
      <c r="L10" s="23"/>
      <c r="M10" s="23"/>
    </row>
    <row r="11" spans="1:17" x14ac:dyDescent="0.2">
      <c r="E11" s="23"/>
      <c r="F11" s="23"/>
      <c r="G11" s="23"/>
      <c r="H11" s="23"/>
      <c r="I11" s="23"/>
      <c r="J11" s="23"/>
      <c r="K11" s="23"/>
      <c r="L11" s="23"/>
      <c r="M11" s="23"/>
    </row>
    <row r="12" spans="1:17" x14ac:dyDescent="0.2">
      <c r="E12" s="23"/>
      <c r="F12" s="23"/>
      <c r="G12" s="23"/>
      <c r="H12" s="23"/>
      <c r="I12" s="23"/>
      <c r="J12" s="23"/>
      <c r="K12" s="23"/>
      <c r="L12" s="23"/>
      <c r="M12" s="23"/>
    </row>
    <row r="13" spans="1:17" x14ac:dyDescent="0.2">
      <c r="E13" s="23"/>
      <c r="F13" s="23"/>
      <c r="G13" s="23"/>
      <c r="H13" s="23"/>
      <c r="I13" s="23"/>
      <c r="J13" s="23"/>
      <c r="K13" s="23"/>
      <c r="L13" s="23"/>
      <c r="M13" s="23"/>
    </row>
    <row r="14" spans="1:17" x14ac:dyDescent="0.2">
      <c r="E14" s="23"/>
      <c r="F14" s="23"/>
      <c r="G14" s="23"/>
      <c r="H14" s="23"/>
      <c r="I14" s="23"/>
      <c r="J14" s="23"/>
      <c r="K14" s="23"/>
      <c r="L14" s="23"/>
      <c r="M14" s="23"/>
    </row>
    <row r="15" spans="1:17" x14ac:dyDescent="0.2">
      <c r="E15" s="23"/>
      <c r="F15" s="23"/>
      <c r="G15" s="23"/>
      <c r="H15" s="23"/>
      <c r="I15" s="23"/>
      <c r="J15" s="23"/>
      <c r="K15" s="23"/>
      <c r="L15" s="23"/>
      <c r="M15" s="23"/>
    </row>
    <row r="16" spans="1:17" x14ac:dyDescent="0.2">
      <c r="E16" s="23"/>
      <c r="F16" s="23"/>
      <c r="G16" s="23"/>
      <c r="H16" s="23"/>
      <c r="I16" s="23"/>
      <c r="J16" s="23"/>
      <c r="K16" s="23"/>
      <c r="L16" s="23"/>
      <c r="M16" s="23"/>
    </row>
    <row r="17" spans="5:13" x14ac:dyDescent="0.2">
      <c r="E17" s="23"/>
      <c r="F17" s="23"/>
      <c r="G17" s="23"/>
      <c r="H17" s="23"/>
      <c r="I17" s="23"/>
      <c r="J17" s="23"/>
      <c r="K17" s="23"/>
      <c r="L17" s="23"/>
      <c r="M17" s="23"/>
    </row>
    <row r="18" spans="5:13" x14ac:dyDescent="0.2">
      <c r="E18" s="23"/>
      <c r="F18" s="23"/>
      <c r="G18" s="23"/>
      <c r="H18" s="23"/>
      <c r="I18" s="23"/>
      <c r="J18" s="23"/>
      <c r="K18" s="23"/>
      <c r="L18" s="23"/>
      <c r="M18" s="23"/>
    </row>
    <row r="19" spans="5:13" x14ac:dyDescent="0.2">
      <c r="E19" s="23"/>
      <c r="F19" s="23"/>
      <c r="G19" s="23"/>
      <c r="H19" s="23"/>
      <c r="I19" s="23"/>
      <c r="J19" s="23"/>
      <c r="K19" s="23"/>
      <c r="L19" s="23"/>
      <c r="M19" s="23"/>
    </row>
    <row r="20" spans="5:13" x14ac:dyDescent="0.2">
      <c r="E20" s="23"/>
      <c r="F20" s="23"/>
      <c r="G20" s="23"/>
      <c r="H20" s="23"/>
      <c r="I20" s="23"/>
      <c r="J20" s="23"/>
      <c r="K20" s="23"/>
      <c r="L20" s="23"/>
      <c r="M20" s="23"/>
    </row>
    <row r="21" spans="5:13" x14ac:dyDescent="0.2">
      <c r="E21" s="23"/>
      <c r="F21" s="23"/>
      <c r="G21" s="23"/>
      <c r="H21" s="23"/>
      <c r="I21" s="23"/>
      <c r="J21" s="23"/>
      <c r="K21" s="23"/>
      <c r="L21" s="23"/>
      <c r="M21" s="23"/>
    </row>
    <row r="22" spans="5:13" x14ac:dyDescent="0.2">
      <c r="E22" s="23"/>
      <c r="F22" s="23"/>
      <c r="G22" s="23"/>
      <c r="H22" s="23"/>
      <c r="I22" s="23"/>
      <c r="J22" s="23"/>
      <c r="K22" s="23"/>
      <c r="L22" s="23"/>
      <c r="M22" s="23"/>
    </row>
    <row r="23" spans="5:13" x14ac:dyDescent="0.2">
      <c r="E23" s="23"/>
      <c r="F23" s="23"/>
      <c r="G23" s="23"/>
      <c r="H23" s="23"/>
      <c r="I23" s="23"/>
      <c r="J23" s="23"/>
      <c r="K23" s="23"/>
      <c r="L23" s="23"/>
      <c r="M23" s="23"/>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
  <sheetViews>
    <sheetView workbookViewId="0">
      <selection activeCell="A15" sqref="A15"/>
    </sheetView>
  </sheetViews>
  <sheetFormatPr defaultRowHeight="12.75" x14ac:dyDescent="0.2"/>
  <cols>
    <col min="1" max="1" width="26.5703125" bestFit="1" customWidth="1"/>
    <col min="2" max="2" width="16.7109375" customWidth="1"/>
    <col min="3" max="3" width="9.5703125" customWidth="1"/>
    <col min="4" max="4" width="45.5703125" bestFit="1" customWidth="1"/>
    <col min="5" max="5" width="13.5703125" bestFit="1" customWidth="1"/>
    <col min="6" max="6" width="16" bestFit="1" customWidth="1"/>
    <col min="7" max="8" width="16" customWidth="1"/>
    <col min="9" max="9" width="10" bestFit="1" customWidth="1"/>
  </cols>
  <sheetData>
    <row r="3" spans="1:9" x14ac:dyDescent="0.2">
      <c r="A3" s="2" t="s">
        <v>341</v>
      </c>
      <c r="B3" s="2" t="s">
        <v>243</v>
      </c>
      <c r="C3" s="2" t="s">
        <v>130</v>
      </c>
      <c r="D3" s="2" t="s">
        <v>342</v>
      </c>
      <c r="E3" s="2" t="s">
        <v>343</v>
      </c>
      <c r="F3" s="2" t="s">
        <v>344</v>
      </c>
      <c r="G3" s="2" t="s">
        <v>213</v>
      </c>
      <c r="H3" s="2" t="s">
        <v>345</v>
      </c>
      <c r="I3" s="2" t="s">
        <v>346</v>
      </c>
    </row>
    <row r="4" spans="1:9" x14ac:dyDescent="0.2">
      <c r="A4" s="1">
        <v>37174</v>
      </c>
      <c r="B4" t="s">
        <v>347</v>
      </c>
      <c r="D4" t="s">
        <v>348</v>
      </c>
      <c r="E4" s="25">
        <v>38626</v>
      </c>
      <c r="F4">
        <v>1</v>
      </c>
      <c r="G4">
        <v>500</v>
      </c>
      <c r="H4" t="s">
        <v>349</v>
      </c>
      <c r="I4" t="s">
        <v>350</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Pipeline</vt:lpstr>
      <vt:lpstr>Storage</vt:lpstr>
      <vt:lpstr>LNG</vt:lpstr>
      <vt:lpstr>Sheet4</vt:lpstr>
      <vt:lpstr>Pipeline!Print_Area</vt:lpstr>
      <vt:lpstr>Pipeline!Print_Titles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2001-08-20T21:04:28Z</cp:lastPrinted>
  <dcterms:created xsi:type="dcterms:W3CDTF">2001-04-04T15:26:25Z</dcterms:created>
  <dcterms:modified xsi:type="dcterms:W3CDTF">2014-09-03T19:26:42Z</dcterms:modified>
</cp:coreProperties>
</file>