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35" windowHeight="90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0" i="1" l="1"/>
  <c r="E31" i="1" s="1"/>
  <c r="E29" i="1"/>
  <c r="E68" i="1"/>
  <c r="F93" i="1" s="1"/>
  <c r="E94" i="1"/>
</calcChain>
</file>

<file path=xl/sharedStrings.xml><?xml version="1.0" encoding="utf-8"?>
<sst xmlns="http://schemas.openxmlformats.org/spreadsheetml/2006/main" count="257" uniqueCount="70">
  <si>
    <t>Agave</t>
  </si>
  <si>
    <t>Socal Needles</t>
  </si>
  <si>
    <t>Valero Pecos</t>
  </si>
  <si>
    <t>Westar Ward</t>
  </si>
  <si>
    <t>APS</t>
  </si>
  <si>
    <t>West Texas Pool</t>
  </si>
  <si>
    <t>East of Thoreau Receipts</t>
  </si>
  <si>
    <t>PG&amp;E Topock</t>
  </si>
  <si>
    <t>Astra</t>
  </si>
  <si>
    <t>Central Pool and West Texas Pool</t>
  </si>
  <si>
    <t>Valero Ward</t>
  </si>
  <si>
    <t>Williams Canadian River</t>
  </si>
  <si>
    <t>Bass Enterprises</t>
  </si>
  <si>
    <t>Panhandle Pool</t>
  </si>
  <si>
    <t>BP Energy</t>
  </si>
  <si>
    <t>San Juan Pool</t>
  </si>
  <si>
    <t>LaPlata</t>
  </si>
  <si>
    <t>NGPL Panhandle</t>
  </si>
  <si>
    <t>I/B Link</t>
  </si>
  <si>
    <t>Red Cedar Plant</t>
  </si>
  <si>
    <t>I?B Link</t>
  </si>
  <si>
    <t>Burlington Resources</t>
  </si>
  <si>
    <t>Oasis</t>
  </si>
  <si>
    <t>ANR Panhandle</t>
  </si>
  <si>
    <t>PEPL Panhandle</t>
  </si>
  <si>
    <t>Ignacio Plant</t>
  </si>
  <si>
    <t>Citizens</t>
  </si>
  <si>
    <t>San Juan</t>
  </si>
  <si>
    <t>EOC</t>
  </si>
  <si>
    <t>Thoreau</t>
  </si>
  <si>
    <t>Conoco</t>
  </si>
  <si>
    <t>Duke Energy Field Services</t>
  </si>
  <si>
    <t>Duke Energy Trading</t>
  </si>
  <si>
    <t xml:space="preserve">Central Pool </t>
  </si>
  <si>
    <t>El Paso Energy</t>
  </si>
  <si>
    <t>Enervest</t>
  </si>
  <si>
    <t>Laplata</t>
  </si>
  <si>
    <t>ENA</t>
  </si>
  <si>
    <t>OneOk</t>
  </si>
  <si>
    <t>PG&amp;E</t>
  </si>
  <si>
    <t>Pan Alberta</t>
  </si>
  <si>
    <t>NWPL/LaPLata IC</t>
  </si>
  <si>
    <t>PG&amp;E Eneergy Trading</t>
  </si>
  <si>
    <t>Phillips</t>
  </si>
  <si>
    <t>PNM</t>
  </si>
  <si>
    <t>Rio Puerco</t>
  </si>
  <si>
    <t>Red Cedar</t>
  </si>
  <si>
    <t>Reliant</t>
  </si>
  <si>
    <t>Central Pool</t>
  </si>
  <si>
    <t>Richardson Products</t>
  </si>
  <si>
    <t>SMUD</t>
  </si>
  <si>
    <t>Sempra</t>
  </si>
  <si>
    <t>Sampra</t>
  </si>
  <si>
    <t>Central and West Texas Pool</t>
  </si>
  <si>
    <t>Socal</t>
  </si>
  <si>
    <t>Various</t>
  </si>
  <si>
    <t>Southern</t>
  </si>
  <si>
    <t>Utes</t>
  </si>
  <si>
    <t>Texaco</t>
  </si>
  <si>
    <t>Mohave</t>
  </si>
  <si>
    <t xml:space="preserve">TXU </t>
  </si>
  <si>
    <t>USGT</t>
  </si>
  <si>
    <t>Lone Star Ward</t>
  </si>
  <si>
    <t>Williams</t>
  </si>
  <si>
    <t xml:space="preserve"> </t>
  </si>
  <si>
    <t>Lone Star Pecos</t>
  </si>
  <si>
    <t>Transwestern Pipeline</t>
  </si>
  <si>
    <t>Index of Customers</t>
  </si>
  <si>
    <t>EP Blanco IC</t>
  </si>
  <si>
    <t>Total I/B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</si>
</sst>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tabSelected="1" workbookViewId="0"/>
  </sheetViews>
  <sheetFormatPr defaultRowHeight="12.75" x14ac:dyDescent="0.2"/>
  <cols>
    <col min="1" max="1" width="20.140625" customWidth="1"/>
    <col min="2" max="2" width="15.42578125" customWidth="1"/>
    <col min="3" max="3" width="29.85546875" customWidth="1"/>
    <col min="4" max="4" width="21.85546875" customWidth="1"/>
    <col min="6" max="6" width="18.85546875" customWidth="1"/>
  </cols>
  <sheetData>
    <row r="1" spans="1:5" x14ac:dyDescent="0.2">
      <c r="A1" t="s">
        <v>66</v>
      </c>
      <c r="E1" s="1"/>
    </row>
    <row r="2" spans="1:5" x14ac:dyDescent="0.2">
      <c r="A2" t="s">
        <v>67</v>
      </c>
      <c r="E2" s="1"/>
    </row>
    <row r="3" spans="1:5" x14ac:dyDescent="0.2">
      <c r="E3" s="1"/>
    </row>
    <row r="4" spans="1:5" x14ac:dyDescent="0.2">
      <c r="E4" s="1"/>
    </row>
    <row r="5" spans="1:5" x14ac:dyDescent="0.2">
      <c r="E5" s="1"/>
    </row>
    <row r="6" spans="1:5" x14ac:dyDescent="0.2">
      <c r="A6" t="s">
        <v>21</v>
      </c>
      <c r="B6">
        <v>25031</v>
      </c>
      <c r="C6" t="s">
        <v>13</v>
      </c>
      <c r="D6" t="s">
        <v>23</v>
      </c>
      <c r="E6" s="1">
        <v>10000</v>
      </c>
    </row>
    <row r="7" spans="1:5" x14ac:dyDescent="0.2">
      <c r="A7" t="s">
        <v>61</v>
      </c>
      <c r="B7">
        <v>27161</v>
      </c>
      <c r="C7" t="s">
        <v>55</v>
      </c>
      <c r="D7" t="s">
        <v>23</v>
      </c>
      <c r="E7" s="1">
        <v>42000</v>
      </c>
    </row>
    <row r="8" spans="1:5" x14ac:dyDescent="0.2">
      <c r="E8" s="1"/>
    </row>
    <row r="9" spans="1:5" x14ac:dyDescent="0.2">
      <c r="E9" s="1"/>
    </row>
    <row r="10" spans="1:5" x14ac:dyDescent="0.2">
      <c r="A10" t="s">
        <v>26</v>
      </c>
      <c r="B10">
        <v>20822</v>
      </c>
      <c r="C10" t="s">
        <v>29</v>
      </c>
      <c r="D10" t="s">
        <v>28</v>
      </c>
      <c r="E10" s="1">
        <v>25000</v>
      </c>
    </row>
    <row r="11" spans="1:5" x14ac:dyDescent="0.2">
      <c r="E11" s="1"/>
    </row>
    <row r="12" spans="1:5" x14ac:dyDescent="0.2">
      <c r="E12" s="1"/>
    </row>
    <row r="13" spans="1:5" x14ac:dyDescent="0.2">
      <c r="A13" t="s">
        <v>14</v>
      </c>
      <c r="B13">
        <v>27370</v>
      </c>
      <c r="C13" t="s">
        <v>16</v>
      </c>
      <c r="D13" t="s">
        <v>68</v>
      </c>
      <c r="E13" s="1">
        <v>22000</v>
      </c>
    </row>
    <row r="14" spans="1:5" x14ac:dyDescent="0.2">
      <c r="A14" t="s">
        <v>43</v>
      </c>
      <c r="B14">
        <v>24927</v>
      </c>
      <c r="C14" t="s">
        <v>25</v>
      </c>
      <c r="D14" t="s">
        <v>68</v>
      </c>
      <c r="E14" s="1">
        <v>30000</v>
      </c>
    </row>
    <row r="15" spans="1:5" x14ac:dyDescent="0.2">
      <c r="A15" t="s">
        <v>46</v>
      </c>
      <c r="B15">
        <v>27047</v>
      </c>
      <c r="C15" t="s">
        <v>46</v>
      </c>
      <c r="D15" t="s">
        <v>68</v>
      </c>
      <c r="E15" s="1">
        <v>125000</v>
      </c>
    </row>
    <row r="16" spans="1:5" x14ac:dyDescent="0.2">
      <c r="A16" t="s">
        <v>58</v>
      </c>
      <c r="B16">
        <v>27344</v>
      </c>
      <c r="C16" t="s">
        <v>46</v>
      </c>
      <c r="D16" t="s">
        <v>68</v>
      </c>
      <c r="E16" s="1">
        <v>13500</v>
      </c>
    </row>
    <row r="17" spans="1:5" x14ac:dyDescent="0.2">
      <c r="A17" t="s">
        <v>57</v>
      </c>
      <c r="B17">
        <v>24669</v>
      </c>
      <c r="C17" t="s">
        <v>46</v>
      </c>
      <c r="D17" t="s">
        <v>68</v>
      </c>
      <c r="E17" s="1">
        <v>12500</v>
      </c>
    </row>
    <row r="18" spans="1:5" x14ac:dyDescent="0.2">
      <c r="A18" t="s">
        <v>63</v>
      </c>
      <c r="B18">
        <v>24925</v>
      </c>
      <c r="C18" t="s">
        <v>25</v>
      </c>
      <c r="D18" t="s">
        <v>68</v>
      </c>
      <c r="E18" s="1">
        <v>50000</v>
      </c>
    </row>
    <row r="19" spans="1:5" x14ac:dyDescent="0.2">
      <c r="A19" t="s">
        <v>63</v>
      </c>
      <c r="B19">
        <v>24925</v>
      </c>
      <c r="C19" t="s">
        <v>25</v>
      </c>
      <c r="D19" t="s">
        <v>68</v>
      </c>
      <c r="E19" s="1">
        <v>50000</v>
      </c>
    </row>
    <row r="20" spans="1:5" x14ac:dyDescent="0.2">
      <c r="E20" s="2">
        <f>SUM(E13:E19)</f>
        <v>303000</v>
      </c>
    </row>
    <row r="21" spans="1:5" x14ac:dyDescent="0.2">
      <c r="E21" s="1"/>
    </row>
    <row r="22" spans="1:5" x14ac:dyDescent="0.2">
      <c r="A22" t="s">
        <v>21</v>
      </c>
      <c r="B22">
        <v>25067</v>
      </c>
      <c r="C22" t="s">
        <v>25</v>
      </c>
      <c r="D22" t="s">
        <v>18</v>
      </c>
      <c r="E22" s="1">
        <v>15000</v>
      </c>
    </row>
    <row r="23" spans="1:5" x14ac:dyDescent="0.2">
      <c r="A23" t="s">
        <v>37</v>
      </c>
      <c r="B23">
        <v>24924</v>
      </c>
      <c r="C23" t="s">
        <v>25</v>
      </c>
      <c r="D23" t="s">
        <v>18</v>
      </c>
      <c r="E23" s="1">
        <v>25000</v>
      </c>
    </row>
    <row r="24" spans="1:5" x14ac:dyDescent="0.2">
      <c r="A24" t="s">
        <v>40</v>
      </c>
      <c r="B24">
        <v>26044</v>
      </c>
      <c r="C24" t="s">
        <v>41</v>
      </c>
      <c r="D24" t="s">
        <v>18</v>
      </c>
      <c r="E24" s="1">
        <v>85000</v>
      </c>
    </row>
    <row r="25" spans="1:5" x14ac:dyDescent="0.2">
      <c r="A25" t="s">
        <v>40</v>
      </c>
      <c r="B25">
        <v>26436</v>
      </c>
      <c r="C25" t="s">
        <v>41</v>
      </c>
      <c r="D25" t="s">
        <v>18</v>
      </c>
      <c r="E25" s="1">
        <v>59000</v>
      </c>
    </row>
    <row r="26" spans="1:5" x14ac:dyDescent="0.2">
      <c r="A26" t="s">
        <v>44</v>
      </c>
      <c r="B26">
        <v>25397</v>
      </c>
      <c r="C26" t="s">
        <v>25</v>
      </c>
      <c r="D26" t="s">
        <v>18</v>
      </c>
      <c r="E26" s="1">
        <v>10000</v>
      </c>
    </row>
    <row r="27" spans="1:5" x14ac:dyDescent="0.2">
      <c r="A27" t="s">
        <v>14</v>
      </c>
      <c r="B27">
        <v>27371</v>
      </c>
      <c r="C27" t="s">
        <v>19</v>
      </c>
      <c r="D27" t="s">
        <v>20</v>
      </c>
      <c r="E27" s="1">
        <v>21200</v>
      </c>
    </row>
    <row r="28" spans="1:5" x14ac:dyDescent="0.2">
      <c r="A28" t="s">
        <v>51</v>
      </c>
      <c r="B28">
        <v>27342</v>
      </c>
      <c r="C28" t="s">
        <v>41</v>
      </c>
      <c r="D28" t="s">
        <v>20</v>
      </c>
      <c r="E28" s="1">
        <v>30000</v>
      </c>
    </row>
    <row r="29" spans="1:5" x14ac:dyDescent="0.2">
      <c r="E29" s="2">
        <f>SUM(E22:E28)</f>
        <v>245200</v>
      </c>
    </row>
    <row r="30" spans="1:5" x14ac:dyDescent="0.2">
      <c r="E30" s="2"/>
    </row>
    <row r="31" spans="1:5" x14ac:dyDescent="0.2">
      <c r="A31" t="s">
        <v>69</v>
      </c>
      <c r="E31" s="2">
        <f>+E20+E29</f>
        <v>548200</v>
      </c>
    </row>
    <row r="32" spans="1:5" x14ac:dyDescent="0.2">
      <c r="E32" s="1"/>
    </row>
    <row r="33" spans="1:5" x14ac:dyDescent="0.2">
      <c r="A33" t="s">
        <v>49</v>
      </c>
      <c r="B33">
        <v>24198</v>
      </c>
      <c r="C33" t="s">
        <v>5</v>
      </c>
      <c r="D33" t="s">
        <v>65</v>
      </c>
      <c r="E33" s="1">
        <v>35714</v>
      </c>
    </row>
    <row r="34" spans="1:5" x14ac:dyDescent="0.2">
      <c r="E34" s="1"/>
    </row>
    <row r="35" spans="1:5" x14ac:dyDescent="0.2">
      <c r="E35" s="1"/>
    </row>
    <row r="36" spans="1:5" x14ac:dyDescent="0.2">
      <c r="A36" t="s">
        <v>61</v>
      </c>
      <c r="B36">
        <v>27161</v>
      </c>
      <c r="C36" t="s">
        <v>55</v>
      </c>
      <c r="D36" t="s">
        <v>62</v>
      </c>
      <c r="E36" s="1">
        <v>35000</v>
      </c>
    </row>
    <row r="37" spans="1:5" x14ac:dyDescent="0.2">
      <c r="E37" s="1"/>
    </row>
    <row r="38" spans="1:5" x14ac:dyDescent="0.2">
      <c r="E38" s="1"/>
    </row>
    <row r="39" spans="1:5" x14ac:dyDescent="0.2">
      <c r="A39" t="s">
        <v>58</v>
      </c>
      <c r="B39">
        <v>25924</v>
      </c>
      <c r="C39" t="s">
        <v>29</v>
      </c>
      <c r="D39" t="s">
        <v>59</v>
      </c>
      <c r="E39" s="1">
        <v>20000</v>
      </c>
    </row>
    <row r="40" spans="1:5" x14ac:dyDescent="0.2">
      <c r="E40" s="1"/>
    </row>
    <row r="41" spans="1:5" x14ac:dyDescent="0.2">
      <c r="E41" s="1"/>
    </row>
    <row r="42" spans="1:5" x14ac:dyDescent="0.2">
      <c r="A42" t="s">
        <v>14</v>
      </c>
      <c r="B42">
        <v>25394</v>
      </c>
      <c r="C42" t="s">
        <v>13</v>
      </c>
      <c r="D42" t="s">
        <v>17</v>
      </c>
      <c r="E42" s="1">
        <v>5000</v>
      </c>
    </row>
    <row r="43" spans="1:5" x14ac:dyDescent="0.2">
      <c r="A43" t="s">
        <v>21</v>
      </c>
      <c r="B43">
        <v>25031</v>
      </c>
      <c r="C43" t="s">
        <v>13</v>
      </c>
      <c r="D43" t="s">
        <v>17</v>
      </c>
      <c r="E43" s="1">
        <v>5000</v>
      </c>
    </row>
    <row r="44" spans="1:5" x14ac:dyDescent="0.2">
      <c r="A44" t="s">
        <v>61</v>
      </c>
      <c r="B44">
        <v>27161</v>
      </c>
      <c r="C44" t="s">
        <v>55</v>
      </c>
      <c r="D44" t="s">
        <v>17</v>
      </c>
      <c r="E44" s="1">
        <v>55000</v>
      </c>
    </row>
    <row r="45" spans="1:5" x14ac:dyDescent="0.2">
      <c r="E45" s="1"/>
    </row>
    <row r="46" spans="1:5" x14ac:dyDescent="0.2">
      <c r="E46" s="1"/>
    </row>
    <row r="47" spans="1:5" x14ac:dyDescent="0.2">
      <c r="A47" t="s">
        <v>21</v>
      </c>
      <c r="B47">
        <v>25025</v>
      </c>
      <c r="C47" t="s">
        <v>15</v>
      </c>
      <c r="D47" t="s">
        <v>22</v>
      </c>
      <c r="E47" s="1">
        <v>59000</v>
      </c>
    </row>
    <row r="48" spans="1:5" x14ac:dyDescent="0.2">
      <c r="A48" t="s">
        <v>32</v>
      </c>
      <c r="B48">
        <v>27291</v>
      </c>
      <c r="C48" t="s">
        <v>5</v>
      </c>
      <c r="D48" t="s">
        <v>22</v>
      </c>
      <c r="E48" s="1">
        <v>20000</v>
      </c>
    </row>
    <row r="49" spans="1:5" x14ac:dyDescent="0.2">
      <c r="A49" t="s">
        <v>32</v>
      </c>
      <c r="B49">
        <v>27349</v>
      </c>
      <c r="C49" t="s">
        <v>6</v>
      </c>
      <c r="D49" t="s">
        <v>22</v>
      </c>
      <c r="E49" s="1">
        <v>20000</v>
      </c>
    </row>
    <row r="50" spans="1:5" x14ac:dyDescent="0.2">
      <c r="A50" t="s">
        <v>44</v>
      </c>
      <c r="B50">
        <v>24194</v>
      </c>
      <c r="C50" t="s">
        <v>45</v>
      </c>
      <c r="D50" t="s">
        <v>22</v>
      </c>
      <c r="E50" s="1">
        <v>10000</v>
      </c>
    </row>
    <row r="51" spans="1:5" x14ac:dyDescent="0.2">
      <c r="A51" t="s">
        <v>61</v>
      </c>
      <c r="B51">
        <v>27161</v>
      </c>
      <c r="C51" t="s">
        <v>55</v>
      </c>
      <c r="D51" t="s">
        <v>22</v>
      </c>
      <c r="E51" s="1">
        <v>40000</v>
      </c>
    </row>
    <row r="52" spans="1:5" x14ac:dyDescent="0.2">
      <c r="E52" s="1"/>
    </row>
    <row r="53" spans="1:5" x14ac:dyDescent="0.2">
      <c r="E53" s="1"/>
    </row>
    <row r="54" spans="1:5" x14ac:dyDescent="0.2">
      <c r="A54" t="s">
        <v>21</v>
      </c>
      <c r="B54">
        <v>25031</v>
      </c>
      <c r="C54" t="s">
        <v>13</v>
      </c>
      <c r="D54" t="s">
        <v>24</v>
      </c>
      <c r="E54" s="1">
        <v>5000</v>
      </c>
    </row>
    <row r="55" spans="1:5" x14ac:dyDescent="0.2">
      <c r="A55" t="s">
        <v>31</v>
      </c>
      <c r="B55">
        <v>27579</v>
      </c>
      <c r="C55" t="s">
        <v>6</v>
      </c>
      <c r="D55" t="s">
        <v>24</v>
      </c>
      <c r="E55" s="1">
        <v>20000</v>
      </c>
    </row>
    <row r="56" spans="1:5" x14ac:dyDescent="0.2">
      <c r="A56" t="s">
        <v>61</v>
      </c>
      <c r="B56">
        <v>27161</v>
      </c>
      <c r="C56" t="s">
        <v>55</v>
      </c>
      <c r="D56" t="s">
        <v>24</v>
      </c>
      <c r="E56" s="1">
        <v>57000</v>
      </c>
    </row>
    <row r="57" spans="1:5" x14ac:dyDescent="0.2">
      <c r="E57" s="1"/>
    </row>
    <row r="58" spans="1:5" x14ac:dyDescent="0.2">
      <c r="E58" s="1"/>
    </row>
    <row r="59" spans="1:5" x14ac:dyDescent="0.2">
      <c r="A59" t="s">
        <v>4</v>
      </c>
      <c r="B59">
        <v>27734</v>
      </c>
      <c r="C59" t="s">
        <v>5</v>
      </c>
      <c r="D59" t="s">
        <v>7</v>
      </c>
      <c r="E59" s="1">
        <v>14000</v>
      </c>
    </row>
    <row r="60" spans="1:5" x14ac:dyDescent="0.2">
      <c r="A60" t="s">
        <v>32</v>
      </c>
      <c r="B60">
        <v>26372</v>
      </c>
      <c r="C60" t="s">
        <v>29</v>
      </c>
      <c r="D60" t="s">
        <v>7</v>
      </c>
      <c r="E60" s="1">
        <v>25000</v>
      </c>
    </row>
    <row r="61" spans="1:5" x14ac:dyDescent="0.2">
      <c r="A61" t="s">
        <v>34</v>
      </c>
      <c r="B61">
        <v>26678</v>
      </c>
      <c r="C61" t="s">
        <v>29</v>
      </c>
      <c r="D61" t="s">
        <v>7</v>
      </c>
      <c r="E61" s="1">
        <v>25000</v>
      </c>
    </row>
    <row r="62" spans="1:5" x14ac:dyDescent="0.2">
      <c r="A62" t="s">
        <v>38</v>
      </c>
      <c r="B62">
        <v>27340</v>
      </c>
      <c r="C62" t="s">
        <v>5</v>
      </c>
      <c r="D62" t="s">
        <v>7</v>
      </c>
      <c r="E62" s="1">
        <v>10000</v>
      </c>
    </row>
    <row r="63" spans="1:5" x14ac:dyDescent="0.2">
      <c r="A63" t="s">
        <v>39</v>
      </c>
      <c r="B63">
        <v>21165</v>
      </c>
      <c r="C63" t="s">
        <v>27</v>
      </c>
      <c r="D63" t="s">
        <v>7</v>
      </c>
      <c r="E63" s="1">
        <v>150000</v>
      </c>
    </row>
    <row r="64" spans="1:5" x14ac:dyDescent="0.2">
      <c r="A64" t="s">
        <v>42</v>
      </c>
      <c r="B64">
        <v>25841</v>
      </c>
      <c r="C64" t="s">
        <v>5</v>
      </c>
      <c r="D64" t="s">
        <v>7</v>
      </c>
      <c r="E64" s="1">
        <v>29000</v>
      </c>
    </row>
    <row r="65" spans="1:5" x14ac:dyDescent="0.2">
      <c r="A65" t="s">
        <v>42</v>
      </c>
      <c r="B65">
        <v>26511</v>
      </c>
      <c r="C65" t="s">
        <v>5</v>
      </c>
      <c r="D65" t="s">
        <v>7</v>
      </c>
      <c r="E65" s="1">
        <v>11000</v>
      </c>
    </row>
    <row r="66" spans="1:5" x14ac:dyDescent="0.2">
      <c r="A66" t="s">
        <v>52</v>
      </c>
      <c r="B66">
        <v>27293</v>
      </c>
      <c r="C66" t="s">
        <v>53</v>
      </c>
      <c r="D66" t="s">
        <v>7</v>
      </c>
      <c r="E66" s="1">
        <v>14000</v>
      </c>
    </row>
    <row r="67" spans="1:5" x14ac:dyDescent="0.2">
      <c r="A67" t="s">
        <v>50</v>
      </c>
      <c r="B67">
        <v>24670</v>
      </c>
      <c r="C67" t="s">
        <v>27</v>
      </c>
      <c r="D67" t="s">
        <v>7</v>
      </c>
      <c r="E67" s="1">
        <v>10000</v>
      </c>
    </row>
    <row r="68" spans="1:5" x14ac:dyDescent="0.2">
      <c r="E68" s="2">
        <f>SUM(E59:E67)</f>
        <v>288000</v>
      </c>
    </row>
    <row r="69" spans="1:5" x14ac:dyDescent="0.2">
      <c r="E69" s="1"/>
    </row>
    <row r="70" spans="1:5" x14ac:dyDescent="0.2">
      <c r="A70" t="s">
        <v>47</v>
      </c>
      <c r="B70">
        <v>27496</v>
      </c>
      <c r="C70" t="s">
        <v>27</v>
      </c>
      <c r="D70" t="s">
        <v>44</v>
      </c>
      <c r="E70" s="1">
        <v>30000</v>
      </c>
    </row>
    <row r="71" spans="1:5" x14ac:dyDescent="0.2">
      <c r="E71" s="1"/>
    </row>
    <row r="72" spans="1:5" x14ac:dyDescent="0.2">
      <c r="E72" s="1"/>
    </row>
    <row r="73" spans="1:5" x14ac:dyDescent="0.2">
      <c r="A73" t="s">
        <v>0</v>
      </c>
      <c r="B73">
        <v>26490</v>
      </c>
      <c r="C73" t="s">
        <v>6</v>
      </c>
      <c r="D73" t="s">
        <v>1</v>
      </c>
      <c r="E73" s="1">
        <v>70000</v>
      </c>
    </row>
    <row r="74" spans="1:5" x14ac:dyDescent="0.2">
      <c r="A74" t="s">
        <v>4</v>
      </c>
      <c r="B74">
        <v>26683</v>
      </c>
      <c r="C74" t="s">
        <v>5</v>
      </c>
      <c r="D74" t="s">
        <v>1</v>
      </c>
      <c r="E74" s="1">
        <v>8000</v>
      </c>
    </row>
    <row r="75" spans="1:5" x14ac:dyDescent="0.2">
      <c r="A75" t="s">
        <v>14</v>
      </c>
      <c r="B75">
        <v>25071</v>
      </c>
      <c r="C75" t="s">
        <v>15</v>
      </c>
      <c r="D75" t="s">
        <v>1</v>
      </c>
      <c r="E75" s="1">
        <v>30000</v>
      </c>
    </row>
    <row r="76" spans="1:5" x14ac:dyDescent="0.2">
      <c r="A76" t="s">
        <v>14</v>
      </c>
      <c r="B76">
        <v>25071</v>
      </c>
      <c r="C76" t="s">
        <v>16</v>
      </c>
      <c r="D76" t="s">
        <v>1</v>
      </c>
      <c r="E76" s="1">
        <v>60000</v>
      </c>
    </row>
    <row r="77" spans="1:5" x14ac:dyDescent="0.2">
      <c r="A77" t="s">
        <v>14</v>
      </c>
      <c r="B77">
        <v>25700</v>
      </c>
      <c r="C77" t="s">
        <v>15</v>
      </c>
      <c r="D77" t="s">
        <v>1</v>
      </c>
      <c r="E77" s="1">
        <v>25000</v>
      </c>
    </row>
    <row r="78" spans="1:5" x14ac:dyDescent="0.2">
      <c r="A78" t="s">
        <v>30</v>
      </c>
      <c r="B78">
        <v>20747</v>
      </c>
      <c r="C78" t="s">
        <v>29</v>
      </c>
      <c r="D78" t="s">
        <v>1</v>
      </c>
      <c r="E78" s="1">
        <v>10000</v>
      </c>
    </row>
    <row r="79" spans="1:5" x14ac:dyDescent="0.2">
      <c r="A79" t="s">
        <v>30</v>
      </c>
      <c r="B79">
        <v>20748</v>
      </c>
      <c r="C79" t="s">
        <v>29</v>
      </c>
      <c r="D79" t="s">
        <v>1</v>
      </c>
      <c r="E79" s="1">
        <v>10000</v>
      </c>
    </row>
    <row r="80" spans="1:5" x14ac:dyDescent="0.2">
      <c r="A80" t="s">
        <v>32</v>
      </c>
      <c r="B80">
        <v>26758</v>
      </c>
      <c r="C80" t="s">
        <v>33</v>
      </c>
      <c r="D80" t="s">
        <v>1</v>
      </c>
      <c r="E80" s="1">
        <v>68</v>
      </c>
    </row>
    <row r="81" spans="1:6" x14ac:dyDescent="0.2">
      <c r="A81" t="s">
        <v>32</v>
      </c>
      <c r="B81">
        <v>26758</v>
      </c>
      <c r="C81" t="s">
        <v>13</v>
      </c>
      <c r="D81" t="s">
        <v>1</v>
      </c>
      <c r="E81" s="1">
        <v>29932</v>
      </c>
    </row>
    <row r="82" spans="1:6" x14ac:dyDescent="0.2">
      <c r="A82" t="s">
        <v>32</v>
      </c>
      <c r="B82">
        <v>26758</v>
      </c>
      <c r="C82" t="s">
        <v>5</v>
      </c>
      <c r="D82" t="s">
        <v>1</v>
      </c>
      <c r="E82" s="1">
        <v>40000</v>
      </c>
    </row>
    <row r="83" spans="1:6" x14ac:dyDescent="0.2">
      <c r="A83" t="s">
        <v>34</v>
      </c>
      <c r="B83">
        <v>26125</v>
      </c>
      <c r="C83" t="s">
        <v>27</v>
      </c>
      <c r="D83" t="s">
        <v>1</v>
      </c>
      <c r="E83" s="1">
        <v>8600</v>
      </c>
    </row>
    <row r="84" spans="1:6" x14ac:dyDescent="0.2">
      <c r="A84" t="s">
        <v>34</v>
      </c>
      <c r="B84">
        <v>26884</v>
      </c>
      <c r="C84" t="s">
        <v>27</v>
      </c>
      <c r="D84" t="s">
        <v>1</v>
      </c>
      <c r="E84" s="1">
        <v>40000</v>
      </c>
    </row>
    <row r="85" spans="1:6" x14ac:dyDescent="0.2">
      <c r="A85" t="s">
        <v>38</v>
      </c>
      <c r="B85">
        <v>27340</v>
      </c>
      <c r="C85" t="s">
        <v>5</v>
      </c>
      <c r="D85" t="s">
        <v>1</v>
      </c>
      <c r="E85" s="1">
        <v>10000</v>
      </c>
    </row>
    <row r="86" spans="1:6" x14ac:dyDescent="0.2">
      <c r="A86" t="s">
        <v>42</v>
      </c>
      <c r="B86">
        <v>25841</v>
      </c>
      <c r="C86" t="s">
        <v>5</v>
      </c>
      <c r="D86" t="s">
        <v>1</v>
      </c>
      <c r="E86" s="1">
        <v>11000</v>
      </c>
    </row>
    <row r="87" spans="1:6" x14ac:dyDescent="0.2">
      <c r="A87" t="s">
        <v>42</v>
      </c>
      <c r="B87">
        <v>26511</v>
      </c>
      <c r="C87" t="s">
        <v>5</v>
      </c>
      <c r="D87" t="s">
        <v>1</v>
      </c>
      <c r="E87" s="1">
        <v>10000</v>
      </c>
    </row>
    <row r="88" spans="1:6" x14ac:dyDescent="0.2">
      <c r="A88" t="s">
        <v>47</v>
      </c>
      <c r="B88">
        <v>26819</v>
      </c>
      <c r="C88" t="s">
        <v>48</v>
      </c>
      <c r="D88" t="s">
        <v>1</v>
      </c>
      <c r="E88" s="1">
        <v>10000</v>
      </c>
    </row>
    <row r="89" spans="1:6" x14ac:dyDescent="0.2">
      <c r="A89" t="s">
        <v>52</v>
      </c>
      <c r="B89">
        <v>27293</v>
      </c>
      <c r="C89" t="s">
        <v>53</v>
      </c>
      <c r="D89" t="s">
        <v>1</v>
      </c>
      <c r="E89" s="1">
        <v>35000</v>
      </c>
    </row>
    <row r="90" spans="1:6" x14ac:dyDescent="0.2">
      <c r="A90" t="s">
        <v>51</v>
      </c>
      <c r="B90">
        <v>26816</v>
      </c>
      <c r="C90" t="s">
        <v>27</v>
      </c>
      <c r="D90" t="s">
        <v>1</v>
      </c>
      <c r="E90" s="1">
        <v>21500</v>
      </c>
    </row>
    <row r="91" spans="1:6" x14ac:dyDescent="0.2">
      <c r="A91" t="s">
        <v>54</v>
      </c>
      <c r="B91">
        <v>8255</v>
      </c>
      <c r="C91" t="s">
        <v>55</v>
      </c>
      <c r="D91" t="s">
        <v>1</v>
      </c>
      <c r="E91" s="1">
        <v>306000</v>
      </c>
    </row>
    <row r="92" spans="1:6" x14ac:dyDescent="0.2">
      <c r="A92" t="s">
        <v>56</v>
      </c>
      <c r="B92">
        <v>26719</v>
      </c>
      <c r="C92" t="s">
        <v>29</v>
      </c>
      <c r="D92" t="s">
        <v>1</v>
      </c>
      <c r="E92" s="1">
        <v>25000</v>
      </c>
    </row>
    <row r="93" spans="1:6" x14ac:dyDescent="0.2">
      <c r="A93" t="s">
        <v>60</v>
      </c>
      <c r="B93">
        <v>26960</v>
      </c>
      <c r="C93" t="s">
        <v>27</v>
      </c>
      <c r="D93" t="s">
        <v>1</v>
      </c>
      <c r="E93" s="1">
        <v>20000</v>
      </c>
      <c r="F93" s="1">
        <f>+E39+E68+E94</f>
        <v>1088100</v>
      </c>
    </row>
    <row r="94" spans="1:6" x14ac:dyDescent="0.2">
      <c r="E94" s="2">
        <f>SUM(E73:E93)</f>
        <v>780100</v>
      </c>
    </row>
    <row r="95" spans="1:6" x14ac:dyDescent="0.2">
      <c r="E95" s="1" t="s">
        <v>64</v>
      </c>
    </row>
    <row r="96" spans="1:6" x14ac:dyDescent="0.2">
      <c r="A96" t="s">
        <v>26</v>
      </c>
      <c r="B96">
        <v>20834</v>
      </c>
      <c r="C96" t="s">
        <v>27</v>
      </c>
      <c r="D96" t="s">
        <v>29</v>
      </c>
      <c r="E96" s="1">
        <v>25000</v>
      </c>
    </row>
    <row r="97" spans="1:5" x14ac:dyDescent="0.2">
      <c r="A97" t="s">
        <v>30</v>
      </c>
      <c r="B97">
        <v>20835</v>
      </c>
      <c r="C97" t="s">
        <v>27</v>
      </c>
      <c r="D97" t="s">
        <v>29</v>
      </c>
      <c r="E97" s="1">
        <v>20000</v>
      </c>
    </row>
    <row r="98" spans="1:5" x14ac:dyDescent="0.2">
      <c r="A98" t="s">
        <v>32</v>
      </c>
      <c r="B98">
        <v>26371</v>
      </c>
      <c r="C98" t="s">
        <v>27</v>
      </c>
      <c r="D98" t="s">
        <v>29</v>
      </c>
      <c r="E98" s="1">
        <v>25000</v>
      </c>
    </row>
    <row r="99" spans="1:5" x14ac:dyDescent="0.2">
      <c r="A99" t="s">
        <v>34</v>
      </c>
      <c r="B99">
        <v>26677</v>
      </c>
      <c r="C99" t="s">
        <v>27</v>
      </c>
      <c r="D99" t="s">
        <v>29</v>
      </c>
      <c r="E99" s="1">
        <v>25000</v>
      </c>
    </row>
    <row r="100" spans="1:5" x14ac:dyDescent="0.2">
      <c r="A100" t="s">
        <v>54</v>
      </c>
      <c r="B100">
        <v>20715</v>
      </c>
      <c r="C100" t="s">
        <v>27</v>
      </c>
      <c r="D100" t="s">
        <v>29</v>
      </c>
      <c r="E100" s="1">
        <v>200000</v>
      </c>
    </row>
    <row r="101" spans="1:5" x14ac:dyDescent="0.2">
      <c r="A101" t="s">
        <v>58</v>
      </c>
      <c r="B101">
        <v>25923</v>
      </c>
      <c r="C101" t="s">
        <v>27</v>
      </c>
      <c r="D101" t="s">
        <v>29</v>
      </c>
      <c r="E101" s="1">
        <v>20000</v>
      </c>
    </row>
    <row r="102" spans="1:5" x14ac:dyDescent="0.2">
      <c r="E102" s="1" t="s">
        <v>64</v>
      </c>
    </row>
    <row r="103" spans="1:5" x14ac:dyDescent="0.2">
      <c r="E103" s="1"/>
    </row>
    <row r="104" spans="1:5" x14ac:dyDescent="0.2">
      <c r="A104" t="s">
        <v>0</v>
      </c>
      <c r="B104">
        <v>26606</v>
      </c>
      <c r="C104" t="s">
        <v>6</v>
      </c>
      <c r="D104" t="s">
        <v>2</v>
      </c>
      <c r="E104" s="1">
        <v>20000</v>
      </c>
    </row>
    <row r="105" spans="1:5" x14ac:dyDescent="0.2">
      <c r="A105" t="s">
        <v>21</v>
      </c>
      <c r="B105">
        <v>25025</v>
      </c>
      <c r="C105" t="s">
        <v>15</v>
      </c>
      <c r="D105" t="s">
        <v>2</v>
      </c>
      <c r="E105" s="1">
        <v>21000</v>
      </c>
    </row>
    <row r="106" spans="1:5" x14ac:dyDescent="0.2">
      <c r="A106" t="s">
        <v>37</v>
      </c>
      <c r="B106">
        <v>24654</v>
      </c>
      <c r="C106" t="s">
        <v>16</v>
      </c>
      <c r="D106" t="s">
        <v>2</v>
      </c>
      <c r="E106" s="1">
        <v>8000</v>
      </c>
    </row>
    <row r="107" spans="1:5" x14ac:dyDescent="0.2">
      <c r="A107" t="s">
        <v>37</v>
      </c>
      <c r="B107">
        <v>26740</v>
      </c>
      <c r="C107" t="s">
        <v>5</v>
      </c>
      <c r="D107" t="s">
        <v>2</v>
      </c>
      <c r="E107" s="1">
        <v>8000</v>
      </c>
    </row>
    <row r="108" spans="1:5" x14ac:dyDescent="0.2">
      <c r="A108" t="s">
        <v>35</v>
      </c>
      <c r="B108">
        <v>24568</v>
      </c>
      <c r="C108" t="s">
        <v>36</v>
      </c>
      <c r="D108" t="s">
        <v>2</v>
      </c>
      <c r="E108" s="1">
        <v>7000</v>
      </c>
    </row>
    <row r="109" spans="1:5" x14ac:dyDescent="0.2">
      <c r="A109" t="s">
        <v>61</v>
      </c>
      <c r="B109">
        <v>27161</v>
      </c>
      <c r="C109" t="s">
        <v>55</v>
      </c>
      <c r="D109" t="s">
        <v>2</v>
      </c>
      <c r="E109" s="1">
        <v>56000</v>
      </c>
    </row>
    <row r="110" spans="1:5" x14ac:dyDescent="0.2">
      <c r="E110" s="1"/>
    </row>
    <row r="111" spans="1:5" x14ac:dyDescent="0.2">
      <c r="E111" s="1"/>
    </row>
    <row r="112" spans="1:5" x14ac:dyDescent="0.2">
      <c r="A112" t="s">
        <v>8</v>
      </c>
      <c r="B112">
        <v>27495</v>
      </c>
      <c r="C112" t="s">
        <v>9</v>
      </c>
      <c r="D112" t="s">
        <v>10</v>
      </c>
      <c r="E112" s="1">
        <v>40000</v>
      </c>
    </row>
    <row r="113" spans="1:5" x14ac:dyDescent="0.2">
      <c r="A113" t="s">
        <v>12</v>
      </c>
      <c r="B113">
        <v>27600</v>
      </c>
      <c r="C113" t="s">
        <v>6</v>
      </c>
      <c r="D113" t="s">
        <v>10</v>
      </c>
      <c r="E113" s="1">
        <v>2000</v>
      </c>
    </row>
    <row r="114" spans="1:5" x14ac:dyDescent="0.2">
      <c r="A114" t="s">
        <v>34</v>
      </c>
      <c r="B114">
        <v>24809</v>
      </c>
      <c r="C114" t="s">
        <v>27</v>
      </c>
      <c r="D114" t="s">
        <v>10</v>
      </c>
      <c r="E114" s="1">
        <v>20000</v>
      </c>
    </row>
    <row r="115" spans="1:5" x14ac:dyDescent="0.2">
      <c r="A115" t="s">
        <v>35</v>
      </c>
      <c r="B115">
        <v>24568</v>
      </c>
      <c r="C115" t="s">
        <v>36</v>
      </c>
      <c r="D115" t="s">
        <v>10</v>
      </c>
      <c r="E115" s="1">
        <v>25000</v>
      </c>
    </row>
    <row r="116" spans="1:5" x14ac:dyDescent="0.2">
      <c r="A116" t="s">
        <v>61</v>
      </c>
      <c r="B116">
        <v>27161</v>
      </c>
      <c r="C116" t="s">
        <v>55</v>
      </c>
      <c r="D116" t="s">
        <v>10</v>
      </c>
      <c r="E116" s="1">
        <v>58000</v>
      </c>
    </row>
    <row r="117" spans="1:5" x14ac:dyDescent="0.2">
      <c r="E117" s="1"/>
    </row>
    <row r="118" spans="1:5" x14ac:dyDescent="0.2">
      <c r="E118" s="1"/>
    </row>
    <row r="119" spans="1:5" x14ac:dyDescent="0.2">
      <c r="A119" t="s">
        <v>0</v>
      </c>
      <c r="B119">
        <v>26606</v>
      </c>
      <c r="C119" t="s">
        <v>6</v>
      </c>
      <c r="D119" t="s">
        <v>3</v>
      </c>
      <c r="E119" s="1">
        <v>20000</v>
      </c>
    </row>
    <row r="120" spans="1:5" x14ac:dyDescent="0.2">
      <c r="A120" t="s">
        <v>0</v>
      </c>
      <c r="B120">
        <v>27377</v>
      </c>
      <c r="C120" t="s">
        <v>6</v>
      </c>
      <c r="D120" t="s">
        <v>3</v>
      </c>
      <c r="E120" s="1">
        <v>10000</v>
      </c>
    </row>
    <row r="121" spans="1:5" x14ac:dyDescent="0.2">
      <c r="A121" t="s">
        <v>61</v>
      </c>
      <c r="B121">
        <v>27161</v>
      </c>
      <c r="C121" t="s">
        <v>55</v>
      </c>
      <c r="D121" s="1" t="s">
        <v>3</v>
      </c>
      <c r="E121" s="1">
        <v>50000</v>
      </c>
    </row>
    <row r="122" spans="1:5" x14ac:dyDescent="0.2">
      <c r="D122" s="1"/>
      <c r="E122" s="1"/>
    </row>
    <row r="123" spans="1:5" x14ac:dyDescent="0.2">
      <c r="A123" t="s">
        <v>8</v>
      </c>
      <c r="B123">
        <v>27495</v>
      </c>
      <c r="C123" t="s">
        <v>9</v>
      </c>
      <c r="D123" t="s">
        <v>11</v>
      </c>
      <c r="E123" s="1">
        <v>10000</v>
      </c>
    </row>
    <row r="124" spans="1:5" x14ac:dyDescent="0.2">
      <c r="A124" t="s">
        <v>61</v>
      </c>
      <c r="B124">
        <v>27161</v>
      </c>
      <c r="C124" t="s">
        <v>55</v>
      </c>
      <c r="D124" t="s">
        <v>11</v>
      </c>
      <c r="E124" s="1">
        <v>7000</v>
      </c>
    </row>
    <row r="125" spans="1:5" x14ac:dyDescent="0.2">
      <c r="E125" s="1"/>
    </row>
    <row r="126" spans="1:5" x14ac:dyDescent="0.2">
      <c r="E126" s="1"/>
    </row>
    <row r="127" spans="1:5" x14ac:dyDescent="0.2">
      <c r="E127" s="1"/>
    </row>
    <row r="128" spans="1:5" x14ac:dyDescent="0.2">
      <c r="E128" s="1"/>
    </row>
    <row r="129" spans="5:5" x14ac:dyDescent="0.2">
      <c r="E129" s="1"/>
    </row>
    <row r="130" spans="5:5" x14ac:dyDescent="0.2">
      <c r="E130" s="1"/>
    </row>
    <row r="131" spans="5:5" x14ac:dyDescent="0.2">
      <c r="E131" s="1"/>
    </row>
    <row r="132" spans="5:5" x14ac:dyDescent="0.2">
      <c r="E132" s="1"/>
    </row>
    <row r="133" spans="5:5" x14ac:dyDescent="0.2">
      <c r="E133" s="1"/>
    </row>
    <row r="134" spans="5:5" x14ac:dyDescent="0.2">
      <c r="E134" s="1"/>
    </row>
    <row r="135" spans="5:5" x14ac:dyDescent="0.2">
      <c r="E135" s="1"/>
    </row>
    <row r="136" spans="5:5" x14ac:dyDescent="0.2">
      <c r="E136" s="1"/>
    </row>
    <row r="137" spans="5:5" x14ac:dyDescent="0.2">
      <c r="E137" s="1"/>
    </row>
    <row r="138" spans="5:5" x14ac:dyDescent="0.2">
      <c r="E138" s="1"/>
    </row>
    <row r="139" spans="5:5" x14ac:dyDescent="0.2">
      <c r="E139" s="1"/>
    </row>
    <row r="140" spans="5:5" x14ac:dyDescent="0.2">
      <c r="E140" s="1"/>
    </row>
    <row r="141" spans="5:5" x14ac:dyDescent="0.2">
      <c r="E141" s="1"/>
    </row>
    <row r="142" spans="5:5" x14ac:dyDescent="0.2">
      <c r="E142" s="1"/>
    </row>
    <row r="143" spans="5:5" x14ac:dyDescent="0.2">
      <c r="E143" s="1"/>
    </row>
    <row r="144" spans="5:5" x14ac:dyDescent="0.2">
      <c r="E144" s="1"/>
    </row>
    <row r="145" spans="5:5" x14ac:dyDescent="0.2">
      <c r="E145" s="1"/>
    </row>
    <row r="146" spans="5:5" x14ac:dyDescent="0.2">
      <c r="E146" s="1"/>
    </row>
    <row r="147" spans="5:5" x14ac:dyDescent="0.2">
      <c r="E147" s="1"/>
    </row>
    <row r="148" spans="5:5" x14ac:dyDescent="0.2">
      <c r="E148" s="1"/>
    </row>
    <row r="149" spans="5:5" x14ac:dyDescent="0.2">
      <c r="E149" s="1"/>
    </row>
    <row r="150" spans="5:5" x14ac:dyDescent="0.2">
      <c r="E150" s="1"/>
    </row>
    <row r="151" spans="5:5" x14ac:dyDescent="0.2">
      <c r="E151" s="1"/>
    </row>
    <row r="152" spans="5:5" x14ac:dyDescent="0.2">
      <c r="E152" s="1"/>
    </row>
    <row r="153" spans="5:5" x14ac:dyDescent="0.2">
      <c r="E153" s="1"/>
    </row>
    <row r="154" spans="5:5" x14ac:dyDescent="0.2">
      <c r="E154" s="1"/>
    </row>
    <row r="155" spans="5:5" x14ac:dyDescent="0.2">
      <c r="E155" s="1"/>
    </row>
    <row r="156" spans="5:5" x14ac:dyDescent="0.2">
      <c r="E156" s="1"/>
    </row>
    <row r="157" spans="5:5" x14ac:dyDescent="0.2">
      <c r="E157" s="1"/>
    </row>
    <row r="158" spans="5:5" x14ac:dyDescent="0.2">
      <c r="E158" s="1"/>
    </row>
    <row r="159" spans="5:5" x14ac:dyDescent="0.2">
      <c r="E159" s="1"/>
    </row>
    <row r="160" spans="5:5" x14ac:dyDescent="0.2">
      <c r="E160" s="1"/>
    </row>
    <row r="161" spans="5:5" x14ac:dyDescent="0.2">
      <c r="E161" s="1"/>
    </row>
    <row r="162" spans="5:5" x14ac:dyDescent="0.2">
      <c r="E162" s="1"/>
    </row>
    <row r="163" spans="5:5" x14ac:dyDescent="0.2">
      <c r="E163" s="1"/>
    </row>
    <row r="164" spans="5:5" x14ac:dyDescent="0.2">
      <c r="E164" s="1"/>
    </row>
    <row r="165" spans="5:5" x14ac:dyDescent="0.2">
      <c r="E165" s="1"/>
    </row>
    <row r="166" spans="5:5" x14ac:dyDescent="0.2">
      <c r="E166" s="1"/>
    </row>
    <row r="167" spans="5:5" x14ac:dyDescent="0.2">
      <c r="E167" s="1"/>
    </row>
    <row r="168" spans="5:5" x14ac:dyDescent="0.2">
      <c r="E168" s="1"/>
    </row>
    <row r="169" spans="5:5" x14ac:dyDescent="0.2">
      <c r="E169" s="1"/>
    </row>
    <row r="170" spans="5:5" x14ac:dyDescent="0.2">
      <c r="E170" s="1"/>
    </row>
    <row r="171" spans="5:5" x14ac:dyDescent="0.2">
      <c r="E171" s="1"/>
    </row>
    <row r="172" spans="5:5" x14ac:dyDescent="0.2">
      <c r="E172" s="1"/>
    </row>
    <row r="173" spans="5:5" x14ac:dyDescent="0.2">
      <c r="E173" s="1"/>
    </row>
    <row r="174" spans="5:5" x14ac:dyDescent="0.2">
      <c r="E174" s="1"/>
    </row>
    <row r="175" spans="5:5" x14ac:dyDescent="0.2">
      <c r="E175" s="1"/>
    </row>
    <row r="176" spans="5:5" x14ac:dyDescent="0.2">
      <c r="E176" s="1"/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0" spans="5:5" x14ac:dyDescent="0.2">
      <c r="E180" s="1"/>
    </row>
    <row r="181" spans="5:5" x14ac:dyDescent="0.2">
      <c r="E181" s="1"/>
    </row>
    <row r="182" spans="5:5" x14ac:dyDescent="0.2">
      <c r="E182" s="1"/>
    </row>
    <row r="183" spans="5:5" x14ac:dyDescent="0.2">
      <c r="E183" s="1"/>
    </row>
    <row r="184" spans="5:5" x14ac:dyDescent="0.2">
      <c r="E184" s="1"/>
    </row>
    <row r="185" spans="5:5" x14ac:dyDescent="0.2">
      <c r="E185" s="1"/>
    </row>
    <row r="186" spans="5:5" x14ac:dyDescent="0.2">
      <c r="E186" s="1"/>
    </row>
    <row r="187" spans="5:5" x14ac:dyDescent="0.2">
      <c r="E187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0" spans="5:5" x14ac:dyDescent="0.2">
      <c r="E200" s="1"/>
    </row>
    <row r="201" spans="5:5" x14ac:dyDescent="0.2">
      <c r="E201" s="1"/>
    </row>
    <row r="202" spans="5:5" x14ac:dyDescent="0.2">
      <c r="E202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6" spans="5:5" x14ac:dyDescent="0.2">
      <c r="E206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0" spans="5:5" x14ac:dyDescent="0.2">
      <c r="E210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rgay</dc:creator>
  <cp:lastModifiedBy>Felienne</cp:lastModifiedBy>
  <cp:lastPrinted>2001-09-10T20:53:48Z</cp:lastPrinted>
  <dcterms:created xsi:type="dcterms:W3CDTF">2001-09-10T19:05:49Z</dcterms:created>
  <dcterms:modified xsi:type="dcterms:W3CDTF">2014-09-03T19:29:08Z</dcterms:modified>
</cp:coreProperties>
</file>