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1415" windowHeight="57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B13" i="1"/>
  <c r="C13" i="1"/>
  <c r="D13" i="1"/>
  <c r="C14" i="1"/>
  <c r="D14" i="1"/>
  <c r="D15" i="1" s="1"/>
  <c r="D16" i="1" s="1"/>
  <c r="B15" i="1"/>
  <c r="B16" i="1" s="1"/>
  <c r="C15" i="1"/>
  <c r="C16" i="1" s="1"/>
  <c r="C20" i="1"/>
  <c r="C21" i="1"/>
  <c r="C22" i="1"/>
</calcChain>
</file>

<file path=xl/sharedStrings.xml><?xml version="1.0" encoding="utf-8"?>
<sst xmlns="http://schemas.openxmlformats.org/spreadsheetml/2006/main" count="19" uniqueCount="19">
  <si>
    <t>EMI and the CT Scanner</t>
  </si>
  <si>
    <t>How well is the business positioned?</t>
  </si>
  <si>
    <t>organizational structure</t>
  </si>
  <si>
    <t>delays in production - problems with suppliers</t>
  </si>
  <si>
    <t>1972- 1974</t>
  </si>
  <si>
    <t>EMI Units</t>
  </si>
  <si>
    <t>Competitor Units</t>
  </si>
  <si>
    <t>EMI %</t>
  </si>
  <si>
    <t>Competitor %</t>
  </si>
  <si>
    <t>Total Units</t>
  </si>
  <si>
    <t xml:space="preserve">Total  </t>
  </si>
  <si>
    <t>Market 72 - 76</t>
  </si>
  <si>
    <t>Projected Market</t>
  </si>
  <si>
    <t>US</t>
  </si>
  <si>
    <t>WW</t>
  </si>
  <si>
    <t>Upper Limit</t>
  </si>
  <si>
    <t>Lower Limit</t>
  </si>
  <si>
    <t>EMI's Estimate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</si>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</sst>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8" workbookViewId="0">
      <selection activeCell="C25" sqref="C25"/>
    </sheetView>
  </sheetViews>
  <sheetFormatPr defaultRowHeight="15" x14ac:dyDescent="0.2"/>
  <cols>
    <col min="1" max="1" width="17.109375" customWidth="1"/>
    <col min="2" max="2" width="10.6640625" customWidth="1"/>
  </cols>
  <sheetData>
    <row r="1" spans="1:5" x14ac:dyDescent="0.2">
      <c r="A1" t="s">
        <v>0</v>
      </c>
    </row>
    <row r="3" spans="1:5" x14ac:dyDescent="0.2">
      <c r="A3" t="s">
        <v>1</v>
      </c>
    </row>
    <row r="5" spans="1:5" x14ac:dyDescent="0.2">
      <c r="A5" t="s">
        <v>2</v>
      </c>
    </row>
    <row r="6" spans="1:5" x14ac:dyDescent="0.2">
      <c r="A6" t="s">
        <v>3</v>
      </c>
    </row>
    <row r="8" spans="1:5" x14ac:dyDescent="0.2">
      <c r="A8" t="s">
        <v>11</v>
      </c>
    </row>
    <row r="9" spans="1:5" x14ac:dyDescent="0.2">
      <c r="B9" t="s">
        <v>4</v>
      </c>
      <c r="C9">
        <v>1975</v>
      </c>
      <c r="D9">
        <v>1976</v>
      </c>
    </row>
    <row r="11" spans="1:5" x14ac:dyDescent="0.2">
      <c r="A11" t="s">
        <v>5</v>
      </c>
      <c r="B11" s="2">
        <v>130</v>
      </c>
      <c r="C11" s="2">
        <v>122</v>
      </c>
      <c r="D11" s="2">
        <v>198</v>
      </c>
    </row>
    <row r="12" spans="1:5" x14ac:dyDescent="0.2">
      <c r="A12" t="s">
        <v>6</v>
      </c>
      <c r="B12" s="2">
        <v>0</v>
      </c>
      <c r="C12" s="2">
        <v>2</v>
      </c>
      <c r="D12" s="2">
        <f>352-D11</f>
        <v>154</v>
      </c>
      <c r="E12" s="1"/>
    </row>
    <row r="13" spans="1:5" x14ac:dyDescent="0.2">
      <c r="A13" t="s">
        <v>9</v>
      </c>
      <c r="B13" s="2">
        <f>SUM(B11:B12)</f>
        <v>130</v>
      </c>
      <c r="C13" s="2">
        <f>SUM(C11:C12)</f>
        <v>124</v>
      </c>
      <c r="D13" s="2">
        <f>SUM(D11:D12)</f>
        <v>352</v>
      </c>
      <c r="E13" s="1"/>
    </row>
    <row r="14" spans="1:5" x14ac:dyDescent="0.2">
      <c r="A14" t="s">
        <v>7</v>
      </c>
      <c r="B14" s="1">
        <v>100</v>
      </c>
      <c r="C14" s="1">
        <f>C11/(C11+C12)*100</f>
        <v>98.387096774193552</v>
      </c>
      <c r="D14" s="1">
        <f>D11/(D11+D12)*100</f>
        <v>56.25</v>
      </c>
      <c r="E14" s="1"/>
    </row>
    <row r="15" spans="1:5" x14ac:dyDescent="0.2">
      <c r="A15" t="s">
        <v>8</v>
      </c>
      <c r="B15" s="1">
        <f>100-B14</f>
        <v>0</v>
      </c>
      <c r="C15" s="1">
        <f>100-C14</f>
        <v>1.6129032258064484</v>
      </c>
      <c r="D15" s="1">
        <f>100-D14</f>
        <v>43.75</v>
      </c>
    </row>
    <row r="16" spans="1:5" x14ac:dyDescent="0.2">
      <c r="A16" t="s">
        <v>10</v>
      </c>
      <c r="B16" s="1">
        <f>SUM(B14:B15)</f>
        <v>100</v>
      </c>
      <c r="C16" s="1">
        <f>SUM(C14:C15)</f>
        <v>100</v>
      </c>
      <c r="D16" s="1">
        <f>SUM(D14:D15)</f>
        <v>100</v>
      </c>
    </row>
    <row r="18" spans="1:3" x14ac:dyDescent="0.2">
      <c r="A18" t="s">
        <v>12</v>
      </c>
      <c r="B18" t="s">
        <v>13</v>
      </c>
      <c r="C18" t="s">
        <v>14</v>
      </c>
    </row>
    <row r="20" spans="1:3" x14ac:dyDescent="0.2">
      <c r="A20" t="s">
        <v>15</v>
      </c>
      <c r="B20">
        <v>1000</v>
      </c>
      <c r="C20">
        <f>1.5*B20</f>
        <v>1500</v>
      </c>
    </row>
    <row r="21" spans="1:3" x14ac:dyDescent="0.2">
      <c r="A21" t="s">
        <v>16</v>
      </c>
      <c r="B21">
        <v>300</v>
      </c>
      <c r="C21">
        <f>1.5*B21</f>
        <v>450</v>
      </c>
    </row>
    <row r="22" spans="1:3" x14ac:dyDescent="0.2">
      <c r="A22" t="s">
        <v>17</v>
      </c>
      <c r="B22">
        <v>350</v>
      </c>
      <c r="C22">
        <f>1.5*B22</f>
        <v>525</v>
      </c>
    </row>
    <row r="24" spans="1:3" x14ac:dyDescent="0.2">
      <c r="A24" t="s">
        <v>18</v>
      </c>
      <c r="C24">
        <v>900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A&amp;R Partners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Felienne</cp:lastModifiedBy>
  <dcterms:created xsi:type="dcterms:W3CDTF">2000-02-12T19:14:22Z</dcterms:created>
  <dcterms:modified xsi:type="dcterms:W3CDTF">2014-09-03T21:41:40Z</dcterms:modified>
</cp:coreProperties>
</file>