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152511" calcMode="manual"/>
</workbook>
</file>

<file path=xl/calcChain.xml><?xml version="1.0" encoding="utf-8"?>
<calcChain xmlns="http://schemas.openxmlformats.org/spreadsheetml/2006/main">
  <c r="I1" i="1" l="1"/>
  <c r="C7" i="1"/>
  <c r="C7" i="1" a="1"/>
  <c r="D7" i="1" a="1"/>
  <c r="D7" i="1" s="1"/>
  <c r="F7" i="1" a="1"/>
  <c r="F7" i="1" s="1"/>
  <c r="H7" i="1" s="1"/>
  <c r="J7" i="1" s="1"/>
  <c r="G7" i="1"/>
  <c r="C8" i="1"/>
  <c r="E8" i="1" s="1"/>
  <c r="K8" i="1" s="1"/>
  <c r="C8" i="1" a="1"/>
  <c r="D8" i="1" a="1"/>
  <c r="D8" i="1" s="1"/>
  <c r="F8" i="1" a="1"/>
  <c r="F8" i="1" s="1"/>
  <c r="H8" i="1" s="1"/>
  <c r="J8" i="1" s="1"/>
  <c r="G8" i="1"/>
  <c r="C9" i="1"/>
  <c r="E9" i="1" s="1"/>
  <c r="K9" i="1" s="1"/>
  <c r="C9" i="1" a="1"/>
  <c r="D9" i="1" a="1"/>
  <c r="D9" i="1" s="1"/>
  <c r="F9" i="1" a="1"/>
  <c r="F9" i="1" s="1"/>
  <c r="H9" i="1" s="1"/>
  <c r="J9" i="1" s="1"/>
  <c r="G9" i="1"/>
  <c r="C10" i="1"/>
  <c r="C10" i="1" a="1"/>
  <c r="D10" i="1" a="1"/>
  <c r="D10" i="1" s="1"/>
  <c r="F10" i="1" a="1"/>
  <c r="F10" i="1" s="1"/>
  <c r="H10" i="1" s="1"/>
  <c r="J10" i="1" s="1"/>
  <c r="G10" i="1"/>
  <c r="C11" i="1" a="1"/>
  <c r="C11" i="1" s="1"/>
  <c r="D11" i="1" a="1"/>
  <c r="D11" i="1" s="1"/>
  <c r="F11" i="1" a="1"/>
  <c r="F11" i="1" s="1"/>
  <c r="H11" i="1" s="1"/>
  <c r="J11" i="1" s="1"/>
  <c r="G11" i="1"/>
  <c r="C12" i="1" a="1"/>
  <c r="C12" i="1" s="1"/>
  <c r="D12" i="1" a="1"/>
  <c r="D12" i="1" s="1"/>
  <c r="F12" i="1" a="1"/>
  <c r="F12" i="1" s="1"/>
  <c r="H12" i="1" s="1"/>
  <c r="J12" i="1" s="1"/>
  <c r="G12" i="1"/>
  <c r="C13" i="1" a="1"/>
  <c r="C13" i="1" s="1"/>
  <c r="D13" i="1" a="1"/>
  <c r="D13" i="1" s="1"/>
  <c r="F13" i="1" a="1"/>
  <c r="F13" i="1" s="1"/>
  <c r="H13" i="1" s="1"/>
  <c r="J13" i="1" s="1"/>
  <c r="G13" i="1"/>
  <c r="C14" i="1" a="1"/>
  <c r="C14" i="1" s="1"/>
  <c r="D14" i="1" a="1"/>
  <c r="D14" i="1" s="1"/>
  <c r="F14" i="1" a="1"/>
  <c r="F14" i="1" s="1"/>
  <c r="H14" i="1" s="1"/>
  <c r="J14" i="1" s="1"/>
  <c r="G14" i="1"/>
  <c r="C15" i="1" a="1"/>
  <c r="C15" i="1" s="1"/>
  <c r="D15" i="1" a="1"/>
  <c r="D15" i="1" s="1"/>
  <c r="F15" i="1" a="1"/>
  <c r="F15" i="1" s="1"/>
  <c r="H15" i="1" s="1"/>
  <c r="J15" i="1" s="1"/>
  <c r="G15" i="1"/>
  <c r="C16" i="1" a="1"/>
  <c r="C16" i="1" s="1"/>
  <c r="D16" i="1" a="1"/>
  <c r="D16" i="1" s="1"/>
  <c r="F16" i="1" a="1"/>
  <c r="F16" i="1" s="1"/>
  <c r="H16" i="1" s="1"/>
  <c r="J16" i="1" s="1"/>
  <c r="G16" i="1"/>
  <c r="C17" i="1" a="1"/>
  <c r="C17" i="1" s="1"/>
  <c r="D17" i="1" a="1"/>
  <c r="D17" i="1" s="1"/>
  <c r="F17" i="1" a="1"/>
  <c r="F17" i="1" s="1"/>
  <c r="H17" i="1" s="1"/>
  <c r="J17" i="1" s="1"/>
  <c r="G17" i="1"/>
  <c r="C18" i="1" a="1"/>
  <c r="C18" i="1" s="1"/>
  <c r="D18" i="1" a="1"/>
  <c r="D18" i="1" s="1"/>
  <c r="F18" i="1" a="1"/>
  <c r="F18" i="1" s="1"/>
  <c r="H18" i="1" s="1"/>
  <c r="J18" i="1" s="1"/>
  <c r="G18" i="1"/>
  <c r="C19" i="1" a="1"/>
  <c r="C19" i="1" s="1"/>
  <c r="D19" i="1" a="1"/>
  <c r="D19" i="1" s="1"/>
  <c r="F19" i="1" a="1"/>
  <c r="F19" i="1" s="1"/>
  <c r="H19" i="1" s="1"/>
  <c r="J19" i="1" s="1"/>
  <c r="G19" i="1"/>
  <c r="C20" i="1" a="1"/>
  <c r="C20" i="1" s="1"/>
  <c r="D20" i="1" a="1"/>
  <c r="D20" i="1" s="1"/>
  <c r="F20" i="1" a="1"/>
  <c r="F20" i="1" s="1"/>
  <c r="H20" i="1" s="1"/>
  <c r="J20" i="1" s="1"/>
  <c r="G20" i="1"/>
  <c r="C21" i="1" a="1"/>
  <c r="C21" i="1" s="1"/>
  <c r="D21" i="1" a="1"/>
  <c r="D21" i="1" s="1"/>
  <c r="F21" i="1" a="1"/>
  <c r="F21" i="1" s="1"/>
  <c r="H21" i="1" s="1"/>
  <c r="J21" i="1" s="1"/>
  <c r="G21" i="1"/>
  <c r="C22" i="1" a="1"/>
  <c r="C22" i="1" s="1"/>
  <c r="D22" i="1" a="1"/>
  <c r="D22" i="1" s="1"/>
  <c r="F22" i="1" a="1"/>
  <c r="F22" i="1" s="1"/>
  <c r="H22" i="1" s="1"/>
  <c r="J22" i="1" s="1"/>
  <c r="G22" i="1"/>
  <c r="C23" i="1" a="1"/>
  <c r="C23" i="1" s="1"/>
  <c r="D23" i="1" a="1"/>
  <c r="D23" i="1" s="1"/>
  <c r="F23" i="1" a="1"/>
  <c r="F23" i="1" s="1"/>
  <c r="H23" i="1" s="1"/>
  <c r="J23" i="1" s="1"/>
  <c r="G23" i="1"/>
  <c r="C24" i="1" a="1"/>
  <c r="C24" i="1" s="1"/>
  <c r="D24" i="1" a="1"/>
  <c r="D24" i="1" s="1"/>
  <c r="F24" i="1" a="1"/>
  <c r="F24" i="1" s="1"/>
  <c r="H24" i="1" s="1"/>
  <c r="J24" i="1" s="1"/>
  <c r="G24" i="1"/>
  <c r="C25" i="1" a="1"/>
  <c r="C25" i="1" s="1"/>
  <c r="D25" i="1" a="1"/>
  <c r="D25" i="1" s="1"/>
  <c r="F25" i="1" a="1"/>
  <c r="F25" i="1" s="1"/>
  <c r="H25" i="1" s="1"/>
  <c r="J25" i="1" s="1"/>
  <c r="G25" i="1"/>
  <c r="N25" i="1" l="1" a="1"/>
  <c r="N25" i="1" s="1"/>
  <c r="L25" i="1" a="1"/>
  <c r="L25" i="1" s="1"/>
  <c r="L21" i="1" a="1"/>
  <c r="L21" i="1" s="1"/>
  <c r="N21" i="1" a="1"/>
  <c r="N21" i="1" s="1"/>
  <c r="N19" i="1" a="1"/>
  <c r="N19" i="1" s="1"/>
  <c r="L19" i="1" a="1"/>
  <c r="L19" i="1" s="1"/>
  <c r="N17" i="1" a="1"/>
  <c r="N17" i="1" s="1"/>
  <c r="L17" i="1" a="1"/>
  <c r="L17" i="1" s="1"/>
  <c r="L13" i="1" a="1"/>
  <c r="L13" i="1" s="1"/>
  <c r="M13" i="1" s="1"/>
  <c r="N13" i="1" a="1"/>
  <c r="N13" i="1" s="1"/>
  <c r="N11" i="1" a="1"/>
  <c r="N11" i="1" s="1"/>
  <c r="L11" i="1" a="1"/>
  <c r="L11" i="1" s="1"/>
  <c r="E25" i="1"/>
  <c r="K25" i="1" s="1"/>
  <c r="E23" i="1"/>
  <c r="K23" i="1" s="1"/>
  <c r="E21" i="1"/>
  <c r="K21" i="1" s="1"/>
  <c r="E19" i="1"/>
  <c r="K19" i="1" s="1"/>
  <c r="E17" i="1"/>
  <c r="K17" i="1" s="1"/>
  <c r="E15" i="1"/>
  <c r="K15" i="1" s="1"/>
  <c r="E13" i="1"/>
  <c r="K13" i="1" s="1"/>
  <c r="E11" i="1"/>
  <c r="K11" i="1" s="1"/>
  <c r="C26" i="1"/>
  <c r="L9" i="1" a="1"/>
  <c r="L9" i="1" s="1"/>
  <c r="M9" i="1" s="1"/>
  <c r="N9" i="1" a="1"/>
  <c r="N9" i="1" s="1"/>
  <c r="L23" i="1" a="1"/>
  <c r="L23" i="1" s="1"/>
  <c r="M23" i="1" s="1"/>
  <c r="N23" i="1" a="1"/>
  <c r="N23" i="1" s="1"/>
  <c r="N15" i="1" a="1"/>
  <c r="N15" i="1" s="1"/>
  <c r="L15" i="1" a="1"/>
  <c r="L15" i="1" s="1"/>
  <c r="M15" i="1" s="1"/>
  <c r="L7" i="1" a="1"/>
  <c r="L7" i="1" s="1"/>
  <c r="N7" i="1" a="1"/>
  <c r="N7" i="1" s="1"/>
  <c r="N24" i="1" a="1"/>
  <c r="N24" i="1" s="1"/>
  <c r="L24" i="1" a="1"/>
  <c r="L24" i="1" s="1"/>
  <c r="M24" i="1" s="1"/>
  <c r="N22" i="1" a="1"/>
  <c r="N22" i="1" s="1"/>
  <c r="L22" i="1" a="1"/>
  <c r="L22" i="1" s="1"/>
  <c r="M22" i="1" s="1"/>
  <c r="L20" i="1" a="1"/>
  <c r="L20" i="1" s="1"/>
  <c r="M20" i="1" s="1"/>
  <c r="N20" i="1" a="1"/>
  <c r="N20" i="1" s="1"/>
  <c r="L18" i="1" a="1"/>
  <c r="L18" i="1" s="1"/>
  <c r="N18" i="1" a="1"/>
  <c r="N18" i="1" s="1"/>
  <c r="L16" i="1" a="1"/>
  <c r="L16" i="1" s="1"/>
  <c r="N16" i="1" a="1"/>
  <c r="N16" i="1" s="1"/>
  <c r="N14" i="1" a="1"/>
  <c r="N14" i="1" s="1"/>
  <c r="L14" i="1" a="1"/>
  <c r="L14" i="1" s="1"/>
  <c r="M14" i="1" s="1"/>
  <c r="L12" i="1" a="1"/>
  <c r="L12" i="1" s="1"/>
  <c r="M12" i="1" s="1"/>
  <c r="N12" i="1" a="1"/>
  <c r="N12" i="1" s="1"/>
  <c r="N10" i="1" a="1"/>
  <c r="N10" i="1" s="1"/>
  <c r="L10" i="1" a="1"/>
  <c r="L10" i="1" s="1"/>
  <c r="M10" i="1" s="1"/>
  <c r="E24" i="1"/>
  <c r="K24" i="1" s="1"/>
  <c r="E22" i="1"/>
  <c r="K22" i="1" s="1"/>
  <c r="E20" i="1"/>
  <c r="K20" i="1" s="1"/>
  <c r="E18" i="1"/>
  <c r="K18" i="1" s="1"/>
  <c r="E16" i="1"/>
  <c r="K16" i="1" s="1"/>
  <c r="E14" i="1"/>
  <c r="K14" i="1" s="1"/>
  <c r="E12" i="1"/>
  <c r="K12" i="1" s="1"/>
  <c r="E7" i="1"/>
  <c r="K7" i="1" s="1"/>
  <c r="E10" i="1"/>
  <c r="K10" i="1" s="1"/>
  <c r="N8" i="1" a="1"/>
  <c r="N8" i="1" s="1"/>
  <c r="L8" i="1" a="1"/>
  <c r="L8" i="1" s="1"/>
  <c r="M8" i="1" s="1"/>
  <c r="M17" i="1" l="1"/>
  <c r="M16" i="1"/>
  <c r="M19" i="1"/>
  <c r="N26" i="1"/>
  <c r="M18" i="1"/>
  <c r="L26" i="1"/>
  <c r="M7" i="1"/>
  <c r="M11" i="1"/>
  <c r="K26" i="1"/>
  <c r="M21" i="1"/>
  <c r="M25" i="1"/>
  <c r="M26" i="1" l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<sst xmlns="http://schemas.openxmlformats.org/spreadsheetml/2006/main" count="46" uniqueCount="45">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</sst>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090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SUM09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37166</v>
          </cell>
          <cell r="O30">
            <v>5365.58935546875</v>
          </cell>
          <cell r="P30">
            <v>2307.509765625</v>
          </cell>
          <cell r="Q30">
            <v>0</v>
          </cell>
          <cell r="R30">
            <v>0</v>
          </cell>
        </row>
        <row r="31">
          <cell r="D31">
            <v>37167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D32">
            <v>37168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D33">
            <v>37169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</row>
        <row r="34">
          <cell r="D34">
            <v>37195</v>
          </cell>
          <cell r="O34">
            <v>116754.6171875</v>
          </cell>
          <cell r="P34">
            <v>68839.7109375</v>
          </cell>
          <cell r="Q34">
            <v>21269.771484375</v>
          </cell>
          <cell r="R34">
            <v>17829.29296875</v>
          </cell>
        </row>
        <row r="35">
          <cell r="D35">
            <v>37196</v>
          </cell>
          <cell r="O35">
            <v>39623.0078125</v>
          </cell>
          <cell r="P35">
            <v>16616.392578125</v>
          </cell>
          <cell r="Q35">
            <v>6840.439453125</v>
          </cell>
          <cell r="R35">
            <v>4483.96875</v>
          </cell>
        </row>
        <row r="36">
          <cell r="D36">
            <v>37226</v>
          </cell>
          <cell r="O36">
            <v>100310.7734375</v>
          </cell>
          <cell r="P36">
            <v>65560.6484375</v>
          </cell>
          <cell r="Q36">
            <v>24131.810546875</v>
          </cell>
          <cell r="R36">
            <v>24144.970703125</v>
          </cell>
        </row>
        <row r="37">
          <cell r="D37">
            <v>37257</v>
          </cell>
          <cell r="O37">
            <v>95631.671875</v>
          </cell>
          <cell r="P37">
            <v>86347.703125</v>
          </cell>
          <cell r="Q37">
            <v>17624.98828125</v>
          </cell>
          <cell r="R37">
            <v>27854.626953125</v>
          </cell>
        </row>
        <row r="38">
          <cell r="D38">
            <v>37288</v>
          </cell>
          <cell r="O38">
            <v>86637.390625</v>
          </cell>
          <cell r="P38">
            <v>77737.2421875</v>
          </cell>
          <cell r="Q38">
            <v>17547.525390625</v>
          </cell>
          <cell r="R38">
            <v>22255.7421875</v>
          </cell>
        </row>
        <row r="39">
          <cell r="D39">
            <v>37316</v>
          </cell>
          <cell r="O39">
            <v>90710.0234375</v>
          </cell>
          <cell r="P39">
            <v>85869.78125</v>
          </cell>
          <cell r="Q39">
            <v>21896.41796875</v>
          </cell>
          <cell r="R39">
            <v>27765.037109375</v>
          </cell>
        </row>
        <row r="40">
          <cell r="D40">
            <v>37347</v>
          </cell>
          <cell r="O40">
            <v>94852.765625</v>
          </cell>
          <cell r="P40">
            <v>82526.703125</v>
          </cell>
          <cell r="Q40">
            <v>17488.779296875</v>
          </cell>
          <cell r="R40">
            <v>22168.07421875</v>
          </cell>
        </row>
        <row r="41">
          <cell r="D41">
            <v>37377</v>
          </cell>
          <cell r="O41">
            <v>94773.2109375</v>
          </cell>
          <cell r="P41">
            <v>85386.6640625</v>
          </cell>
          <cell r="Q41">
            <v>17443.501953125</v>
          </cell>
          <cell r="R41">
            <v>27559.771484375</v>
          </cell>
        </row>
        <row r="42">
          <cell r="D42">
            <v>37408</v>
          </cell>
          <cell r="O42">
            <v>85864.296875</v>
          </cell>
          <cell r="P42">
            <v>82383.9453125</v>
          </cell>
          <cell r="Q42">
            <v>21711.681640625</v>
          </cell>
          <cell r="R42">
            <v>27524.4921875</v>
          </cell>
        </row>
        <row r="43">
          <cell r="D43">
            <v>37438</v>
          </cell>
          <cell r="O43">
            <v>94584.28125</v>
          </cell>
          <cell r="P43">
            <v>85048.4296875</v>
          </cell>
          <cell r="Q43">
            <v>17301.025390625</v>
          </cell>
          <cell r="R43">
            <v>27360.37109375</v>
          </cell>
        </row>
        <row r="44">
          <cell r="D44">
            <v>37469</v>
          </cell>
          <cell r="O44">
            <v>94877.328125</v>
          </cell>
          <cell r="P44">
            <v>85088.796875</v>
          </cell>
          <cell r="Q44">
            <v>21704.1328125</v>
          </cell>
          <cell r="R44">
            <v>21981.802734375</v>
          </cell>
        </row>
        <row r="45">
          <cell r="D45">
            <v>37500</v>
          </cell>
          <cell r="O45">
            <v>85893.3046875</v>
          </cell>
          <cell r="P45">
            <v>81954.9921875</v>
          </cell>
          <cell r="Q45">
            <v>17274.412109375</v>
          </cell>
          <cell r="R45">
            <v>32756.92578125</v>
          </cell>
        </row>
        <row r="46">
          <cell r="D46">
            <v>37530</v>
          </cell>
          <cell r="O46">
            <v>98025.8671875</v>
          </cell>
          <cell r="P46">
            <v>84544.7734375</v>
          </cell>
          <cell r="Q46">
            <v>17151.681640625</v>
          </cell>
          <cell r="R46">
            <v>21753.09765625</v>
          </cell>
        </row>
        <row r="47">
          <cell r="D47">
            <v>37561</v>
          </cell>
          <cell r="O47">
            <v>85154.3515625</v>
          </cell>
          <cell r="P47">
            <v>81392.09375</v>
          </cell>
          <cell r="Q47">
            <v>21434.0234375</v>
          </cell>
          <cell r="R47">
            <v>27082.861328125</v>
          </cell>
        </row>
        <row r="48">
          <cell r="D48">
            <v>37591</v>
          </cell>
          <cell r="O48">
            <v>89282.3828125</v>
          </cell>
          <cell r="P48">
            <v>83831.578125</v>
          </cell>
          <cell r="Q48">
            <v>17094.322265625</v>
          </cell>
          <cell r="R48">
            <v>32413.939453125</v>
          </cell>
        </row>
        <row r="49">
          <cell r="D49">
            <v>37622</v>
          </cell>
          <cell r="O49">
            <v>127961.90625</v>
          </cell>
          <cell r="P49">
            <v>90537.171875</v>
          </cell>
          <cell r="Q49">
            <v>23384.591796875</v>
          </cell>
          <cell r="R49">
            <v>29175.498046875</v>
          </cell>
        </row>
        <row r="50">
          <cell r="D50">
            <v>37653</v>
          </cell>
          <cell r="O50">
            <v>115852.609375</v>
          </cell>
          <cell r="P50">
            <v>81433.578125</v>
          </cell>
          <cell r="Q50">
            <v>23272.8359375</v>
          </cell>
          <cell r="R50">
            <v>23272.8359375</v>
          </cell>
        </row>
        <row r="51">
          <cell r="D51">
            <v>37681</v>
          </cell>
          <cell r="O51">
            <v>121149.4375</v>
          </cell>
          <cell r="P51">
            <v>89823.1171875</v>
          </cell>
          <cell r="Q51">
            <v>28993.095703125</v>
          </cell>
          <cell r="R51">
            <v>28993.095703125</v>
          </cell>
        </row>
        <row r="52">
          <cell r="D52">
            <v>37712</v>
          </cell>
          <cell r="O52">
            <v>126458.2109375</v>
          </cell>
          <cell r="P52">
            <v>86220.90625</v>
          </cell>
          <cell r="Q52">
            <v>23107.27734375</v>
          </cell>
          <cell r="R52">
            <v>23107.27734375</v>
          </cell>
        </row>
        <row r="53">
          <cell r="D53">
            <v>37742</v>
          </cell>
          <cell r="O53">
            <v>120167.9375</v>
          </cell>
          <cell r="P53">
            <v>89037.5859375</v>
          </cell>
          <cell r="Q53">
            <v>28759.7421875</v>
          </cell>
          <cell r="R53">
            <v>28707.947265625</v>
          </cell>
        </row>
        <row r="54">
          <cell r="D54">
            <v>37773</v>
          </cell>
          <cell r="O54">
            <v>119628.296875</v>
          </cell>
          <cell r="P54">
            <v>85770.859375</v>
          </cell>
          <cell r="Q54">
            <v>22894.619140625</v>
          </cell>
          <cell r="R54">
            <v>28618.2734375</v>
          </cell>
        </row>
        <row r="55">
          <cell r="D55">
            <v>37803</v>
          </cell>
          <cell r="O55">
            <v>124681.5703125</v>
          </cell>
          <cell r="P55">
            <v>88141.65625</v>
          </cell>
          <cell r="Q55">
            <v>22764.451171875</v>
          </cell>
          <cell r="R55">
            <v>28399.36328125</v>
          </cell>
        </row>
        <row r="56">
          <cell r="D56">
            <v>37834</v>
          </cell>
          <cell r="O56">
            <v>118521.2578125</v>
          </cell>
          <cell r="P56">
            <v>87816.796875</v>
          </cell>
          <cell r="Q56">
            <v>28353.31640625</v>
          </cell>
          <cell r="R56">
            <v>28353.31640625</v>
          </cell>
        </row>
        <row r="57">
          <cell r="D57">
            <v>37865</v>
          </cell>
          <cell r="O57">
            <v>118259.296875</v>
          </cell>
          <cell r="P57">
            <v>84652.1875</v>
          </cell>
          <cell r="Q57">
            <v>22581.955078125</v>
          </cell>
          <cell r="R57">
            <v>28166.5859375</v>
          </cell>
        </row>
        <row r="58">
          <cell r="D58">
            <v>37895</v>
          </cell>
          <cell r="O58">
            <v>128693.5703125</v>
          </cell>
          <cell r="P58">
            <v>87316.4375</v>
          </cell>
          <cell r="Q58">
            <v>22432.1875</v>
          </cell>
          <cell r="R58">
            <v>22446.703125</v>
          </cell>
        </row>
        <row r="59">
          <cell r="D59">
            <v>37926</v>
          </cell>
          <cell r="O59">
            <v>106027.484375</v>
          </cell>
          <cell r="P59">
            <v>83972.5078125</v>
          </cell>
          <cell r="Q59">
            <v>27985.078125</v>
          </cell>
          <cell r="R59">
            <v>33537.65625</v>
          </cell>
        </row>
        <row r="60">
          <cell r="D60">
            <v>37956</v>
          </cell>
          <cell r="O60">
            <v>122342.6953125</v>
          </cell>
          <cell r="P60">
            <v>86420.1328125</v>
          </cell>
          <cell r="Q60">
            <v>22298.314453125</v>
          </cell>
          <cell r="R60">
            <v>27833.263671875</v>
          </cell>
        </row>
        <row r="61">
          <cell r="D61">
            <v>37987</v>
          </cell>
          <cell r="O61">
            <v>124717.625</v>
          </cell>
          <cell r="P61">
            <v>92299.109375</v>
          </cell>
          <cell r="Q61">
            <v>29782.822265625</v>
          </cell>
          <cell r="R61">
            <v>29745.224609375</v>
          </cell>
        </row>
        <row r="62">
          <cell r="D62">
            <v>38018</v>
          </cell>
          <cell r="O62">
            <v>118192.0859375</v>
          </cell>
          <cell r="P62">
            <v>85927.65625</v>
          </cell>
          <cell r="Q62">
            <v>23699.73828125</v>
          </cell>
          <cell r="R62">
            <v>29624.671875</v>
          </cell>
        </row>
        <row r="63">
          <cell r="D63">
            <v>38047</v>
          </cell>
          <cell r="O63">
            <v>135324.171875</v>
          </cell>
          <cell r="P63">
            <v>91456.2890625</v>
          </cell>
          <cell r="Q63">
            <v>23606.318359375</v>
          </cell>
          <cell r="R63">
            <v>23606.318359375</v>
          </cell>
        </row>
        <row r="64">
          <cell r="D64">
            <v>38078</v>
          </cell>
          <cell r="O64">
            <v>129191.25</v>
          </cell>
          <cell r="P64">
            <v>87946.671875</v>
          </cell>
          <cell r="Q64">
            <v>23549.70703125</v>
          </cell>
          <cell r="R64">
            <v>23563.833984375</v>
          </cell>
        </row>
        <row r="65">
          <cell r="D65">
            <v>38108</v>
          </cell>
          <cell r="O65">
            <v>116898.8984375</v>
          </cell>
          <cell r="P65">
            <v>90834.421875</v>
          </cell>
          <cell r="Q65">
            <v>29318.31640625</v>
          </cell>
          <cell r="R65">
            <v>35146.18359375</v>
          </cell>
        </row>
        <row r="66">
          <cell r="D66">
            <v>38139</v>
          </cell>
          <cell r="O66">
            <v>128140.703125</v>
          </cell>
          <cell r="P66">
            <v>87565.6640625</v>
          </cell>
          <cell r="Q66">
            <v>23340</v>
          </cell>
          <cell r="R66">
            <v>23340</v>
          </cell>
        </row>
        <row r="67">
          <cell r="D67">
            <v>38169</v>
          </cell>
          <cell r="O67">
            <v>121886.140625</v>
          </cell>
          <cell r="P67">
            <v>90148.7578125</v>
          </cell>
          <cell r="Q67">
            <v>29079.970703125</v>
          </cell>
          <cell r="R67">
            <v>29057.896484375</v>
          </cell>
        </row>
        <row r="68">
          <cell r="D68">
            <v>38200</v>
          </cell>
          <cell r="O68">
            <v>127211.6015625</v>
          </cell>
          <cell r="P68">
            <v>89785.6015625</v>
          </cell>
          <cell r="Q68">
            <v>23172.1484375</v>
          </cell>
          <cell r="R68">
            <v>28962.271484375</v>
          </cell>
        </row>
        <row r="69">
          <cell r="D69">
            <v>38231</v>
          </cell>
          <cell r="O69">
            <v>120877.8359375</v>
          </cell>
          <cell r="P69">
            <v>86478.875</v>
          </cell>
          <cell r="Q69">
            <v>23064.927734375</v>
          </cell>
          <cell r="R69">
            <v>28810.61328125</v>
          </cell>
        </row>
        <row r="70">
          <cell r="D70">
            <v>38261</v>
          </cell>
          <cell r="O70">
            <v>120289.5078125</v>
          </cell>
          <cell r="P70">
            <v>89324.734375</v>
          </cell>
          <cell r="Q70">
            <v>28695.26953125</v>
          </cell>
          <cell r="R70">
            <v>28695.26953125</v>
          </cell>
        </row>
        <row r="71">
          <cell r="D71">
            <v>38292</v>
          </cell>
          <cell r="O71">
            <v>119748.8125</v>
          </cell>
          <cell r="P71">
            <v>85735.5234375</v>
          </cell>
          <cell r="Q71">
            <v>22855.396484375</v>
          </cell>
          <cell r="R71">
            <v>28547.083984375</v>
          </cell>
        </row>
        <row r="72">
          <cell r="D72">
            <v>38322</v>
          </cell>
          <cell r="O72">
            <v>130575.578125</v>
          </cell>
          <cell r="P72">
            <v>88164.5703125</v>
          </cell>
          <cell r="Q72">
            <v>17059.595703125</v>
          </cell>
          <cell r="R72">
            <v>28412.40234375</v>
          </cell>
        </row>
        <row r="73">
          <cell r="D73">
            <v>38353</v>
          </cell>
          <cell r="O73">
            <v>120385.9921875</v>
          </cell>
          <cell r="P73">
            <v>89007.109375</v>
          </cell>
          <cell r="Q73">
            <v>22964.28125</v>
          </cell>
          <cell r="R73">
            <v>34427.296875</v>
          </cell>
        </row>
        <row r="74">
          <cell r="D74">
            <v>38384</v>
          </cell>
          <cell r="O74">
            <v>114138.6015625</v>
          </cell>
          <cell r="P74">
            <v>80052.9375</v>
          </cell>
          <cell r="Q74">
            <v>22864.3828125</v>
          </cell>
          <cell r="R74">
            <v>22864.3828125</v>
          </cell>
        </row>
        <row r="75">
          <cell r="D75">
            <v>38412</v>
          </cell>
          <cell r="O75">
            <v>130611.9296875</v>
          </cell>
          <cell r="P75">
            <v>88194.8125</v>
          </cell>
          <cell r="Q75">
            <v>22753.814453125</v>
          </cell>
          <cell r="R75">
            <v>22753.814453125</v>
          </cell>
        </row>
        <row r="76">
          <cell r="D76">
            <v>38443</v>
          </cell>
          <cell r="O76">
            <v>118699.8828125</v>
          </cell>
          <cell r="P76">
            <v>84598.5625</v>
          </cell>
          <cell r="Q76">
            <v>28315.05078125</v>
          </cell>
          <cell r="R76">
            <v>22652.041015625</v>
          </cell>
        </row>
        <row r="77">
          <cell r="D77">
            <v>38473</v>
          </cell>
          <cell r="O77">
            <v>118134.859375</v>
          </cell>
          <cell r="P77">
            <v>87345.1171875</v>
          </cell>
          <cell r="Q77">
            <v>22543.203125</v>
          </cell>
          <cell r="R77">
            <v>33795.83984375</v>
          </cell>
        </row>
        <row r="78">
          <cell r="D78">
            <v>38504</v>
          </cell>
          <cell r="O78">
            <v>123166.8515625</v>
          </cell>
          <cell r="P78">
            <v>84128.71875</v>
          </cell>
          <cell r="Q78">
            <v>22433.89453125</v>
          </cell>
          <cell r="R78">
            <v>22433.89453125</v>
          </cell>
        </row>
        <row r="79">
          <cell r="D79">
            <v>38534</v>
          </cell>
          <cell r="O79">
            <v>111377.765625</v>
          </cell>
          <cell r="P79">
            <v>86482.65625</v>
          </cell>
          <cell r="Q79">
            <v>27897.74609375</v>
          </cell>
          <cell r="R79">
            <v>33456.87109375</v>
          </cell>
        </row>
        <row r="80">
          <cell r="D80">
            <v>38565</v>
          </cell>
          <cell r="O80">
            <v>127490.296875</v>
          </cell>
          <cell r="P80">
            <v>86066.234375</v>
          </cell>
          <cell r="Q80">
            <v>22212.640625</v>
          </cell>
          <cell r="R80">
            <v>22212.640625</v>
          </cell>
        </row>
        <row r="81">
          <cell r="D81">
            <v>38596</v>
          </cell>
          <cell r="O81">
            <v>115830.65625</v>
          </cell>
          <cell r="P81">
            <v>82866.15625</v>
          </cell>
          <cell r="Q81">
            <v>22101.322265625</v>
          </cell>
          <cell r="R81">
            <v>27607.23828125</v>
          </cell>
        </row>
        <row r="82">
          <cell r="D82">
            <v>38626</v>
          </cell>
          <cell r="O82">
            <v>114960.90625</v>
          </cell>
          <cell r="P82">
            <v>85365.71875</v>
          </cell>
          <cell r="Q82">
            <v>27423.490234375</v>
          </cell>
          <cell r="R82">
            <v>27423.490234375</v>
          </cell>
        </row>
        <row r="83">
          <cell r="D83">
            <v>38657</v>
          </cell>
          <cell r="O83">
            <v>114659.203125</v>
          </cell>
          <cell r="P83">
            <v>82088.875</v>
          </cell>
          <cell r="Q83">
            <v>21883.37109375</v>
          </cell>
          <cell r="R83">
            <v>27333.291015625</v>
          </cell>
        </row>
        <row r="84">
          <cell r="D84">
            <v>38687</v>
          </cell>
          <cell r="O84">
            <v>114120.40625</v>
          </cell>
          <cell r="P84">
            <v>84392.140625</v>
          </cell>
          <cell r="Q84">
            <v>27215.541015625</v>
          </cell>
          <cell r="R84">
            <v>27196.333984375</v>
          </cell>
        </row>
        <row r="85">
          <cell r="D85">
            <v>38718</v>
          </cell>
          <cell r="O85">
            <v>137512.4375</v>
          </cell>
          <cell r="P85">
            <v>101639.359375</v>
          </cell>
          <cell r="Q85">
            <v>26224.55078125</v>
          </cell>
          <cell r="R85">
            <v>39318.68359375</v>
          </cell>
        </row>
        <row r="86">
          <cell r="D86">
            <v>38749</v>
          </cell>
          <cell r="O86">
            <v>130333.4765625</v>
          </cell>
          <cell r="P86">
            <v>91380.453125</v>
          </cell>
          <cell r="Q86">
            <v>26101.26953125</v>
          </cell>
          <cell r="R86">
            <v>26101.26953125</v>
          </cell>
        </row>
        <row r="87">
          <cell r="D87">
            <v>38777</v>
          </cell>
          <cell r="O87">
            <v>149088.328125</v>
          </cell>
          <cell r="P87">
            <v>100636.3359375</v>
          </cell>
          <cell r="Q87">
            <v>25964.8828125</v>
          </cell>
          <cell r="R87">
            <v>25964.8828125</v>
          </cell>
        </row>
        <row r="88">
          <cell r="D88">
            <v>38808</v>
          </cell>
          <cell r="O88">
            <v>128986.2734375</v>
          </cell>
          <cell r="P88">
            <v>96495.1953125</v>
          </cell>
          <cell r="Q88">
            <v>32296.685546875</v>
          </cell>
          <cell r="R88">
            <v>32296.685546875</v>
          </cell>
        </row>
        <row r="89">
          <cell r="D89">
            <v>38838</v>
          </cell>
          <cell r="O89">
            <v>141153.78125</v>
          </cell>
          <cell r="P89">
            <v>99588.265625</v>
          </cell>
          <cell r="Q89">
            <v>25703.263671875</v>
          </cell>
          <cell r="R89">
            <v>32111.21484375</v>
          </cell>
        </row>
        <row r="90">
          <cell r="D90">
            <v>38869</v>
          </cell>
          <cell r="O90">
            <v>140431.46875</v>
          </cell>
          <cell r="P90">
            <v>95891.1484375</v>
          </cell>
          <cell r="Q90">
            <v>25570.568359375</v>
          </cell>
          <cell r="R90">
            <v>25570.568359375</v>
          </cell>
        </row>
        <row r="91">
          <cell r="D91">
            <v>38899</v>
          </cell>
          <cell r="O91">
            <v>127373.4609375</v>
          </cell>
          <cell r="P91">
            <v>98715.3125</v>
          </cell>
          <cell r="Q91">
            <v>31833.98828125</v>
          </cell>
          <cell r="R91">
            <v>38202.76171875</v>
          </cell>
        </row>
        <row r="92">
          <cell r="D92">
            <v>38930</v>
          </cell>
          <cell r="O92">
            <v>145759.890625</v>
          </cell>
          <cell r="P92">
            <v>98233.984375</v>
          </cell>
          <cell r="Q92">
            <v>25349.94921875</v>
          </cell>
          <cell r="R92">
            <v>25349.94921875</v>
          </cell>
        </row>
        <row r="93">
          <cell r="D93">
            <v>38961</v>
          </cell>
          <cell r="O93">
            <v>126153.0546875</v>
          </cell>
          <cell r="P93">
            <v>94614.7890625</v>
          </cell>
          <cell r="Q93">
            <v>31538.244140625</v>
          </cell>
          <cell r="R93">
            <v>31538.080078125</v>
          </cell>
        </row>
        <row r="94">
          <cell r="D94">
            <v>38991</v>
          </cell>
          <cell r="O94">
            <v>138085.03125</v>
          </cell>
          <cell r="P94">
            <v>97679.46875</v>
          </cell>
          <cell r="Q94">
            <v>25106.369140625</v>
          </cell>
          <cell r="R94">
            <v>31382.9609375</v>
          </cell>
        </row>
        <row r="95">
          <cell r="D95">
            <v>39022</v>
          </cell>
          <cell r="O95">
            <v>131173.75</v>
          </cell>
          <cell r="P95">
            <v>93695.5390625</v>
          </cell>
          <cell r="Q95">
            <v>24985.4765625</v>
          </cell>
          <cell r="R95">
            <v>31231.845703125</v>
          </cell>
        </row>
        <row r="96">
          <cell r="D96">
            <v>39052</v>
          </cell>
          <cell r="O96">
            <v>124307.1953125</v>
          </cell>
          <cell r="P96">
            <v>96338.078125</v>
          </cell>
          <cell r="Q96">
            <v>31076.798828125</v>
          </cell>
          <cell r="R96">
            <v>37292.15625</v>
          </cell>
        </row>
        <row r="97">
          <cell r="D97">
            <v>39083</v>
          </cell>
          <cell r="O97">
            <v>136180.859375</v>
          </cell>
          <cell r="P97">
            <v>95945.6015625</v>
          </cell>
          <cell r="Q97">
            <v>24760.154296875</v>
          </cell>
          <cell r="R97">
            <v>30950.193359375</v>
          </cell>
        </row>
        <row r="98">
          <cell r="D98">
            <v>39114</v>
          </cell>
          <cell r="O98">
            <v>123238.2109375</v>
          </cell>
          <cell r="P98">
            <v>86266.75</v>
          </cell>
          <cell r="Q98">
            <v>24647.642578125</v>
          </cell>
          <cell r="R98">
            <v>24647.642578125</v>
          </cell>
        </row>
        <row r="99">
          <cell r="D99">
            <v>39142</v>
          </cell>
          <cell r="O99">
            <v>134873.8125</v>
          </cell>
          <cell r="P99">
            <v>95024.7265625</v>
          </cell>
          <cell r="Q99">
            <v>30653.138671875</v>
          </cell>
          <cell r="R99">
            <v>24522.509765625</v>
          </cell>
        </row>
        <row r="100">
          <cell r="D100">
            <v>39173</v>
          </cell>
          <cell r="O100">
            <v>128115.78125</v>
          </cell>
          <cell r="P100">
            <v>91129.9765625</v>
          </cell>
          <cell r="Q100">
            <v>24403.005859375</v>
          </cell>
          <cell r="R100">
            <v>30503.7578125</v>
          </cell>
        </row>
        <row r="101">
          <cell r="D101">
            <v>39203</v>
          </cell>
          <cell r="O101">
            <v>133534.1875</v>
          </cell>
          <cell r="P101">
            <v>94080.8984375</v>
          </cell>
          <cell r="Q101">
            <v>24278.943359375</v>
          </cell>
          <cell r="R101">
            <v>30348.677734375</v>
          </cell>
        </row>
        <row r="102">
          <cell r="D102">
            <v>39234</v>
          </cell>
          <cell r="O102">
            <v>126842.609375</v>
          </cell>
          <cell r="P102">
            <v>90601.859375</v>
          </cell>
          <cell r="Q102">
            <v>30200.62109375</v>
          </cell>
          <cell r="R102">
            <v>24160.49609375</v>
          </cell>
        </row>
        <row r="103">
          <cell r="D103">
            <v>39264</v>
          </cell>
          <cell r="O103">
            <v>126185.5859375</v>
          </cell>
          <cell r="P103">
            <v>93136.9765625</v>
          </cell>
          <cell r="Q103">
            <v>24035.349609375</v>
          </cell>
          <cell r="R103">
            <v>36053.0234375</v>
          </cell>
        </row>
        <row r="104">
          <cell r="D104">
            <v>39295</v>
          </cell>
          <cell r="O104">
            <v>137505.453125</v>
          </cell>
          <cell r="P104">
            <v>92666.7109375</v>
          </cell>
          <cell r="Q104">
            <v>23913.990234375</v>
          </cell>
          <cell r="R104">
            <v>23913.990234375</v>
          </cell>
        </row>
        <row r="105">
          <cell r="D105">
            <v>39326</v>
          </cell>
          <cell r="O105">
            <v>113007.46875</v>
          </cell>
          <cell r="P105">
            <v>89216.421875</v>
          </cell>
          <cell r="Q105">
            <v>29738.806640625</v>
          </cell>
          <cell r="R105">
            <v>35686.56640625</v>
          </cell>
        </row>
        <row r="106">
          <cell r="D106">
            <v>39356</v>
          </cell>
          <cell r="O106">
            <v>136098.734375</v>
          </cell>
          <cell r="P106">
            <v>92088.546875</v>
          </cell>
          <cell r="Q106">
            <v>23669.345703125</v>
          </cell>
          <cell r="R106">
            <v>23669.345703125</v>
          </cell>
        </row>
        <row r="107">
          <cell r="D107">
            <v>39387</v>
          </cell>
          <cell r="O107">
            <v>123639.4375</v>
          </cell>
          <cell r="P107">
            <v>88313.890625</v>
          </cell>
          <cell r="Q107">
            <v>23550.369140625</v>
          </cell>
          <cell r="R107">
            <v>29437.962890625</v>
          </cell>
        </row>
        <row r="108">
          <cell r="D108">
            <v>39417</v>
          </cell>
          <cell r="O108">
            <v>117141.7109375</v>
          </cell>
          <cell r="P108">
            <v>90784.8203125</v>
          </cell>
          <cell r="Q108">
            <v>29285.427734375</v>
          </cell>
          <cell r="R108">
            <v>35142.51171875</v>
          </cell>
        </row>
        <row r="109">
          <cell r="D109">
            <v>39448</v>
          </cell>
          <cell r="O109">
            <v>128177.9921875</v>
          </cell>
          <cell r="P109">
            <v>90307.21875</v>
          </cell>
          <cell r="Q109">
            <v>23305.08984375</v>
          </cell>
          <cell r="R109">
            <v>29131.361328125</v>
          </cell>
        </row>
        <row r="110">
          <cell r="D110">
            <v>39479</v>
          </cell>
          <cell r="O110">
            <v>121750.890625</v>
          </cell>
          <cell r="P110">
            <v>84066.09375</v>
          </cell>
          <cell r="Q110">
            <v>23190.646484375</v>
          </cell>
          <cell r="R110">
            <v>23190.646484375</v>
          </cell>
        </row>
        <row r="111">
          <cell r="D111">
            <v>39508</v>
          </cell>
          <cell r="O111">
            <v>121109.7109375</v>
          </cell>
          <cell r="P111">
            <v>89390.5</v>
          </cell>
          <cell r="Q111">
            <v>28835.646484375</v>
          </cell>
          <cell r="R111">
            <v>28835.646484375</v>
          </cell>
        </row>
        <row r="112">
          <cell r="D112">
            <v>39539</v>
          </cell>
          <cell r="O112">
            <v>126227.921875</v>
          </cell>
          <cell r="P112">
            <v>85705.890625</v>
          </cell>
          <cell r="Q112">
            <v>22950.53125</v>
          </cell>
          <cell r="R112">
            <v>22950.53125</v>
          </cell>
        </row>
        <row r="113">
          <cell r="D113">
            <v>39569</v>
          </cell>
          <cell r="O113">
            <v>119847.6328125</v>
          </cell>
          <cell r="P113">
            <v>88458.96875</v>
          </cell>
          <cell r="Q113">
            <v>28535.150390625</v>
          </cell>
          <cell r="R113">
            <v>28535.150390625</v>
          </cell>
        </row>
        <row r="114">
          <cell r="D114">
            <v>39600</v>
          </cell>
          <cell r="O114">
            <v>119237.859375</v>
          </cell>
          <cell r="P114">
            <v>85169.890625</v>
          </cell>
          <cell r="Q114">
            <v>22711.97265625</v>
          </cell>
          <cell r="R114">
            <v>28389.966796875</v>
          </cell>
        </row>
        <row r="115">
          <cell r="D115">
            <v>39630</v>
          </cell>
          <cell r="O115">
            <v>124245.0234375</v>
          </cell>
          <cell r="P115">
            <v>87536.265625</v>
          </cell>
          <cell r="Q115">
            <v>22590.00390625</v>
          </cell>
          <cell r="R115">
            <v>28237.50390625</v>
          </cell>
        </row>
        <row r="116">
          <cell r="D116">
            <v>39661</v>
          </cell>
          <cell r="O116">
            <v>117965.8046875</v>
          </cell>
          <cell r="P116">
            <v>87070</v>
          </cell>
          <cell r="Q116">
            <v>28087.095703125</v>
          </cell>
          <cell r="R116">
            <v>28087.095703125</v>
          </cell>
        </row>
        <row r="117">
          <cell r="D117">
            <v>39692</v>
          </cell>
          <cell r="O117">
            <v>117348.3359375</v>
          </cell>
          <cell r="P117">
            <v>83820.2421875</v>
          </cell>
          <cell r="Q117">
            <v>22352.064453125</v>
          </cell>
          <cell r="R117">
            <v>27940.080078125</v>
          </cell>
        </row>
        <row r="118">
          <cell r="D118">
            <v>39722</v>
          </cell>
          <cell r="O118">
            <v>127831.078125</v>
          </cell>
          <cell r="P118">
            <v>86494.3984375</v>
          </cell>
          <cell r="Q118">
            <v>22231.4921875</v>
          </cell>
          <cell r="R118">
            <v>22231.4921875</v>
          </cell>
        </row>
        <row r="119">
          <cell r="D119">
            <v>39753</v>
          </cell>
          <cell r="O119">
            <v>105039.765625</v>
          </cell>
          <cell r="P119">
            <v>82926.125</v>
          </cell>
          <cell r="Q119">
            <v>27642.04296875</v>
          </cell>
          <cell r="R119">
            <v>33170.453125</v>
          </cell>
        </row>
        <row r="120">
          <cell r="D120">
            <v>39783</v>
          </cell>
          <cell r="O120">
            <v>120976.0078125</v>
          </cell>
          <cell r="P120">
            <v>85233.09375</v>
          </cell>
          <cell r="Q120">
            <v>21995.63671875</v>
          </cell>
          <cell r="R120">
            <v>27494.546875</v>
          </cell>
        </row>
        <row r="121">
          <cell r="D121">
            <v>39814</v>
          </cell>
          <cell r="O121">
            <v>114840.5234375</v>
          </cell>
          <cell r="P121">
            <v>84763.2421875</v>
          </cell>
          <cell r="Q121">
            <v>27342.982421875</v>
          </cell>
          <cell r="R121">
            <v>27342.982421875</v>
          </cell>
        </row>
        <row r="122">
          <cell r="D122">
            <v>39845</v>
          </cell>
          <cell r="O122">
            <v>108831.71875</v>
          </cell>
          <cell r="P122">
            <v>76182.203125</v>
          </cell>
          <cell r="Q122">
            <v>21766.34375</v>
          </cell>
          <cell r="R122">
            <v>21766.34375</v>
          </cell>
        </row>
        <row r="123">
          <cell r="D123">
            <v>39873</v>
          </cell>
          <cell r="O123">
            <v>119062.140625</v>
          </cell>
          <cell r="P123">
            <v>83884.6875</v>
          </cell>
          <cell r="Q123">
            <v>21647.662109375</v>
          </cell>
          <cell r="R123">
            <v>27059.578125</v>
          </cell>
        </row>
        <row r="124">
          <cell r="D124">
            <v>39904</v>
          </cell>
          <cell r="O124">
            <v>118428.0625</v>
          </cell>
          <cell r="P124">
            <v>80409.9609375</v>
          </cell>
          <cell r="Q124">
            <v>21532.375</v>
          </cell>
          <cell r="R124">
            <v>21532.375</v>
          </cell>
        </row>
        <row r="125">
          <cell r="D125">
            <v>39934</v>
          </cell>
          <cell r="O125">
            <v>107060.5703125</v>
          </cell>
          <cell r="P125">
            <v>82971.9453125</v>
          </cell>
          <cell r="Q125">
            <v>26765.142578125</v>
          </cell>
          <cell r="R125">
            <v>32118.169921875</v>
          </cell>
        </row>
        <row r="126">
          <cell r="D126">
            <v>39965</v>
          </cell>
          <cell r="O126">
            <v>117142.875</v>
          </cell>
          <cell r="P126">
            <v>79870.140625</v>
          </cell>
          <cell r="Q126">
            <v>21298.705078125</v>
          </cell>
          <cell r="R126">
            <v>21298.705078125</v>
          </cell>
        </row>
        <row r="127">
          <cell r="D127">
            <v>39995</v>
          </cell>
          <cell r="O127">
            <v>121786.96875</v>
          </cell>
          <cell r="P127">
            <v>82073.828125</v>
          </cell>
          <cell r="Q127">
            <v>15885.2568359375</v>
          </cell>
          <cell r="R127">
            <v>26475.427734375</v>
          </cell>
        </row>
        <row r="128">
          <cell r="D128">
            <v>40026</v>
          </cell>
          <cell r="O128">
            <v>110580.40625</v>
          </cell>
          <cell r="P128">
            <v>81618.875</v>
          </cell>
          <cell r="Q128">
            <v>26328.66796875</v>
          </cell>
          <cell r="R128">
            <v>26328.66796875</v>
          </cell>
        </row>
        <row r="129">
          <cell r="D129">
            <v>40057</v>
          </cell>
          <cell r="O129">
            <v>109978.1328125</v>
          </cell>
          <cell r="P129">
            <v>78555.8046875</v>
          </cell>
          <cell r="Q129">
            <v>20948.216796875</v>
          </cell>
          <cell r="R129">
            <v>26185.26953125</v>
          </cell>
        </row>
        <row r="130">
          <cell r="D130">
            <v>40087</v>
          </cell>
          <cell r="O130">
            <v>114564.8203125</v>
          </cell>
          <cell r="P130">
            <v>81041.5859375</v>
          </cell>
          <cell r="Q130">
            <v>26037.458984375</v>
          </cell>
          <cell r="R130">
            <v>20829.966796875</v>
          </cell>
        </row>
        <row r="131">
          <cell r="D131">
            <v>40118</v>
          </cell>
          <cell r="O131">
            <v>103585.703125</v>
          </cell>
          <cell r="P131">
            <v>77689.28125</v>
          </cell>
          <cell r="Q131">
            <v>20717.140625</v>
          </cell>
          <cell r="R131">
            <v>31075.7109375</v>
          </cell>
        </row>
        <row r="132">
          <cell r="D132">
            <v>40148</v>
          </cell>
          <cell r="O132">
            <v>113304.40625</v>
          </cell>
          <cell r="P132">
            <v>79828.109375</v>
          </cell>
          <cell r="Q132">
            <v>20600.80078125</v>
          </cell>
          <cell r="R132">
            <v>25751.001953125</v>
          </cell>
        </row>
        <row r="133">
          <cell r="D133">
            <v>40179</v>
          </cell>
          <cell r="O133">
            <v>102012.1796875</v>
          </cell>
          <cell r="P133">
            <v>79059.4375</v>
          </cell>
          <cell r="Q133">
            <v>25503.044921875</v>
          </cell>
          <cell r="R133">
            <v>30603.654296875</v>
          </cell>
        </row>
        <row r="134">
          <cell r="D134">
            <v>40210</v>
          </cell>
          <cell r="O134">
            <v>101488.234375</v>
          </cell>
          <cell r="P134">
            <v>71041.765625</v>
          </cell>
          <cell r="Q134">
            <v>20297.646484375</v>
          </cell>
          <cell r="R134">
            <v>20297.646484375</v>
          </cell>
        </row>
        <row r="135">
          <cell r="D135">
            <v>40238</v>
          </cell>
          <cell r="O135">
            <v>116053.71875</v>
          </cell>
          <cell r="P135">
            <v>78210.109375</v>
          </cell>
          <cell r="Q135">
            <v>20183.255859375</v>
          </cell>
          <cell r="R135">
            <v>20183.255859375</v>
          </cell>
        </row>
        <row r="136">
          <cell r="D136">
            <v>40269</v>
          </cell>
          <cell r="O136">
            <v>112551.3671875</v>
          </cell>
          <cell r="P136">
            <v>76419.8203125</v>
          </cell>
          <cell r="Q136">
            <v>20463.884765625</v>
          </cell>
          <cell r="R136">
            <v>20463.884765625</v>
          </cell>
        </row>
        <row r="137">
          <cell r="D137">
            <v>40299</v>
          </cell>
          <cell r="O137">
            <v>101732.2734375</v>
          </cell>
          <cell r="P137">
            <v>78842.5078125</v>
          </cell>
          <cell r="Q137">
            <v>25433.068359375</v>
          </cell>
          <cell r="R137">
            <v>30519.681640625</v>
          </cell>
        </row>
        <row r="138">
          <cell r="D138">
            <v>40330</v>
          </cell>
          <cell r="O138">
            <v>111285.3203125</v>
          </cell>
          <cell r="P138">
            <v>75876.3515625</v>
          </cell>
          <cell r="Q138">
            <v>20233.6953125</v>
          </cell>
          <cell r="R138">
            <v>20233.6953125</v>
          </cell>
        </row>
        <row r="139">
          <cell r="D139">
            <v>40360</v>
          </cell>
          <cell r="O139">
            <v>105607.1875</v>
          </cell>
          <cell r="P139">
            <v>77948.1640625</v>
          </cell>
          <cell r="Q139">
            <v>25144.568359375</v>
          </cell>
          <cell r="R139">
            <v>25144.568359375</v>
          </cell>
        </row>
        <row r="140">
          <cell r="D140">
            <v>40391</v>
          </cell>
          <cell r="O140">
            <v>110001.7109375</v>
          </cell>
          <cell r="P140">
            <v>77501.203125</v>
          </cell>
          <cell r="Q140">
            <v>20000.310546875</v>
          </cell>
          <cell r="R140">
            <v>25000.388671875</v>
          </cell>
        </row>
        <row r="141">
          <cell r="D141">
            <v>40422</v>
          </cell>
          <cell r="O141">
            <v>104407.9375</v>
          </cell>
          <cell r="P141">
            <v>74577.09375</v>
          </cell>
          <cell r="Q141">
            <v>19887.2265625</v>
          </cell>
          <cell r="R141">
            <v>24859.03125</v>
          </cell>
        </row>
        <row r="142">
          <cell r="D142">
            <v>40452</v>
          </cell>
          <cell r="O142">
            <v>103793.046875</v>
          </cell>
          <cell r="P142">
            <v>76918.0625</v>
          </cell>
          <cell r="Q142">
            <v>24712.62890625</v>
          </cell>
          <cell r="R142">
            <v>24712.62890625</v>
          </cell>
        </row>
        <row r="143">
          <cell r="D143">
            <v>40483</v>
          </cell>
          <cell r="O143">
            <v>103211.8046875</v>
          </cell>
          <cell r="P143">
            <v>73722.71875</v>
          </cell>
          <cell r="Q143">
            <v>19659.390625</v>
          </cell>
          <cell r="R143">
            <v>24574.23828125</v>
          </cell>
        </row>
        <row r="144">
          <cell r="D144">
            <v>40513</v>
          </cell>
          <cell r="O144">
            <v>112378.3984375</v>
          </cell>
          <cell r="P144">
            <v>75733.265625</v>
          </cell>
          <cell r="Q144">
            <v>14658.0517578125</v>
          </cell>
          <cell r="R144">
            <v>24430.0859375</v>
          </cell>
        </row>
        <row r="145">
          <cell r="D145">
            <v>40544</v>
          </cell>
          <cell r="O145">
            <v>104936.5</v>
          </cell>
          <cell r="P145">
            <v>77453.125</v>
          </cell>
          <cell r="Q145">
            <v>19987.904296875</v>
          </cell>
          <cell r="R145">
            <v>29981.85546875</v>
          </cell>
        </row>
        <row r="146">
          <cell r="D146">
            <v>40575</v>
          </cell>
          <cell r="O146">
            <v>99406.625</v>
          </cell>
          <cell r="P146">
            <v>69584.6328125</v>
          </cell>
          <cell r="Q146">
            <v>19881.326171875</v>
          </cell>
          <cell r="R146">
            <v>19881.326171875</v>
          </cell>
        </row>
        <row r="147">
          <cell r="D147">
            <v>40603</v>
          </cell>
          <cell r="O147">
            <v>113640.9375</v>
          </cell>
          <cell r="P147">
            <v>76584.109375</v>
          </cell>
          <cell r="Q147">
            <v>19763.640625</v>
          </cell>
          <cell r="R147">
            <v>19763.640625</v>
          </cell>
        </row>
        <row r="148">
          <cell r="D148">
            <v>40634</v>
          </cell>
          <cell r="O148">
            <v>103160.34375</v>
          </cell>
          <cell r="P148">
            <v>73378.9375</v>
          </cell>
          <cell r="Q148">
            <v>24561.98828125</v>
          </cell>
          <cell r="R148">
            <v>19649.58984375</v>
          </cell>
        </row>
        <row r="149">
          <cell r="D149">
            <v>40664</v>
          </cell>
          <cell r="O149">
            <v>102548.453125</v>
          </cell>
          <cell r="P149">
            <v>75690.5234375</v>
          </cell>
          <cell r="Q149">
            <v>19533.0390625</v>
          </cell>
          <cell r="R149">
            <v>29299.55859375</v>
          </cell>
        </row>
        <row r="150">
          <cell r="D150">
            <v>40695</v>
          </cell>
          <cell r="O150">
            <v>106813.1953125</v>
          </cell>
          <cell r="P150">
            <v>72827.1796875</v>
          </cell>
          <cell r="Q150">
            <v>19420.580078125</v>
          </cell>
          <cell r="R150">
            <v>19420.580078125</v>
          </cell>
        </row>
        <row r="151">
          <cell r="D151">
            <v>40725</v>
          </cell>
          <cell r="O151">
            <v>96515.3671875</v>
          </cell>
          <cell r="P151">
            <v>74799.40625</v>
          </cell>
          <cell r="Q151">
            <v>24128.841796875</v>
          </cell>
          <cell r="R151">
            <v>28954.609375</v>
          </cell>
        </row>
        <row r="152">
          <cell r="D152">
            <v>40756</v>
          </cell>
          <cell r="O152">
            <v>110384.046875</v>
          </cell>
          <cell r="P152">
            <v>74389.25</v>
          </cell>
          <cell r="Q152">
            <v>19197.2265625</v>
          </cell>
          <cell r="R152">
            <v>19197.2265625</v>
          </cell>
        </row>
        <row r="153">
          <cell r="D153">
            <v>40787</v>
          </cell>
          <cell r="O153">
            <v>100261.921875</v>
          </cell>
          <cell r="P153">
            <v>71615.65625</v>
          </cell>
          <cell r="Q153">
            <v>19097.509765625</v>
          </cell>
          <cell r="R153">
            <v>23871.88671875</v>
          </cell>
        </row>
        <row r="154">
          <cell r="D154">
            <v>40817</v>
          </cell>
          <cell r="O154">
            <v>99725.3671875</v>
          </cell>
          <cell r="P154">
            <v>73903.6171875</v>
          </cell>
          <cell r="Q154">
            <v>23744.134765625</v>
          </cell>
          <cell r="R154">
            <v>23744.134765625</v>
          </cell>
        </row>
        <row r="155">
          <cell r="D155">
            <v>40848</v>
          </cell>
          <cell r="O155">
            <v>99208.171875</v>
          </cell>
          <cell r="P155">
            <v>70862.9765625</v>
          </cell>
          <cell r="Q155">
            <v>18896.794921875</v>
          </cell>
          <cell r="R155">
            <v>23620.994140625</v>
          </cell>
        </row>
        <row r="156">
          <cell r="D156">
            <v>40878</v>
          </cell>
          <cell r="O156">
            <v>98680.203125</v>
          </cell>
          <cell r="P156">
            <v>72835.390625</v>
          </cell>
          <cell r="Q156">
            <v>23495.287109375</v>
          </cell>
          <cell r="R156">
            <v>23495.287109375</v>
          </cell>
        </row>
        <row r="157">
          <cell r="D157">
            <v>40909</v>
          </cell>
          <cell r="O157">
            <v>98145.7109375</v>
          </cell>
          <cell r="P157">
            <v>72440.8828125</v>
          </cell>
          <cell r="Q157">
            <v>18694.419921875</v>
          </cell>
          <cell r="R157">
            <v>28041.630859375</v>
          </cell>
        </row>
        <row r="158">
          <cell r="D158">
            <v>40940</v>
          </cell>
          <cell r="O158">
            <v>97651.703125</v>
          </cell>
          <cell r="P158">
            <v>67426.171875</v>
          </cell>
          <cell r="Q158">
            <v>18600.32421875</v>
          </cell>
          <cell r="R158">
            <v>18600.32421875</v>
          </cell>
        </row>
        <row r="159">
          <cell r="D159">
            <v>40969</v>
          </cell>
          <cell r="O159">
            <v>101748.484375</v>
          </cell>
          <cell r="P159">
            <v>71686.4375</v>
          </cell>
          <cell r="Q159">
            <v>23124.65625</v>
          </cell>
          <cell r="R159">
            <v>18499.724609375</v>
          </cell>
        </row>
        <row r="160">
          <cell r="D160">
            <v>41000</v>
          </cell>
          <cell r="O160">
            <v>96618.703125</v>
          </cell>
          <cell r="P160">
            <v>68725.8046875</v>
          </cell>
          <cell r="Q160">
            <v>18403.5625</v>
          </cell>
          <cell r="R160">
            <v>23004.453125</v>
          </cell>
        </row>
        <row r="161">
          <cell r="D161">
            <v>41030</v>
          </cell>
          <cell r="O161">
            <v>100672.953125</v>
          </cell>
          <cell r="P161">
            <v>70928.6796875</v>
          </cell>
          <cell r="Q161">
            <v>18304.173828125</v>
          </cell>
          <cell r="R161">
            <v>22880.216796875</v>
          </cell>
        </row>
        <row r="162">
          <cell r="D162">
            <v>41061</v>
          </cell>
          <cell r="O162">
            <v>95598.21875</v>
          </cell>
          <cell r="P162">
            <v>68284.4375</v>
          </cell>
          <cell r="Q162">
            <v>22761.48046875</v>
          </cell>
          <cell r="R162">
            <v>18209.185546875</v>
          </cell>
        </row>
        <row r="163">
          <cell r="D163">
            <v>41091</v>
          </cell>
          <cell r="O163">
            <v>95076.3828125</v>
          </cell>
          <cell r="P163">
            <v>70175.4296875</v>
          </cell>
          <cell r="Q163">
            <v>18109.787109375</v>
          </cell>
          <cell r="R163">
            <v>27164.681640625</v>
          </cell>
        </row>
        <row r="164">
          <cell r="D164">
            <v>41122</v>
          </cell>
          <cell r="O164">
            <v>103573.6171875</v>
          </cell>
          <cell r="P164">
            <v>69799.609375</v>
          </cell>
          <cell r="Q164">
            <v>18012.802734375</v>
          </cell>
          <cell r="R164">
            <v>18012.802734375</v>
          </cell>
        </row>
        <row r="165">
          <cell r="D165">
            <v>41153</v>
          </cell>
          <cell r="O165">
            <v>85101.8125</v>
          </cell>
          <cell r="P165">
            <v>67185.640625</v>
          </cell>
          <cell r="Q165">
            <v>22395.21484375</v>
          </cell>
          <cell r="R165">
            <v>26874.255859375</v>
          </cell>
        </row>
        <row r="166">
          <cell r="D166">
            <v>41183</v>
          </cell>
          <cell r="O166">
            <v>102462.5703125</v>
          </cell>
          <cell r="P166">
            <v>69329.2890625</v>
          </cell>
          <cell r="Q166">
            <v>17819.578125</v>
          </cell>
          <cell r="R166">
            <v>17819.578125</v>
          </cell>
        </row>
        <row r="167">
          <cell r="D167">
            <v>41214</v>
          </cell>
          <cell r="O167">
            <v>93059.984375</v>
          </cell>
          <cell r="P167">
            <v>66471.4140625</v>
          </cell>
          <cell r="Q167">
            <v>17725.7109375</v>
          </cell>
          <cell r="R167">
            <v>22157.138671875</v>
          </cell>
        </row>
        <row r="168">
          <cell r="D168">
            <v>41244</v>
          </cell>
          <cell r="O168">
            <v>88147.5234375</v>
          </cell>
          <cell r="P168">
            <v>68314.328125</v>
          </cell>
          <cell r="Q168">
            <v>22036.880859375</v>
          </cell>
          <cell r="R168">
            <v>26444.255859375</v>
          </cell>
        </row>
        <row r="169">
          <cell r="D169">
            <v>41275</v>
          </cell>
          <cell r="O169">
            <v>96072.4296875</v>
          </cell>
          <cell r="P169">
            <v>67687.390625</v>
          </cell>
          <cell r="Q169">
            <v>17467.71484375</v>
          </cell>
          <cell r="R169">
            <v>21834.642578125</v>
          </cell>
        </row>
        <row r="170">
          <cell r="D170">
            <v>41306</v>
          </cell>
          <cell r="O170">
            <v>86907.453125</v>
          </cell>
          <cell r="P170">
            <v>60835.2109375</v>
          </cell>
          <cell r="Q170">
            <v>17381.490234375</v>
          </cell>
          <cell r="R170">
            <v>17381.490234375</v>
          </cell>
        </row>
        <row r="171">
          <cell r="D171">
            <v>41334</v>
          </cell>
          <cell r="O171">
            <v>90749.546875</v>
          </cell>
          <cell r="P171">
            <v>66981.8125</v>
          </cell>
          <cell r="Q171">
            <v>21607.03515625</v>
          </cell>
          <cell r="R171">
            <v>21607.03515625</v>
          </cell>
        </row>
        <row r="172">
          <cell r="D172">
            <v>41365</v>
          </cell>
          <cell r="O172">
            <v>94571.21875</v>
          </cell>
          <cell r="P172">
            <v>64211.7109375</v>
          </cell>
          <cell r="Q172">
            <v>17194.767578125</v>
          </cell>
          <cell r="R172">
            <v>17194.767578125</v>
          </cell>
        </row>
        <row r="173">
          <cell r="D173">
            <v>41395</v>
          </cell>
          <cell r="O173">
            <v>94052.546875</v>
          </cell>
          <cell r="P173">
            <v>66264.296875</v>
          </cell>
          <cell r="Q173">
            <v>17100.462890625</v>
          </cell>
          <cell r="R173">
            <v>21375.580078125</v>
          </cell>
        </row>
        <row r="174">
          <cell r="D174">
            <v>41426</v>
          </cell>
          <cell r="O174">
            <v>85049.8125</v>
          </cell>
          <cell r="P174">
            <v>63787.359375</v>
          </cell>
          <cell r="Q174">
            <v>21262.453125</v>
          </cell>
          <cell r="R174">
            <v>21262.453125</v>
          </cell>
        </row>
        <row r="175">
          <cell r="D175">
            <v>41456</v>
          </cell>
          <cell r="O175">
            <v>93038.2890625</v>
          </cell>
          <cell r="P175">
            <v>65549.703125</v>
          </cell>
          <cell r="Q175">
            <v>16916.052734375</v>
          </cell>
          <cell r="R175">
            <v>21145.064453125</v>
          </cell>
        </row>
        <row r="176">
          <cell r="D176">
            <v>41487</v>
          </cell>
          <cell r="O176">
            <v>92530.25</v>
          </cell>
          <cell r="P176">
            <v>65191.765625</v>
          </cell>
          <cell r="Q176">
            <v>21029.6015625</v>
          </cell>
          <cell r="R176">
            <v>16823.681640625</v>
          </cell>
        </row>
        <row r="177">
          <cell r="D177">
            <v>41518</v>
          </cell>
          <cell r="O177">
            <v>83665.828125</v>
          </cell>
          <cell r="P177">
            <v>62749.375</v>
          </cell>
          <cell r="Q177">
            <v>16733.166015625</v>
          </cell>
          <cell r="R177">
            <v>25099.748046875</v>
          </cell>
        </row>
        <row r="178">
          <cell r="D178">
            <v>41548</v>
          </cell>
          <cell r="O178">
            <v>95684.6328125</v>
          </cell>
          <cell r="P178">
            <v>64743.1328125</v>
          </cell>
          <cell r="Q178">
            <v>16640.8046875</v>
          </cell>
          <cell r="R178">
            <v>16640.8046875</v>
          </cell>
        </row>
        <row r="179">
          <cell r="D179">
            <v>41579</v>
          </cell>
          <cell r="O179">
            <v>82757.1015625</v>
          </cell>
          <cell r="P179">
            <v>62067.828125</v>
          </cell>
          <cell r="Q179">
            <v>20689.275390625</v>
          </cell>
          <cell r="R179">
            <v>20689.275390625</v>
          </cell>
        </row>
        <row r="180">
          <cell r="D180">
            <v>41609</v>
          </cell>
          <cell r="O180">
            <v>86418.046875</v>
          </cell>
          <cell r="P180">
            <v>63784.75</v>
          </cell>
          <cell r="Q180">
            <v>16460.580078125</v>
          </cell>
          <cell r="R180">
            <v>24690.87109375</v>
          </cell>
        </row>
        <row r="181">
          <cell r="D181">
            <v>41640</v>
          </cell>
          <cell r="O181">
            <v>90029.5234375</v>
          </cell>
          <cell r="P181">
            <v>63429.88671875</v>
          </cell>
          <cell r="Q181">
            <v>16369.00390625</v>
          </cell>
          <cell r="R181">
            <v>20461.255859375</v>
          </cell>
        </row>
        <row r="182">
          <cell r="D182">
            <v>41671</v>
          </cell>
          <cell r="O182">
            <v>81434.8125</v>
          </cell>
          <cell r="P182">
            <v>57004.3671875</v>
          </cell>
          <cell r="Q182">
            <v>16286.962890625</v>
          </cell>
          <cell r="R182">
            <v>16286.962890625</v>
          </cell>
        </row>
        <row r="183">
          <cell r="D183">
            <v>41699</v>
          </cell>
          <cell r="O183">
            <v>85031.625</v>
          </cell>
          <cell r="P183">
            <v>62761.4375</v>
          </cell>
          <cell r="Q183">
            <v>20245.625</v>
          </cell>
          <cell r="R183">
            <v>20245.625</v>
          </cell>
        </row>
        <row r="184">
          <cell r="D184">
            <v>41730</v>
          </cell>
          <cell r="O184">
            <v>88601.28125</v>
          </cell>
          <cell r="P184">
            <v>60158.25390625</v>
          </cell>
          <cell r="Q184">
            <v>16109.32421875</v>
          </cell>
          <cell r="R184">
            <v>16109.32421875</v>
          </cell>
        </row>
        <row r="185">
          <cell r="D185">
            <v>41760</v>
          </cell>
          <cell r="O185">
            <v>84101.09375</v>
          </cell>
          <cell r="P185">
            <v>62074.6171875</v>
          </cell>
          <cell r="Q185">
            <v>20024.0703125</v>
          </cell>
          <cell r="R185">
            <v>20024.0703125</v>
          </cell>
        </row>
        <row r="186">
          <cell r="D186">
            <v>41791</v>
          </cell>
          <cell r="O186">
            <v>83651.125</v>
          </cell>
          <cell r="P186">
            <v>59750.8046875</v>
          </cell>
          <cell r="Q186">
            <v>15933.546875</v>
          </cell>
          <cell r="R186">
            <v>19916.93359375</v>
          </cell>
        </row>
        <row r="187">
          <cell r="D187">
            <v>41821</v>
          </cell>
          <cell r="O187">
            <v>87143.3046875</v>
          </cell>
          <cell r="P187">
            <v>61396.41796875</v>
          </cell>
          <cell r="Q187">
            <v>15844.2373046875</v>
          </cell>
          <cell r="R187">
            <v>19805.296875</v>
          </cell>
        </row>
        <row r="188">
          <cell r="D188">
            <v>41852</v>
          </cell>
          <cell r="O188">
            <v>82719.2109375</v>
          </cell>
          <cell r="P188">
            <v>61054.65625</v>
          </cell>
          <cell r="Q188">
            <v>19695.048828125</v>
          </cell>
          <cell r="R188">
            <v>19695.048828125</v>
          </cell>
        </row>
        <row r="189">
          <cell r="D189">
            <v>41883</v>
          </cell>
          <cell r="O189">
            <v>82269.2734375</v>
          </cell>
          <cell r="P189">
            <v>58763.7734375</v>
          </cell>
          <cell r="Q189">
            <v>15670.337890625</v>
          </cell>
          <cell r="R189">
            <v>19587.923828125</v>
          </cell>
        </row>
        <row r="190">
          <cell r="D190">
            <v>41913</v>
          </cell>
          <cell r="O190">
            <v>89599.546875</v>
          </cell>
          <cell r="P190">
            <v>60625.78125</v>
          </cell>
          <cell r="Q190">
            <v>15582.5302734375</v>
          </cell>
          <cell r="R190">
            <v>15582.5302734375</v>
          </cell>
        </row>
        <row r="191">
          <cell r="D191">
            <v>41944</v>
          </cell>
          <cell r="O191">
            <v>73611.7109375</v>
          </cell>
          <cell r="P191">
            <v>58114.5078125</v>
          </cell>
          <cell r="Q191">
            <v>19371.501953125</v>
          </cell>
          <cell r="R191">
            <v>23245.802734375</v>
          </cell>
        </row>
        <row r="192">
          <cell r="D192">
            <v>41974</v>
          </cell>
          <cell r="O192">
            <v>84761.6875</v>
          </cell>
          <cell r="P192">
            <v>59718.45703125</v>
          </cell>
          <cell r="Q192">
            <v>15411.2158203125</v>
          </cell>
          <cell r="R192">
            <v>19264.01953125</v>
          </cell>
        </row>
        <row r="193">
          <cell r="D193">
            <v>42005</v>
          </cell>
          <cell r="O193">
            <v>76619.125</v>
          </cell>
          <cell r="P193">
            <v>59379.8203125</v>
          </cell>
          <cell r="Q193">
            <v>19154.78125</v>
          </cell>
          <cell r="R193">
            <v>22985.73828125</v>
          </cell>
        </row>
        <row r="194">
          <cell r="D194">
            <v>42036</v>
          </cell>
          <cell r="O194">
            <v>72417.8359375</v>
          </cell>
          <cell r="P194">
            <v>53360.515625</v>
          </cell>
          <cell r="Q194">
            <v>15245.8603515625</v>
          </cell>
          <cell r="R194">
            <v>19057.326171875</v>
          </cell>
        </row>
        <row r="195">
          <cell r="D195">
            <v>42064</v>
          </cell>
          <cell r="O195">
            <v>83383.328125</v>
          </cell>
          <cell r="P195">
            <v>58747.34765625</v>
          </cell>
          <cell r="Q195">
            <v>15160.60546875</v>
          </cell>
          <cell r="R195">
            <v>18950.7578125</v>
          </cell>
        </row>
        <row r="196">
          <cell r="D196">
            <v>42095</v>
          </cell>
          <cell r="O196">
            <v>79156.484375</v>
          </cell>
          <cell r="P196">
            <v>56304.76171875</v>
          </cell>
          <cell r="Q196">
            <v>15077.42578125</v>
          </cell>
          <cell r="R196">
            <v>18846.78125</v>
          </cell>
        </row>
        <row r="197">
          <cell r="D197">
            <v>42125</v>
          </cell>
          <cell r="O197">
            <v>74957.5390625</v>
          </cell>
          <cell r="P197">
            <v>58092.09375</v>
          </cell>
          <cell r="Q197">
            <v>18739.384765625</v>
          </cell>
          <cell r="R197">
            <v>22487.26171875</v>
          </cell>
        </row>
        <row r="198">
          <cell r="D198">
            <v>42156</v>
          </cell>
          <cell r="O198">
            <v>82005.5078125</v>
          </cell>
          <cell r="P198">
            <v>55912.84375</v>
          </cell>
          <cell r="Q198">
            <v>14910.0927734375</v>
          </cell>
          <cell r="R198">
            <v>14910.0927734375</v>
          </cell>
        </row>
        <row r="199">
          <cell r="D199">
            <v>42186</v>
          </cell>
          <cell r="O199">
            <v>85247.2578125</v>
          </cell>
          <cell r="P199">
            <v>57449.23828125</v>
          </cell>
          <cell r="Q199">
            <v>11119.20703125</v>
          </cell>
          <cell r="R199">
            <v>18532.01171875</v>
          </cell>
        </row>
        <row r="200">
          <cell r="D200">
            <v>42217</v>
          </cell>
          <cell r="O200">
            <v>77394.6875</v>
          </cell>
          <cell r="P200">
            <v>57124.6484375</v>
          </cell>
          <cell r="Q200">
            <v>18427.306640625</v>
          </cell>
          <cell r="R200">
            <v>18427.306640625</v>
          </cell>
        </row>
        <row r="201">
          <cell r="D201">
            <v>42248</v>
          </cell>
          <cell r="O201">
            <v>76967.40625</v>
          </cell>
          <cell r="P201">
            <v>54976.71875</v>
          </cell>
          <cell r="Q201">
            <v>14660.458984375</v>
          </cell>
          <cell r="R201">
            <v>18325.57421875</v>
          </cell>
        </row>
        <row r="202">
          <cell r="D202">
            <v>42278</v>
          </cell>
          <cell r="O202">
            <v>76527.8828125</v>
          </cell>
          <cell r="P202">
            <v>56712.6328125</v>
          </cell>
          <cell r="Q202">
            <v>18220.923828125</v>
          </cell>
          <cell r="R202">
            <v>18220.923828125</v>
          </cell>
        </row>
        <row r="203">
          <cell r="D203">
            <v>42309</v>
          </cell>
          <cell r="O203">
            <v>68859.5390625</v>
          </cell>
          <cell r="P203">
            <v>54362.79296875</v>
          </cell>
          <cell r="Q203">
            <v>14496.7451171875</v>
          </cell>
          <cell r="R203">
            <v>25369.3046875</v>
          </cell>
        </row>
        <row r="204">
          <cell r="D204">
            <v>42339</v>
          </cell>
          <cell r="O204">
            <v>79279.3828125</v>
          </cell>
          <cell r="P204">
            <v>55855.93359375</v>
          </cell>
          <cell r="Q204">
            <v>14414.43359375</v>
          </cell>
          <cell r="R204">
            <v>18018.04296875</v>
          </cell>
        </row>
        <row r="205">
          <cell r="D205">
            <v>42370</v>
          </cell>
          <cell r="O205">
            <v>67818.828125</v>
          </cell>
          <cell r="P205">
            <v>55325.8828125</v>
          </cell>
          <cell r="Q205">
            <v>17847.060546875</v>
          </cell>
          <cell r="R205">
            <v>24985.884765625</v>
          </cell>
        </row>
        <row r="206">
          <cell r="D206">
            <v>42401</v>
          </cell>
          <cell r="O206">
            <v>73276.5859375</v>
          </cell>
          <cell r="P206">
            <v>53068.85546875</v>
          </cell>
          <cell r="Q206">
            <v>14655.3173828125</v>
          </cell>
          <cell r="R206">
            <v>18205.80859375</v>
          </cell>
        </row>
        <row r="207">
          <cell r="D207">
            <v>42430</v>
          </cell>
          <cell r="O207">
            <v>77663.859375</v>
          </cell>
          <cell r="P207">
            <v>54717.71875</v>
          </cell>
          <cell r="Q207">
            <v>14120.7021484375</v>
          </cell>
          <cell r="R207">
            <v>17650.876953125</v>
          </cell>
        </row>
        <row r="208">
          <cell r="D208">
            <v>42461</v>
          </cell>
          <cell r="O208">
            <v>73720.8828125</v>
          </cell>
          <cell r="P208">
            <v>52438.36328125</v>
          </cell>
          <cell r="Q208">
            <v>17552.58984375</v>
          </cell>
          <cell r="R208">
            <v>14042.072265625</v>
          </cell>
        </row>
        <row r="209">
          <cell r="D209">
            <v>42491</v>
          </cell>
          <cell r="O209">
            <v>73299.7421875</v>
          </cell>
          <cell r="P209">
            <v>54102.19140625</v>
          </cell>
          <cell r="Q209">
            <v>13961.85546875</v>
          </cell>
          <cell r="R209">
            <v>20942.783203125</v>
          </cell>
        </row>
        <row r="210">
          <cell r="D210">
            <v>42522</v>
          </cell>
          <cell r="O210">
            <v>76365.1875</v>
          </cell>
          <cell r="P210">
            <v>52067.171875</v>
          </cell>
          <cell r="Q210">
            <v>13884.5791015625</v>
          </cell>
          <cell r="R210">
            <v>13884.5791015625</v>
          </cell>
        </row>
        <row r="211">
          <cell r="D211">
            <v>42552</v>
          </cell>
          <cell r="O211">
            <v>69019.296875</v>
          </cell>
          <cell r="P211">
            <v>53489.94921875</v>
          </cell>
          <cell r="Q211">
            <v>17254.82421875</v>
          </cell>
          <cell r="R211">
            <v>20705.7890625</v>
          </cell>
        </row>
        <row r="212">
          <cell r="D212">
            <v>42583</v>
          </cell>
          <cell r="O212">
            <v>78938.8515625</v>
          </cell>
          <cell r="P212">
            <v>53197.92578125</v>
          </cell>
          <cell r="Q212">
            <v>13728.49609375</v>
          </cell>
          <cell r="R212">
            <v>13728.49609375</v>
          </cell>
        </row>
        <row r="213">
          <cell r="D213">
            <v>42614</v>
          </cell>
          <cell r="O213">
            <v>71694.6484375</v>
          </cell>
          <cell r="P213">
            <v>51210.4609375</v>
          </cell>
          <cell r="Q213">
            <v>13656.123046875</v>
          </cell>
          <cell r="R213">
            <v>17070.154296875</v>
          </cell>
        </row>
        <row r="214">
          <cell r="D214">
            <v>42644</v>
          </cell>
          <cell r="O214">
            <v>67910.046875</v>
          </cell>
          <cell r="P214">
            <v>52842.50390625</v>
          </cell>
          <cell r="Q214">
            <v>16977.51171875</v>
          </cell>
          <cell r="R214">
            <v>20373.013671875</v>
          </cell>
        </row>
        <row r="215">
          <cell r="D215">
            <v>42675</v>
          </cell>
          <cell r="O215">
            <v>67553.125</v>
          </cell>
          <cell r="P215">
            <v>50664.83984375</v>
          </cell>
          <cell r="Q215">
            <v>13510.625</v>
          </cell>
          <cell r="R215">
            <v>20265.9375</v>
          </cell>
        </row>
        <row r="216">
          <cell r="D216">
            <v>42705</v>
          </cell>
          <cell r="O216">
            <v>70548.5234375</v>
          </cell>
          <cell r="P216">
            <v>52071.53125</v>
          </cell>
          <cell r="Q216">
            <v>16797.267578125</v>
          </cell>
          <cell r="R216">
            <v>16797.267578125</v>
          </cell>
        </row>
        <row r="217">
          <cell r="D217">
            <v>42736</v>
          </cell>
          <cell r="O217">
            <v>66820.7578125</v>
          </cell>
          <cell r="P217">
            <v>51786.0859375</v>
          </cell>
          <cell r="Q217">
            <v>13364.1513671875</v>
          </cell>
          <cell r="R217">
            <v>23387.265625</v>
          </cell>
        </row>
        <row r="218">
          <cell r="D218">
            <v>42767</v>
          </cell>
          <cell r="O218">
            <v>63167.7109375</v>
          </cell>
          <cell r="P218">
            <v>46544.62890625</v>
          </cell>
          <cell r="Q218">
            <v>13298.4658203125</v>
          </cell>
          <cell r="R218">
            <v>16623.08203125</v>
          </cell>
        </row>
        <row r="219">
          <cell r="D219">
            <v>42795</v>
          </cell>
          <cell r="O219">
            <v>76049.9375</v>
          </cell>
          <cell r="P219">
            <v>51251.046875</v>
          </cell>
          <cell r="Q219">
            <v>13226.076171875</v>
          </cell>
          <cell r="R219">
            <v>13226.076171875</v>
          </cell>
        </row>
        <row r="220">
          <cell r="D220">
            <v>42826</v>
          </cell>
          <cell r="O220">
            <v>62489.87890625</v>
          </cell>
          <cell r="P220">
            <v>49128.5546875</v>
          </cell>
          <cell r="Q220">
            <v>16444.705078125</v>
          </cell>
          <cell r="R220">
            <v>19733.646484375</v>
          </cell>
        </row>
        <row r="221">
          <cell r="D221">
            <v>42856</v>
          </cell>
          <cell r="O221">
            <v>71965.59375</v>
          </cell>
          <cell r="P221">
            <v>50703.03125</v>
          </cell>
          <cell r="Q221">
            <v>13084.654296875</v>
          </cell>
          <cell r="R221">
            <v>16355.8173828125</v>
          </cell>
        </row>
        <row r="222">
          <cell r="D222">
            <v>42887</v>
          </cell>
          <cell r="O222">
            <v>71590.609375</v>
          </cell>
          <cell r="P222">
            <v>48811.78125</v>
          </cell>
          <cell r="Q222">
            <v>13016.4755859375</v>
          </cell>
          <cell r="R222">
            <v>13016.4755859375</v>
          </cell>
        </row>
        <row r="223">
          <cell r="D223">
            <v>42917</v>
          </cell>
          <cell r="O223">
            <v>64722.8828125</v>
          </cell>
          <cell r="P223">
            <v>50160.234375</v>
          </cell>
          <cell r="Q223">
            <v>16180.720703125</v>
          </cell>
          <cell r="R223">
            <v>19416.865234375</v>
          </cell>
        </row>
        <row r="224">
          <cell r="D224">
            <v>42948</v>
          </cell>
          <cell r="O224">
            <v>74026.6015625</v>
          </cell>
          <cell r="P224">
            <v>49887.4921875</v>
          </cell>
          <cell r="Q224">
            <v>12874.19140625</v>
          </cell>
          <cell r="R224">
            <v>12874.19140625</v>
          </cell>
        </row>
        <row r="225">
          <cell r="D225">
            <v>42979</v>
          </cell>
          <cell r="O225">
            <v>64027.71484375</v>
          </cell>
          <cell r="P225">
            <v>48020.78515625</v>
          </cell>
          <cell r="Q225">
            <v>16006.9287109375</v>
          </cell>
          <cell r="R225">
            <v>16006.9287109375</v>
          </cell>
        </row>
        <row r="226">
          <cell r="D226">
            <v>43009</v>
          </cell>
          <cell r="O226">
            <v>66863.109375</v>
          </cell>
          <cell r="P226">
            <v>49550.33984375</v>
          </cell>
          <cell r="Q226">
            <v>12735.8310546875</v>
          </cell>
          <cell r="R226">
            <v>19103.74609375</v>
          </cell>
        </row>
        <row r="227">
          <cell r="D227">
            <v>43040</v>
          </cell>
          <cell r="O227">
            <v>66509.15625</v>
          </cell>
          <cell r="P227">
            <v>47506.54296875</v>
          </cell>
          <cell r="Q227">
            <v>9501.30859375</v>
          </cell>
          <cell r="R227">
            <v>19002.6171875</v>
          </cell>
        </row>
        <row r="228">
          <cell r="D228">
            <v>43070</v>
          </cell>
          <cell r="O228">
            <v>62996.8125</v>
          </cell>
          <cell r="P228">
            <v>48822.53125</v>
          </cell>
          <cell r="Q228">
            <v>15749.203125</v>
          </cell>
          <cell r="R228">
            <v>18899.044921875</v>
          </cell>
        </row>
        <row r="229">
          <cell r="D229">
            <v>43101</v>
          </cell>
          <cell r="O229">
            <v>65782.9296875</v>
          </cell>
          <cell r="P229">
            <v>48554.0703125</v>
          </cell>
          <cell r="Q229">
            <v>12530.08203125</v>
          </cell>
          <cell r="R229">
            <v>18795.123046875</v>
          </cell>
        </row>
        <row r="230">
          <cell r="D230">
            <v>43132</v>
          </cell>
          <cell r="O230">
            <v>59223.25</v>
          </cell>
          <cell r="P230">
            <v>43638.1875</v>
          </cell>
          <cell r="Q230">
            <v>12468.052734375</v>
          </cell>
          <cell r="R230">
            <v>15585.0654296875</v>
          </cell>
        </row>
        <row r="231">
          <cell r="D231">
            <v>43160</v>
          </cell>
          <cell r="O231">
            <v>65096.9296875</v>
          </cell>
          <cell r="P231">
            <v>48047.73046875</v>
          </cell>
          <cell r="Q231">
            <v>15499.2685546875</v>
          </cell>
          <cell r="R231">
            <v>15499.2685546875</v>
          </cell>
        </row>
        <row r="232">
          <cell r="D232">
            <v>43191</v>
          </cell>
          <cell r="O232">
            <v>64752.7734375</v>
          </cell>
          <cell r="P232">
            <v>46059.265625</v>
          </cell>
          <cell r="Q232">
            <v>12333.861328125</v>
          </cell>
          <cell r="R232">
            <v>15417.326171875</v>
          </cell>
        </row>
        <row r="233">
          <cell r="D233">
            <v>43221</v>
          </cell>
          <cell r="O233">
            <v>67463.875</v>
          </cell>
          <cell r="P233">
            <v>47531.3671875</v>
          </cell>
          <cell r="Q233">
            <v>12266.1591796875</v>
          </cell>
          <cell r="R233">
            <v>15332.69921875</v>
          </cell>
        </row>
        <row r="234">
          <cell r="D234">
            <v>43252</v>
          </cell>
          <cell r="O234">
            <v>64057.92578125</v>
          </cell>
          <cell r="P234">
            <v>45755.66015625</v>
          </cell>
          <cell r="Q234">
            <v>15251.88671875</v>
          </cell>
          <cell r="R234">
            <v>12201.509765625</v>
          </cell>
        </row>
        <row r="235">
          <cell r="D235">
            <v>43282</v>
          </cell>
          <cell r="O235">
            <v>63702.99609375</v>
          </cell>
          <cell r="P235">
            <v>47018.875</v>
          </cell>
          <cell r="Q235">
            <v>12133.904296875</v>
          </cell>
          <cell r="R235">
            <v>18200.85546875</v>
          </cell>
        </row>
        <row r="236">
          <cell r="D236">
            <v>43313</v>
          </cell>
          <cell r="O236">
            <v>69391.0078125</v>
          </cell>
          <cell r="P236">
            <v>46763.5078125</v>
          </cell>
          <cell r="Q236">
            <v>12068.001953125</v>
          </cell>
          <cell r="R236">
            <v>12068.001953125</v>
          </cell>
        </row>
        <row r="237">
          <cell r="D237">
            <v>43344</v>
          </cell>
          <cell r="O237">
            <v>57011.2734375</v>
          </cell>
          <cell r="P237">
            <v>45008.8984375</v>
          </cell>
          <cell r="Q237">
            <v>15002.966796875</v>
          </cell>
          <cell r="R237">
            <v>18003.560546875</v>
          </cell>
        </row>
        <row r="238">
          <cell r="D238">
            <v>43374</v>
          </cell>
          <cell r="O238">
            <v>65652.6015625</v>
          </cell>
          <cell r="P238">
            <v>46441.7578125</v>
          </cell>
          <cell r="Q238">
            <v>11936.8369140625</v>
          </cell>
          <cell r="R238">
            <v>14921.0458984375</v>
          </cell>
        </row>
        <row r="239">
          <cell r="D239">
            <v>43405</v>
          </cell>
          <cell r="O239">
            <v>62334.2734375</v>
          </cell>
          <cell r="P239">
            <v>44524.48046875</v>
          </cell>
          <cell r="Q239">
            <v>11873.1953125</v>
          </cell>
          <cell r="R239">
            <v>14841.4931640625</v>
          </cell>
        </row>
        <row r="240">
          <cell r="D240">
            <v>43435</v>
          </cell>
          <cell r="O240">
            <v>59040.08984375</v>
          </cell>
          <cell r="P240">
            <v>45756.06640625</v>
          </cell>
          <cell r="Q240">
            <v>14760.0224609375</v>
          </cell>
          <cell r="R240">
            <v>17712.02734375</v>
          </cell>
        </row>
        <row r="241">
          <cell r="D241">
            <v>43466</v>
          </cell>
          <cell r="O241">
            <v>59801.078125</v>
          </cell>
          <cell r="P241">
            <v>44138.890625</v>
          </cell>
          <cell r="Q241">
            <v>11390.681640625</v>
          </cell>
          <cell r="R241">
            <v>17086.021484375</v>
          </cell>
        </row>
        <row r="242">
          <cell r="D242">
            <v>43497</v>
          </cell>
          <cell r="O242">
            <v>53835.9765625</v>
          </cell>
          <cell r="P242">
            <v>39668.61328125</v>
          </cell>
          <cell r="Q242">
            <v>11333.8896484375</v>
          </cell>
          <cell r="R242">
            <v>14167.3623046875</v>
          </cell>
        </row>
        <row r="243">
          <cell r="D243">
            <v>43525</v>
          </cell>
          <cell r="O243">
            <v>59171.578125</v>
          </cell>
          <cell r="P243">
            <v>43674.2578125</v>
          </cell>
          <cell r="Q243">
            <v>14088.470703125</v>
          </cell>
          <cell r="R243">
            <v>14088.470703125</v>
          </cell>
        </row>
        <row r="244">
          <cell r="D244">
            <v>43556</v>
          </cell>
          <cell r="O244">
            <v>58857.94140625</v>
          </cell>
          <cell r="P244">
            <v>41866.21484375</v>
          </cell>
          <cell r="Q244">
            <v>11211.0361328125</v>
          </cell>
          <cell r="R244">
            <v>14013.7958984375</v>
          </cell>
        </row>
        <row r="245">
          <cell r="D245">
            <v>43586</v>
          </cell>
          <cell r="O245">
            <v>61319.82421875</v>
          </cell>
          <cell r="P245">
            <v>43202.60546875</v>
          </cell>
          <cell r="Q245">
            <v>11149.05859375</v>
          </cell>
          <cell r="R245">
            <v>13936.3232421875</v>
          </cell>
        </row>
        <row r="246">
          <cell r="D246">
            <v>43617</v>
          </cell>
          <cell r="O246">
            <v>55448.1640625</v>
          </cell>
          <cell r="P246">
            <v>41586.125</v>
          </cell>
          <cell r="Q246">
            <v>13862.041015625</v>
          </cell>
          <cell r="R246">
            <v>13862.041015625</v>
          </cell>
        </row>
        <row r="247">
          <cell r="D247">
            <v>43647</v>
          </cell>
          <cell r="O247">
            <v>60653.96875</v>
          </cell>
          <cell r="P247">
            <v>42733.4765625</v>
          </cell>
          <cell r="Q247">
            <v>11027.994140625</v>
          </cell>
          <cell r="R247">
            <v>13784.9921875</v>
          </cell>
        </row>
        <row r="248">
          <cell r="D248">
            <v>43678</v>
          </cell>
          <cell r="O248">
            <v>60320.90234375</v>
          </cell>
          <cell r="P248">
            <v>42498.81640625</v>
          </cell>
          <cell r="Q248">
            <v>13709.2958984375</v>
          </cell>
          <cell r="R248">
            <v>10967.4365234375</v>
          </cell>
        </row>
        <row r="249">
          <cell r="D249">
            <v>43709</v>
          </cell>
          <cell r="O249">
            <v>54540.51171875</v>
          </cell>
          <cell r="P249">
            <v>40905.38671875</v>
          </cell>
          <cell r="Q249">
            <v>10908.1025390625</v>
          </cell>
          <cell r="R249">
            <v>16362.154296875</v>
          </cell>
        </row>
        <row r="250">
          <cell r="D250">
            <v>43739</v>
          </cell>
          <cell r="O250">
            <v>59661.9140625</v>
          </cell>
          <cell r="P250">
            <v>42204.0234375</v>
          </cell>
          <cell r="Q250">
            <v>10847.62109375</v>
          </cell>
          <cell r="R250">
            <v>13559.5263671875</v>
          </cell>
        </row>
        <row r="251">
          <cell r="D251">
            <v>43770</v>
          </cell>
          <cell r="O251">
            <v>51248.3203125</v>
          </cell>
          <cell r="P251">
            <v>40459.203125</v>
          </cell>
          <cell r="Q251">
            <v>13486.400390625</v>
          </cell>
          <cell r="R251">
            <v>16183.6806640625</v>
          </cell>
        </row>
        <row r="252">
          <cell r="D252">
            <v>43800</v>
          </cell>
          <cell r="O252">
            <v>56331.10546875</v>
          </cell>
          <cell r="P252">
            <v>41577.72265625</v>
          </cell>
          <cell r="Q252">
            <v>10729.734375</v>
          </cell>
          <cell r="R252">
            <v>16094.6015625</v>
          </cell>
        </row>
        <row r="253">
          <cell r="D253">
            <v>43831</v>
          </cell>
          <cell r="O253">
            <v>54502.453125</v>
          </cell>
          <cell r="P253">
            <v>40228</v>
          </cell>
          <cell r="Q253">
            <v>10381.419921875</v>
          </cell>
          <cell r="R253">
            <v>15572.1298828125</v>
          </cell>
        </row>
        <row r="254">
          <cell r="D254">
            <v>43862</v>
          </cell>
          <cell r="O254">
            <v>49054.125</v>
          </cell>
          <cell r="P254">
            <v>37436.04296875</v>
          </cell>
          <cell r="Q254">
            <v>12908.98046875</v>
          </cell>
          <cell r="R254">
            <v>12908.98046875</v>
          </cell>
        </row>
        <row r="255">
          <cell r="D255">
            <v>43891</v>
          </cell>
          <cell r="O255">
            <v>56485.02734375</v>
          </cell>
          <cell r="P255">
            <v>39796.26953125</v>
          </cell>
          <cell r="Q255">
            <v>10270.0048828125</v>
          </cell>
          <cell r="R255">
            <v>12837.505859375</v>
          </cell>
        </row>
        <row r="256">
          <cell r="D256">
            <v>43922</v>
          </cell>
          <cell r="O256">
            <v>53627.16796875</v>
          </cell>
          <cell r="P256">
            <v>38145.515625</v>
          </cell>
          <cell r="Q256">
            <v>10214.6982421875</v>
          </cell>
          <cell r="R256">
            <v>12768.373046875</v>
          </cell>
        </row>
        <row r="257">
          <cell r="D257">
            <v>43952</v>
          </cell>
          <cell r="O257">
            <v>50786.6640625</v>
          </cell>
          <cell r="P257">
            <v>39359.6640625</v>
          </cell>
          <cell r="Q257">
            <v>12696.666015625</v>
          </cell>
          <cell r="R257">
            <v>15235.9990234375</v>
          </cell>
        </row>
        <row r="258">
          <cell r="D258">
            <v>43983</v>
          </cell>
          <cell r="O258">
            <v>55566.83984375</v>
          </cell>
          <cell r="P258">
            <v>37886.48046875</v>
          </cell>
          <cell r="Q258">
            <v>10103.0615234375</v>
          </cell>
          <cell r="R258">
            <v>10103.0615234375</v>
          </cell>
        </row>
        <row r="259">
          <cell r="D259">
            <v>44013</v>
          </cell>
          <cell r="O259">
            <v>57768.79296875</v>
          </cell>
          <cell r="P259">
            <v>38931.14453125</v>
          </cell>
          <cell r="Q259">
            <v>7535.06005859375</v>
          </cell>
          <cell r="R259">
            <v>12558.43359375</v>
          </cell>
        </row>
        <row r="260">
          <cell r="D260">
            <v>44044</v>
          </cell>
          <cell r="O260">
            <v>52452.51953125</v>
          </cell>
          <cell r="P260">
            <v>38714.953125</v>
          </cell>
          <cell r="Q260">
            <v>12488.6953125</v>
          </cell>
          <cell r="R260">
            <v>12488.6953125</v>
          </cell>
        </row>
        <row r="261">
          <cell r="D261">
            <v>44075</v>
          </cell>
          <cell r="O261">
            <v>52167.9453125</v>
          </cell>
          <cell r="P261">
            <v>37262.81640625</v>
          </cell>
          <cell r="Q261">
            <v>9936.7509765625</v>
          </cell>
          <cell r="R261">
            <v>12420.939453125</v>
          </cell>
        </row>
        <row r="262">
          <cell r="D262">
            <v>44105</v>
          </cell>
          <cell r="O262">
            <v>51875.375</v>
          </cell>
          <cell r="P262">
            <v>38443.359375</v>
          </cell>
          <cell r="Q262">
            <v>12351.279296875</v>
          </cell>
          <cell r="R262">
            <v>12351.279296875</v>
          </cell>
        </row>
        <row r="263">
          <cell r="D263">
            <v>44136</v>
          </cell>
          <cell r="O263">
            <v>46682.20703125</v>
          </cell>
          <cell r="P263">
            <v>36854.375</v>
          </cell>
          <cell r="Q263">
            <v>9827.8330078125</v>
          </cell>
          <cell r="R263">
            <v>17198.70703125</v>
          </cell>
        </row>
        <row r="264">
          <cell r="D264">
            <v>44166</v>
          </cell>
          <cell r="O264">
            <v>53752.21484375</v>
          </cell>
          <cell r="P264">
            <v>37870.87890625</v>
          </cell>
          <cell r="Q264">
            <v>9773.1298828125</v>
          </cell>
          <cell r="R264">
            <v>12216.412109375</v>
          </cell>
        </row>
        <row r="265">
          <cell r="D265">
            <v>44197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44228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44256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44287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44317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44348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44378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44409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44440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44470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44501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44531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44562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44593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44621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44652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44682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44713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44743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44774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44805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44835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44866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44896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44927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44958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44986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45017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45047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45078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45108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45139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45170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45200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45231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45261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37166</v>
          </cell>
          <cell r="O30">
            <v>-356.14471435546875</v>
          </cell>
        </row>
        <row r="31">
          <cell r="D31">
            <v>37167</v>
          </cell>
          <cell r="O31">
            <v>0</v>
          </cell>
        </row>
        <row r="32">
          <cell r="D32">
            <v>37168</v>
          </cell>
          <cell r="O32">
            <v>0</v>
          </cell>
        </row>
        <row r="33">
          <cell r="D33">
            <v>37169</v>
          </cell>
          <cell r="O33">
            <v>0</v>
          </cell>
        </row>
        <row r="34">
          <cell r="D34">
            <v>37195</v>
          </cell>
          <cell r="O34">
            <v>-7122.89453125</v>
          </cell>
        </row>
        <row r="35">
          <cell r="D35">
            <v>37196</v>
          </cell>
          <cell r="O35">
            <v>-7101.044921875</v>
          </cell>
        </row>
        <row r="36">
          <cell r="D36">
            <v>37226</v>
          </cell>
          <cell r="O36">
            <v>-6901.73291015625</v>
          </cell>
        </row>
        <row r="37">
          <cell r="D37">
            <v>37257</v>
          </cell>
          <cell r="O37">
            <v>-7313.5634765625</v>
          </cell>
        </row>
        <row r="38">
          <cell r="D38">
            <v>37288</v>
          </cell>
          <cell r="O38">
            <v>-6630.73828125</v>
          </cell>
        </row>
        <row r="39">
          <cell r="D39">
            <v>37316</v>
          </cell>
          <cell r="O39">
            <v>-6942.576171875</v>
          </cell>
        </row>
        <row r="40">
          <cell r="D40">
            <v>37347</v>
          </cell>
          <cell r="O40">
            <v>-7249.8310546875</v>
          </cell>
        </row>
        <row r="41">
          <cell r="D41">
            <v>37377</v>
          </cell>
          <cell r="O41">
            <v>-7227.24951171875</v>
          </cell>
        </row>
        <row r="42">
          <cell r="D42">
            <v>37408</v>
          </cell>
          <cell r="O42">
            <v>-6549.1005859375</v>
          </cell>
        </row>
        <row r="43">
          <cell r="D43">
            <v>37438</v>
          </cell>
          <cell r="O43">
            <v>-7180.7841796875</v>
          </cell>
        </row>
        <row r="44">
          <cell r="D44">
            <v>37469</v>
          </cell>
          <cell r="O44">
            <v>-7154.81884765625</v>
          </cell>
        </row>
        <row r="45">
          <cell r="D45">
            <v>37500</v>
          </cell>
          <cell r="O45">
            <v>-6483.33935546875</v>
          </cell>
        </row>
        <row r="46">
          <cell r="D46">
            <v>37530</v>
          </cell>
          <cell r="O46">
            <v>-7427.658203125</v>
          </cell>
        </row>
        <row r="47">
          <cell r="D47">
            <v>37561</v>
          </cell>
          <cell r="O47">
            <v>-6435.521484375</v>
          </cell>
        </row>
        <row r="48">
          <cell r="D48">
            <v>37591</v>
          </cell>
          <cell r="O48">
            <v>-6728.9736328125</v>
          </cell>
        </row>
        <row r="49">
          <cell r="D49">
            <v>37622</v>
          </cell>
          <cell r="O49">
            <v>-7021.97705078125</v>
          </cell>
        </row>
        <row r="50">
          <cell r="D50">
            <v>37653</v>
          </cell>
          <cell r="O50">
            <v>-6360.0009765625</v>
          </cell>
        </row>
        <row r="51">
          <cell r="D51">
            <v>37681</v>
          </cell>
          <cell r="O51">
            <v>-6650.14599609375</v>
          </cell>
        </row>
        <row r="52">
          <cell r="D52">
            <v>37712</v>
          </cell>
          <cell r="O52">
            <v>-6938.1630859375</v>
          </cell>
        </row>
        <row r="53">
          <cell r="D53">
            <v>37742</v>
          </cell>
          <cell r="O53">
            <v>-6595.05322265625</v>
          </cell>
        </row>
        <row r="54">
          <cell r="D54">
            <v>37773</v>
          </cell>
          <cell r="O54">
            <v>-6565.0478515625</v>
          </cell>
        </row>
        <row r="55">
          <cell r="D55">
            <v>37803</v>
          </cell>
          <cell r="O55">
            <v>-6847.83154296875</v>
          </cell>
        </row>
        <row r="56">
          <cell r="D56">
            <v>37834</v>
          </cell>
          <cell r="O56">
            <v>-6506.32861328125</v>
          </cell>
        </row>
        <row r="57">
          <cell r="D57">
            <v>37865</v>
          </cell>
          <cell r="O57">
            <v>-6479.91650390625</v>
          </cell>
        </row>
        <row r="58">
          <cell r="D58">
            <v>37895</v>
          </cell>
          <cell r="O58">
            <v>-7065.87646484375</v>
          </cell>
        </row>
        <row r="59">
          <cell r="D59">
            <v>37926</v>
          </cell>
          <cell r="O59">
            <v>-5813.58544921875</v>
          </cell>
        </row>
        <row r="60">
          <cell r="D60">
            <v>37956</v>
          </cell>
          <cell r="O60">
            <v>-6698.2958984375</v>
          </cell>
        </row>
        <row r="61">
          <cell r="D61">
            <v>37987</v>
          </cell>
          <cell r="O61">
            <v>-6366.5634765625</v>
          </cell>
        </row>
        <row r="62">
          <cell r="D62">
            <v>38018</v>
          </cell>
          <cell r="O62">
            <v>-6038.14892578125</v>
          </cell>
        </row>
        <row r="63">
          <cell r="D63">
            <v>38047</v>
          </cell>
          <cell r="O63">
            <v>-6909.40673828125</v>
          </cell>
        </row>
        <row r="64">
          <cell r="D64">
            <v>38078</v>
          </cell>
          <cell r="O64">
            <v>-6578.8095703125</v>
          </cell>
        </row>
        <row r="65">
          <cell r="D65">
            <v>38108</v>
          </cell>
          <cell r="O65">
            <v>-5952.1826171875</v>
          </cell>
        </row>
        <row r="66">
          <cell r="D66">
            <v>38139</v>
          </cell>
          <cell r="O66">
            <v>-6515.779296875</v>
          </cell>
        </row>
        <row r="67">
          <cell r="D67">
            <v>38169</v>
          </cell>
          <cell r="O67">
            <v>-6191.20263671875</v>
          </cell>
        </row>
        <row r="68">
          <cell r="D68">
            <v>38200</v>
          </cell>
          <cell r="O68">
            <v>-6452.564453125</v>
          </cell>
        </row>
        <row r="69">
          <cell r="D69">
            <v>38231</v>
          </cell>
          <cell r="O69">
            <v>-6132.79833984375</v>
          </cell>
        </row>
        <row r="70">
          <cell r="D70">
            <v>38261</v>
          </cell>
          <cell r="O70">
            <v>-6106.2626953125</v>
          </cell>
        </row>
        <row r="71">
          <cell r="D71">
            <v>38292</v>
          </cell>
          <cell r="O71">
            <v>-6076.90673828125</v>
          </cell>
        </row>
        <row r="72">
          <cell r="D72">
            <v>38322</v>
          </cell>
          <cell r="O72">
            <v>-6624.43212890625</v>
          </cell>
        </row>
        <row r="73">
          <cell r="D73">
            <v>38353</v>
          </cell>
          <cell r="O73">
            <v>-6019.81201171875</v>
          </cell>
        </row>
        <row r="74">
          <cell r="D74">
            <v>38384</v>
          </cell>
          <cell r="O74">
            <v>-5708.51171875</v>
          </cell>
        </row>
        <row r="75">
          <cell r="D75">
            <v>38412</v>
          </cell>
          <cell r="O75">
            <v>-6533.3447265625</v>
          </cell>
        </row>
        <row r="76">
          <cell r="D76">
            <v>38443</v>
          </cell>
          <cell r="O76">
            <v>-5938.31298828125</v>
          </cell>
        </row>
        <row r="77">
          <cell r="D77">
            <v>38473</v>
          </cell>
          <cell r="O77">
            <v>-5908.5517578125</v>
          </cell>
        </row>
        <row r="78">
          <cell r="D78">
            <v>38504</v>
          </cell>
          <cell r="O78">
            <v>-6159.64453125</v>
          </cell>
        </row>
        <row r="79">
          <cell r="D79">
            <v>38534</v>
          </cell>
          <cell r="O79">
            <v>-5574.77783203125</v>
          </cell>
        </row>
        <row r="80">
          <cell r="D80">
            <v>38565</v>
          </cell>
          <cell r="O80">
            <v>-6376.15966796875</v>
          </cell>
        </row>
        <row r="81">
          <cell r="D81">
            <v>38596</v>
          </cell>
          <cell r="O81">
            <v>-5794.53271484375</v>
          </cell>
        </row>
        <row r="82">
          <cell r="D82">
            <v>38626</v>
          </cell>
          <cell r="O82">
            <v>-5765.431640625</v>
          </cell>
        </row>
        <row r="83">
          <cell r="D83">
            <v>38657</v>
          </cell>
          <cell r="O83">
            <v>-5737.2236328125</v>
          </cell>
        </row>
        <row r="84">
          <cell r="D84">
            <v>38687</v>
          </cell>
          <cell r="O84">
            <v>-5706.1455078125</v>
          </cell>
        </row>
        <row r="85">
          <cell r="D85">
            <v>38718</v>
          </cell>
          <cell r="O85">
            <v>-5678.7939453125</v>
          </cell>
        </row>
        <row r="86">
          <cell r="D86">
            <v>38749</v>
          </cell>
          <cell r="O86">
            <v>-5383.19189453125</v>
          </cell>
        </row>
        <row r="87">
          <cell r="D87">
            <v>38777</v>
          </cell>
          <cell r="O87">
            <v>-6158.56591796875</v>
          </cell>
        </row>
        <row r="88">
          <cell r="D88">
            <v>38808</v>
          </cell>
          <cell r="O88">
            <v>-5330.02880859375</v>
          </cell>
        </row>
        <row r="89">
          <cell r="D89">
            <v>38838</v>
          </cell>
          <cell r="O89">
            <v>-5830.26416015625</v>
          </cell>
        </row>
        <row r="90">
          <cell r="D90">
            <v>38869</v>
          </cell>
          <cell r="O90">
            <v>-5797.45751953125</v>
          </cell>
        </row>
        <row r="91">
          <cell r="D91">
            <v>38899</v>
          </cell>
          <cell r="O91">
            <v>-5245.099609375</v>
          </cell>
        </row>
        <row r="92">
          <cell r="D92">
            <v>38930</v>
          </cell>
          <cell r="O92">
            <v>-5999.2197265625</v>
          </cell>
        </row>
        <row r="93">
          <cell r="D93">
            <v>38961</v>
          </cell>
          <cell r="O93">
            <v>-5193.4794921875</v>
          </cell>
        </row>
        <row r="94">
          <cell r="D94">
            <v>38991</v>
          </cell>
          <cell r="O94">
            <v>-5683.65380859375</v>
          </cell>
        </row>
        <row r="95">
          <cell r="D95">
            <v>39022</v>
          </cell>
          <cell r="O95">
            <v>-5399.23046875</v>
          </cell>
        </row>
        <row r="96">
          <cell r="D96">
            <v>39052</v>
          </cell>
          <cell r="O96">
            <v>-5115.66796875</v>
          </cell>
        </row>
        <row r="97">
          <cell r="D97">
            <v>39083</v>
          </cell>
          <cell r="O97">
            <v>-5599.986328125</v>
          </cell>
        </row>
        <row r="98">
          <cell r="D98">
            <v>39114</v>
          </cell>
          <cell r="O98">
            <v>-5067.80517578125</v>
          </cell>
        </row>
        <row r="99">
          <cell r="D99">
            <v>39142</v>
          </cell>
          <cell r="O99">
            <v>-5547.4052734375</v>
          </cell>
        </row>
        <row r="100">
          <cell r="D100">
            <v>39173</v>
          </cell>
          <cell r="O100">
            <v>-5268.4765625</v>
          </cell>
        </row>
        <row r="101">
          <cell r="D101">
            <v>39203</v>
          </cell>
          <cell r="O101">
            <v>-5491.34716796875</v>
          </cell>
        </row>
        <row r="102">
          <cell r="D102">
            <v>39234</v>
          </cell>
          <cell r="O102">
            <v>-5214.1826171875</v>
          </cell>
        </row>
        <row r="103">
          <cell r="D103">
            <v>39264</v>
          </cell>
          <cell r="O103">
            <v>-5189.24365234375</v>
          </cell>
        </row>
        <row r="104">
          <cell r="D104">
            <v>39295</v>
          </cell>
          <cell r="O104">
            <v>-5651.4833984375</v>
          </cell>
        </row>
        <row r="105">
          <cell r="D105">
            <v>39326</v>
          </cell>
          <cell r="O105">
            <v>-4649.2236328125</v>
          </cell>
        </row>
        <row r="106">
          <cell r="D106">
            <v>39356</v>
          </cell>
          <cell r="O106">
            <v>-5597.06494140625</v>
          </cell>
        </row>
        <row r="107">
          <cell r="D107">
            <v>39387</v>
          </cell>
          <cell r="O107">
            <v>-5084.72119140625</v>
          </cell>
        </row>
        <row r="108">
          <cell r="D108">
            <v>39417</v>
          </cell>
          <cell r="O108">
            <v>-4816.5849609375</v>
          </cell>
        </row>
        <row r="109">
          <cell r="D109">
            <v>39448</v>
          </cell>
          <cell r="O109">
            <v>-5271.46826171875</v>
          </cell>
        </row>
        <row r="110">
          <cell r="D110">
            <v>39479</v>
          </cell>
          <cell r="O110">
            <v>-5007.189453125</v>
          </cell>
        </row>
        <row r="111">
          <cell r="D111">
            <v>39508</v>
          </cell>
          <cell r="O111">
            <v>-4980.8662109375</v>
          </cell>
        </row>
        <row r="112">
          <cell r="D112">
            <v>39539</v>
          </cell>
          <cell r="O112">
            <v>-5191.40869140625</v>
          </cell>
        </row>
        <row r="113">
          <cell r="D113">
            <v>39569</v>
          </cell>
          <cell r="O113">
            <v>-4930.048828125</v>
          </cell>
        </row>
        <row r="114">
          <cell r="D114">
            <v>39600</v>
          </cell>
          <cell r="O114">
            <v>-4903.0185546875</v>
          </cell>
        </row>
        <row r="115">
          <cell r="D115">
            <v>39630</v>
          </cell>
          <cell r="O115">
            <v>-5109.9970703125</v>
          </cell>
        </row>
        <row r="116">
          <cell r="D116">
            <v>39661</v>
          </cell>
          <cell r="O116">
            <v>-4850.794921875</v>
          </cell>
        </row>
        <row r="117">
          <cell r="D117">
            <v>39692</v>
          </cell>
          <cell r="O117">
            <v>-4826.435546875</v>
          </cell>
        </row>
        <row r="118">
          <cell r="D118">
            <v>39722</v>
          </cell>
          <cell r="O118">
            <v>-5257.6298828125</v>
          </cell>
        </row>
        <row r="119">
          <cell r="D119">
            <v>39753</v>
          </cell>
          <cell r="O119">
            <v>-4322.0595703125</v>
          </cell>
        </row>
        <row r="120">
          <cell r="D120">
            <v>39783</v>
          </cell>
          <cell r="O120">
            <v>-4974.7421875</v>
          </cell>
        </row>
        <row r="121">
          <cell r="D121">
            <v>39814</v>
          </cell>
          <cell r="O121">
            <v>-4724.447265625</v>
          </cell>
        </row>
        <row r="122">
          <cell r="D122">
            <v>39845</v>
          </cell>
          <cell r="O122">
            <v>-4477.2900390625</v>
          </cell>
        </row>
        <row r="123">
          <cell r="D123">
            <v>39873</v>
          </cell>
          <cell r="O123">
            <v>-4897.1875</v>
          </cell>
        </row>
        <row r="124">
          <cell r="D124">
            <v>39904</v>
          </cell>
          <cell r="O124">
            <v>-4871.150390625</v>
          </cell>
        </row>
        <row r="125">
          <cell r="D125">
            <v>39934</v>
          </cell>
          <cell r="O125">
            <v>-4405.484375</v>
          </cell>
        </row>
        <row r="126">
          <cell r="D126">
            <v>39965</v>
          </cell>
          <cell r="O126">
            <v>-4818.3759765625</v>
          </cell>
        </row>
        <row r="127">
          <cell r="D127">
            <v>39995</v>
          </cell>
          <cell r="O127">
            <v>-4791.64306640625</v>
          </cell>
        </row>
        <row r="128">
          <cell r="D128">
            <v>40026</v>
          </cell>
          <cell r="O128">
            <v>-4547.56005859375</v>
          </cell>
        </row>
        <row r="129">
          <cell r="D129">
            <v>40057</v>
          </cell>
          <cell r="O129">
            <v>-4523.7958984375</v>
          </cell>
        </row>
        <row r="130">
          <cell r="D130">
            <v>40087</v>
          </cell>
          <cell r="O130">
            <v>-4713.51708984375</v>
          </cell>
        </row>
        <row r="131">
          <cell r="D131">
            <v>40118</v>
          </cell>
          <cell r="O131">
            <v>-4260.9296875</v>
          </cell>
        </row>
        <row r="132">
          <cell r="D132">
            <v>40148</v>
          </cell>
          <cell r="O132">
            <v>-4659.7392578125</v>
          </cell>
        </row>
        <row r="133">
          <cell r="D133">
            <v>40179</v>
          </cell>
          <cell r="O133">
            <v>-4214.4736328125</v>
          </cell>
        </row>
        <row r="134">
          <cell r="D134">
            <v>40210</v>
          </cell>
          <cell r="O134">
            <v>-4192.8681640625</v>
          </cell>
        </row>
        <row r="135">
          <cell r="D135">
            <v>40238</v>
          </cell>
          <cell r="O135">
            <v>-4792.5849609375</v>
          </cell>
        </row>
        <row r="136">
          <cell r="D136">
            <v>40269</v>
          </cell>
          <cell r="O136">
            <v>-4558.8720703125</v>
          </cell>
        </row>
        <row r="137">
          <cell r="D137">
            <v>40299</v>
          </cell>
          <cell r="O137">
            <v>-4120.68408203125</v>
          </cell>
        </row>
        <row r="138">
          <cell r="D138">
            <v>40330</v>
          </cell>
          <cell r="O138">
            <v>-4506.69873046875</v>
          </cell>
        </row>
        <row r="139">
          <cell r="D139">
            <v>40360</v>
          </cell>
          <cell r="O139">
            <v>-4278.64111328125</v>
          </cell>
        </row>
        <row r="140">
          <cell r="D140">
            <v>40391</v>
          </cell>
          <cell r="O140">
            <v>-4454.79052734375</v>
          </cell>
        </row>
        <row r="141">
          <cell r="D141">
            <v>40422</v>
          </cell>
          <cell r="O141">
            <v>-4229.212890625</v>
          </cell>
        </row>
        <row r="142">
          <cell r="D142">
            <v>40452</v>
          </cell>
          <cell r="O142">
            <v>-4206.18212890625</v>
          </cell>
        </row>
        <row r="143">
          <cell r="D143">
            <v>40483</v>
          </cell>
          <cell r="O143">
            <v>-4180.8359375</v>
          </cell>
        </row>
        <row r="144">
          <cell r="D144">
            <v>40513</v>
          </cell>
          <cell r="O144">
            <v>-4552.19140625</v>
          </cell>
        </row>
        <row r="145">
          <cell r="D145">
            <v>40544</v>
          </cell>
          <cell r="O145">
            <v>-4131.92822265625</v>
          </cell>
        </row>
        <row r="146">
          <cell r="D146">
            <v>40575</v>
          </cell>
          <cell r="O146">
            <v>-3914.2177734375</v>
          </cell>
        </row>
        <row r="147">
          <cell r="D147">
            <v>40603</v>
          </cell>
          <cell r="O147">
            <v>-4474.74462890625</v>
          </cell>
        </row>
        <row r="148">
          <cell r="D148">
            <v>40634</v>
          </cell>
          <cell r="O148">
            <v>-4062.97314453125</v>
          </cell>
        </row>
        <row r="149">
          <cell r="D149">
            <v>40664</v>
          </cell>
          <cell r="O149">
            <v>-4038.034912109375</v>
          </cell>
        </row>
        <row r="150">
          <cell r="D150">
            <v>40695</v>
          </cell>
          <cell r="O150">
            <v>-4205.0869140625</v>
          </cell>
        </row>
        <row r="151">
          <cell r="D151">
            <v>40725</v>
          </cell>
          <cell r="O151">
            <v>-3802.15234375</v>
          </cell>
        </row>
        <row r="152">
          <cell r="D152">
            <v>40756</v>
          </cell>
          <cell r="O152">
            <v>-4344.44873046875</v>
          </cell>
        </row>
        <row r="153">
          <cell r="D153">
            <v>40787</v>
          </cell>
          <cell r="O153">
            <v>-3946.846923828125</v>
          </cell>
        </row>
        <row r="154">
          <cell r="D154">
            <v>40817</v>
          </cell>
          <cell r="O154">
            <v>-3925.738525390625</v>
          </cell>
        </row>
        <row r="155">
          <cell r="D155">
            <v>40848</v>
          </cell>
          <cell r="O155">
            <v>-3905.391845703125</v>
          </cell>
        </row>
        <row r="156">
          <cell r="D156">
            <v>40878</v>
          </cell>
          <cell r="O156">
            <v>-3883.10205078125</v>
          </cell>
        </row>
        <row r="157">
          <cell r="D157">
            <v>40909</v>
          </cell>
          <cell r="O157">
            <v>-3863.59326171875</v>
          </cell>
        </row>
        <row r="158">
          <cell r="D158">
            <v>40940</v>
          </cell>
          <cell r="O158">
            <v>-3844.158447265625</v>
          </cell>
        </row>
        <row r="159">
          <cell r="D159">
            <v>40969</v>
          </cell>
          <cell r="O159">
            <v>-4006.232666015625</v>
          </cell>
        </row>
        <row r="160">
          <cell r="D160">
            <v>41000</v>
          </cell>
          <cell r="O160">
            <v>-3803.518798828125</v>
          </cell>
        </row>
        <row r="161">
          <cell r="D161">
            <v>41030</v>
          </cell>
          <cell r="O161">
            <v>-3963.133056640625</v>
          </cell>
        </row>
        <row r="162">
          <cell r="D162">
            <v>41061</v>
          </cell>
          <cell r="O162">
            <v>-3761.88818359375</v>
          </cell>
        </row>
        <row r="163">
          <cell r="D163">
            <v>41091</v>
          </cell>
          <cell r="O163">
            <v>-3742.841064453125</v>
          </cell>
        </row>
        <row r="164">
          <cell r="D164">
            <v>41122</v>
          </cell>
          <cell r="O164">
            <v>-4074.9462890625</v>
          </cell>
        </row>
        <row r="165">
          <cell r="D165">
            <v>41153</v>
          </cell>
          <cell r="O165">
            <v>-3351.523681640625</v>
          </cell>
        </row>
        <row r="166">
          <cell r="D166">
            <v>41183</v>
          </cell>
          <cell r="O166">
            <v>-4033.651123046875</v>
          </cell>
        </row>
        <row r="167">
          <cell r="D167">
            <v>41214</v>
          </cell>
          <cell r="O167">
            <v>-3663.5107421875</v>
          </cell>
        </row>
        <row r="168">
          <cell r="D168">
            <v>41244</v>
          </cell>
          <cell r="O168">
            <v>-3469.443603515625</v>
          </cell>
        </row>
        <row r="169">
          <cell r="D169">
            <v>41275</v>
          </cell>
          <cell r="O169">
            <v>-3796.244384765625</v>
          </cell>
        </row>
        <row r="170">
          <cell r="D170">
            <v>41306</v>
          </cell>
          <cell r="O170">
            <v>-3434.1064453125</v>
          </cell>
        </row>
        <row r="171">
          <cell r="D171">
            <v>41334</v>
          </cell>
          <cell r="O171">
            <v>-3587.367919921875</v>
          </cell>
        </row>
        <row r="172">
          <cell r="D172">
            <v>41365</v>
          </cell>
          <cell r="O172">
            <v>-3736.96142578125</v>
          </cell>
        </row>
        <row r="173">
          <cell r="D173">
            <v>41395</v>
          </cell>
          <cell r="O173">
            <v>-3716.47900390625</v>
          </cell>
        </row>
        <row r="174">
          <cell r="D174">
            <v>41426</v>
          </cell>
          <cell r="O174">
            <v>-3360.07470703125</v>
          </cell>
        </row>
        <row r="175">
          <cell r="D175">
            <v>41456</v>
          </cell>
          <cell r="O175">
            <v>-3676.425048828125</v>
          </cell>
        </row>
        <row r="176">
          <cell r="D176">
            <v>41487</v>
          </cell>
          <cell r="O176">
            <v>-3654.894287109375</v>
          </cell>
        </row>
        <row r="177">
          <cell r="D177">
            <v>41518</v>
          </cell>
          <cell r="O177">
            <v>-3306.092529296875</v>
          </cell>
        </row>
        <row r="178">
          <cell r="D178">
            <v>41548</v>
          </cell>
          <cell r="O178">
            <v>-3781.03369140625</v>
          </cell>
        </row>
        <row r="179">
          <cell r="D179">
            <v>41579</v>
          </cell>
          <cell r="O179">
            <v>-3270.86474609375</v>
          </cell>
        </row>
        <row r="180">
          <cell r="D180">
            <v>41609</v>
          </cell>
          <cell r="O180">
            <v>-3414.193115234375</v>
          </cell>
        </row>
        <row r="181">
          <cell r="D181">
            <v>41640</v>
          </cell>
          <cell r="O181">
            <v>-3557.6044921875</v>
          </cell>
        </row>
        <row r="182">
          <cell r="D182">
            <v>41671</v>
          </cell>
          <cell r="O182">
            <v>-3217.986083984375</v>
          </cell>
        </row>
        <row r="183">
          <cell r="D183">
            <v>41699</v>
          </cell>
          <cell r="O183">
            <v>-3360.12939453125</v>
          </cell>
        </row>
        <row r="184">
          <cell r="D184">
            <v>41730</v>
          </cell>
          <cell r="O184">
            <v>-3501.2001953125</v>
          </cell>
        </row>
        <row r="185">
          <cell r="D185">
            <v>41760</v>
          </cell>
          <cell r="O185">
            <v>-3324.05517578125</v>
          </cell>
        </row>
        <row r="186">
          <cell r="D186">
            <v>41791</v>
          </cell>
          <cell r="O186">
            <v>-3304.93798828125</v>
          </cell>
        </row>
        <row r="187">
          <cell r="D187">
            <v>41821</v>
          </cell>
          <cell r="O187">
            <v>-3443.62109375</v>
          </cell>
        </row>
        <row r="188">
          <cell r="D188">
            <v>41852</v>
          </cell>
          <cell r="O188">
            <v>-3268.139892578125</v>
          </cell>
        </row>
        <row r="189">
          <cell r="D189">
            <v>41883</v>
          </cell>
          <cell r="O189">
            <v>-3251.036865234375</v>
          </cell>
        </row>
        <row r="190">
          <cell r="D190">
            <v>41913</v>
          </cell>
          <cell r="O190">
            <v>-3540.71923828125</v>
          </cell>
        </row>
        <row r="191">
          <cell r="D191">
            <v>41944</v>
          </cell>
          <cell r="O191">
            <v>-2910.12548828125</v>
          </cell>
        </row>
        <row r="192">
          <cell r="D192">
            <v>41974</v>
          </cell>
          <cell r="O192">
            <v>-3348.876953125</v>
          </cell>
        </row>
        <row r="193">
          <cell r="D193">
            <v>42005</v>
          </cell>
          <cell r="O193">
            <v>-3028.42138671875</v>
          </cell>
        </row>
        <row r="194">
          <cell r="D194">
            <v>42036</v>
          </cell>
          <cell r="O194">
            <v>-2862.3720703125</v>
          </cell>
        </row>
        <row r="195">
          <cell r="D195">
            <v>42064</v>
          </cell>
          <cell r="O195">
            <v>-3294.448974609375</v>
          </cell>
        </row>
        <row r="196">
          <cell r="D196">
            <v>42095</v>
          </cell>
          <cell r="O196">
            <v>-3128.100830078125</v>
          </cell>
        </row>
        <row r="197">
          <cell r="D197">
            <v>42125</v>
          </cell>
          <cell r="O197">
            <v>-2963.398681640625</v>
          </cell>
        </row>
        <row r="198">
          <cell r="D198">
            <v>42156</v>
          </cell>
          <cell r="O198">
            <v>-3240.7099609375</v>
          </cell>
        </row>
        <row r="199">
          <cell r="D199">
            <v>42186</v>
          </cell>
          <cell r="O199">
            <v>-3222.358642578125</v>
          </cell>
        </row>
        <row r="200">
          <cell r="D200">
            <v>42217</v>
          </cell>
          <cell r="O200">
            <v>-3057.886474609375</v>
          </cell>
        </row>
        <row r="201">
          <cell r="D201">
            <v>42248</v>
          </cell>
          <cell r="O201">
            <v>-3041.643798828125</v>
          </cell>
        </row>
        <row r="202">
          <cell r="D202">
            <v>42278</v>
          </cell>
          <cell r="O202">
            <v>-3024.912109375</v>
          </cell>
        </row>
        <row r="203">
          <cell r="D203">
            <v>42309</v>
          </cell>
          <cell r="O203">
            <v>-2721.25048828125</v>
          </cell>
        </row>
        <row r="204">
          <cell r="D204">
            <v>42339</v>
          </cell>
          <cell r="O204">
            <v>-3132.39013671875</v>
          </cell>
        </row>
        <row r="205">
          <cell r="D205">
            <v>42370</v>
          </cell>
          <cell r="O205">
            <v>-2691.302490234375</v>
          </cell>
        </row>
        <row r="206">
          <cell r="D206">
            <v>42401</v>
          </cell>
          <cell r="O206">
            <v>-2816.769287109375</v>
          </cell>
        </row>
        <row r="207">
          <cell r="D207">
            <v>42430</v>
          </cell>
          <cell r="O207">
            <v>-3080.726806640625</v>
          </cell>
        </row>
        <row r="208">
          <cell r="D208">
            <v>42461</v>
          </cell>
          <cell r="O208">
            <v>-2924.939697265625</v>
          </cell>
        </row>
        <row r="209">
          <cell r="D209">
            <v>42491</v>
          </cell>
          <cell r="O209">
            <v>-2907.632568359375</v>
          </cell>
        </row>
        <row r="210">
          <cell r="D210">
            <v>42522</v>
          </cell>
          <cell r="O210">
            <v>-3028.607177734375</v>
          </cell>
        </row>
        <row r="211">
          <cell r="D211">
            <v>42552</v>
          </cell>
          <cell r="O211">
            <v>-2738.988037109375</v>
          </cell>
        </row>
        <row r="212">
          <cell r="D212">
            <v>42583</v>
          </cell>
          <cell r="O212">
            <v>-3130.233154296875</v>
          </cell>
        </row>
        <row r="213">
          <cell r="D213">
            <v>42614</v>
          </cell>
          <cell r="O213">
            <v>-2843.538818359375</v>
          </cell>
        </row>
        <row r="214">
          <cell r="D214">
            <v>42644</v>
          </cell>
          <cell r="O214">
            <v>-2693.438720703125</v>
          </cell>
        </row>
        <row r="215">
          <cell r="D215">
            <v>42675</v>
          </cell>
          <cell r="O215">
            <v>-2679.286865234375</v>
          </cell>
        </row>
        <row r="216">
          <cell r="D216">
            <v>42705</v>
          </cell>
          <cell r="O216">
            <v>-2796.985595703125</v>
          </cell>
        </row>
        <row r="217">
          <cell r="D217">
            <v>42736</v>
          </cell>
          <cell r="O217">
            <v>-2650.248291015625</v>
          </cell>
        </row>
        <row r="218">
          <cell r="D218">
            <v>42767</v>
          </cell>
          <cell r="O218">
            <v>-2505.364501953125</v>
          </cell>
        </row>
        <row r="219">
          <cell r="D219">
            <v>42795</v>
          </cell>
          <cell r="O219">
            <v>-3016.3056640625</v>
          </cell>
        </row>
        <row r="220">
          <cell r="D220">
            <v>42826</v>
          </cell>
          <cell r="O220">
            <v>-2479.472900390625</v>
          </cell>
        </row>
        <row r="221">
          <cell r="D221">
            <v>42856</v>
          </cell>
          <cell r="O221">
            <v>-2854.320556640625</v>
          </cell>
        </row>
        <row r="222">
          <cell r="D222">
            <v>42887</v>
          </cell>
          <cell r="O222">
            <v>-2837.75830078125</v>
          </cell>
        </row>
        <row r="223">
          <cell r="D223">
            <v>42917</v>
          </cell>
          <cell r="O223">
            <v>-2567.06591796875</v>
          </cell>
        </row>
        <row r="224">
          <cell r="D224">
            <v>42948</v>
          </cell>
          <cell r="O224">
            <v>-2935.49365234375</v>
          </cell>
        </row>
        <row r="225">
          <cell r="D225">
            <v>42979</v>
          </cell>
          <cell r="O225">
            <v>-2540.0078125</v>
          </cell>
        </row>
        <row r="226">
          <cell r="D226">
            <v>43009</v>
          </cell>
          <cell r="O226">
            <v>-2651.96484375</v>
          </cell>
        </row>
        <row r="227">
          <cell r="D227">
            <v>43040</v>
          </cell>
          <cell r="O227">
            <v>-2637.930419921875</v>
          </cell>
        </row>
        <row r="228">
          <cell r="D228">
            <v>43070</v>
          </cell>
          <cell r="O228">
            <v>-2498.12646484375</v>
          </cell>
        </row>
        <row r="229">
          <cell r="D229">
            <v>43101</v>
          </cell>
          <cell r="O229">
            <v>-2609.134521484375</v>
          </cell>
        </row>
        <row r="230">
          <cell r="D230">
            <v>43132</v>
          </cell>
          <cell r="O230">
            <v>-2348.962646484375</v>
          </cell>
        </row>
        <row r="231">
          <cell r="D231">
            <v>43160</v>
          </cell>
          <cell r="O231">
            <v>-2582.44970703125</v>
          </cell>
        </row>
        <row r="232">
          <cell r="D232">
            <v>43191</v>
          </cell>
          <cell r="O232">
            <v>-2568.287109375</v>
          </cell>
        </row>
        <row r="233">
          <cell r="D233">
            <v>43221</v>
          </cell>
          <cell r="O233">
            <v>-2675.82177734375</v>
          </cell>
        </row>
        <row r="234">
          <cell r="D234">
            <v>43252</v>
          </cell>
          <cell r="O234">
            <v>-2539.717529296875</v>
          </cell>
        </row>
        <row r="235">
          <cell r="D235">
            <v>43282</v>
          </cell>
          <cell r="O235">
            <v>-2526.66162109375</v>
          </cell>
        </row>
        <row r="236">
          <cell r="D236">
            <v>43313</v>
          </cell>
          <cell r="O236">
            <v>-2750.614990234375</v>
          </cell>
        </row>
        <row r="237">
          <cell r="D237">
            <v>43344</v>
          </cell>
          <cell r="O237">
            <v>-2262.161865234375</v>
          </cell>
        </row>
        <row r="238">
          <cell r="D238">
            <v>43374</v>
          </cell>
          <cell r="O238">
            <v>-2604.00146484375</v>
          </cell>
        </row>
        <row r="239">
          <cell r="D239">
            <v>43405</v>
          </cell>
          <cell r="O239">
            <v>-2472.38916015625</v>
          </cell>
        </row>
        <row r="240">
          <cell r="D240">
            <v>43435</v>
          </cell>
          <cell r="O240">
            <v>-2341.263671875</v>
          </cell>
        </row>
        <row r="241">
          <cell r="D241">
            <v>43466</v>
          </cell>
          <cell r="O241">
            <v>-2445.2080078125</v>
          </cell>
        </row>
        <row r="242">
          <cell r="D242">
            <v>43497</v>
          </cell>
          <cell r="O242">
            <v>-2201.303955078125</v>
          </cell>
        </row>
        <row r="243">
          <cell r="D243">
            <v>43525</v>
          </cell>
          <cell r="O243">
            <v>-2420.453857421875</v>
          </cell>
        </row>
        <row r="244">
          <cell r="D244">
            <v>43556</v>
          </cell>
          <cell r="O244">
            <v>-2406.655029296875</v>
          </cell>
        </row>
        <row r="245">
          <cell r="D245">
            <v>43586</v>
          </cell>
          <cell r="O245">
            <v>-2507.323486328125</v>
          </cell>
        </row>
        <row r="246">
          <cell r="D246">
            <v>43617</v>
          </cell>
          <cell r="O246">
            <v>-2266.77978515625</v>
          </cell>
        </row>
        <row r="247">
          <cell r="D247">
            <v>43647</v>
          </cell>
          <cell r="O247">
            <v>-2480.104736328125</v>
          </cell>
        </row>
        <row r="248">
          <cell r="D248">
            <v>43678</v>
          </cell>
          <cell r="O248">
            <v>-2465.489990234375</v>
          </cell>
        </row>
        <row r="249">
          <cell r="D249">
            <v>43709</v>
          </cell>
          <cell r="O249">
            <v>-2230.13623046875</v>
          </cell>
        </row>
        <row r="250">
          <cell r="D250">
            <v>43739</v>
          </cell>
          <cell r="O250">
            <v>-2439.5517578125</v>
          </cell>
        </row>
        <row r="251">
          <cell r="D251">
            <v>43770</v>
          </cell>
          <cell r="O251">
            <v>-2095.9521484375</v>
          </cell>
        </row>
        <row r="252">
          <cell r="D252">
            <v>43800</v>
          </cell>
          <cell r="O252">
            <v>-2302.8955078125</v>
          </cell>
        </row>
        <row r="253">
          <cell r="D253">
            <v>43831</v>
          </cell>
          <cell r="O253">
            <v>-2290.51904296875</v>
          </cell>
        </row>
        <row r="254">
          <cell r="D254">
            <v>43862</v>
          </cell>
          <cell r="O254">
            <v>-2061.971435546875</v>
          </cell>
        </row>
        <row r="255">
          <cell r="D255">
            <v>43891</v>
          </cell>
          <cell r="O255">
            <v>-2373.845703125</v>
          </cell>
        </row>
        <row r="256">
          <cell r="D256">
            <v>43922</v>
          </cell>
        </row>
        <row r="257">
          <cell r="D257">
            <v>43952</v>
          </cell>
        </row>
        <row r="258">
          <cell r="D258">
            <v>43983</v>
          </cell>
        </row>
        <row r="259">
          <cell r="D259">
            <v>44013</v>
          </cell>
        </row>
        <row r="260">
          <cell r="D260">
            <v>44044</v>
          </cell>
        </row>
        <row r="261">
          <cell r="D261">
            <v>44075</v>
          </cell>
        </row>
        <row r="262">
          <cell r="D262">
            <v>44105</v>
          </cell>
        </row>
        <row r="263">
          <cell r="D263">
            <v>44136</v>
          </cell>
        </row>
        <row r="264">
          <cell r="D264">
            <v>44166</v>
          </cell>
        </row>
        <row r="265">
          <cell r="D265">
            <v>44197</v>
          </cell>
        </row>
        <row r="266">
          <cell r="D266">
            <v>44228</v>
          </cell>
        </row>
        <row r="267">
          <cell r="D267">
            <v>44256</v>
          </cell>
        </row>
        <row r="268">
          <cell r="D268">
            <v>44287</v>
          </cell>
        </row>
        <row r="269">
          <cell r="D269">
            <v>44317</v>
          </cell>
        </row>
        <row r="270">
          <cell r="D270">
            <v>44348</v>
          </cell>
        </row>
        <row r="271">
          <cell r="D271">
            <v>44378</v>
          </cell>
        </row>
        <row r="272">
          <cell r="D272">
            <v>44409</v>
          </cell>
        </row>
        <row r="273">
          <cell r="D273">
            <v>44440</v>
          </cell>
        </row>
        <row r="274">
          <cell r="D274">
            <v>44470</v>
          </cell>
        </row>
        <row r="275">
          <cell r="D275">
            <v>44501</v>
          </cell>
        </row>
        <row r="276">
          <cell r="D276">
            <v>44531</v>
          </cell>
        </row>
        <row r="277">
          <cell r="D277">
            <v>44562</v>
          </cell>
        </row>
        <row r="278">
          <cell r="D278">
            <v>44593</v>
          </cell>
        </row>
        <row r="279">
          <cell r="D279">
            <v>44621</v>
          </cell>
        </row>
        <row r="280">
          <cell r="D280">
            <v>44652</v>
          </cell>
        </row>
        <row r="281">
          <cell r="D281">
            <v>44682</v>
          </cell>
        </row>
        <row r="282">
          <cell r="D282">
            <v>44713</v>
          </cell>
        </row>
        <row r="283">
          <cell r="D283">
            <v>44743</v>
          </cell>
        </row>
        <row r="284">
          <cell r="D284">
            <v>44774</v>
          </cell>
        </row>
        <row r="285">
          <cell r="D285">
            <v>44805</v>
          </cell>
        </row>
        <row r="286">
          <cell r="D286">
            <v>44835</v>
          </cell>
        </row>
        <row r="287">
          <cell r="D287">
            <v>44866</v>
          </cell>
        </row>
        <row r="288">
          <cell r="D288">
            <v>44896</v>
          </cell>
        </row>
        <row r="289">
          <cell r="D289">
            <v>44927</v>
          </cell>
        </row>
        <row r="290">
          <cell r="D290">
            <v>44958</v>
          </cell>
        </row>
        <row r="291">
          <cell r="D291">
            <v>44986</v>
          </cell>
        </row>
        <row r="292">
          <cell r="D292">
            <v>45017</v>
          </cell>
        </row>
        <row r="293">
          <cell r="D293">
            <v>45047</v>
          </cell>
        </row>
        <row r="294">
          <cell r="D294">
            <v>45078</v>
          </cell>
        </row>
        <row r="295">
          <cell r="D295">
            <v>45108</v>
          </cell>
        </row>
        <row r="296">
          <cell r="D296">
            <v>45139</v>
          </cell>
        </row>
        <row r="297">
          <cell r="D297">
            <v>45170</v>
          </cell>
        </row>
        <row r="298">
          <cell r="D298">
            <v>45200</v>
          </cell>
        </row>
        <row r="299">
          <cell r="D299">
            <v>45231</v>
          </cell>
        </row>
        <row r="300">
          <cell r="D300">
            <v>45261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37195</v>
          </cell>
          <cell r="E56">
            <v>295440.84266027377</v>
          </cell>
        </row>
        <row r="57">
          <cell r="A57">
            <v>37196</v>
          </cell>
          <cell r="E57">
            <v>103202.48399803648</v>
          </cell>
        </row>
        <row r="58">
          <cell r="A58">
            <v>37226</v>
          </cell>
          <cell r="E58">
            <v>287570.14580912195</v>
          </cell>
        </row>
        <row r="59">
          <cell r="A59">
            <v>37257</v>
          </cell>
          <cell r="E59">
            <v>227458.990234375</v>
          </cell>
        </row>
        <row r="60">
          <cell r="A60">
            <v>37288</v>
          </cell>
          <cell r="E60">
            <v>204177.900390625</v>
          </cell>
        </row>
        <row r="61">
          <cell r="A61">
            <v>37316</v>
          </cell>
          <cell r="E61">
            <v>226241.259765625</v>
          </cell>
        </row>
        <row r="62">
          <cell r="A62">
            <v>37347</v>
          </cell>
          <cell r="E62">
            <v>217036.322265625</v>
          </cell>
        </row>
        <row r="63">
          <cell r="A63">
            <v>37377</v>
          </cell>
          <cell r="E63">
            <v>225163.1484375</v>
          </cell>
        </row>
        <row r="64">
          <cell r="A64">
            <v>37408</v>
          </cell>
          <cell r="E64">
            <v>217484.416015625</v>
          </cell>
        </row>
        <row r="65">
          <cell r="A65">
            <v>37438</v>
          </cell>
          <cell r="E65">
            <v>224294.107421875</v>
          </cell>
        </row>
        <row r="66">
          <cell r="A66">
            <v>37469</v>
          </cell>
          <cell r="E66">
            <v>223652.060546875</v>
          </cell>
        </row>
        <row r="67">
          <cell r="A67">
            <v>37500</v>
          </cell>
          <cell r="E67">
            <v>217879.634765625</v>
          </cell>
        </row>
        <row r="68">
          <cell r="A68">
            <v>37530</v>
          </cell>
          <cell r="E68">
            <v>221475.419921875</v>
          </cell>
        </row>
        <row r="69">
          <cell r="A69">
            <v>37561</v>
          </cell>
          <cell r="E69">
            <v>215063.330078125</v>
          </cell>
        </row>
        <row r="70">
          <cell r="A70">
            <v>37591</v>
          </cell>
          <cell r="E70">
            <v>222622.22265625</v>
          </cell>
        </row>
        <row r="71">
          <cell r="A71">
            <v>37622</v>
          </cell>
          <cell r="E71">
            <v>271059.16796875</v>
          </cell>
        </row>
        <row r="72">
          <cell r="A72">
            <v>37653</v>
          </cell>
          <cell r="E72">
            <v>243831.859375</v>
          </cell>
        </row>
        <row r="73">
          <cell r="A73">
            <v>37681</v>
          </cell>
          <cell r="E73">
            <v>268958.74609375</v>
          </cell>
        </row>
        <row r="74">
          <cell r="A74">
            <v>37712</v>
          </cell>
          <cell r="E74">
            <v>258893.671875</v>
          </cell>
        </row>
        <row r="75">
          <cell r="A75">
            <v>37742</v>
          </cell>
          <cell r="E75">
            <v>266673.212890625</v>
          </cell>
        </row>
        <row r="76">
          <cell r="A76">
            <v>37773</v>
          </cell>
          <cell r="E76">
            <v>256912.048828125</v>
          </cell>
        </row>
        <row r="77">
          <cell r="A77">
            <v>37803</v>
          </cell>
          <cell r="E77">
            <v>263987.041015625</v>
          </cell>
        </row>
        <row r="78">
          <cell r="A78">
            <v>37834</v>
          </cell>
          <cell r="E78">
            <v>263044.6875</v>
          </cell>
        </row>
        <row r="79">
          <cell r="A79">
            <v>37865</v>
          </cell>
          <cell r="E79">
            <v>253660.025390625</v>
          </cell>
        </row>
        <row r="80">
          <cell r="A80">
            <v>37895</v>
          </cell>
          <cell r="E80">
            <v>260888.8984375</v>
          </cell>
        </row>
        <row r="81">
          <cell r="A81">
            <v>37926</v>
          </cell>
          <cell r="E81">
            <v>251522.7265625</v>
          </cell>
        </row>
        <row r="82">
          <cell r="A82">
            <v>37956</v>
          </cell>
          <cell r="E82">
            <v>258894.40625</v>
          </cell>
        </row>
        <row r="83">
          <cell r="A83">
            <v>37987</v>
          </cell>
          <cell r="E83">
            <v>276544.78125</v>
          </cell>
        </row>
        <row r="84">
          <cell r="A84">
            <v>38018</v>
          </cell>
          <cell r="E84">
            <v>257444.15234375</v>
          </cell>
        </row>
        <row r="85">
          <cell r="A85">
            <v>38047</v>
          </cell>
          <cell r="E85">
            <v>273993.09765625</v>
          </cell>
        </row>
        <row r="86">
          <cell r="A86">
            <v>38078</v>
          </cell>
          <cell r="E86">
            <v>264251.462890625</v>
          </cell>
        </row>
        <row r="87">
          <cell r="A87">
            <v>38108</v>
          </cell>
          <cell r="E87">
            <v>272197.8203125</v>
          </cell>
        </row>
        <row r="88">
          <cell r="A88">
            <v>38139</v>
          </cell>
          <cell r="E88">
            <v>262386.3671875</v>
          </cell>
        </row>
        <row r="89">
          <cell r="A89">
            <v>38169</v>
          </cell>
          <cell r="E89">
            <v>270172.765625</v>
          </cell>
        </row>
        <row r="90">
          <cell r="A90">
            <v>38200</v>
          </cell>
          <cell r="E90">
            <v>269131.623046875</v>
          </cell>
        </row>
        <row r="91">
          <cell r="A91">
            <v>38231</v>
          </cell>
          <cell r="E91">
            <v>259232.251953125</v>
          </cell>
        </row>
        <row r="92">
          <cell r="A92">
            <v>38261</v>
          </cell>
          <cell r="E92">
            <v>267004.78125</v>
          </cell>
        </row>
        <row r="93">
          <cell r="A93">
            <v>38292</v>
          </cell>
          <cell r="E93">
            <v>256886.81640625</v>
          </cell>
        </row>
        <row r="94">
          <cell r="A94">
            <v>38322</v>
          </cell>
          <cell r="E94">
            <v>264212.146484375</v>
          </cell>
        </row>
      </sheetData>
      <sheetData sheetId="1">
        <row r="12">
          <cell r="AB12">
            <v>37195</v>
          </cell>
          <cell r="AK12">
            <v>37.017311827957002</v>
          </cell>
          <cell r="AO12">
            <v>738.91160005365055</v>
          </cell>
        </row>
        <row r="13">
          <cell r="AB13">
            <v>37196</v>
          </cell>
          <cell r="AK13">
            <v>37.209369972525423</v>
          </cell>
          <cell r="AO13">
            <v>712.77350808572953</v>
          </cell>
        </row>
        <row r="14">
          <cell r="AB14">
            <v>37226</v>
          </cell>
          <cell r="AK14">
            <v>42.662047638459725</v>
          </cell>
          <cell r="AO14">
            <v>734.21942684121916</v>
          </cell>
        </row>
        <row r="15">
          <cell r="AB15">
            <v>37257</v>
          </cell>
          <cell r="AK15">
            <v>40.517352043786765</v>
          </cell>
          <cell r="AO15">
            <v>732.0319064458364</v>
          </cell>
        </row>
        <row r="16">
          <cell r="AB16">
            <v>37288</v>
          </cell>
          <cell r="AK16">
            <v>40.129459898017565</v>
          </cell>
          <cell r="AO16">
            <v>659.39823204031291</v>
          </cell>
        </row>
        <row r="17">
          <cell r="P17" t="str">
            <v>Bal 2002</v>
          </cell>
          <cell r="Q17">
            <v>3.9128847015896611</v>
          </cell>
          <cell r="AB17">
            <v>37316</v>
          </cell>
          <cell r="AK17">
            <v>38.795784547409397</v>
          </cell>
          <cell r="AO17">
            <v>727.8784837230163</v>
          </cell>
        </row>
        <row r="18">
          <cell r="P18" t="str">
            <v>Cal 2003</v>
          </cell>
          <cell r="Q18">
            <v>4.1576107658420565</v>
          </cell>
          <cell r="AB18">
            <v>37347</v>
          </cell>
          <cell r="AK18">
            <v>37.498033322189833</v>
          </cell>
          <cell r="AO18">
            <v>702.36429122679453</v>
          </cell>
        </row>
        <row r="19">
          <cell r="P19" t="str">
            <v>Cal 2004</v>
          </cell>
          <cell r="Q19">
            <v>4.1648574359084565</v>
          </cell>
          <cell r="AB19">
            <v>37377</v>
          </cell>
          <cell r="AK19">
            <v>37.586941978225532</v>
          </cell>
          <cell r="AO19">
            <v>723.52140405326497</v>
          </cell>
        </row>
        <row r="20">
          <cell r="P20" t="str">
            <v>Cal 2005</v>
          </cell>
          <cell r="Q20">
            <v>4.2765501851170225</v>
          </cell>
          <cell r="AB20">
            <v>37408</v>
          </cell>
          <cell r="AK20">
            <v>37.932378271733199</v>
          </cell>
          <cell r="AO20">
            <v>698.08698546234086</v>
          </cell>
        </row>
        <row r="21">
          <cell r="P21" t="str">
            <v>Cal 2006</v>
          </cell>
          <cell r="Q21">
            <v>4.3718148127877461</v>
          </cell>
          <cell r="AB21">
            <v>37438</v>
          </cell>
          <cell r="AK21">
            <v>38.855978571880357</v>
          </cell>
          <cell r="AO21">
            <v>719.05609294700446</v>
          </cell>
        </row>
        <row r="22">
          <cell r="P22" t="str">
            <v>Cal 2007</v>
          </cell>
          <cell r="Q22">
            <v>4.4599630483292385</v>
          </cell>
          <cell r="AB22">
            <v>37469</v>
          </cell>
          <cell r="AK22">
            <v>39.640456866879681</v>
          </cell>
          <cell r="AO22">
            <v>716.65389718376866</v>
          </cell>
        </row>
        <row r="23">
          <cell r="P23" t="str">
            <v>Cal 2008</v>
          </cell>
          <cell r="Q23">
            <v>4.5356055260438897</v>
          </cell>
          <cell r="AB23">
            <v>37500</v>
          </cell>
          <cell r="AK23">
            <v>39.161638061734621</v>
          </cell>
          <cell r="AO23">
            <v>691.26786215207812</v>
          </cell>
        </row>
        <row r="24">
          <cell r="P24" t="str">
            <v>Cal 2009</v>
          </cell>
          <cell r="Q24">
            <v>4.5464557346827732</v>
          </cell>
          <cell r="AB24">
            <v>37530</v>
          </cell>
          <cell r="AK24">
            <v>40.045486371383014</v>
          </cell>
          <cell r="AO24">
            <v>711.77576094048902</v>
          </cell>
        </row>
        <row r="25">
          <cell r="P25" t="str">
            <v>Cal 2010</v>
          </cell>
          <cell r="Q25">
            <v>4.6446462334564602</v>
          </cell>
          <cell r="AB25">
            <v>37561</v>
          </cell>
          <cell r="AK25">
            <v>42.256889733721231</v>
          </cell>
          <cell r="AO25">
            <v>686.26664877696805</v>
          </cell>
        </row>
        <row r="26">
          <cell r="P26" t="str">
            <v>Cal 2011</v>
          </cell>
          <cell r="Q26">
            <v>4.7818533538624282</v>
          </cell>
          <cell r="AB26">
            <v>37591</v>
          </cell>
          <cell r="AK26">
            <v>44.809865234879695</v>
          </cell>
          <cell r="AO26">
            <v>706.40261851731179</v>
          </cell>
        </row>
        <row r="27">
          <cell r="P27" t="str">
            <v>Cal 2012</v>
          </cell>
          <cell r="Q27">
            <v>4.8462696340045968</v>
          </cell>
          <cell r="AB27">
            <v>37622</v>
          </cell>
          <cell r="AK27">
            <v>42.163000261218286</v>
          </cell>
          <cell r="AO27">
            <v>703.60332592167049</v>
          </cell>
        </row>
        <row r="28">
          <cell r="P28" t="str">
            <v>Cal 2013</v>
          </cell>
          <cell r="Q28">
            <v>4.909365932396148</v>
          </cell>
          <cell r="AB28">
            <v>37653</v>
          </cell>
          <cell r="AK28">
            <v>40.649646373291091</v>
          </cell>
          <cell r="AO28">
            <v>633.15001775692861</v>
          </cell>
        </row>
        <row r="29">
          <cell r="P29" t="str">
            <v>Cal 2014</v>
          </cell>
          <cell r="Q29">
            <v>4.9738273367275712</v>
          </cell>
          <cell r="AB29">
            <v>37681</v>
          </cell>
          <cell r="AK29">
            <v>38.902661799279201</v>
          </cell>
          <cell r="AO29">
            <v>698.1507000786554</v>
          </cell>
        </row>
        <row r="30">
          <cell r="P30" t="str">
            <v>Cal 2015</v>
          </cell>
          <cell r="Q30">
            <v>5.0233209216073718</v>
          </cell>
          <cell r="AB30">
            <v>37712</v>
          </cell>
          <cell r="AK30">
            <v>36.188079325058425</v>
          </cell>
          <cell r="AO30">
            <v>672.86979333761974</v>
          </cell>
        </row>
        <row r="31">
          <cell r="P31" t="str">
            <v>Cal 2016</v>
          </cell>
          <cell r="Q31">
            <v>5.1527576250221943</v>
          </cell>
          <cell r="AB31">
            <v>37742</v>
          </cell>
          <cell r="AK31">
            <v>36.098840109200786</v>
          </cell>
          <cell r="AO31">
            <v>692.34513039596186</v>
          </cell>
        </row>
        <row r="32">
          <cell r="P32" t="str">
            <v>Cal 2017</v>
          </cell>
          <cell r="Q32">
            <v>5.2675838418510441</v>
          </cell>
          <cell r="AB32">
            <v>37773</v>
          </cell>
          <cell r="AK32">
            <v>36.505744246529126</v>
          </cell>
          <cell r="AO32">
            <v>667.17040707130559</v>
          </cell>
        </row>
        <row r="33">
          <cell r="P33" t="str">
            <v>Cal 2018</v>
          </cell>
          <cell r="Q33">
            <v>5.3751711260255854</v>
          </cell>
          <cell r="AB33">
            <v>37803</v>
          </cell>
          <cell r="AK33">
            <v>36.989791403606105</v>
          </cell>
          <cell r="AO33">
            <v>686.37377352344879</v>
          </cell>
        </row>
        <row r="34">
          <cell r="P34" t="str">
            <v>Cal 2019</v>
          </cell>
          <cell r="Q34">
            <v>5.4797825392970338</v>
          </cell>
          <cell r="AB34">
            <v>37834</v>
          </cell>
          <cell r="AK34">
            <v>37.255711125318314</v>
          </cell>
          <cell r="AO34">
            <v>683.27730450876879</v>
          </cell>
        </row>
        <row r="35">
          <cell r="P35" t="str">
            <v>Cal 2020</v>
          </cell>
          <cell r="Q35">
            <v>5.5821144152657363</v>
          </cell>
          <cell r="AB35">
            <v>37865</v>
          </cell>
          <cell r="AK35">
            <v>37.293704860860686</v>
          </cell>
          <cell r="AO35">
            <v>658.2969133367003</v>
          </cell>
        </row>
        <row r="36">
          <cell r="AB36">
            <v>37895</v>
          </cell>
          <cell r="AK36">
            <v>37.526687182995147</v>
          </cell>
          <cell r="AO36">
            <v>677.29327769767485</v>
          </cell>
        </row>
        <row r="37">
          <cell r="AB37">
            <v>37926</v>
          </cell>
          <cell r="AK37">
            <v>39.949334260244875</v>
          </cell>
          <cell r="AO37">
            <v>652.63274888679973</v>
          </cell>
        </row>
        <row r="38">
          <cell r="AB38">
            <v>37956</v>
          </cell>
          <cell r="AK38">
            <v>42.381753190882023</v>
          </cell>
          <cell r="AO38">
            <v>671.39308810792136</v>
          </cell>
        </row>
        <row r="39">
          <cell r="AB39">
            <v>37987</v>
          </cell>
          <cell r="AK39">
            <v>40.740339692087822</v>
          </cell>
          <cell r="AO39">
            <v>668.35900065296732</v>
          </cell>
        </row>
        <row r="40">
          <cell r="AB40">
            <v>38018</v>
          </cell>
          <cell r="AK40">
            <v>39.272738368119256</v>
          </cell>
          <cell r="AO40">
            <v>622.5309361062433</v>
          </cell>
        </row>
        <row r="41">
          <cell r="AB41">
            <v>38047</v>
          </cell>
          <cell r="AK41">
            <v>37.746515310091866</v>
          </cell>
          <cell r="AO41">
            <v>662.42047269210855</v>
          </cell>
        </row>
        <row r="42">
          <cell r="AB42">
            <v>38078</v>
          </cell>
          <cell r="AK42">
            <v>34.490364493078808</v>
          </cell>
          <cell r="AO42">
            <v>638.1296879892526</v>
          </cell>
        </row>
        <row r="43">
          <cell r="AB43">
            <v>38108</v>
          </cell>
          <cell r="AK43">
            <v>34.163106291136792</v>
          </cell>
          <cell r="AO43">
            <v>656.29648535266631</v>
          </cell>
        </row>
        <row r="44">
          <cell r="AB44">
            <v>38139</v>
          </cell>
          <cell r="AK44">
            <v>34.852762356340939</v>
          </cell>
          <cell r="AO44">
            <v>632.16203564399382</v>
          </cell>
        </row>
        <row r="45">
          <cell r="AB45">
            <v>38169</v>
          </cell>
          <cell r="AK45">
            <v>35.337581005154611</v>
          </cell>
          <cell r="AO45">
            <v>650.08878700641026</v>
          </cell>
        </row>
        <row r="46">
          <cell r="AB46">
            <v>38200</v>
          </cell>
          <cell r="AK46">
            <v>35.854154662465675</v>
          </cell>
          <cell r="AO46">
            <v>646.90310351370249</v>
          </cell>
        </row>
        <row r="47">
          <cell r="AB47">
            <v>38231</v>
          </cell>
          <cell r="AK47">
            <v>35.994610017727815</v>
          </cell>
          <cell r="AO47">
            <v>623.02073176529291</v>
          </cell>
        </row>
        <row r="48">
          <cell r="AB48">
            <v>38261</v>
          </cell>
          <cell r="AK48">
            <v>36.058175791197137</v>
          </cell>
          <cell r="AO48">
            <v>640.83799001590455</v>
          </cell>
        </row>
        <row r="49">
          <cell r="AB49">
            <v>38292</v>
          </cell>
          <cell r="AK49">
            <v>38.619982454744708</v>
          </cell>
          <cell r="AO49">
            <v>617.3706553238685</v>
          </cell>
        </row>
        <row r="50">
          <cell r="AB50">
            <v>38322</v>
          </cell>
          <cell r="AK50">
            <v>40.735223430728709</v>
          </cell>
          <cell r="AO50">
            <v>634.98468505172048</v>
          </cell>
        </row>
        <row r="51">
          <cell r="AB51">
            <v>38353</v>
          </cell>
          <cell r="AK51">
            <v>40.132672839064391</v>
          </cell>
          <cell r="AO51">
            <v>631.9988104226976</v>
          </cell>
        </row>
        <row r="52">
          <cell r="AB52">
            <v>38384</v>
          </cell>
          <cell r="AK52">
            <v>38.83753591878785</v>
          </cell>
          <cell r="AO52">
            <v>568.35759904635029</v>
          </cell>
        </row>
        <row r="53">
          <cell r="AB53">
            <v>38412</v>
          </cell>
          <cell r="AK53">
            <v>37.253416017115192</v>
          </cell>
          <cell r="AO53">
            <v>626.29615928170097</v>
          </cell>
        </row>
        <row r="54">
          <cell r="AB54">
            <v>38443</v>
          </cell>
          <cell r="AK54">
            <v>33.758558070554045</v>
          </cell>
          <cell r="AO54">
            <v>603.2634378293161</v>
          </cell>
        </row>
        <row r="55">
          <cell r="AB55">
            <v>38473</v>
          </cell>
          <cell r="AK55">
            <v>33.606161611619854</v>
          </cell>
          <cell r="AO55">
            <v>620.37430446474741</v>
          </cell>
        </row>
        <row r="56">
          <cell r="AB56">
            <v>38504</v>
          </cell>
          <cell r="AK56">
            <v>34.183010897989234</v>
          </cell>
          <cell r="AO56">
            <v>597.52021315850834</v>
          </cell>
        </row>
        <row r="57">
          <cell r="AB57">
            <v>38534</v>
          </cell>
          <cell r="AK57">
            <v>34.538450656324798</v>
          </cell>
          <cell r="AO57">
            <v>614.42792253399875</v>
          </cell>
        </row>
        <row r="58">
          <cell r="AB58">
            <v>38565</v>
          </cell>
          <cell r="AK58">
            <v>35.256599999897496</v>
          </cell>
          <cell r="AO58">
            <v>611.39717130810732</v>
          </cell>
        </row>
        <row r="59">
          <cell r="AB59">
            <v>38596</v>
          </cell>
          <cell r="AK59">
            <v>35.279585689939559</v>
          </cell>
          <cell r="AO59">
            <v>588.81562157362691</v>
          </cell>
        </row>
        <row r="60">
          <cell r="AB60">
            <v>38626</v>
          </cell>
          <cell r="AK60">
            <v>35.338526099727872</v>
          </cell>
          <cell r="AO60">
            <v>605.41721714136247</v>
          </cell>
        </row>
        <row r="61">
          <cell r="AB61">
            <v>38657</v>
          </cell>
          <cell r="AK61">
            <v>38.100372477672579</v>
          </cell>
          <cell r="AO61">
            <v>583.01835914608023</v>
          </cell>
        </row>
        <row r="62">
          <cell r="AB62">
            <v>38687</v>
          </cell>
          <cell r="AK62">
            <v>39.991371682227069</v>
          </cell>
          <cell r="AO62">
            <v>599.41725646423015</v>
          </cell>
        </row>
        <row r="63">
          <cell r="AB63">
            <v>38718</v>
          </cell>
          <cell r="AK63">
            <v>35.315143742545459</v>
          </cell>
          <cell r="AO63">
            <v>596.36100124238226</v>
          </cell>
        </row>
        <row r="64">
          <cell r="AB64">
            <v>38749</v>
          </cell>
          <cell r="AK64">
            <v>34.157024563920025</v>
          </cell>
          <cell r="AO64">
            <v>536.10523061655636</v>
          </cell>
        </row>
        <row r="65">
          <cell r="AB65">
            <v>38777</v>
          </cell>
          <cell r="AK65">
            <v>32.762850559299224</v>
          </cell>
          <cell r="AO65">
            <v>590.53209355578929</v>
          </cell>
        </row>
        <row r="66">
          <cell r="AB66">
            <v>38808</v>
          </cell>
          <cell r="AK66">
            <v>29.782265500012748</v>
          </cell>
          <cell r="AO66">
            <v>568.59183142407244</v>
          </cell>
        </row>
        <row r="67">
          <cell r="AB67">
            <v>38838</v>
          </cell>
          <cell r="AK67">
            <v>29.779692624790172</v>
          </cell>
          <cell r="AO67">
            <v>584.49026064111331</v>
          </cell>
        </row>
        <row r="68">
          <cell r="AB68">
            <v>38869</v>
          </cell>
          <cell r="AK68">
            <v>30.171170436965177</v>
          </cell>
          <cell r="AO68">
            <v>562.73766487025125</v>
          </cell>
        </row>
        <row r="69">
          <cell r="AB69">
            <v>38899</v>
          </cell>
          <cell r="AK69">
            <v>30.620345596930242</v>
          </cell>
          <cell r="AO69">
            <v>578.4345726268034</v>
          </cell>
        </row>
        <row r="70">
          <cell r="AB70">
            <v>38930</v>
          </cell>
          <cell r="AK70">
            <v>31.112242584297146</v>
          </cell>
          <cell r="AO70">
            <v>575.35234068584498</v>
          </cell>
        </row>
        <row r="71">
          <cell r="AB71">
            <v>38961</v>
          </cell>
          <cell r="AK71">
            <v>31.183700966760028</v>
          </cell>
          <cell r="AO71">
            <v>553.89332500274861</v>
          </cell>
        </row>
        <row r="72">
          <cell r="AB72">
            <v>38991</v>
          </cell>
          <cell r="AK72">
            <v>31.315859187418933</v>
          </cell>
          <cell r="AO72">
            <v>569.54216243856979</v>
          </cell>
        </row>
        <row r="73">
          <cell r="AB73">
            <v>39022</v>
          </cell>
          <cell r="AK73">
            <v>33.639825556685089</v>
          </cell>
          <cell r="AO73">
            <v>548.5173911840991</v>
          </cell>
        </row>
        <row r="74">
          <cell r="AB74">
            <v>39052</v>
          </cell>
          <cell r="AK74">
            <v>35.256790350723961</v>
          </cell>
          <cell r="AO74">
            <v>563.99397392892217</v>
          </cell>
        </row>
        <row r="75">
          <cell r="AB75">
            <v>39083</v>
          </cell>
          <cell r="AK75">
            <v>36.147749895376108</v>
          </cell>
          <cell r="AO75">
            <v>561.17961457339459</v>
          </cell>
        </row>
        <row r="76">
          <cell r="AB76">
            <v>39114</v>
          </cell>
          <cell r="AK76">
            <v>34.925177520422793</v>
          </cell>
          <cell r="AO76">
            <v>504.54917562033586</v>
          </cell>
        </row>
        <row r="77">
          <cell r="AB77">
            <v>39142</v>
          </cell>
          <cell r="AK77">
            <v>33.495222028024877</v>
          </cell>
          <cell r="AO77">
            <v>555.83335136610083</v>
          </cell>
        </row>
        <row r="78">
          <cell r="AB78">
            <v>39173</v>
          </cell>
          <cell r="AK78">
            <v>30.546113817277405</v>
          </cell>
          <cell r="AO78">
            <v>535.2667957220641</v>
          </cell>
        </row>
        <row r="79">
          <cell r="AB79">
            <v>39203</v>
          </cell>
          <cell r="AK79">
            <v>30.511310714747495</v>
          </cell>
          <cell r="AO79">
            <v>550.32031632809242</v>
          </cell>
        </row>
        <row r="80">
          <cell r="AB80">
            <v>39234</v>
          </cell>
          <cell r="AK80">
            <v>30.869887456187097</v>
          </cell>
          <cell r="AO80">
            <v>529.93861911795784</v>
          </cell>
        </row>
        <row r="81">
          <cell r="AB81">
            <v>39264</v>
          </cell>
          <cell r="AK81">
            <v>31.352371824141326</v>
          </cell>
          <cell r="AO81">
            <v>544.82262535057714</v>
          </cell>
        </row>
        <row r="82">
          <cell r="AB82">
            <v>39295</v>
          </cell>
          <cell r="AK82">
            <v>31.812129829340709</v>
          </cell>
          <cell r="AO82">
            <v>542.03480351162375</v>
          </cell>
        </row>
        <row r="83">
          <cell r="AB83">
            <v>39326</v>
          </cell>
          <cell r="AK83">
            <v>31.821260906374309</v>
          </cell>
          <cell r="AO83">
            <v>521.93155723182292</v>
          </cell>
        </row>
        <row r="84">
          <cell r="AB84">
            <v>39356</v>
          </cell>
          <cell r="AK84">
            <v>32.046984085971552</v>
          </cell>
          <cell r="AO84">
            <v>536.5614671452837</v>
          </cell>
        </row>
        <row r="85">
          <cell r="AB85">
            <v>39387</v>
          </cell>
          <cell r="AK85">
            <v>33.886875810960127</v>
          </cell>
          <cell r="AO85">
            <v>516.64257518497482</v>
          </cell>
        </row>
        <row r="86">
          <cell r="AB86">
            <v>39417</v>
          </cell>
          <cell r="AK86">
            <v>35.501144168148983</v>
          </cell>
          <cell r="AO86">
            <v>531.10506823292326</v>
          </cell>
        </row>
        <row r="87">
          <cell r="AB87">
            <v>39448</v>
          </cell>
          <cell r="AK87">
            <v>36.44524674107916</v>
          </cell>
          <cell r="AO87">
            <v>528.3388333793373</v>
          </cell>
        </row>
        <row r="88">
          <cell r="AB88">
            <v>39479</v>
          </cell>
          <cell r="AK88">
            <v>35.234562936483599</v>
          </cell>
          <cell r="AO88">
            <v>491.81286179544281</v>
          </cell>
        </row>
        <row r="89">
          <cell r="AB89">
            <v>39508</v>
          </cell>
          <cell r="AK89">
            <v>33.743561726910116</v>
          </cell>
          <cell r="AO89">
            <v>522.9980080959341</v>
          </cell>
        </row>
        <row r="90">
          <cell r="AB90">
            <v>39539</v>
          </cell>
          <cell r="AK90">
            <v>31.272259341499709</v>
          </cell>
          <cell r="AO90">
            <v>503.53736985646748</v>
          </cell>
        </row>
        <row r="91">
          <cell r="AB91">
            <v>39569</v>
          </cell>
          <cell r="AK91">
            <v>31.166683797812912</v>
          </cell>
          <cell r="AO91">
            <v>517.5864779203813</v>
          </cell>
        </row>
        <row r="92">
          <cell r="AB92">
            <v>39600</v>
          </cell>
          <cell r="AK92">
            <v>31.523237858877263</v>
          </cell>
          <cell r="AO92">
            <v>498.30922990534248</v>
          </cell>
        </row>
        <row r="93">
          <cell r="AB93">
            <v>39630</v>
          </cell>
          <cell r="AK93">
            <v>32.073833805664911</v>
          </cell>
          <cell r="AO93">
            <v>512.19399636929802</v>
          </cell>
        </row>
        <row r="94">
          <cell r="AB94">
            <v>39661</v>
          </cell>
          <cell r="AK94">
            <v>32.415969322251563</v>
          </cell>
          <cell r="AO94">
            <v>509.46104159712138</v>
          </cell>
        </row>
        <row r="95">
          <cell r="AB95">
            <v>39692</v>
          </cell>
          <cell r="AK95">
            <v>32.566440730818037</v>
          </cell>
          <cell r="AO95">
            <v>490.45974883499474</v>
          </cell>
        </row>
        <row r="96">
          <cell r="AB96">
            <v>39722</v>
          </cell>
          <cell r="AK96">
            <v>32.728329973100756</v>
          </cell>
          <cell r="AO96">
            <v>504.09838522872343</v>
          </cell>
        </row>
        <row r="97">
          <cell r="AB97">
            <v>39753</v>
          </cell>
          <cell r="AK97">
            <v>34.281642193034706</v>
          </cell>
          <cell r="AO97">
            <v>485.27960813505905</v>
          </cell>
        </row>
        <row r="98">
          <cell r="AB98">
            <v>39783</v>
          </cell>
          <cell r="AK98">
            <v>36.06313153747022</v>
          </cell>
          <cell r="AO98">
            <v>498.75621561668748</v>
          </cell>
        </row>
        <row r="99">
          <cell r="AB99">
            <v>39814</v>
          </cell>
          <cell r="AK99">
            <v>36.968781111856181</v>
          </cell>
          <cell r="AO99">
            <v>496.04937188563468</v>
          </cell>
        </row>
        <row r="100">
          <cell r="AB100">
            <v>39845</v>
          </cell>
          <cell r="AK100">
            <v>35.785923081370235</v>
          </cell>
          <cell r="AO100">
            <v>445.80501234094885</v>
          </cell>
        </row>
        <row r="101">
          <cell r="AB101">
            <v>39873</v>
          </cell>
          <cell r="AK101">
            <v>34.341549102650326</v>
          </cell>
          <cell r="AO101">
            <v>490.91290852772647</v>
          </cell>
        </row>
        <row r="102">
          <cell r="AB102">
            <v>39904</v>
          </cell>
          <cell r="AK102">
            <v>30.876080496549655</v>
          </cell>
          <cell r="AO102">
            <v>472.5442069820823</v>
          </cell>
        </row>
        <row r="103">
          <cell r="AB103">
            <v>39934</v>
          </cell>
          <cell r="AK103">
            <v>30.737290132369331</v>
          </cell>
          <cell r="AO103">
            <v>485.62381640543401</v>
          </cell>
        </row>
        <row r="104">
          <cell r="AB104">
            <v>39965</v>
          </cell>
          <cell r="AK104">
            <v>31.198508845932935</v>
          </cell>
          <cell r="AO104">
            <v>467.43617738797326</v>
          </cell>
        </row>
        <row r="105">
          <cell r="AB105">
            <v>39995</v>
          </cell>
          <cell r="AK105">
            <v>31.738170762993064</v>
          </cell>
          <cell r="AO105">
            <v>480.35709373493444</v>
          </cell>
        </row>
        <row r="106">
          <cell r="AB106">
            <v>40026</v>
          </cell>
          <cell r="AK106">
            <v>32.071068600086015</v>
          </cell>
          <cell r="AO106">
            <v>477.68930153062917</v>
          </cell>
        </row>
        <row r="107">
          <cell r="AB107">
            <v>40057</v>
          </cell>
          <cell r="AK107">
            <v>32.234978320878113</v>
          </cell>
          <cell r="AO107">
            <v>459.77384748246402</v>
          </cell>
        </row>
        <row r="108">
          <cell r="AB108">
            <v>40087</v>
          </cell>
          <cell r="AK108">
            <v>32.377506752923352</v>
          </cell>
          <cell r="AO108">
            <v>472.45729238306694</v>
          </cell>
        </row>
        <row r="109">
          <cell r="AB109">
            <v>40118</v>
          </cell>
          <cell r="AK109">
            <v>35.239871503063419</v>
          </cell>
          <cell r="AO109">
            <v>454.72168479987442</v>
          </cell>
        </row>
        <row r="110">
          <cell r="AB110">
            <v>40148</v>
          </cell>
          <cell r="AK110">
            <v>37.005502055141896</v>
          </cell>
          <cell r="AO110">
            <v>467.24893117509077</v>
          </cell>
        </row>
        <row r="111">
          <cell r="AB111">
            <v>40179</v>
          </cell>
          <cell r="AK111">
            <v>37.888128797592458</v>
          </cell>
          <cell r="AO111">
            <v>464.6112793868781</v>
          </cell>
        </row>
        <row r="112">
          <cell r="AB112">
            <v>40210</v>
          </cell>
          <cell r="AK112">
            <v>36.760512839710927</v>
          </cell>
          <cell r="AO112">
            <v>417.46422547725615</v>
          </cell>
        </row>
        <row r="113">
          <cell r="AB113">
            <v>40238</v>
          </cell>
          <cell r="AK113">
            <v>35.364607369445608</v>
          </cell>
          <cell r="AO113">
            <v>459.60868350821011</v>
          </cell>
        </row>
        <row r="114">
          <cell r="AB114">
            <v>40269</v>
          </cell>
          <cell r="AK114">
            <v>31.728873692009383</v>
          </cell>
          <cell r="AO114">
            <v>442.31597723660235</v>
          </cell>
        </row>
        <row r="115">
          <cell r="AB115">
            <v>40299</v>
          </cell>
          <cell r="AK115">
            <v>31.589384553633511</v>
          </cell>
          <cell r="AO115">
            <v>454.46094917104449</v>
          </cell>
        </row>
        <row r="116">
          <cell r="AB116">
            <v>40330</v>
          </cell>
          <cell r="AK116">
            <v>32.057254772856744</v>
          </cell>
          <cell r="AO116">
            <v>437.34618337007777</v>
          </cell>
        </row>
        <row r="117">
          <cell r="AB117">
            <v>40360</v>
          </cell>
          <cell r="AK117">
            <v>32.553345357965121</v>
          </cell>
          <cell r="AO117">
            <v>449.3385221756597</v>
          </cell>
        </row>
        <row r="118">
          <cell r="AB118">
            <v>40391</v>
          </cell>
          <cell r="AK118">
            <v>32.960810646410515</v>
          </cell>
          <cell r="AO118">
            <v>446.74516576546836</v>
          </cell>
        </row>
        <row r="119">
          <cell r="AB119">
            <v>40422</v>
          </cell>
          <cell r="AK119">
            <v>33.104025586450888</v>
          </cell>
          <cell r="AO119">
            <v>429.89763891139847</v>
          </cell>
        </row>
        <row r="120">
          <cell r="AB120">
            <v>40452</v>
          </cell>
          <cell r="AK120">
            <v>33.201694280898217</v>
          </cell>
          <cell r="AO120">
            <v>441.6617610545328</v>
          </cell>
        </row>
        <row r="121">
          <cell r="AB121">
            <v>40483</v>
          </cell>
          <cell r="AK121">
            <v>35.141293727727344</v>
          </cell>
          <cell r="AO121">
            <v>424.9906468491339</v>
          </cell>
        </row>
        <row r="122">
          <cell r="AB122">
            <v>40513</v>
          </cell>
          <cell r="AK122">
            <v>36.889949100336274</v>
          </cell>
          <cell r="AO122">
            <v>436.60478005375927</v>
          </cell>
        </row>
        <row r="123">
          <cell r="AB123">
            <v>40544</v>
          </cell>
          <cell r="AK123">
            <v>36.498456312528347</v>
          </cell>
          <cell r="AO123">
            <v>434.04510220171574</v>
          </cell>
        </row>
        <row r="124">
          <cell r="AB124">
            <v>40575</v>
          </cell>
          <cell r="AK124">
            <v>35.728668289855484</v>
          </cell>
          <cell r="AO124">
            <v>389.91858638943256</v>
          </cell>
        </row>
        <row r="125">
          <cell r="AB125">
            <v>40603</v>
          </cell>
          <cell r="AK125">
            <v>34.443902016773976</v>
          </cell>
          <cell r="AO125">
            <v>429.19281211677679</v>
          </cell>
        </row>
        <row r="126">
          <cell r="AB126">
            <v>40634</v>
          </cell>
          <cell r="AK126">
            <v>30.852896120351417</v>
          </cell>
          <cell r="AO126">
            <v>412.95558425518612</v>
          </cell>
        </row>
        <row r="127">
          <cell r="AB127">
            <v>40664</v>
          </cell>
          <cell r="AK127">
            <v>30.39078864892916</v>
          </cell>
          <cell r="AO127">
            <v>424.20305051541845</v>
          </cell>
        </row>
        <row r="128">
          <cell r="AB128">
            <v>40695</v>
          </cell>
          <cell r="AK128">
            <v>31.215529076867739</v>
          </cell>
          <cell r="AO128">
            <v>408.1399187025886</v>
          </cell>
        </row>
        <row r="129">
          <cell r="AB129">
            <v>40725</v>
          </cell>
          <cell r="AK129">
            <v>31.24869358642454</v>
          </cell>
          <cell r="AO129">
            <v>419.24114685370211</v>
          </cell>
        </row>
        <row r="130">
          <cell r="AB130">
            <v>40756</v>
          </cell>
          <cell r="AK130">
            <v>32.1902284339128</v>
          </cell>
          <cell r="AO130">
            <v>416.73032458396557</v>
          </cell>
        </row>
        <row r="131">
          <cell r="AB131">
            <v>40787</v>
          </cell>
          <cell r="AK131">
            <v>32.027735742806918</v>
          </cell>
          <cell r="AO131">
            <v>400.93721748768633</v>
          </cell>
        </row>
        <row r="132">
          <cell r="AB132">
            <v>40817</v>
          </cell>
          <cell r="AK132">
            <v>32.143886052187561</v>
          </cell>
          <cell r="AO132">
            <v>412.09374610674746</v>
          </cell>
        </row>
        <row r="133">
          <cell r="AB133">
            <v>40848</v>
          </cell>
          <cell r="AK133">
            <v>35.066400793016854</v>
          </cell>
          <cell r="AO133">
            <v>396.72981978649352</v>
          </cell>
        </row>
        <row r="134">
          <cell r="AB134">
            <v>40878</v>
          </cell>
          <cell r="AK134">
            <v>36.765392727789127</v>
          </cell>
          <cell r="AO134">
            <v>407.76361395009269</v>
          </cell>
        </row>
        <row r="135">
          <cell r="AB135">
            <v>40909</v>
          </cell>
          <cell r="AK135">
            <v>36.498456312528347</v>
          </cell>
          <cell r="AO135">
            <v>405.57620812091471</v>
          </cell>
        </row>
        <row r="136">
          <cell r="AB136">
            <v>40940</v>
          </cell>
          <cell r="AK136">
            <v>35.780387398169395</v>
          </cell>
          <cell r="AO136">
            <v>377.49241434721739</v>
          </cell>
        </row>
        <row r="137">
          <cell r="AB137">
            <v>40969</v>
          </cell>
          <cell r="AK137">
            <v>34.400766259708512</v>
          </cell>
          <cell r="AO137">
            <v>401.36762537214196</v>
          </cell>
        </row>
        <row r="138">
          <cell r="AB138">
            <v>41000</v>
          </cell>
          <cell r="AK138">
            <v>30.631198663199193</v>
          </cell>
          <cell r="AO138">
            <v>386.39023646232914</v>
          </cell>
        </row>
        <row r="139">
          <cell r="AB139">
            <v>41030</v>
          </cell>
          <cell r="AK139">
            <v>30.643784783805902</v>
          </cell>
          <cell r="AO139">
            <v>397.12273606640338</v>
          </cell>
        </row>
        <row r="140">
          <cell r="AB140">
            <v>41061</v>
          </cell>
          <cell r="AK140">
            <v>31.175082363222838</v>
          </cell>
          <cell r="AO140">
            <v>382.29844469726527</v>
          </cell>
        </row>
        <row r="141">
          <cell r="AB141">
            <v>41091</v>
          </cell>
          <cell r="AK141">
            <v>31.288530116615615</v>
          </cell>
          <cell r="AO141">
            <v>392.91183778041733</v>
          </cell>
        </row>
        <row r="142">
          <cell r="AB142">
            <v>41122</v>
          </cell>
          <cell r="AK142">
            <v>32.1902284339128</v>
          </cell>
          <cell r="AO142">
            <v>390.78485873924575</v>
          </cell>
        </row>
        <row r="143">
          <cell r="AB143">
            <v>41153</v>
          </cell>
          <cell r="AK143">
            <v>31.712223267656629</v>
          </cell>
          <cell r="AO143">
            <v>376.18928408619496</v>
          </cell>
        </row>
        <row r="144">
          <cell r="AB144">
            <v>41183</v>
          </cell>
          <cell r="AK144">
            <v>32.450241591513056</v>
          </cell>
          <cell r="AO144">
            <v>386.6249843549316</v>
          </cell>
        </row>
        <row r="145">
          <cell r="AB145">
            <v>41214</v>
          </cell>
          <cell r="AK145">
            <v>35.066400793016854</v>
          </cell>
          <cell r="AO145">
            <v>372.17961539575259</v>
          </cell>
        </row>
        <row r="146">
          <cell r="AB146">
            <v>41244</v>
          </cell>
          <cell r="AK146">
            <v>36.46147263230047</v>
          </cell>
          <cell r="AO146">
            <v>382.49877893082265</v>
          </cell>
        </row>
        <row r="147">
          <cell r="AB147">
            <v>41275</v>
          </cell>
          <cell r="AK147">
            <v>36.802297337606944</v>
          </cell>
          <cell r="AO147">
            <v>380.41471593209968</v>
          </cell>
        </row>
        <row r="148">
          <cell r="AB148">
            <v>41306</v>
          </cell>
          <cell r="AK148">
            <v>35.728668289855484</v>
          </cell>
          <cell r="AO148">
            <v>341.89080458929931</v>
          </cell>
        </row>
        <row r="149">
          <cell r="AB149">
            <v>41334</v>
          </cell>
          <cell r="AK149">
            <v>34.118724771203553</v>
          </cell>
          <cell r="AO149">
            <v>376.47214114492459</v>
          </cell>
        </row>
        <row r="150">
          <cell r="AB150">
            <v>41365</v>
          </cell>
          <cell r="AK150">
            <v>30.892924827892788</v>
          </cell>
          <cell r="AO150">
            <v>362.39366681675864</v>
          </cell>
        </row>
        <row r="151">
          <cell r="AB151">
            <v>41395</v>
          </cell>
          <cell r="AK151">
            <v>30.643784783805902</v>
          </cell>
          <cell r="AO151">
            <v>372.42871402313529</v>
          </cell>
        </row>
        <row r="152">
          <cell r="AB152">
            <v>41426</v>
          </cell>
          <cell r="AK152">
            <v>30.910623081698493</v>
          </cell>
          <cell r="AO152">
            <v>358.49647469993789</v>
          </cell>
        </row>
        <row r="153">
          <cell r="AB153">
            <v>41456</v>
          </cell>
          <cell r="AK153">
            <v>31.548999737095745</v>
          </cell>
          <cell r="AO153">
            <v>368.41849485571134</v>
          </cell>
        </row>
        <row r="154">
          <cell r="AB154">
            <v>41487</v>
          </cell>
          <cell r="AK154">
            <v>32.149915060795813</v>
          </cell>
          <cell r="AO154">
            <v>366.39319750074321</v>
          </cell>
        </row>
        <row r="155">
          <cell r="AB155">
            <v>41518</v>
          </cell>
          <cell r="AK155">
            <v>31.754076963339831</v>
          </cell>
          <cell r="AO155">
            <v>352.6793649238723</v>
          </cell>
        </row>
        <row r="156">
          <cell r="AB156">
            <v>41548</v>
          </cell>
          <cell r="AK156">
            <v>32.450241591513056</v>
          </cell>
          <cell r="AO156">
            <v>362.4328054407315</v>
          </cell>
        </row>
        <row r="157">
          <cell r="AB157">
            <v>41579</v>
          </cell>
          <cell r="AK157">
            <v>35.020576184019149</v>
          </cell>
          <cell r="AO157">
            <v>348.86236969710177</v>
          </cell>
        </row>
        <row r="158">
          <cell r="AB158">
            <v>41609</v>
          </cell>
          <cell r="AK158">
            <v>36.507954529257553</v>
          </cell>
          <cell r="AO158">
            <v>358.50527861526768</v>
          </cell>
        </row>
        <row r="159">
          <cell r="AB159">
            <v>41640</v>
          </cell>
          <cell r="AK159">
            <v>36.802297337606944</v>
          </cell>
          <cell r="AO159">
            <v>356.52187287088486</v>
          </cell>
        </row>
        <row r="160">
          <cell r="AB160">
            <v>41671</v>
          </cell>
          <cell r="AK160">
            <v>35.728668289855484</v>
          </cell>
          <cell r="AO160">
            <v>320.39183212910729</v>
          </cell>
        </row>
        <row r="161">
          <cell r="AB161">
            <v>41699</v>
          </cell>
          <cell r="AK161">
            <v>34.118724771203553</v>
          </cell>
          <cell r="AO161">
            <v>352.77028876700393</v>
          </cell>
        </row>
        <row r="162">
          <cell r="AB162">
            <v>41730</v>
          </cell>
          <cell r="AK162">
            <v>30.892924827892788</v>
          </cell>
          <cell r="AO162">
            <v>339.5499883464442</v>
          </cell>
        </row>
        <row r="163">
          <cell r="AB163">
            <v>41760</v>
          </cell>
          <cell r="AK163">
            <v>30.605091257295342</v>
          </cell>
          <cell r="AO163">
            <v>348.92351697992075</v>
          </cell>
        </row>
        <row r="164">
          <cell r="AB164">
            <v>41791</v>
          </cell>
          <cell r="AK164">
            <v>30.951069795343393</v>
          </cell>
          <cell r="AO164">
            <v>335.84272066385199</v>
          </cell>
        </row>
        <row r="165">
          <cell r="AB165">
            <v>41821</v>
          </cell>
          <cell r="AK165">
            <v>31.548999737095745</v>
          </cell>
          <cell r="AO165">
            <v>345.10912263984926</v>
          </cell>
        </row>
        <row r="166">
          <cell r="AB166">
            <v>41852</v>
          </cell>
          <cell r="AK166">
            <v>31.886327621184751</v>
          </cell>
          <cell r="AO166">
            <v>343.18302219442057</v>
          </cell>
        </row>
        <row r="167">
          <cell r="AB167">
            <v>41883</v>
          </cell>
          <cell r="AK167">
            <v>32.027735742806918</v>
          </cell>
          <cell r="AO167">
            <v>330.3105250335434</v>
          </cell>
        </row>
        <row r="168">
          <cell r="AB168">
            <v>41913</v>
          </cell>
          <cell r="AK168">
            <v>32.450241591513056</v>
          </cell>
          <cell r="AO168">
            <v>339.41718861650526</v>
          </cell>
        </row>
        <row r="169">
          <cell r="AB169">
            <v>41944</v>
          </cell>
          <cell r="AK169">
            <v>34.720953740572583</v>
          </cell>
          <cell r="AO169">
            <v>326.6814161111177</v>
          </cell>
        </row>
        <row r="170">
          <cell r="AB170">
            <v>41974</v>
          </cell>
          <cell r="AK170">
            <v>36.81187462474621</v>
          </cell>
          <cell r="AO170">
            <v>335.68337175123833</v>
          </cell>
        </row>
        <row r="171">
          <cell r="AB171">
            <v>42005</v>
          </cell>
          <cell r="AK171">
            <v>36.755827533771395</v>
          </cell>
          <cell r="AO171">
            <v>333.79808138339888</v>
          </cell>
        </row>
        <row r="172">
          <cell r="AB172">
            <v>42036</v>
          </cell>
          <cell r="AK172">
            <v>35.728668289855484</v>
          </cell>
          <cell r="AO172">
            <v>299.94681250478425</v>
          </cell>
        </row>
        <row r="173">
          <cell r="AB173">
            <v>42064</v>
          </cell>
          <cell r="AK173">
            <v>34.161860528269017</v>
          </cell>
          <cell r="AO173">
            <v>330.23261946992852</v>
          </cell>
        </row>
        <row r="174">
          <cell r="AB174">
            <v>42095</v>
          </cell>
          <cell r="AK174">
            <v>30.892924827892788</v>
          </cell>
          <cell r="AO174">
            <v>317.83056963097459</v>
          </cell>
        </row>
        <row r="175">
          <cell r="AB175">
            <v>42125</v>
          </cell>
          <cell r="AK175">
            <v>30.352095122418596</v>
          </cell>
          <cell r="AO175">
            <v>326.57742797656573</v>
          </cell>
        </row>
        <row r="176">
          <cell r="AB176">
            <v>42156</v>
          </cell>
          <cell r="AK176">
            <v>31.215529076867739</v>
          </cell>
          <cell r="AO176">
            <v>314.30829464087952</v>
          </cell>
        </row>
        <row r="177">
          <cell r="AB177">
            <v>42186</v>
          </cell>
          <cell r="AK177">
            <v>31.588836267286819</v>
          </cell>
          <cell r="AO177">
            <v>322.95374223728231</v>
          </cell>
        </row>
        <row r="178">
          <cell r="AB178">
            <v>42217</v>
          </cell>
          <cell r="AK178">
            <v>31.886327621184751</v>
          </cell>
          <cell r="AO178">
            <v>321.12422319736481</v>
          </cell>
        </row>
        <row r="179">
          <cell r="AB179">
            <v>42248</v>
          </cell>
          <cell r="AK179">
            <v>32.027735742806918</v>
          </cell>
          <cell r="AO179">
            <v>309.05350098592942</v>
          </cell>
        </row>
        <row r="180">
          <cell r="AB180">
            <v>42278</v>
          </cell>
          <cell r="AK180">
            <v>32.409602591398453</v>
          </cell>
          <cell r="AO180">
            <v>317.54777169855709</v>
          </cell>
        </row>
        <row r="181">
          <cell r="AB181">
            <v>42309</v>
          </cell>
          <cell r="AK181">
            <v>34.766778349570288</v>
          </cell>
          <cell r="AO181">
            <v>305.60724976903998</v>
          </cell>
        </row>
        <row r="182">
          <cell r="AB182">
            <v>42339</v>
          </cell>
          <cell r="AK182">
            <v>36.81187462474621</v>
          </cell>
          <cell r="AO182">
            <v>314.00244976839514</v>
          </cell>
        </row>
        <row r="183">
          <cell r="AB183">
            <v>42370</v>
          </cell>
          <cell r="AK183">
            <v>36.451986508692805</v>
          </cell>
          <cell r="AO183">
            <v>312.21261004167542</v>
          </cell>
        </row>
        <row r="184">
          <cell r="AB184">
            <v>42401</v>
          </cell>
          <cell r="AK184">
            <v>35.780387398169395</v>
          </cell>
          <cell r="AO184">
            <v>290.49879939770585</v>
          </cell>
        </row>
        <row r="185">
          <cell r="AB185">
            <v>42430</v>
          </cell>
          <cell r="AK185">
            <v>34.443902016773976</v>
          </cell>
          <cell r="AO185">
            <v>308.77105734495564</v>
          </cell>
        </row>
        <row r="186">
          <cell r="AB186">
            <v>42461</v>
          </cell>
          <cell r="AK186">
            <v>30.852896120351417</v>
          </cell>
          <cell r="AO186">
            <v>297.1503007348885</v>
          </cell>
        </row>
        <row r="187">
          <cell r="AB187">
            <v>42491</v>
          </cell>
          <cell r="AK187">
            <v>30.39078864892916</v>
          </cell>
          <cell r="AO187">
            <v>305.30264271732057</v>
          </cell>
        </row>
        <row r="188">
          <cell r="AB188">
            <v>42522</v>
          </cell>
          <cell r="AK188">
            <v>31.215529076867739</v>
          </cell>
          <cell r="AO188">
            <v>293.80835127825992</v>
          </cell>
        </row>
        <row r="189">
          <cell r="AB189">
            <v>42552</v>
          </cell>
          <cell r="AK189">
            <v>31.24869358642454</v>
          </cell>
          <cell r="AO189">
            <v>301.86482449124708</v>
          </cell>
        </row>
        <row r="190">
          <cell r="AB190">
            <v>42583</v>
          </cell>
          <cell r="AK190">
            <v>32.1902284339128</v>
          </cell>
          <cell r="AO190">
            <v>300.12941251299367</v>
          </cell>
        </row>
        <row r="191">
          <cell r="AB191">
            <v>42614</v>
          </cell>
          <cell r="AK191">
            <v>32.027735742806918</v>
          </cell>
          <cell r="AO191">
            <v>288.82701714940077</v>
          </cell>
        </row>
        <row r="192">
          <cell r="AB192">
            <v>42644</v>
          </cell>
          <cell r="AK192">
            <v>32.143886052187561</v>
          </cell>
          <cell r="AO192">
            <v>296.83880979040816</v>
          </cell>
        </row>
        <row r="193">
          <cell r="AB193">
            <v>42675</v>
          </cell>
          <cell r="AK193">
            <v>35.066400793016854</v>
          </cell>
          <cell r="AO193">
            <v>285.7518771212022</v>
          </cell>
        </row>
        <row r="194">
          <cell r="AB194">
            <v>42705</v>
          </cell>
          <cell r="AK194">
            <v>36.765392727789127</v>
          </cell>
          <cell r="AO194">
            <v>293.67646697572303</v>
          </cell>
        </row>
        <row r="195">
          <cell r="AB195">
            <v>42736</v>
          </cell>
          <cell r="AK195">
            <v>36.498456312528347</v>
          </cell>
          <cell r="AO195">
            <v>292.08085900063372</v>
          </cell>
        </row>
        <row r="196">
          <cell r="AB196">
            <v>42767</v>
          </cell>
          <cell r="AK196">
            <v>35.728668289855484</v>
          </cell>
          <cell r="AO196">
            <v>262.51145928299911</v>
          </cell>
        </row>
        <row r="197">
          <cell r="AB197">
            <v>42795</v>
          </cell>
          <cell r="AK197">
            <v>34.443902016773976</v>
          </cell>
          <cell r="AO197">
            <v>289.06529815510225</v>
          </cell>
        </row>
        <row r="198">
          <cell r="AB198">
            <v>42826</v>
          </cell>
          <cell r="AK198">
            <v>30.591169955657818</v>
          </cell>
          <cell r="AO198">
            <v>278.2642470820133</v>
          </cell>
        </row>
        <row r="199">
          <cell r="AB199">
            <v>42856</v>
          </cell>
          <cell r="AK199">
            <v>30.643784783805902</v>
          </cell>
          <cell r="AO199">
            <v>285.9766040643716</v>
          </cell>
        </row>
        <row r="200">
          <cell r="AB200">
            <v>42887</v>
          </cell>
          <cell r="AK200">
            <v>31.215529076867739</v>
          </cell>
          <cell r="AO200">
            <v>275.28918137642262</v>
          </cell>
        </row>
        <row r="201">
          <cell r="AB201">
            <v>42917</v>
          </cell>
          <cell r="AK201">
            <v>31.24869358642454</v>
          </cell>
          <cell r="AO201">
            <v>282.91725017199735</v>
          </cell>
        </row>
        <row r="202">
          <cell r="AB202">
            <v>42948</v>
          </cell>
          <cell r="AK202">
            <v>32.1902284339128</v>
          </cell>
          <cell r="AO202">
            <v>281.37366526387717</v>
          </cell>
        </row>
        <row r="203">
          <cell r="AB203">
            <v>42979</v>
          </cell>
          <cell r="AK203">
            <v>31.985882047123724</v>
          </cell>
          <cell r="AO203">
            <v>270.85561781972791</v>
          </cell>
        </row>
        <row r="204">
          <cell r="AB204">
            <v>43009</v>
          </cell>
          <cell r="AK204">
            <v>32.184525052302178</v>
          </cell>
          <cell r="AO204">
            <v>278.35811815661572</v>
          </cell>
        </row>
        <row r="205">
          <cell r="AB205">
            <v>43040</v>
          </cell>
          <cell r="AK205">
            <v>35.066400793016854</v>
          </cell>
          <cell r="AO205">
            <v>267.95106068735316</v>
          </cell>
        </row>
        <row r="206">
          <cell r="AB206">
            <v>43070</v>
          </cell>
          <cell r="AK206">
            <v>36.46147263230047</v>
          </cell>
          <cell r="AO206">
            <v>275.37132449121901</v>
          </cell>
        </row>
        <row r="207">
          <cell r="AB207">
            <v>43101</v>
          </cell>
          <cell r="AK207">
            <v>36.802297337606944</v>
          </cell>
          <cell r="AO207">
            <v>273.86439070335052</v>
          </cell>
        </row>
        <row r="208">
          <cell r="AB208">
            <v>43132</v>
          </cell>
          <cell r="AK208">
            <v>35.728668289855484</v>
          </cell>
          <cell r="AO208">
            <v>246.12995187291898</v>
          </cell>
        </row>
        <row r="209">
          <cell r="AB209">
            <v>43160</v>
          </cell>
          <cell r="AK209">
            <v>34.400766259708512</v>
          </cell>
          <cell r="AO209">
            <v>271.01659762529772</v>
          </cell>
        </row>
        <row r="210">
          <cell r="AB210">
            <v>43191</v>
          </cell>
          <cell r="AK210">
            <v>30.631198663199193</v>
          </cell>
          <cell r="AO210">
            <v>260.87983992861712</v>
          </cell>
        </row>
        <row r="211">
          <cell r="AB211">
            <v>43221</v>
          </cell>
          <cell r="AK211">
            <v>30.643784783805902</v>
          </cell>
          <cell r="AO211">
            <v>268.09998759944187</v>
          </cell>
        </row>
        <row r="212">
          <cell r="AB212">
            <v>43252</v>
          </cell>
          <cell r="AK212">
            <v>31.175082363222838</v>
          </cell>
          <cell r="AO212">
            <v>258.07064878257006</v>
          </cell>
        </row>
        <row r="213">
          <cell r="AB213">
            <v>43282</v>
          </cell>
          <cell r="AK213">
            <v>31.288530116615615</v>
          </cell>
          <cell r="AO213">
            <v>265.2113323672433</v>
          </cell>
        </row>
        <row r="214">
          <cell r="AB214">
            <v>43313</v>
          </cell>
          <cell r="AK214">
            <v>32.1902284339128</v>
          </cell>
          <cell r="AO214">
            <v>263.75396767675062</v>
          </cell>
        </row>
        <row r="215">
          <cell r="AB215">
            <v>43344</v>
          </cell>
          <cell r="AK215">
            <v>31.712223267656629</v>
          </cell>
          <cell r="AO215">
            <v>253.88473075521824</v>
          </cell>
        </row>
        <row r="216">
          <cell r="AB216">
            <v>43374</v>
          </cell>
          <cell r="AK216">
            <v>32.450241591513056</v>
          </cell>
          <cell r="AO216">
            <v>260.90704538471766</v>
          </cell>
        </row>
        <row r="217">
          <cell r="AB217">
            <v>43405</v>
          </cell>
          <cell r="AK217">
            <v>35.066400793016854</v>
          </cell>
          <cell r="AO217">
            <v>251.14271027496181</v>
          </cell>
        </row>
        <row r="218">
          <cell r="AB218">
            <v>43435</v>
          </cell>
          <cell r="AK218">
            <v>36.46147263230047</v>
          </cell>
          <cell r="AO218">
            <v>258.08751181483484</v>
          </cell>
        </row>
        <row r="219">
          <cell r="AB219">
            <v>43466</v>
          </cell>
          <cell r="AK219">
            <v>36.802297337606944</v>
          </cell>
          <cell r="AO219">
            <v>256.66505869024536</v>
          </cell>
        </row>
        <row r="220">
          <cell r="AB220">
            <v>43497</v>
          </cell>
          <cell r="AK220">
            <v>35.728668289855484</v>
          </cell>
          <cell r="AO220">
            <v>230.66376885513529</v>
          </cell>
        </row>
        <row r="221">
          <cell r="AB221">
            <v>43525</v>
          </cell>
          <cell r="AK221">
            <v>34.118724771203553</v>
          </cell>
          <cell r="AO221">
            <v>253.97708737025076</v>
          </cell>
        </row>
        <row r="222">
          <cell r="AB222">
            <v>43556</v>
          </cell>
          <cell r="AK222">
            <v>30.892924827892788</v>
          </cell>
          <cell r="AO222">
            <v>244.46818679092149</v>
          </cell>
        </row>
        <row r="223">
          <cell r="AB223">
            <v>43586</v>
          </cell>
          <cell r="AK223">
            <v>30.643784783805902</v>
          </cell>
          <cell r="AO223">
            <v>251.22439450094569</v>
          </cell>
        </row>
        <row r="224">
          <cell r="AB224">
            <v>43617</v>
          </cell>
          <cell r="AK224">
            <v>30.910623081698493</v>
          </cell>
          <cell r="AO224">
            <v>241.81698992899695</v>
          </cell>
        </row>
        <row r="225">
          <cell r="AB225">
            <v>43647</v>
          </cell>
          <cell r="AK225">
            <v>31.548999737095745</v>
          </cell>
          <cell r="AO225">
            <v>248.49832017937729</v>
          </cell>
        </row>
        <row r="226">
          <cell r="AB226">
            <v>43678</v>
          </cell>
          <cell r="AK226">
            <v>32.149915060795813</v>
          </cell>
          <cell r="AO226">
            <v>247.12306909699092</v>
          </cell>
        </row>
        <row r="227">
          <cell r="AB227">
            <v>43709</v>
          </cell>
          <cell r="AK227">
            <v>31.754076963339831</v>
          </cell>
          <cell r="AO227">
            <v>237.86692227958281</v>
          </cell>
        </row>
        <row r="228">
          <cell r="AB228">
            <v>43739</v>
          </cell>
          <cell r="AK228">
            <v>32.450241591513056</v>
          </cell>
          <cell r="AO228">
            <v>244.43672780425794</v>
          </cell>
        </row>
        <row r="229">
          <cell r="AB229">
            <v>43770</v>
          </cell>
          <cell r="AK229">
            <v>35.020576184019149</v>
          </cell>
          <cell r="AO229">
            <v>235.27967717303696</v>
          </cell>
        </row>
        <row r="230">
          <cell r="AB230">
            <v>43800</v>
          </cell>
          <cell r="AK230">
            <v>36.507954529257553</v>
          </cell>
          <cell r="AO230">
            <v>241.77645939463852</v>
          </cell>
        </row>
        <row r="231">
          <cell r="AB231">
            <v>43831</v>
          </cell>
          <cell r="AK231">
            <v>36.802297337606944</v>
          </cell>
          <cell r="AO231">
            <v>240.43444262944413</v>
          </cell>
        </row>
        <row r="232">
          <cell r="AB232">
            <v>43862</v>
          </cell>
          <cell r="AK232">
            <v>35.732362511877902</v>
          </cell>
          <cell r="AO232">
            <v>223.74847277403566</v>
          </cell>
        </row>
        <row r="233">
          <cell r="AB233">
            <v>43891</v>
          </cell>
          <cell r="AK233">
            <v>34.161860528269017</v>
          </cell>
          <cell r="AO233">
            <v>237.85585719660693</v>
          </cell>
        </row>
        <row r="234">
          <cell r="AB234">
            <v>43922</v>
          </cell>
          <cell r="AK234">
            <v>30.892924827892788</v>
          </cell>
          <cell r="AO234">
            <v>228.94164699872627</v>
          </cell>
        </row>
        <row r="235">
          <cell r="AB235">
            <v>43952</v>
          </cell>
          <cell r="AK235">
            <v>30.352095122418596</v>
          </cell>
          <cell r="AO235">
            <v>235.25962401554463</v>
          </cell>
        </row>
        <row r="236">
          <cell r="AB236">
            <v>43983</v>
          </cell>
          <cell r="AK236">
            <v>31.215529076867739</v>
          </cell>
          <cell r="AO236">
            <v>226.44124874647838</v>
          </cell>
        </row>
        <row r="237">
          <cell r="AB237">
            <v>44013</v>
          </cell>
          <cell r="AK237">
            <v>31.588836267286819</v>
          </cell>
          <cell r="AO237">
            <v>232.68871814909303</v>
          </cell>
        </row>
        <row r="238">
          <cell r="AB238">
            <v>44044</v>
          </cell>
          <cell r="AK238">
            <v>31.886327621184751</v>
          </cell>
          <cell r="AO238">
            <v>231.39183090780332</v>
          </cell>
        </row>
        <row r="239">
          <cell r="AB239">
            <v>44075</v>
          </cell>
          <cell r="AK239">
            <v>32.027735742806918</v>
          </cell>
          <cell r="AO239">
            <v>222.71626125959699</v>
          </cell>
        </row>
        <row r="240">
          <cell r="AB240">
            <v>44105</v>
          </cell>
          <cell r="AK240">
            <v>32.409602591398453</v>
          </cell>
          <cell r="AO240">
            <v>228.8587258589329</v>
          </cell>
        </row>
        <row r="241">
          <cell r="AB241">
            <v>44136</v>
          </cell>
          <cell r="AK241">
            <v>34.766778349570288</v>
          </cell>
          <cell r="AO241">
            <v>220.27670481635641</v>
          </cell>
        </row>
        <row r="242">
          <cell r="AB242">
            <v>44166</v>
          </cell>
          <cell r="AK242">
            <v>36.81187462474621</v>
          </cell>
          <cell r="AO242">
            <v>226.35042261477267</v>
          </cell>
        </row>
        <row r="243">
          <cell r="AB243">
            <v>44197</v>
          </cell>
          <cell r="AK243">
            <v>36.81187462474621</v>
          </cell>
          <cell r="AO243">
            <v>225.08514949599285</v>
          </cell>
        </row>
        <row r="244">
          <cell r="AB244">
            <v>44228</v>
          </cell>
          <cell r="AK244">
            <v>36.81187462474621</v>
          </cell>
          <cell r="AO244">
            <v>223.93943133256019</v>
          </cell>
        </row>
        <row r="245">
          <cell r="AB245">
            <v>44256</v>
          </cell>
          <cell r="AK245">
            <v>36.81187462474621</v>
          </cell>
          <cell r="AO245">
            <v>222.6945004742345</v>
          </cell>
        </row>
        <row r="246">
          <cell r="AB246">
            <v>44287</v>
          </cell>
          <cell r="AK246">
            <v>36.81187462474621</v>
          </cell>
          <cell r="AO246">
            <v>221.48487398970468</v>
          </cell>
        </row>
        <row r="247">
          <cell r="AB247">
            <v>44317</v>
          </cell>
          <cell r="AK247">
            <v>36.81187462474621</v>
          </cell>
          <cell r="AO247">
            <v>220.24670341083083</v>
          </cell>
        </row>
        <row r="248">
          <cell r="AB248">
            <v>44348</v>
          </cell>
          <cell r="AK248">
            <v>36.81187462474621</v>
          </cell>
          <cell r="AO248">
            <v>219.04895584130858</v>
          </cell>
        </row>
        <row r="249">
          <cell r="AB249">
            <v>44378</v>
          </cell>
        </row>
        <row r="250">
          <cell r="AB250">
            <v>44409</v>
          </cell>
        </row>
      </sheetData>
      <sheetData sheetId="2">
        <row r="12">
          <cell r="A12">
            <v>37195</v>
          </cell>
          <cell r="D12">
            <v>0.74743086000000003</v>
          </cell>
        </row>
        <row r="13">
          <cell r="A13">
            <v>37196</v>
          </cell>
          <cell r="D13">
            <v>1E-8</v>
          </cell>
        </row>
        <row r="14">
          <cell r="A14">
            <v>37226</v>
          </cell>
          <cell r="D14">
            <v>0</v>
          </cell>
        </row>
        <row r="15">
          <cell r="A15">
            <v>37257</v>
          </cell>
          <cell r="D15">
            <v>-249.3986563</v>
          </cell>
        </row>
        <row r="16">
          <cell r="A16">
            <v>37288</v>
          </cell>
          <cell r="D16">
            <v>-224.5737499</v>
          </cell>
        </row>
        <row r="17">
          <cell r="A17">
            <v>37316</v>
          </cell>
          <cell r="D17">
            <v>-247.96473634</v>
          </cell>
        </row>
        <row r="18">
          <cell r="A18">
            <v>37347</v>
          </cell>
          <cell r="D18">
            <v>-239.24255352</v>
          </cell>
        </row>
        <row r="19">
          <cell r="A19">
            <v>37377</v>
          </cell>
          <cell r="D19">
            <v>-246.47289545000001</v>
          </cell>
        </row>
        <row r="20">
          <cell r="A20">
            <v>37408</v>
          </cell>
          <cell r="D20">
            <v>-237.78285769999999</v>
          </cell>
        </row>
        <row r="21">
          <cell r="A21">
            <v>37438</v>
          </cell>
          <cell r="D21">
            <v>-244.95123340000001</v>
          </cell>
        </row>
        <row r="22">
          <cell r="A22">
            <v>37469</v>
          </cell>
          <cell r="D22">
            <v>-244.13685229999999</v>
          </cell>
        </row>
        <row r="23">
          <cell r="A23">
            <v>37500</v>
          </cell>
          <cell r="D23">
            <v>-235.46837782</v>
          </cell>
        </row>
        <row r="24">
          <cell r="A24">
            <v>37530</v>
          </cell>
          <cell r="D24">
            <v>-242.48542042</v>
          </cell>
        </row>
        <row r="25">
          <cell r="A25">
            <v>37561</v>
          </cell>
          <cell r="D25">
            <v>-233.77996383000001</v>
          </cell>
        </row>
        <row r="26">
          <cell r="A26">
            <v>37591</v>
          </cell>
          <cell r="D26">
            <v>-240.67405846</v>
          </cell>
        </row>
        <row r="27">
          <cell r="A27">
            <v>37622</v>
          </cell>
          <cell r="D27">
            <v>-235.31780674000001</v>
          </cell>
        </row>
        <row r="28">
          <cell r="A28">
            <v>37653</v>
          </cell>
          <cell r="D28">
            <v>-211.69433376000001</v>
          </cell>
        </row>
        <row r="29">
          <cell r="A29">
            <v>37681</v>
          </cell>
          <cell r="D29">
            <v>-233.51214546</v>
          </cell>
        </row>
        <row r="30">
          <cell r="A30">
            <v>37712</v>
          </cell>
          <cell r="D30">
            <v>-225.04040861999999</v>
          </cell>
        </row>
        <row r="31">
          <cell r="A31">
            <v>37742</v>
          </cell>
          <cell r="D31">
            <v>-231.58874126000001</v>
          </cell>
        </row>
        <row r="32">
          <cell r="A32">
            <v>37773</v>
          </cell>
          <cell r="D32">
            <v>-223.15140880000001</v>
          </cell>
        </row>
        <row r="33">
          <cell r="A33">
            <v>37803</v>
          </cell>
          <cell r="D33">
            <v>-229.60956125999999</v>
          </cell>
        </row>
        <row r="34">
          <cell r="A34">
            <v>37834</v>
          </cell>
          <cell r="D34">
            <v>-228.58293458</v>
          </cell>
        </row>
        <row r="35">
          <cell r="A35">
            <v>37865</v>
          </cell>
          <cell r="D35">
            <v>-220.2087104</v>
          </cell>
        </row>
        <row r="36">
          <cell r="A36">
            <v>37895</v>
          </cell>
          <cell r="D36">
            <v>-226.59604752000001</v>
          </cell>
        </row>
        <row r="37">
          <cell r="A37">
            <v>37926</v>
          </cell>
          <cell r="D37">
            <v>-218.32560638000001</v>
          </cell>
        </row>
        <row r="38">
          <cell r="A38">
            <v>37956</v>
          </cell>
          <cell r="D38">
            <v>-224.63443727999999</v>
          </cell>
        </row>
        <row r="39">
          <cell r="A39">
            <v>37987</v>
          </cell>
          <cell r="D39">
            <v>-223.62554721000001</v>
          </cell>
        </row>
        <row r="40">
          <cell r="A40">
            <v>38018</v>
          </cell>
          <cell r="D40">
            <v>-208.24691055</v>
          </cell>
        </row>
        <row r="41">
          <cell r="A41">
            <v>38047</v>
          </cell>
          <cell r="D41">
            <v>-221.65057551000001</v>
          </cell>
        </row>
        <row r="42">
          <cell r="A42">
            <v>38078</v>
          </cell>
          <cell r="D42">
            <v>-213.50221424</v>
          </cell>
        </row>
        <row r="43">
          <cell r="A43">
            <v>38108</v>
          </cell>
          <cell r="D43">
            <v>-219.61352414999999</v>
          </cell>
        </row>
        <row r="44">
          <cell r="A44">
            <v>38139</v>
          </cell>
          <cell r="D44">
            <v>-211.51684288999999</v>
          </cell>
        </row>
        <row r="45">
          <cell r="A45">
            <v>38169</v>
          </cell>
          <cell r="D45">
            <v>-217.54823071999999</v>
          </cell>
        </row>
        <row r="46">
          <cell r="A46">
            <v>38200</v>
          </cell>
          <cell r="D46">
            <v>-216.48820864000001</v>
          </cell>
        </row>
        <row r="47">
          <cell r="A47">
            <v>38231</v>
          </cell>
          <cell r="D47">
            <v>-208.47488224</v>
          </cell>
        </row>
        <row r="48">
          <cell r="A48">
            <v>38261</v>
          </cell>
          <cell r="D48">
            <v>-214.46793521000001</v>
          </cell>
        </row>
        <row r="49">
          <cell r="A49">
            <v>38292</v>
          </cell>
          <cell r="D49">
            <v>-206.59093264000001</v>
          </cell>
        </row>
        <row r="50">
          <cell r="A50">
            <v>38322</v>
          </cell>
          <cell r="D50">
            <v>-212.5161176</v>
          </cell>
        </row>
        <row r="51">
          <cell r="A51">
            <v>38353</v>
          </cell>
          <cell r="D51">
            <v>-211.52039633000001</v>
          </cell>
        </row>
        <row r="52">
          <cell r="A52">
            <v>38384</v>
          </cell>
          <cell r="D52">
            <v>-190.14909392999999</v>
          </cell>
        </row>
        <row r="53">
          <cell r="A53">
            <v>38412</v>
          </cell>
          <cell r="D53">
            <v>-209.61857343</v>
          </cell>
        </row>
        <row r="54">
          <cell r="A54">
            <v>38443</v>
          </cell>
          <cell r="D54">
            <v>-201.88637409</v>
          </cell>
        </row>
        <row r="55">
          <cell r="A55">
            <v>38473</v>
          </cell>
          <cell r="D55">
            <v>-207.64348433000001</v>
          </cell>
        </row>
        <row r="56">
          <cell r="A56">
            <v>38504</v>
          </cell>
          <cell r="D56">
            <v>-199.97082126999999</v>
          </cell>
        </row>
        <row r="57">
          <cell r="A57">
            <v>38534</v>
          </cell>
          <cell r="D57">
            <v>-205.66005232000001</v>
          </cell>
        </row>
        <row r="58">
          <cell r="A58">
            <v>38565</v>
          </cell>
          <cell r="D58">
            <v>-204.64907521000001</v>
          </cell>
        </row>
        <row r="59">
          <cell r="A59">
            <v>38596</v>
          </cell>
          <cell r="D59">
            <v>-197.06726977</v>
          </cell>
        </row>
        <row r="60">
          <cell r="A60">
            <v>38626</v>
          </cell>
          <cell r="D60">
            <v>-202.65420334999999</v>
          </cell>
        </row>
        <row r="61">
          <cell r="A61">
            <v>38657</v>
          </cell>
          <cell r="D61">
            <v>-195.13331632000001</v>
          </cell>
        </row>
        <row r="62">
          <cell r="A62">
            <v>38687</v>
          </cell>
          <cell r="D62">
            <v>-200.65249967</v>
          </cell>
        </row>
        <row r="63">
          <cell r="A63">
            <v>38718</v>
          </cell>
          <cell r="D63">
            <v>-212.10986445</v>
          </cell>
        </row>
        <row r="64">
          <cell r="A64">
            <v>38749</v>
          </cell>
          <cell r="D64">
            <v>-190.6030633</v>
          </cell>
        </row>
        <row r="65">
          <cell r="A65">
            <v>38777</v>
          </cell>
          <cell r="D65">
            <v>-210.04344934</v>
          </cell>
        </row>
        <row r="66">
          <cell r="A66">
            <v>38808</v>
          </cell>
          <cell r="D66">
            <v>-202.21503315000001</v>
          </cell>
        </row>
        <row r="67">
          <cell r="A67">
            <v>38838</v>
          </cell>
          <cell r="D67">
            <v>-207.90138984000001</v>
          </cell>
        </row>
        <row r="68">
          <cell r="A68">
            <v>38869</v>
          </cell>
          <cell r="D68">
            <v>-200.1395023</v>
          </cell>
        </row>
        <row r="69">
          <cell r="A69">
            <v>38899</v>
          </cell>
          <cell r="D69">
            <v>-205.75425754</v>
          </cell>
        </row>
        <row r="70">
          <cell r="A70">
            <v>38930</v>
          </cell>
          <cell r="D70">
            <v>-204.66134640999999</v>
          </cell>
        </row>
        <row r="71">
          <cell r="A71">
            <v>38961</v>
          </cell>
          <cell r="D71">
            <v>-197.00351859</v>
          </cell>
        </row>
        <row r="72">
          <cell r="A72">
            <v>38991</v>
          </cell>
          <cell r="D72">
            <v>-202.59979312999999</v>
          </cell>
        </row>
        <row r="73">
          <cell r="A73">
            <v>39022</v>
          </cell>
          <cell r="D73">
            <v>-195.09492893000001</v>
          </cell>
        </row>
        <row r="74">
          <cell r="A74">
            <v>39052</v>
          </cell>
          <cell r="D74">
            <v>-200.62985828999999</v>
          </cell>
        </row>
        <row r="75">
          <cell r="A75">
            <v>39083</v>
          </cell>
          <cell r="D75">
            <v>-199.63056990000001</v>
          </cell>
        </row>
        <row r="76">
          <cell r="A76">
            <v>39114</v>
          </cell>
          <cell r="D76">
            <v>-179.41004842000001</v>
          </cell>
        </row>
        <row r="77">
          <cell r="A77">
            <v>39142</v>
          </cell>
          <cell r="D77">
            <v>-197.73223888999999</v>
          </cell>
        </row>
        <row r="78">
          <cell r="A78">
            <v>39173</v>
          </cell>
          <cell r="D78">
            <v>-190.39038327</v>
          </cell>
        </row>
        <row r="79">
          <cell r="A79">
            <v>39203</v>
          </cell>
          <cell r="D79">
            <v>-195.77462939</v>
          </cell>
        </row>
        <row r="80">
          <cell r="A80">
            <v>39234</v>
          </cell>
          <cell r="D80">
            <v>-188.49854371000001</v>
          </cell>
        </row>
        <row r="81">
          <cell r="A81">
            <v>39264</v>
          </cell>
          <cell r="D81">
            <v>-193.82240633999999</v>
          </cell>
        </row>
        <row r="82">
          <cell r="A82">
            <v>39295</v>
          </cell>
          <cell r="D82">
            <v>-192.83243055</v>
          </cell>
        </row>
        <row r="83">
          <cell r="A83">
            <v>39326</v>
          </cell>
          <cell r="D83">
            <v>-185.65542087</v>
          </cell>
        </row>
        <row r="84">
          <cell r="A84">
            <v>39356</v>
          </cell>
          <cell r="D84">
            <v>-190.88876309</v>
          </cell>
        </row>
        <row r="85">
          <cell r="A85">
            <v>39387</v>
          </cell>
          <cell r="D85">
            <v>-183.77735369000001</v>
          </cell>
        </row>
        <row r="86">
          <cell r="A86">
            <v>39417</v>
          </cell>
          <cell r="D86">
            <v>-188.95104954000001</v>
          </cell>
        </row>
        <row r="87">
          <cell r="A87">
            <v>39448</v>
          </cell>
          <cell r="D87">
            <v>-187.96866220999999</v>
          </cell>
        </row>
        <row r="88">
          <cell r="A88">
            <v>39479</v>
          </cell>
          <cell r="D88">
            <v>-174.92416254</v>
          </cell>
        </row>
        <row r="89">
          <cell r="A89">
            <v>39508</v>
          </cell>
          <cell r="D89">
            <v>-186.07190319</v>
          </cell>
        </row>
        <row r="90">
          <cell r="A90">
            <v>39539</v>
          </cell>
          <cell r="D90">
            <v>-179.12357478999999</v>
          </cell>
        </row>
        <row r="91">
          <cell r="A91">
            <v>39569</v>
          </cell>
          <cell r="D91">
            <v>-184.14997499</v>
          </cell>
        </row>
        <row r="92">
          <cell r="A92">
            <v>39600</v>
          </cell>
          <cell r="D92">
            <v>-177.26691707000001</v>
          </cell>
        </row>
        <row r="93">
          <cell r="A93">
            <v>39630</v>
          </cell>
          <cell r="D93">
            <v>-182.23475311999999</v>
          </cell>
        </row>
        <row r="94">
          <cell r="A94">
            <v>39661</v>
          </cell>
          <cell r="D94">
            <v>-181.26408032000001</v>
          </cell>
        </row>
        <row r="95">
          <cell r="A95">
            <v>39692</v>
          </cell>
          <cell r="D95">
            <v>-174.47924499999999</v>
          </cell>
        </row>
        <row r="96">
          <cell r="A96">
            <v>39722</v>
          </cell>
          <cell r="D96">
            <v>-179.35936359999999</v>
          </cell>
        </row>
        <row r="97">
          <cell r="A97">
            <v>39753</v>
          </cell>
          <cell r="D97">
            <v>-172.63949683999999</v>
          </cell>
        </row>
        <row r="98">
          <cell r="A98">
            <v>39783</v>
          </cell>
          <cell r="D98">
            <v>-177.46186592999999</v>
          </cell>
        </row>
        <row r="99">
          <cell r="A99">
            <v>39814</v>
          </cell>
          <cell r="D99">
            <v>-176.50039387000001</v>
          </cell>
        </row>
        <row r="100">
          <cell r="A100">
            <v>39845</v>
          </cell>
          <cell r="D100">
            <v>-158.55303759</v>
          </cell>
        </row>
        <row r="101">
          <cell r="A101">
            <v>39873</v>
          </cell>
          <cell r="D101">
            <v>-174.67587940999999</v>
          </cell>
        </row>
        <row r="102">
          <cell r="A102">
            <v>39904</v>
          </cell>
          <cell r="D102">
            <v>-168.11623832999999</v>
          </cell>
        </row>
        <row r="103">
          <cell r="A103">
            <v>39934</v>
          </cell>
          <cell r="D103">
            <v>-172.79709482999999</v>
          </cell>
        </row>
        <row r="104">
          <cell r="A104">
            <v>39965</v>
          </cell>
          <cell r="D104">
            <v>-166.30191758000001</v>
          </cell>
        </row>
        <row r="105">
          <cell r="A105">
            <v>39995</v>
          </cell>
          <cell r="D105">
            <v>-170.92620063000001</v>
          </cell>
        </row>
        <row r="106">
          <cell r="A106">
            <v>40026</v>
          </cell>
          <cell r="D106">
            <v>-169.97850145999999</v>
          </cell>
        </row>
        <row r="107">
          <cell r="A107">
            <v>40057</v>
          </cell>
          <cell r="D107">
            <v>-163.58023713</v>
          </cell>
        </row>
        <row r="108">
          <cell r="A108">
            <v>40087</v>
          </cell>
          <cell r="D108">
            <v>-168.11985541999999</v>
          </cell>
        </row>
        <row r="109">
          <cell r="A109">
            <v>40118</v>
          </cell>
          <cell r="D109">
            <v>-161.78563094</v>
          </cell>
        </row>
        <row r="110">
          <cell r="A110">
            <v>40148</v>
          </cell>
          <cell r="D110">
            <v>-166.26955604</v>
          </cell>
        </row>
        <row r="111">
          <cell r="A111">
            <v>40179</v>
          </cell>
          <cell r="D111">
            <v>-165.33249495999999</v>
          </cell>
        </row>
        <row r="112">
          <cell r="A112">
            <v>40210</v>
          </cell>
          <cell r="D112">
            <v>-148.48820645999999</v>
          </cell>
        </row>
        <row r="113">
          <cell r="A113">
            <v>40238</v>
          </cell>
          <cell r="D113">
            <v>-163.55521737999999</v>
          </cell>
        </row>
        <row r="114">
          <cell r="A114">
            <v>40269</v>
          </cell>
          <cell r="D114">
            <v>-157.37871584000001</v>
          </cell>
        </row>
        <row r="115">
          <cell r="A115">
            <v>40299</v>
          </cell>
          <cell r="D115">
            <v>-161.72632406</v>
          </cell>
        </row>
        <row r="116">
          <cell r="A116">
            <v>40330</v>
          </cell>
          <cell r="D116">
            <v>-155.61319528999999</v>
          </cell>
        </row>
        <row r="117">
          <cell r="A117">
            <v>40360</v>
          </cell>
          <cell r="D117">
            <v>-159.90636950999999</v>
          </cell>
        </row>
        <row r="118">
          <cell r="A118">
            <v>40391</v>
          </cell>
          <cell r="D118">
            <v>-158.98495217000001</v>
          </cell>
        </row>
        <row r="119">
          <cell r="A119">
            <v>40422</v>
          </cell>
          <cell r="D119">
            <v>-152.96700589</v>
          </cell>
        </row>
        <row r="120">
          <cell r="A120">
            <v>40452</v>
          </cell>
          <cell r="D120">
            <v>-157.1787836</v>
          </cell>
        </row>
        <row r="121">
          <cell r="A121">
            <v>40483</v>
          </cell>
          <cell r="D121">
            <v>-151.22367424999999</v>
          </cell>
        </row>
        <row r="122">
          <cell r="A122">
            <v>40513</v>
          </cell>
          <cell r="D122">
            <v>-155.38195245</v>
          </cell>
        </row>
        <row r="123">
          <cell r="A123">
            <v>40544</v>
          </cell>
          <cell r="D123">
            <v>-60.880312969999999</v>
          </cell>
        </row>
        <row r="124">
          <cell r="A124">
            <v>40575</v>
          </cell>
          <cell r="D124">
            <v>-54.665782020000002</v>
          </cell>
        </row>
        <row r="125">
          <cell r="A125">
            <v>40603</v>
          </cell>
          <cell r="D125">
            <v>-60.20078556</v>
          </cell>
        </row>
        <row r="126">
          <cell r="A126">
            <v>40634</v>
          </cell>
          <cell r="D126">
            <v>-57.914687129999997</v>
          </cell>
        </row>
        <row r="127">
          <cell r="A127">
            <v>40664</v>
          </cell>
          <cell r="D127">
            <v>-59.501986850000002</v>
          </cell>
        </row>
        <row r="128">
          <cell r="A128">
            <v>40695</v>
          </cell>
          <cell r="D128">
            <v>-57.240332729999999</v>
          </cell>
        </row>
        <row r="129">
          <cell r="A129">
            <v>40725</v>
          </cell>
          <cell r="D129">
            <v>-58.807070029999998</v>
          </cell>
        </row>
        <row r="130">
          <cell r="A130">
            <v>40756</v>
          </cell>
          <cell r="D130">
            <v>-58.455420830000001</v>
          </cell>
        </row>
        <row r="131">
          <cell r="A131">
            <v>40787</v>
          </cell>
          <cell r="D131">
            <v>-56.231670989999998</v>
          </cell>
        </row>
        <row r="132">
          <cell r="A132">
            <v>40817</v>
          </cell>
          <cell r="D132">
            <v>-57.805769159999997</v>
          </cell>
        </row>
        <row r="133">
          <cell r="A133">
            <v>40848</v>
          </cell>
          <cell r="D133">
            <v>-55.641961309999999</v>
          </cell>
        </row>
        <row r="134">
          <cell r="A134">
            <v>40878</v>
          </cell>
          <cell r="D134">
            <v>-57.198770930000002</v>
          </cell>
        </row>
        <row r="135">
          <cell r="A135">
            <v>40909</v>
          </cell>
          <cell r="D135">
            <v>-56.892138170000003</v>
          </cell>
        </row>
        <row r="136">
          <cell r="A136">
            <v>40940</v>
          </cell>
          <cell r="D136">
            <v>-52.935985989999999</v>
          </cell>
        </row>
        <row r="137">
          <cell r="A137">
            <v>40969</v>
          </cell>
          <cell r="D137">
            <v>-56.302170930000003</v>
          </cell>
        </row>
        <row r="138">
          <cell r="A138">
            <v>41000</v>
          </cell>
          <cell r="D138">
            <v>-54.192741740000002</v>
          </cell>
        </row>
        <row r="139">
          <cell r="A139">
            <v>41030</v>
          </cell>
          <cell r="D139">
            <v>-55.707108949999999</v>
          </cell>
        </row>
        <row r="140">
          <cell r="A140">
            <v>41061</v>
          </cell>
          <cell r="D140">
            <v>-53.619218320000002</v>
          </cell>
        </row>
        <row r="141">
          <cell r="A141">
            <v>41091</v>
          </cell>
          <cell r="D141">
            <v>-55.11680673</v>
          </cell>
        </row>
        <row r="142">
          <cell r="A142">
            <v>41122</v>
          </cell>
          <cell r="D142">
            <v>-54.818635479999998</v>
          </cell>
        </row>
        <row r="143">
          <cell r="A143">
            <v>41153</v>
          </cell>
          <cell r="D143">
            <v>-52.762922500000002</v>
          </cell>
        </row>
        <row r="144">
          <cell r="A144">
            <v>41183</v>
          </cell>
          <cell r="D144">
            <v>-54.235478270000002</v>
          </cell>
        </row>
        <row r="145">
          <cell r="A145">
            <v>41214</v>
          </cell>
          <cell r="D145">
            <v>-52.200897789999999</v>
          </cell>
        </row>
        <row r="146">
          <cell r="A146">
            <v>41244</v>
          </cell>
          <cell r="D146">
            <v>-53.657035899999997</v>
          </cell>
        </row>
        <row r="147">
          <cell r="A147">
            <v>41275</v>
          </cell>
          <cell r="D147">
            <v>-53.364874399999998</v>
          </cell>
        </row>
        <row r="148">
          <cell r="A148">
            <v>41306</v>
          </cell>
          <cell r="D148">
            <v>-47.937737310000003</v>
          </cell>
        </row>
        <row r="149">
          <cell r="A149">
            <v>41334</v>
          </cell>
          <cell r="D149">
            <v>-52.812167510000002</v>
          </cell>
        </row>
        <row r="150">
          <cell r="A150">
            <v>41365</v>
          </cell>
          <cell r="D150">
            <v>-50.829206880000001</v>
          </cell>
        </row>
        <row r="151">
          <cell r="A151">
            <v>41395</v>
          </cell>
          <cell r="D151">
            <v>-52.245317309999997</v>
          </cell>
        </row>
        <row r="152">
          <cell r="A152">
            <v>41426</v>
          </cell>
          <cell r="D152">
            <v>-50.282931570000002</v>
          </cell>
        </row>
        <row r="153">
          <cell r="A153">
            <v>41456</v>
          </cell>
          <cell r="D153">
            <v>-51.683117629999998</v>
          </cell>
        </row>
        <row r="154">
          <cell r="A154">
            <v>41487</v>
          </cell>
          <cell r="D154">
            <v>-51.39918574</v>
          </cell>
        </row>
        <row r="155">
          <cell r="A155">
            <v>41518</v>
          </cell>
          <cell r="D155">
            <v>-49.467529880000001</v>
          </cell>
        </row>
        <row r="156">
          <cell r="A156">
            <v>41548</v>
          </cell>
          <cell r="D156">
            <v>-50.843964079999999</v>
          </cell>
        </row>
        <row r="157">
          <cell r="A157">
            <v>41579</v>
          </cell>
          <cell r="D157">
            <v>-48.932484529999996</v>
          </cell>
        </row>
        <row r="158">
          <cell r="A158">
            <v>41609</v>
          </cell>
          <cell r="D158">
            <v>-50.293345090000003</v>
          </cell>
        </row>
        <row r="159">
          <cell r="A159">
            <v>41640</v>
          </cell>
          <cell r="D159">
            <v>-50.015280009999998</v>
          </cell>
        </row>
        <row r="160">
          <cell r="A160">
            <v>41671</v>
          </cell>
          <cell r="D160">
            <v>-44.925002919999997</v>
          </cell>
        </row>
        <row r="161">
          <cell r="A161">
            <v>41699</v>
          </cell>
          <cell r="D161">
            <v>-49.489320450000001</v>
          </cell>
        </row>
        <row r="162">
          <cell r="A162">
            <v>41730</v>
          </cell>
          <cell r="D162">
            <v>-47.62710714</v>
          </cell>
        </row>
        <row r="163">
          <cell r="A163">
            <v>41760</v>
          </cell>
          <cell r="D163">
            <v>-48.950011259999997</v>
          </cell>
        </row>
        <row r="164">
          <cell r="A164">
            <v>41791</v>
          </cell>
          <cell r="D164">
            <v>-47.107427549999997</v>
          </cell>
        </row>
        <row r="165">
          <cell r="A165">
            <v>41821</v>
          </cell>
          <cell r="D165">
            <v>-48.415236659999998</v>
          </cell>
        </row>
        <row r="166">
          <cell r="A166">
            <v>41852</v>
          </cell>
          <cell r="D166">
            <v>-48.145197369999998</v>
          </cell>
        </row>
        <row r="167">
          <cell r="A167">
            <v>41883</v>
          </cell>
          <cell r="D167">
            <v>-46.331923930000002</v>
          </cell>
        </row>
        <row r="168">
          <cell r="A168">
            <v>41913</v>
          </cell>
          <cell r="D168">
            <v>-47.617224010000001</v>
          </cell>
        </row>
        <row r="169">
          <cell r="A169">
            <v>41944</v>
          </cell>
          <cell r="D169">
            <v>-45.823189800000002</v>
          </cell>
        </row>
        <row r="170">
          <cell r="A170">
            <v>41974</v>
          </cell>
          <cell r="D170">
            <v>-47.093734900000001</v>
          </cell>
        </row>
        <row r="171">
          <cell r="A171">
            <v>42005</v>
          </cell>
          <cell r="D171">
            <v>-46.829411409999999</v>
          </cell>
        </row>
        <row r="172">
          <cell r="A172">
            <v>42036</v>
          </cell>
          <cell r="D172">
            <v>-42.059827970000001</v>
          </cell>
        </row>
        <row r="173">
          <cell r="A173">
            <v>42064</v>
          </cell>
          <cell r="D173">
            <v>-46.329519550000001</v>
          </cell>
        </row>
        <row r="174">
          <cell r="A174">
            <v>42095</v>
          </cell>
          <cell r="D174">
            <v>-44.582446279999999</v>
          </cell>
        </row>
        <row r="175">
          <cell r="A175">
            <v>42125</v>
          </cell>
          <cell r="D175">
            <v>-45.817042860000001</v>
          </cell>
        </row>
        <row r="176">
          <cell r="A176">
            <v>42156</v>
          </cell>
          <cell r="D176">
            <v>-44.088673890000003</v>
          </cell>
        </row>
        <row r="177">
          <cell r="A177">
            <v>42186</v>
          </cell>
          <cell r="D177">
            <v>-45.308979059999999</v>
          </cell>
        </row>
        <row r="178">
          <cell r="A178">
            <v>42217</v>
          </cell>
          <cell r="D178">
            <v>-45.05246717</v>
          </cell>
        </row>
        <row r="179">
          <cell r="A179">
            <v>42248</v>
          </cell>
          <cell r="D179">
            <v>-43.352019519999999</v>
          </cell>
        </row>
        <row r="180">
          <cell r="A180">
            <v>42278</v>
          </cell>
          <cell r="D180">
            <v>-44.551019359999998</v>
          </cell>
        </row>
        <row r="181">
          <cell r="A181">
            <v>42309</v>
          </cell>
          <cell r="D181">
            <v>-42.868894419999997</v>
          </cell>
        </row>
        <row r="182">
          <cell r="A182">
            <v>42339</v>
          </cell>
          <cell r="D182">
            <v>-44.053931890000001</v>
          </cell>
        </row>
        <row r="183">
          <cell r="A183">
            <v>42370</v>
          </cell>
          <cell r="D183">
            <v>0</v>
          </cell>
        </row>
        <row r="184">
          <cell r="A184">
            <v>42401</v>
          </cell>
          <cell r="D184">
            <v>0</v>
          </cell>
        </row>
        <row r="185">
          <cell r="A185">
            <v>42430</v>
          </cell>
          <cell r="D185">
            <v>0</v>
          </cell>
        </row>
        <row r="186">
          <cell r="A186">
            <v>42461</v>
          </cell>
          <cell r="D186">
            <v>0</v>
          </cell>
        </row>
        <row r="187">
          <cell r="A187">
            <v>42491</v>
          </cell>
          <cell r="D187">
            <v>0</v>
          </cell>
        </row>
        <row r="188">
          <cell r="A188">
            <v>42522</v>
          </cell>
          <cell r="D188">
            <v>0</v>
          </cell>
        </row>
        <row r="200">
          <cell r="A200">
            <v>37195</v>
          </cell>
          <cell r="D200">
            <v>1.171268E-2</v>
          </cell>
        </row>
        <row r="201">
          <cell r="A201">
            <v>37196</v>
          </cell>
          <cell r="D201">
            <v>1.129675E-2</v>
          </cell>
        </row>
        <row r="202">
          <cell r="A202">
            <v>37226</v>
          </cell>
          <cell r="D202">
            <v>1.163718E-2</v>
          </cell>
        </row>
        <row r="203">
          <cell r="A203">
            <v>37257</v>
          </cell>
          <cell r="D203">
            <v>-260.10902806000001</v>
          </cell>
        </row>
        <row r="204">
          <cell r="A204">
            <v>37288</v>
          </cell>
          <cell r="D204">
            <v>-234.21802134999999</v>
          </cell>
        </row>
        <row r="205">
          <cell r="A205">
            <v>37316</v>
          </cell>
          <cell r="D205">
            <v>-258.61352871000003</v>
          </cell>
        </row>
        <row r="206">
          <cell r="A206">
            <v>37347</v>
          </cell>
          <cell r="D206">
            <v>-249.51677362999999</v>
          </cell>
        </row>
        <row r="207">
          <cell r="A207">
            <v>37377</v>
          </cell>
          <cell r="D207">
            <v>-257.05762100999999</v>
          </cell>
        </row>
        <row r="208">
          <cell r="A208">
            <v>37408</v>
          </cell>
          <cell r="D208">
            <v>-247.99439149</v>
          </cell>
        </row>
        <row r="209">
          <cell r="A209">
            <v>37438</v>
          </cell>
          <cell r="D209">
            <v>-255.47061151</v>
          </cell>
        </row>
        <row r="210">
          <cell r="A210">
            <v>37469</v>
          </cell>
          <cell r="D210">
            <v>-254.62125700000001</v>
          </cell>
        </row>
        <row r="211">
          <cell r="A211">
            <v>37500</v>
          </cell>
          <cell r="D211">
            <v>-245.58051673</v>
          </cell>
        </row>
        <row r="212">
          <cell r="A212">
            <v>37530</v>
          </cell>
          <cell r="D212">
            <v>-252.89890475000001</v>
          </cell>
        </row>
        <row r="213">
          <cell r="A213">
            <v>37561</v>
          </cell>
          <cell r="D213">
            <v>-258.16192324000002</v>
          </cell>
        </row>
        <row r="214">
          <cell r="A214">
            <v>37591</v>
          </cell>
          <cell r="D214">
            <v>-265.77503389999998</v>
          </cell>
        </row>
        <row r="215">
          <cell r="A215">
            <v>37622</v>
          </cell>
          <cell r="D215">
            <v>-235.31780674999999</v>
          </cell>
        </row>
        <row r="216">
          <cell r="A216">
            <v>37653</v>
          </cell>
          <cell r="D216">
            <v>-211.69433376000001</v>
          </cell>
        </row>
        <row r="217">
          <cell r="A217">
            <v>37681</v>
          </cell>
          <cell r="D217">
            <v>-233.51214547000001</v>
          </cell>
        </row>
        <row r="218">
          <cell r="A218">
            <v>37712</v>
          </cell>
          <cell r="D218">
            <v>-225.04040860999999</v>
          </cell>
        </row>
        <row r="219">
          <cell r="A219">
            <v>37742</v>
          </cell>
          <cell r="D219">
            <v>-231.58874125</v>
          </cell>
        </row>
        <row r="220">
          <cell r="A220">
            <v>37773</v>
          </cell>
          <cell r="D220">
            <v>-223.15140879</v>
          </cell>
        </row>
        <row r="221">
          <cell r="A221">
            <v>37803</v>
          </cell>
          <cell r="D221">
            <v>-229.60956125000001</v>
          </cell>
        </row>
        <row r="222">
          <cell r="A222">
            <v>37834</v>
          </cell>
          <cell r="D222">
            <v>-228.58293459000001</v>
          </cell>
        </row>
        <row r="223">
          <cell r="A223">
            <v>37865</v>
          </cell>
          <cell r="D223">
            <v>-220.20871038999999</v>
          </cell>
        </row>
        <row r="224">
          <cell r="A224">
            <v>37895</v>
          </cell>
          <cell r="D224">
            <v>-226.59604752000001</v>
          </cell>
        </row>
        <row r="225">
          <cell r="A225">
            <v>37926</v>
          </cell>
          <cell r="D225">
            <v>-245.61630715999999</v>
          </cell>
        </row>
        <row r="226">
          <cell r="A226">
            <v>37956</v>
          </cell>
          <cell r="D226">
            <v>-252.71374193</v>
          </cell>
        </row>
        <row r="227">
          <cell r="A227">
            <v>37987</v>
          </cell>
          <cell r="D227">
            <v>-181.69575712</v>
          </cell>
        </row>
        <row r="228">
          <cell r="A228">
            <v>38018</v>
          </cell>
          <cell r="D228">
            <v>-169.20061480999999</v>
          </cell>
        </row>
        <row r="229">
          <cell r="A229">
            <v>38047</v>
          </cell>
          <cell r="D229">
            <v>-180.09109258999999</v>
          </cell>
        </row>
        <row r="230">
          <cell r="A230">
            <v>38078</v>
          </cell>
          <cell r="D230">
            <v>-173.47054907</v>
          </cell>
        </row>
        <row r="231">
          <cell r="A231">
            <v>38108</v>
          </cell>
          <cell r="D231">
            <v>-178.43598836000001</v>
          </cell>
        </row>
        <row r="232">
          <cell r="A232">
            <v>38139</v>
          </cell>
          <cell r="D232">
            <v>-171.85743486000001</v>
          </cell>
        </row>
        <row r="233">
          <cell r="A233">
            <v>38169</v>
          </cell>
          <cell r="D233">
            <v>-176.75793745999999</v>
          </cell>
        </row>
        <row r="234">
          <cell r="A234">
            <v>38200</v>
          </cell>
          <cell r="D234">
            <v>-175.89666951999999</v>
          </cell>
        </row>
        <row r="235">
          <cell r="A235">
            <v>38231</v>
          </cell>
          <cell r="D235">
            <v>-169.38584182</v>
          </cell>
        </row>
        <row r="236">
          <cell r="A236">
            <v>38261</v>
          </cell>
          <cell r="D236">
            <v>-174.25519736999999</v>
          </cell>
        </row>
        <row r="237">
          <cell r="A237">
            <v>38292</v>
          </cell>
          <cell r="D237">
            <v>-167.85513277000001</v>
          </cell>
        </row>
        <row r="238">
          <cell r="A238">
            <v>38322</v>
          </cell>
          <cell r="D238">
            <v>-172.66934555</v>
          </cell>
        </row>
        <row r="239">
          <cell r="A239">
            <v>38353</v>
          </cell>
          <cell r="D239">
            <v>-158.64029726000001</v>
          </cell>
        </row>
        <row r="240">
          <cell r="A240">
            <v>38384</v>
          </cell>
          <cell r="D240">
            <v>-142.61182045999999</v>
          </cell>
        </row>
        <row r="241">
          <cell r="A241">
            <v>38412</v>
          </cell>
          <cell r="D241">
            <v>-157.21393006</v>
          </cell>
        </row>
        <row r="242">
          <cell r="A242">
            <v>38443</v>
          </cell>
          <cell r="D242">
            <v>-151.41478058000001</v>
          </cell>
        </row>
        <row r="243">
          <cell r="A243">
            <v>38473</v>
          </cell>
          <cell r="D243">
            <v>-155.73261325999999</v>
          </cell>
        </row>
        <row r="244">
          <cell r="A244">
            <v>38504</v>
          </cell>
          <cell r="D244">
            <v>-149.97811594000001</v>
          </cell>
        </row>
        <row r="245">
          <cell r="A245">
            <v>38534</v>
          </cell>
          <cell r="D245">
            <v>-154.24503924000001</v>
          </cell>
        </row>
        <row r="246">
          <cell r="A246">
            <v>38565</v>
          </cell>
          <cell r="D246">
            <v>-153.48680641999999</v>
          </cell>
        </row>
        <row r="247">
          <cell r="A247">
            <v>38596</v>
          </cell>
          <cell r="D247">
            <v>-147.80045233999999</v>
          </cell>
        </row>
        <row r="248">
          <cell r="A248">
            <v>38626</v>
          </cell>
          <cell r="D248">
            <v>-151.99065250000001</v>
          </cell>
        </row>
        <row r="249">
          <cell r="A249">
            <v>38657</v>
          </cell>
          <cell r="D249">
            <v>-134.15415497000001</v>
          </cell>
        </row>
        <row r="250">
          <cell r="A250">
            <v>38687</v>
          </cell>
          <cell r="D250">
            <v>-137.94859350999999</v>
          </cell>
        </row>
        <row r="251">
          <cell r="A251">
            <v>38718</v>
          </cell>
          <cell r="D251">
            <v>-112.29345764999999</v>
          </cell>
        </row>
        <row r="252">
          <cell r="A252">
            <v>38749</v>
          </cell>
          <cell r="D252">
            <v>-100.90750409</v>
          </cell>
        </row>
        <row r="253">
          <cell r="A253">
            <v>38777</v>
          </cell>
          <cell r="D253">
            <v>-111.19947317</v>
          </cell>
        </row>
        <row r="254">
          <cell r="A254">
            <v>38808</v>
          </cell>
          <cell r="D254">
            <v>-107.05501755</v>
          </cell>
        </row>
        <row r="255">
          <cell r="A255">
            <v>38838</v>
          </cell>
          <cell r="D255">
            <v>-110.06544167</v>
          </cell>
        </row>
        <row r="256">
          <cell r="A256">
            <v>38869</v>
          </cell>
          <cell r="D256">
            <v>-105.95620710999999</v>
          </cell>
        </row>
        <row r="257">
          <cell r="A257">
            <v>38899</v>
          </cell>
          <cell r="D257">
            <v>-108.92872457999999</v>
          </cell>
        </row>
        <row r="258">
          <cell r="A258">
            <v>38930</v>
          </cell>
          <cell r="D258">
            <v>-108.35012457000001</v>
          </cell>
        </row>
        <row r="259">
          <cell r="A259">
            <v>38961</v>
          </cell>
          <cell r="D259">
            <v>-104.29598043</v>
          </cell>
        </row>
        <row r="260">
          <cell r="A260">
            <v>38991</v>
          </cell>
          <cell r="D260">
            <v>-107.25871401000001</v>
          </cell>
        </row>
        <row r="261">
          <cell r="A261">
            <v>39022</v>
          </cell>
          <cell r="D261">
            <v>-103.28555061</v>
          </cell>
        </row>
        <row r="262">
          <cell r="A262">
            <v>39052</v>
          </cell>
          <cell r="D262">
            <v>-106.21580732</v>
          </cell>
        </row>
        <row r="263">
          <cell r="A263">
            <v>39083</v>
          </cell>
          <cell r="D263">
            <v>-93.943797590000003</v>
          </cell>
        </row>
        <row r="264">
          <cell r="A264">
            <v>39114</v>
          </cell>
          <cell r="D264">
            <v>-84.428258080000006</v>
          </cell>
        </row>
        <row r="265">
          <cell r="A265">
            <v>39142</v>
          </cell>
          <cell r="D265">
            <v>-93.050465360000004</v>
          </cell>
        </row>
        <row r="266">
          <cell r="A266">
            <v>39173</v>
          </cell>
          <cell r="D266">
            <v>-89.595474490000001</v>
          </cell>
        </row>
        <row r="267">
          <cell r="A267">
            <v>39203</v>
          </cell>
          <cell r="D267">
            <v>-92.129237360000005</v>
          </cell>
        </row>
        <row r="268">
          <cell r="A268">
            <v>39234</v>
          </cell>
          <cell r="D268">
            <v>-88.705197029999994</v>
          </cell>
        </row>
        <row r="269">
          <cell r="A269">
            <v>39264</v>
          </cell>
          <cell r="D269">
            <v>-91.210544150000004</v>
          </cell>
        </row>
        <row r="270">
          <cell r="A270">
            <v>39295</v>
          </cell>
          <cell r="D270">
            <v>-90.744673199999994</v>
          </cell>
        </row>
        <row r="271">
          <cell r="A271">
            <v>39326</v>
          </cell>
          <cell r="D271">
            <v>-87.367256879999999</v>
          </cell>
        </row>
        <row r="272">
          <cell r="A272">
            <v>39356</v>
          </cell>
          <cell r="D272">
            <v>-89.830006150000003</v>
          </cell>
        </row>
        <row r="273">
          <cell r="A273">
            <v>39387</v>
          </cell>
          <cell r="D273">
            <v>-86.483460550000004</v>
          </cell>
        </row>
        <row r="274">
          <cell r="A274">
            <v>39417</v>
          </cell>
          <cell r="D274">
            <v>-88.918140949999994</v>
          </cell>
        </row>
        <row r="275">
          <cell r="A275">
            <v>39448</v>
          </cell>
          <cell r="D275">
            <v>-88.455841030000002</v>
          </cell>
        </row>
        <row r="276">
          <cell r="A276">
            <v>39479</v>
          </cell>
          <cell r="D276">
            <v>-82.317252960000005</v>
          </cell>
        </row>
        <row r="277">
          <cell r="A277">
            <v>39508</v>
          </cell>
          <cell r="D277">
            <v>-87.563248569999999</v>
          </cell>
        </row>
        <row r="278">
          <cell r="A278">
            <v>39539</v>
          </cell>
          <cell r="D278">
            <v>-84.293446959999997</v>
          </cell>
        </row>
        <row r="279">
          <cell r="A279">
            <v>39569</v>
          </cell>
          <cell r="D279">
            <v>-86.65881177</v>
          </cell>
        </row>
        <row r="280">
          <cell r="A280">
            <v>39600</v>
          </cell>
          <cell r="D280">
            <v>-83.419725690000007</v>
          </cell>
        </row>
        <row r="281">
          <cell r="A281">
            <v>39630</v>
          </cell>
          <cell r="D281">
            <v>-85.757530880000004</v>
          </cell>
        </row>
        <row r="282">
          <cell r="A282">
            <v>39661</v>
          </cell>
          <cell r="D282">
            <v>-85.300743670000003</v>
          </cell>
        </row>
        <row r="283">
          <cell r="A283">
            <v>39692</v>
          </cell>
          <cell r="D283">
            <v>-82.107879999999994</v>
          </cell>
        </row>
        <row r="284">
          <cell r="A284">
            <v>39722</v>
          </cell>
          <cell r="D284">
            <v>-84.404406399999999</v>
          </cell>
        </row>
        <row r="285">
          <cell r="A285">
            <v>39753</v>
          </cell>
          <cell r="D285">
            <v>-81.242116170000003</v>
          </cell>
        </row>
        <row r="286">
          <cell r="A286">
            <v>39783</v>
          </cell>
          <cell r="D286">
            <v>-83.511466310000003</v>
          </cell>
        </row>
        <row r="287">
          <cell r="A287">
            <v>39814</v>
          </cell>
          <cell r="D287">
            <v>-83.059008879999993</v>
          </cell>
        </row>
        <row r="288">
          <cell r="A288">
            <v>39845</v>
          </cell>
          <cell r="D288">
            <v>-74.613194149999998</v>
          </cell>
        </row>
        <row r="289">
          <cell r="A289">
            <v>39873</v>
          </cell>
          <cell r="D289">
            <v>-82.200413850000004</v>
          </cell>
        </row>
        <row r="290">
          <cell r="A290">
            <v>39904</v>
          </cell>
          <cell r="D290">
            <v>-79.113523909999998</v>
          </cell>
        </row>
        <row r="291">
          <cell r="A291">
            <v>39934</v>
          </cell>
          <cell r="D291">
            <v>-81.316279919999999</v>
          </cell>
        </row>
        <row r="292">
          <cell r="A292">
            <v>39965</v>
          </cell>
          <cell r="D292">
            <v>-78.25972591</v>
          </cell>
        </row>
        <row r="293">
          <cell r="A293">
            <v>39995</v>
          </cell>
          <cell r="D293">
            <v>-80.435859109999996</v>
          </cell>
        </row>
        <row r="294">
          <cell r="A294">
            <v>40026</v>
          </cell>
          <cell r="D294">
            <v>-79.989883030000001</v>
          </cell>
        </row>
        <row r="295">
          <cell r="A295">
            <v>40057</v>
          </cell>
          <cell r="D295">
            <v>-76.978935109999995</v>
          </cell>
        </row>
        <row r="296">
          <cell r="A296">
            <v>40087</v>
          </cell>
          <cell r="D296">
            <v>-79.115226089999993</v>
          </cell>
        </row>
        <row r="297">
          <cell r="A297">
            <v>40118</v>
          </cell>
          <cell r="D297">
            <v>-76.134414559999996</v>
          </cell>
        </row>
        <row r="298">
          <cell r="A298">
            <v>40148</v>
          </cell>
          <cell r="D298">
            <v>-78.24449697</v>
          </cell>
        </row>
        <row r="299">
          <cell r="A299">
            <v>40179</v>
          </cell>
          <cell r="D299">
            <v>-77.803527029999998</v>
          </cell>
        </row>
        <row r="300">
          <cell r="A300">
            <v>40210</v>
          </cell>
          <cell r="D300">
            <v>-69.876803039999999</v>
          </cell>
        </row>
        <row r="301">
          <cell r="A301">
            <v>40238</v>
          </cell>
          <cell r="D301">
            <v>-76.96716112</v>
          </cell>
        </row>
        <row r="302">
          <cell r="A302">
            <v>40269</v>
          </cell>
          <cell r="D302">
            <v>-74.060572149999999</v>
          </cell>
        </row>
        <row r="303">
          <cell r="A303">
            <v>40299</v>
          </cell>
          <cell r="D303">
            <v>-76.10650545</v>
          </cell>
        </row>
        <row r="304">
          <cell r="A304">
            <v>40330</v>
          </cell>
          <cell r="D304">
            <v>-73.22973897</v>
          </cell>
        </row>
        <row r="305">
          <cell r="A305">
            <v>40360</v>
          </cell>
          <cell r="D305">
            <v>-75.250056240000006</v>
          </cell>
        </row>
        <row r="306">
          <cell r="A306">
            <v>40391</v>
          </cell>
          <cell r="D306">
            <v>-74.816448080000001</v>
          </cell>
        </row>
        <row r="307">
          <cell r="A307">
            <v>40422</v>
          </cell>
          <cell r="D307">
            <v>-71.984473350000002</v>
          </cell>
        </row>
        <row r="308">
          <cell r="A308">
            <v>40452</v>
          </cell>
          <cell r="D308">
            <v>-73.966486410000002</v>
          </cell>
        </row>
        <row r="309">
          <cell r="A309">
            <v>40483</v>
          </cell>
          <cell r="D309">
            <v>-71.164082010000001</v>
          </cell>
        </row>
        <row r="310">
          <cell r="A310">
            <v>40513</v>
          </cell>
          <cell r="D310">
            <v>-73.120918799999998</v>
          </cell>
        </row>
        <row r="311">
          <cell r="A311">
            <v>40544</v>
          </cell>
          <cell r="D311">
            <v>0</v>
          </cell>
        </row>
        <row r="312">
          <cell r="A312">
            <v>40575</v>
          </cell>
          <cell r="D312">
            <v>0</v>
          </cell>
        </row>
        <row r="313">
          <cell r="A313">
            <v>40603</v>
          </cell>
          <cell r="D313">
            <v>0</v>
          </cell>
        </row>
        <row r="314">
          <cell r="A314">
            <v>40634</v>
          </cell>
          <cell r="D314">
            <v>0</v>
          </cell>
        </row>
        <row r="315">
          <cell r="A315">
            <v>40664</v>
          </cell>
          <cell r="D315">
            <v>0</v>
          </cell>
        </row>
        <row r="316">
          <cell r="A316">
            <v>40695</v>
          </cell>
          <cell r="D316">
            <v>0</v>
          </cell>
        </row>
        <row r="329">
          <cell r="A329">
            <v>37195</v>
          </cell>
          <cell r="D329">
            <v>-395.02575514325054</v>
          </cell>
        </row>
        <row r="330">
          <cell r="A330">
            <v>37196</v>
          </cell>
          <cell r="D330">
            <v>-97.840916095155393</v>
          </cell>
        </row>
        <row r="331">
          <cell r="A331">
            <v>37226</v>
          </cell>
          <cell r="D331">
            <v>-308.88482202839049</v>
          </cell>
        </row>
        <row r="332">
          <cell r="A332">
            <v>37257</v>
          </cell>
          <cell r="D332">
            <v>44.695308259999997</v>
          </cell>
        </row>
        <row r="333">
          <cell r="A333">
            <v>37288</v>
          </cell>
          <cell r="D333">
            <v>40.246379490000002</v>
          </cell>
        </row>
        <row r="334">
          <cell r="A334">
            <v>37316</v>
          </cell>
          <cell r="D334">
            <v>44.438332129999999</v>
          </cell>
        </row>
        <row r="335">
          <cell r="A335">
            <v>37347</v>
          </cell>
          <cell r="D335">
            <v>42.875209650000002</v>
          </cell>
        </row>
        <row r="336">
          <cell r="A336">
            <v>37377</v>
          </cell>
          <cell r="D336">
            <v>44.170975869999999</v>
          </cell>
        </row>
        <row r="337">
          <cell r="A337">
            <v>37408</v>
          </cell>
          <cell r="D337">
            <v>42.613614179999999</v>
          </cell>
        </row>
        <row r="338">
          <cell r="A338">
            <v>37438</v>
          </cell>
          <cell r="D338">
            <v>43.898275329999997</v>
          </cell>
        </row>
        <row r="339">
          <cell r="A339">
            <v>37469</v>
          </cell>
          <cell r="D339">
            <v>43.752328230000003</v>
          </cell>
        </row>
        <row r="340">
          <cell r="A340">
            <v>37500</v>
          </cell>
          <cell r="D340">
            <v>42.19883093</v>
          </cell>
        </row>
        <row r="341">
          <cell r="A341">
            <v>37530</v>
          </cell>
          <cell r="D341">
            <v>43.456371300000001</v>
          </cell>
        </row>
        <row r="342">
          <cell r="A342">
            <v>37561</v>
          </cell>
          <cell r="D342">
            <v>41.896246329999997</v>
          </cell>
        </row>
        <row r="343">
          <cell r="A343">
            <v>37591</v>
          </cell>
          <cell r="D343">
            <v>43.131752929999998</v>
          </cell>
        </row>
        <row r="344">
          <cell r="A344">
            <v>37622</v>
          </cell>
          <cell r="D344">
            <v>8.0961199199999996</v>
          </cell>
        </row>
        <row r="345">
          <cell r="A345">
            <v>37653</v>
          </cell>
          <cell r="D345">
            <v>7.2833532500000002</v>
          </cell>
        </row>
        <row r="346">
          <cell r="A346">
            <v>37681</v>
          </cell>
          <cell r="D346">
            <v>8.0339960599999998</v>
          </cell>
        </row>
        <row r="347">
          <cell r="A347">
            <v>37712</v>
          </cell>
          <cell r="D347">
            <v>7.7425255599999998</v>
          </cell>
        </row>
        <row r="348">
          <cell r="A348">
            <v>37742</v>
          </cell>
          <cell r="D348">
            <v>7.9678212500000001</v>
          </cell>
        </row>
        <row r="349">
          <cell r="A349">
            <v>37773</v>
          </cell>
          <cell r="D349">
            <v>7.6775344399999996</v>
          </cell>
        </row>
        <row r="350">
          <cell r="A350">
            <v>37803</v>
          </cell>
          <cell r="D350">
            <v>7.8997274700000002</v>
          </cell>
        </row>
        <row r="351">
          <cell r="A351">
            <v>37834</v>
          </cell>
          <cell r="D351">
            <v>7.8644063299999996</v>
          </cell>
        </row>
        <row r="352">
          <cell r="A352">
            <v>37865</v>
          </cell>
          <cell r="D352">
            <v>7.57629077</v>
          </cell>
        </row>
        <row r="353">
          <cell r="A353">
            <v>37895</v>
          </cell>
          <cell r="D353">
            <v>7.7960474</v>
          </cell>
        </row>
        <row r="354">
          <cell r="A354">
            <v>37926</v>
          </cell>
          <cell r="D354">
            <v>7.5115024899999998</v>
          </cell>
        </row>
        <row r="355">
          <cell r="A355">
            <v>37956</v>
          </cell>
          <cell r="D355">
            <v>7.7285580999999999</v>
          </cell>
        </row>
        <row r="356">
          <cell r="A356">
            <v>37987</v>
          </cell>
          <cell r="D356">
            <v>7.6938472000000004</v>
          </cell>
        </row>
        <row r="357">
          <cell r="A357">
            <v>38018</v>
          </cell>
          <cell r="D357">
            <v>7.1647444900000004</v>
          </cell>
        </row>
        <row r="358">
          <cell r="A358">
            <v>38047</v>
          </cell>
          <cell r="D358">
            <v>7.6258982</v>
          </cell>
        </row>
        <row r="359">
          <cell r="A359">
            <v>38078</v>
          </cell>
          <cell r="D359">
            <v>7.3455534599999996</v>
          </cell>
        </row>
        <row r="360">
          <cell r="A360">
            <v>38108</v>
          </cell>
          <cell r="D360">
            <v>7.5558133500000002</v>
          </cell>
        </row>
        <row r="361">
          <cell r="A361">
            <v>38139</v>
          </cell>
          <cell r="D361">
            <v>7.2772466700000003</v>
          </cell>
        </row>
        <row r="362">
          <cell r="A362">
            <v>38169</v>
          </cell>
          <cell r="D362">
            <v>7.4847568400000002</v>
          </cell>
        </row>
        <row r="363">
          <cell r="A363">
            <v>38200</v>
          </cell>
          <cell r="D363">
            <v>7.4482867300000004</v>
          </cell>
        </row>
        <row r="364">
          <cell r="A364">
            <v>38231</v>
          </cell>
          <cell r="D364">
            <v>7.1725878700000001</v>
          </cell>
        </row>
        <row r="365">
          <cell r="A365">
            <v>38261</v>
          </cell>
          <cell r="D365">
            <v>7.3787791399999998</v>
          </cell>
        </row>
        <row r="366">
          <cell r="A366">
            <v>38292</v>
          </cell>
          <cell r="D366">
            <v>7.1077705</v>
          </cell>
        </row>
        <row r="367">
          <cell r="A367">
            <v>38322</v>
          </cell>
          <cell r="D367">
            <v>7.3116267600000002</v>
          </cell>
        </row>
        <row r="368">
          <cell r="A368">
            <v>38353</v>
          </cell>
          <cell r="D368">
            <v>7.2773689299999997</v>
          </cell>
        </row>
        <row r="369">
          <cell r="A369">
            <v>38384</v>
          </cell>
          <cell r="D369">
            <v>6.5420882899999997</v>
          </cell>
        </row>
        <row r="370">
          <cell r="A370">
            <v>38412</v>
          </cell>
          <cell r="D370">
            <v>7.2119366200000004</v>
          </cell>
        </row>
        <row r="371">
          <cell r="A371">
            <v>38443</v>
          </cell>
          <cell r="D371">
            <v>6.9459099499999999</v>
          </cell>
        </row>
        <row r="372">
          <cell r="A372">
            <v>38473</v>
          </cell>
          <cell r="D372">
            <v>7.1439835900000004</v>
          </cell>
        </row>
        <row r="373">
          <cell r="A373">
            <v>38504</v>
          </cell>
          <cell r="D373">
            <v>6.8800052599999999</v>
          </cell>
        </row>
        <row r="374">
          <cell r="A374">
            <v>38534</v>
          </cell>
          <cell r="D374">
            <v>7.0757435199999996</v>
          </cell>
        </row>
        <row r="375">
          <cell r="A375">
            <v>38565</v>
          </cell>
          <cell r="D375">
            <v>7.0409608099999996</v>
          </cell>
        </row>
        <row r="376">
          <cell r="A376">
            <v>38596</v>
          </cell>
          <cell r="D376">
            <v>6.7801084500000002</v>
          </cell>
        </row>
        <row r="377">
          <cell r="A377">
            <v>38626</v>
          </cell>
          <cell r="D377">
            <v>6.97232714</v>
          </cell>
        </row>
        <row r="378">
          <cell r="A378">
            <v>38657</v>
          </cell>
          <cell r="D378">
            <v>6.7135706900000001</v>
          </cell>
        </row>
        <row r="379">
          <cell r="A379">
            <v>38687</v>
          </cell>
          <cell r="D379">
            <v>6.9034584399999996</v>
          </cell>
        </row>
        <row r="380">
          <cell r="A380">
            <v>38718</v>
          </cell>
          <cell r="D380">
            <v>6.8683760999999999</v>
          </cell>
        </row>
        <row r="381">
          <cell r="A381">
            <v>38749</v>
          </cell>
          <cell r="D381">
            <v>6.1719596399999999</v>
          </cell>
        </row>
        <row r="382">
          <cell r="A382">
            <v>38777</v>
          </cell>
          <cell r="D382">
            <v>6.8014630499999997</v>
          </cell>
        </row>
        <row r="383">
          <cell r="A383">
            <v>38808</v>
          </cell>
          <cell r="D383">
            <v>6.5479693900000004</v>
          </cell>
        </row>
        <row r="384">
          <cell r="A384">
            <v>38838</v>
          </cell>
          <cell r="D384">
            <v>6.7321005500000002</v>
          </cell>
        </row>
        <row r="385">
          <cell r="A385">
            <v>38869</v>
          </cell>
          <cell r="D385">
            <v>6.48076118</v>
          </cell>
        </row>
        <row r="386">
          <cell r="A386">
            <v>38899</v>
          </cell>
          <cell r="D386">
            <v>6.6625737999999997</v>
          </cell>
        </row>
        <row r="387">
          <cell r="A387">
            <v>38930</v>
          </cell>
          <cell r="D387">
            <v>6.6271839899999998</v>
          </cell>
        </row>
        <row r="388">
          <cell r="A388">
            <v>38961</v>
          </cell>
          <cell r="D388">
            <v>6.3792141899999999</v>
          </cell>
        </row>
        <row r="389">
          <cell r="A389">
            <v>38991</v>
          </cell>
          <cell r="D389">
            <v>6.5604283900000002</v>
          </cell>
        </row>
        <row r="390">
          <cell r="A390">
            <v>39022</v>
          </cell>
          <cell r="D390">
            <v>6.3174117299999999</v>
          </cell>
        </row>
        <row r="391">
          <cell r="A391">
            <v>39052</v>
          </cell>
          <cell r="D391">
            <v>6.4966394899999997</v>
          </cell>
        </row>
        <row r="392">
          <cell r="A392">
            <v>39083</v>
          </cell>
          <cell r="D392">
            <v>5.12879197</v>
          </cell>
        </row>
        <row r="393">
          <cell r="A393">
            <v>39114</v>
          </cell>
          <cell r="D393">
            <v>4.6092981499999999</v>
          </cell>
        </row>
        <row r="394">
          <cell r="A394">
            <v>39142</v>
          </cell>
          <cell r="D394">
            <v>5.0800211600000003</v>
          </cell>
        </row>
        <row r="395">
          <cell r="A395">
            <v>39173</v>
          </cell>
          <cell r="D395">
            <v>4.8913985000000002</v>
          </cell>
        </row>
        <row r="396">
          <cell r="A396">
            <v>39203</v>
          </cell>
          <cell r="D396">
            <v>5.0297273999999996</v>
          </cell>
        </row>
        <row r="397">
          <cell r="A397">
            <v>39234</v>
          </cell>
          <cell r="D397">
            <v>4.8427944600000004</v>
          </cell>
        </row>
        <row r="398">
          <cell r="A398">
            <v>39264</v>
          </cell>
          <cell r="D398">
            <v>4.97957202</v>
          </cell>
        </row>
        <row r="399">
          <cell r="A399">
            <v>39295</v>
          </cell>
          <cell r="D399">
            <v>4.9541381500000004</v>
          </cell>
        </row>
        <row r="400">
          <cell r="A400">
            <v>39326</v>
          </cell>
          <cell r="D400">
            <v>4.76975061</v>
          </cell>
        </row>
        <row r="401">
          <cell r="A401">
            <v>39356</v>
          </cell>
          <cell r="D401">
            <v>4.9042025799999998</v>
          </cell>
        </row>
        <row r="402">
          <cell r="A402">
            <v>39387</v>
          </cell>
          <cell r="D402">
            <v>4.7215004</v>
          </cell>
        </row>
        <row r="403">
          <cell r="A403">
            <v>39417</v>
          </cell>
          <cell r="D403">
            <v>4.8544199700000004</v>
          </cell>
        </row>
        <row r="404">
          <cell r="A404">
            <v>39448</v>
          </cell>
          <cell r="D404">
            <v>4.8291810499999999</v>
          </cell>
        </row>
        <row r="405">
          <cell r="A405">
            <v>39479</v>
          </cell>
          <cell r="D405">
            <v>4.4940493899999998</v>
          </cell>
        </row>
        <row r="406">
          <cell r="A406">
            <v>39508</v>
          </cell>
          <cell r="D406">
            <v>4.7804506299999998</v>
          </cell>
        </row>
        <row r="407">
          <cell r="A407">
            <v>39539</v>
          </cell>
          <cell r="D407">
            <v>4.60193823</v>
          </cell>
        </row>
        <row r="408">
          <cell r="A408">
            <v>39569</v>
          </cell>
          <cell r="D408">
            <v>4.7310735700000004</v>
          </cell>
        </row>
        <row r="409">
          <cell r="A409">
            <v>39600</v>
          </cell>
          <cell r="D409">
            <v>4.5542380700000002</v>
          </cell>
        </row>
        <row r="410">
          <cell r="A410">
            <v>39630</v>
          </cell>
          <cell r="D410">
            <v>4.6818688100000001</v>
          </cell>
        </row>
        <row r="411">
          <cell r="A411">
            <v>39661</v>
          </cell>
          <cell r="D411">
            <v>4.6569308500000002</v>
          </cell>
        </row>
        <row r="412">
          <cell r="A412">
            <v>39692</v>
          </cell>
          <cell r="D412">
            <v>4.4826188299999998</v>
          </cell>
        </row>
        <row r="413">
          <cell r="A413">
            <v>39722</v>
          </cell>
          <cell r="D413">
            <v>4.6079959800000001</v>
          </cell>
        </row>
        <row r="414">
          <cell r="A414">
            <v>39753</v>
          </cell>
          <cell r="D414">
            <v>4.4353530899999996</v>
          </cell>
        </row>
        <row r="415">
          <cell r="A415">
            <v>39783</v>
          </cell>
          <cell r="D415">
            <v>4.5592465799999999</v>
          </cell>
        </row>
        <row r="416">
          <cell r="A416">
            <v>39814</v>
          </cell>
          <cell r="D416">
            <v>4.5345449999999996</v>
          </cell>
        </row>
        <row r="417">
          <cell r="A417">
            <v>39845</v>
          </cell>
          <cell r="D417">
            <v>4.0734520099999996</v>
          </cell>
        </row>
        <row r="418">
          <cell r="A418">
            <v>39873</v>
          </cell>
          <cell r="D418">
            <v>4.4876706400000002</v>
          </cell>
        </row>
        <row r="419">
          <cell r="A419">
            <v>39904</v>
          </cell>
          <cell r="D419">
            <v>4.3191441700000004</v>
          </cell>
        </row>
        <row r="420">
          <cell r="A420">
            <v>39934</v>
          </cell>
          <cell r="D420">
            <v>4.4394020100000002</v>
          </cell>
        </row>
        <row r="421">
          <cell r="A421">
            <v>39965</v>
          </cell>
          <cell r="D421">
            <v>4.27253171</v>
          </cell>
        </row>
        <row r="422">
          <cell r="A422">
            <v>39995</v>
          </cell>
          <cell r="D422">
            <v>4.3913360800000003</v>
          </cell>
        </row>
        <row r="423">
          <cell r="A423">
            <v>40026</v>
          </cell>
          <cell r="D423">
            <v>4.3669883499999997</v>
          </cell>
        </row>
        <row r="424">
          <cell r="A424">
            <v>40057</v>
          </cell>
          <cell r="D424">
            <v>4.2026078800000004</v>
          </cell>
        </row>
        <row r="425">
          <cell r="A425">
            <v>40087</v>
          </cell>
          <cell r="D425">
            <v>4.3192371099999995</v>
          </cell>
        </row>
        <row r="426">
          <cell r="A426">
            <v>40118</v>
          </cell>
          <cell r="D426">
            <v>4.1565019100000002</v>
          </cell>
        </row>
        <row r="427">
          <cell r="A427">
            <v>40148</v>
          </cell>
          <cell r="D427">
            <v>4.2717002900000001</v>
          </cell>
        </row>
        <row r="428">
          <cell r="A428">
            <v>40179</v>
          </cell>
          <cell r="D428">
            <v>4.2476258700000002</v>
          </cell>
        </row>
        <row r="429">
          <cell r="A429">
            <v>40210</v>
          </cell>
          <cell r="D429">
            <v>3.8148722500000001</v>
          </cell>
        </row>
        <row r="430">
          <cell r="A430">
            <v>40238</v>
          </cell>
          <cell r="D430">
            <v>4.2019650899999998</v>
          </cell>
        </row>
        <row r="431">
          <cell r="A431">
            <v>40269</v>
          </cell>
          <cell r="D431">
            <v>4.0432820200000004</v>
          </cell>
        </row>
        <row r="432">
          <cell r="A432">
            <v>40299</v>
          </cell>
          <cell r="D432">
            <v>4.1549782300000002</v>
          </cell>
        </row>
        <row r="433">
          <cell r="A433">
            <v>40330</v>
          </cell>
          <cell r="D433">
            <v>3.9979233000000001</v>
          </cell>
        </row>
        <row r="434">
          <cell r="A434">
            <v>40360</v>
          </cell>
          <cell r="D434">
            <v>4.1082210200000002</v>
          </cell>
        </row>
        <row r="435">
          <cell r="A435">
            <v>40391</v>
          </cell>
          <cell r="D435">
            <v>4.0845485100000003</v>
          </cell>
        </row>
        <row r="436">
          <cell r="A436">
            <v>40422</v>
          </cell>
          <cell r="D436">
            <v>3.9299389499999999</v>
          </cell>
        </row>
        <row r="437">
          <cell r="A437">
            <v>40452</v>
          </cell>
          <cell r="D437">
            <v>4.0381454799999998</v>
          </cell>
        </row>
        <row r="438">
          <cell r="A438">
            <v>40483</v>
          </cell>
          <cell r="D438">
            <v>3.8851502899999999</v>
          </cell>
        </row>
        <row r="439">
          <cell r="A439">
            <v>40513</v>
          </cell>
          <cell r="D439">
            <v>3.9919823399999999</v>
          </cell>
        </row>
        <row r="440">
          <cell r="A440">
            <v>40544</v>
          </cell>
          <cell r="D440">
            <v>0</v>
          </cell>
        </row>
        <row r="441">
          <cell r="A441">
            <v>40575</v>
          </cell>
          <cell r="D441">
            <v>0</v>
          </cell>
        </row>
        <row r="442">
          <cell r="A442">
            <v>40603</v>
          </cell>
          <cell r="D442">
            <v>0</v>
          </cell>
        </row>
        <row r="443">
          <cell r="A443">
            <v>40634</v>
          </cell>
          <cell r="D443">
            <v>0</v>
          </cell>
        </row>
        <row r="444">
          <cell r="A444">
            <v>40664</v>
          </cell>
          <cell r="D444">
            <v>0</v>
          </cell>
        </row>
        <row r="445">
          <cell r="A445">
            <v>40695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E11" sqref="E11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41886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ref="C7">SUM(IF(YEAR([2]TradeSum!$A$56:$A$94)=YEAR($A7),[2]TradeSum!$E$56:$E$94))+SUM(IF(YEAR([1]OperatingCurve!$D$30:$D$300)=YEAR($A7),[1]OperatingCurve!$O$30:$O$300))</f>
        <v>2559224.6577148437</v>
      </c>
      <c r="D7" s="21">
        <f t="array" ref="D7">SUM(IF(YEAR('[2]Pricing Summary'!$AB$12:$AB$250)=YEAR($A7),'[2]Pricing Summary'!$AO$12:$AO$248))</f>
        <v>8474.7041834691881</v>
      </c>
      <c r="E7" s="42">
        <f>C7/D7</f>
        <v>301.98395157047293</v>
      </c>
      <c r="F7" s="48">
        <f t="array" ref="F7">SUM(IF(YEAR('[2]Pricing Summary'!$AB$12:$AB$250)=YEAR($A7),'[2]Pricing Summary'!$AK$12:$AK$248))/12</f>
        <v>39.769188741820066</v>
      </c>
      <c r="G7" s="48">
        <f>VLOOKUP(B7,'[2]Pricing Summary'!P$17:Q$35,2)</f>
        <v>3.9128847015896611</v>
      </c>
      <c r="H7" s="51">
        <f>F7/G7</f>
        <v>10.163649525799549</v>
      </c>
      <c r="I7" s="51">
        <v>14.25</v>
      </c>
      <c r="J7" s="59">
        <f>H7-I7</f>
        <v>-4.0863504742004508</v>
      </c>
      <c r="K7" s="54">
        <f>E7*24*H7/10000</f>
        <v>7.3662217108279471</v>
      </c>
      <c r="L7" s="54">
        <f t="array" ref="L7">-(SUM(IF(YEAR([2]GasPosn!$A$12:$A$188)=YEAR(A7),[2]GasPosn!$D$12:$D$188))*1.055/D7*24+SUM(IF(YEAR([2]GasPosn!$A$329:$A$445)=YEAR(A7),[2]GasPosn!$D$329:$D$445))/D7*24)</f>
        <v>7.1601478488162309</v>
      </c>
      <c r="M7" s="22">
        <f>L7/K7</f>
        <v>0.97202448282152587</v>
      </c>
      <c r="N7" s="63">
        <f t="array" ref="N7">-(SUM(IF(YEAR([2]GasPosn!$A$200:$A$316)=YEAR(A7),[2]GasPosn!$D$200:$D$316))*1.055/D7*24+SUM(IF(YEAR([2]GasPosn!$A$329:$A$445)=YEAR(A7),[2]GasPosn!$D$329:$D$445))/D7*24)</f>
        <v>7.6175259373590256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ref="C8">SUM(IF(YEAR([2]TradeSum!$A$56:$A$94)=YEAR($A8),[2]TradeSum!$E$56:$E$94))+SUM(IF(YEAR([1]OperatingCurve!$D$30:$D$300)=YEAR($A8),[1]OperatingCurve!$O$30:$O$300))</f>
        <v>3038784.26953125</v>
      </c>
      <c r="D8" s="1">
        <f t="array" ref="D8">SUM(IF(YEAR('[2]Pricing Summary'!$AB$12:$AB$250)=YEAR($A8),'[2]Pricing Summary'!$AO$12:$AO$248))</f>
        <v>8096.5564806234561</v>
      </c>
      <c r="E8" s="43">
        <f t="shared" ref="E8:E25" si="0">C8/D8</f>
        <v>375.31810922379384</v>
      </c>
      <c r="F8" s="49">
        <f t="array" ref="F8">SUM(IF(YEAR('[2]Pricing Summary'!$AB$12:$AB$250)=YEAR($A8),'[2]Pricing Summary'!$AK$12:$AK$248))/12</f>
        <v>38.492079511540339</v>
      </c>
      <c r="G8" s="49">
        <f>VLOOKUP(B8,'[2]Pricing Summary'!P$17:Q$35,2)</f>
        <v>4.1576107658420565</v>
      </c>
      <c r="H8" s="52">
        <f t="shared" ref="H8:H25" si="1">F8/G8</f>
        <v>9.258221050364341</v>
      </c>
      <c r="I8" s="52">
        <v>12.03</v>
      </c>
      <c r="J8" s="60">
        <f t="shared" ref="J8:J25" si="2">H8-I8</f>
        <v>-2.7717789496356584</v>
      </c>
      <c r="K8" s="55">
        <f t="shared" ref="K8:K25" si="3">E8*24*H8/10000</f>
        <v>8.3394672465568114</v>
      </c>
      <c r="L8" s="55">
        <f t="array" ref="L8">-(SUM(IF(YEAR([2]GasPosn!$A$12:$A$188)=YEAR(A8),[2]GasPosn!$D$12:$D$188))*1.055/D8*24+SUM(IF(YEAR([2]GasPosn!$A$329:$A$445)=YEAR(A8),[2]GasPosn!$D$329:$D$445))/D8*24)</f>
        <v>8.1932273804000033</v>
      </c>
      <c r="M8" s="5">
        <f t="shared" ref="M8:M26" si="4">L8/K8</f>
        <v>0.98246412368641567</v>
      </c>
      <c r="N8" s="64">
        <f t="array" ref="N8">-(SUM(IF(YEAR([2]GasPosn!$A$200:$A$316)=YEAR(A8),[2]GasPosn!$D$200:$D$316))*1.055/D8*24+SUM(IF(YEAR([2]GasPosn!$A$329:$A$445)=YEAR(A8),[2]GasPosn!$D$329:$D$445))/D8*24)</f>
        <v>8.3663835289844517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3117513.0087890625</v>
      </c>
      <c r="D9" s="1">
        <f t="array" ref="D9">SUM(IF(YEAR('[2]Pricing Summary'!$AB$12:$AB$250)=YEAR($A9),'[2]Pricing Summary'!$AO$12:$AO$248))</f>
        <v>7693.1045711141305</v>
      </c>
      <c r="E9" s="43">
        <f t="shared" si="0"/>
        <v>405.23471115869393</v>
      </c>
      <c r="F9" s="49">
        <f t="array" ref="F9">SUM(IF(YEAR('[2]Pricing Summary'!$AB$12:$AB$250)=YEAR($A9),'[2]Pricing Summary'!$AK$12:$AK$248))/12</f>
        <v>36.988796156072844</v>
      </c>
      <c r="G9" s="49">
        <f>VLOOKUP(B9,'[2]Pricing Summary'!P$17:Q$35,2)</f>
        <v>4.1648574359084565</v>
      </c>
      <c r="H9" s="52">
        <f t="shared" si="1"/>
        <v>8.8811674169597818</v>
      </c>
      <c r="I9" s="52">
        <v>8.9</v>
      </c>
      <c r="J9" s="60">
        <f t="shared" si="2"/>
        <v>-1.8832583040218509E-2</v>
      </c>
      <c r="K9" s="55">
        <f t="shared" si="3"/>
        <v>8.6374975511128831</v>
      </c>
      <c r="L9" s="55">
        <f t="array" ref="L9">-(SUM(IF(YEAR([2]GasPosn!$A$12:$A$188)=YEAR(A9),[2]GasPosn!$D$12:$D$188))*1.055/D9*24+SUM(IF(YEAR([2]GasPosn!$A$329:$A$445)=YEAR(A9),[2]GasPosn!$D$329:$D$445))/D9*24)</f>
        <v>8.196196867338351</v>
      </c>
      <c r="M9" s="5">
        <f t="shared" si="4"/>
        <v>0.94890873413704491</v>
      </c>
      <c r="N9" s="64">
        <f t="array" ref="N9">-(SUM(IF(YEAR([2]GasPosn!$A$200:$A$316)=YEAR(A9),[2]GasPosn!$D$200:$D$316))*1.055/D9*24+SUM(IF(YEAR([2]GasPosn!$A$329:$A$445)=YEAR(A9),[2]GasPosn!$D$329:$D$445))/D9*24)</f>
        <v>6.6076036784866234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2987709.8149414062</v>
      </c>
      <c r="D10" s="1">
        <f t="array" ref="D10">SUM(IF(YEAR('[2]Pricing Summary'!$AB$12:$AB$250)=YEAR($A10),'[2]Pricing Summary'!$AO$12:$AO$248))</f>
        <v>7250.3040723707263</v>
      </c>
      <c r="E10" s="43">
        <f t="shared" si="0"/>
        <v>412.08062242891225</v>
      </c>
      <c r="F10" s="49">
        <f t="array" ref="F10">SUM(IF(YEAR('[2]Pricing Summary'!$AB$12:$AB$250)=YEAR($A10),'[2]Pricing Summary'!$AK$12:$AK$248))/12</f>
        <v>36.356355163409994</v>
      </c>
      <c r="G10" s="49">
        <f>VLOOKUP(B10,'[2]Pricing Summary'!P$17:Q$35,2)</f>
        <v>4.2765501851170225</v>
      </c>
      <c r="H10" s="52">
        <f t="shared" si="1"/>
        <v>8.5013278436285074</v>
      </c>
      <c r="I10" s="52">
        <v>9.06</v>
      </c>
      <c r="J10" s="60">
        <f t="shared" si="2"/>
        <v>-0.55867215637149314</v>
      </c>
      <c r="K10" s="55">
        <f t="shared" si="3"/>
        <v>8.4077579262592259</v>
      </c>
      <c r="L10" s="55">
        <f t="array" ref="L10">-(SUM(IF(YEAR([2]GasPosn!$A$12:$A$188)=YEAR(A10),[2]GasPosn!$D$12:$D$188))*1.055/D10*24+SUM(IF(YEAR([2]GasPosn!$A$329:$A$445)=YEAR(A10),[2]GasPosn!$D$329:$D$445))/D10*24)</f>
        <v>8.1979932121262316</v>
      </c>
      <c r="M10" s="5">
        <f t="shared" si="4"/>
        <v>0.97505105213866183</v>
      </c>
      <c r="N10" s="64">
        <f t="array" ref="N10">-(SUM(IF(YEAR([2]GasPosn!$A$200:$A$316)=YEAR(A10),[2]GasPosn!$D$200:$D$316))*1.055/D10*24+SUM(IF(YEAR([2]GasPosn!$A$329:$A$445)=YEAR(A10),[2]GasPosn!$D$329:$D$445))/D10*24)</f>
        <v>5.9930178681216324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3426564.5302734375</v>
      </c>
      <c r="D11" s="1">
        <f t="array" ref="D11">SUM(IF(YEAR('[2]Pricing Summary'!$AB$12:$AB$250)=YEAR($A11),'[2]Pricing Summary'!$AO$12:$AO$248))</f>
        <v>6828.5518482171528</v>
      </c>
      <c r="E11" s="43">
        <f t="shared" si="0"/>
        <v>501.79959183704074</v>
      </c>
      <c r="F11" s="49">
        <f t="array" ref="F11">SUM(IF(YEAR('[2]Pricing Summary'!$AB$12:$AB$250)=YEAR($A11),'[2]Pricing Summary'!$AK$12:$AK$248))/12</f>
        <v>32.091409305862349</v>
      </c>
      <c r="G11" s="49">
        <f>VLOOKUP(B11,'[2]Pricing Summary'!P$17:Q$35,2)</f>
        <v>4.3718148127877461</v>
      </c>
      <c r="H11" s="52">
        <f t="shared" si="1"/>
        <v>7.3405234851196344</v>
      </c>
      <c r="I11" s="52">
        <v>7.5</v>
      </c>
      <c r="J11" s="60">
        <f t="shared" si="2"/>
        <v>-0.15947651488036563</v>
      </c>
      <c r="K11" s="55">
        <f t="shared" si="3"/>
        <v>8.8403320528877867</v>
      </c>
      <c r="L11" s="55">
        <f t="array" ref="L11">-(SUM(IF(YEAR([2]GasPosn!$A$12:$A$188)=YEAR(A11),[2]GasPosn!$D$12:$D$188))*1.055/D11*24+SUM(IF(YEAR([2]GasPosn!$A$329:$A$445)=YEAR(A11),[2]GasPosn!$D$329:$D$445))/D11*24)</f>
        <v>8.7293173461074964</v>
      </c>
      <c r="M11" s="5">
        <f t="shared" si="4"/>
        <v>0.98744224695224814</v>
      </c>
      <c r="N11" s="64">
        <f t="array" ref="N11">-(SUM(IF(YEAR([2]GasPosn!$A$200:$A$316)=YEAR(A11),[2]GasPosn!$D$200:$D$316))*1.055/D11*24+SUM(IF(YEAR([2]GasPosn!$A$329:$A$445)=YEAR(A11),[2]GasPosn!$D$329:$D$445))/D11*24)</f>
        <v>4.491326219027032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3234616.9790039063</v>
      </c>
      <c r="D12" s="1">
        <f t="array" ref="D12">SUM(IF(YEAR('[2]Pricing Summary'!$AB$12:$AB$250)=YEAR($A12),'[2]Pricing Summary'!$AO$12:$AO$248))</f>
        <v>6430.1859693851511</v>
      </c>
      <c r="E12" s="43">
        <f t="shared" si="0"/>
        <v>503.03630321180236</v>
      </c>
      <c r="F12" s="49">
        <f t="array" ref="F12">SUM(IF(YEAR('[2]Pricing Summary'!$AB$12:$AB$250)=YEAR($A12),'[2]Pricing Summary'!$AK$12:$AK$248))/12</f>
        <v>32.74301900474773</v>
      </c>
      <c r="G12" s="49">
        <f>VLOOKUP(B12,'[2]Pricing Summary'!P$17:Q$35,2)</f>
        <v>4.4599630483292385</v>
      </c>
      <c r="H12" s="52">
        <f t="shared" si="1"/>
        <v>7.341544907421083</v>
      </c>
      <c r="I12" s="52">
        <v>7.02</v>
      </c>
      <c r="J12" s="60">
        <f t="shared" si="2"/>
        <v>0.32154490742108344</v>
      </c>
      <c r="K12" s="55">
        <f t="shared" si="3"/>
        <v>8.8633526642220843</v>
      </c>
      <c r="L12" s="55">
        <f t="array" ref="L12">-(SUM(IF(YEAR([2]GasPosn!$A$12:$A$188)=YEAR(A12),[2]GasPosn!$D$12:$D$188))*1.055/D12*24+SUM(IF(YEAR([2]GasPosn!$A$329:$A$445)=YEAR(A12),[2]GasPosn!$D$329:$D$445))/D12*24)</f>
        <v>8.7875650672781731</v>
      </c>
      <c r="M12" s="5">
        <f t="shared" si="4"/>
        <v>0.99144933076511366</v>
      </c>
      <c r="N12" s="64">
        <f t="array" ref="N12">-(SUM(IF(YEAR([2]GasPosn!$A$200:$A$316)=YEAR(A12),[2]GasPosn!$D$200:$D$316))*1.055/D12*24+SUM(IF(YEAR([2]GasPosn!$A$329:$A$445)=YEAR(A12),[2]GasPosn!$D$329:$D$445))/D12*24)</f>
        <v>4.0192053904335214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3048932.8994140625</v>
      </c>
      <c r="D13" s="1">
        <f t="array" ref="D13">SUM(IF(YEAR('[2]Pricing Summary'!$AB$12:$AB$250)=YEAR($A13),'[2]Pricing Summary'!$AO$12:$AO$248))</f>
        <v>6062.8317767347899</v>
      </c>
      <c r="E13" s="43">
        <f t="shared" si="0"/>
        <v>502.88924576695109</v>
      </c>
      <c r="F13" s="49">
        <f t="array" ref="F13">SUM(IF(YEAR('[2]Pricing Summary'!$AB$12:$AB$250)=YEAR($A13),'[2]Pricing Summary'!$AK$12:$AK$248))/12</f>
        <v>33.292908330416914</v>
      </c>
      <c r="G13" s="49">
        <f>VLOOKUP(B13,'[2]Pricing Summary'!P$17:Q$35,2)</f>
        <v>4.5356055260438897</v>
      </c>
      <c r="H13" s="52">
        <f t="shared" si="1"/>
        <v>7.3403447762918939</v>
      </c>
      <c r="I13" s="52">
        <v>7.09</v>
      </c>
      <c r="J13" s="60">
        <f t="shared" si="2"/>
        <v>0.250344776291894</v>
      </c>
      <c r="K13" s="55">
        <f t="shared" si="3"/>
        <v>8.8593130757251437</v>
      </c>
      <c r="L13" s="55">
        <f t="array" ref="L13">-(SUM(IF(YEAR([2]GasPosn!$A$12:$A$188)=YEAR(A13),[2]GasPosn!$D$12:$D$188))*1.055/D13*24+SUM(IF(YEAR([2]GasPosn!$A$329:$A$445)=YEAR(A13),[2]GasPosn!$D$329:$D$445))/D13*24)</f>
        <v>8.7886099021287141</v>
      </c>
      <c r="M13" s="5">
        <f t="shared" si="4"/>
        <v>0.99201933908508566</v>
      </c>
      <c r="N13" s="64">
        <f t="array" ref="N13">-(SUM(IF(YEAR([2]GasPosn!$A$200:$A$316)=YEAR(A13),[2]GasPosn!$D$200:$D$316))*1.055/D13*24+SUM(IF(YEAR([2]GasPosn!$A$329:$A$445)=YEAR(A13),[2]GasPosn!$D$329:$D$445))/D13*24)</f>
        <v>4.0196832711704076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2850999.8237304687</v>
      </c>
      <c r="D14" s="1">
        <f t="array" ref="D14">SUM(IF(YEAR('[2]Pricing Summary'!$AB$12:$AB$250)=YEAR($A14),'[2]Pricing Summary'!$AO$12:$AO$248))</f>
        <v>5670.6196446358581</v>
      </c>
      <c r="E14" s="43">
        <f t="shared" si="0"/>
        <v>502.76689363699109</v>
      </c>
      <c r="F14" s="49">
        <f t="array" ref="F14">SUM(IF(YEAR('[2]Pricing Summary'!$AB$12:$AB$250)=YEAR($A14),'[2]Pricing Summary'!$AK$12:$AK$248))/12</f>
        <v>33.381269230484541</v>
      </c>
      <c r="G14" s="49">
        <f>VLOOKUP(B14,'[2]Pricing Summary'!P$17:Q$35,2)</f>
        <v>4.5464557346827732</v>
      </c>
      <c r="H14" s="52">
        <f t="shared" si="1"/>
        <v>7.3422620121063824</v>
      </c>
      <c r="I14" s="52">
        <v>7.1</v>
      </c>
      <c r="J14" s="60">
        <f t="shared" si="2"/>
        <v>0.24226201210638276</v>
      </c>
      <c r="K14" s="55">
        <f t="shared" si="3"/>
        <v>8.8594710338294629</v>
      </c>
      <c r="L14" s="55">
        <f t="array" ref="L14">-(SUM(IF(YEAR([2]GasPosn!$A$12:$A$188)=YEAR(A14),[2]GasPosn!$D$12:$D$188))*1.055/D14*24+SUM(IF(YEAR([2]GasPosn!$A$329:$A$445)=YEAR(A14),[2]GasPosn!$D$329:$D$445))/D14*24)</f>
        <v>8.7894634706969867</v>
      </c>
      <c r="M14" s="5">
        <f t="shared" si="4"/>
        <v>0.99209799740129456</v>
      </c>
      <c r="N14" s="64">
        <f t="array" ref="N14">-(SUM(IF(YEAR([2]GasPosn!$A$200:$A$316)=YEAR(A14),[2]GasPosn!$D$200:$D$316))*1.055/D14*24+SUM(IF(YEAR([2]GasPosn!$A$329:$A$445)=YEAR(A14),[2]GasPosn!$D$329:$D$445))/D14*24)</f>
        <v>4.0200736712523186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2695285.1762695312</v>
      </c>
      <c r="D15" s="1">
        <f t="array" ref="D15">SUM(IF(YEAR('[2]Pricing Summary'!$AB$12:$AB$250)=YEAR($A15),'[2]Pricing Summary'!$AO$12:$AO$248))</f>
        <v>5305.0458129600211</v>
      </c>
      <c r="E15" s="43">
        <f t="shared" si="0"/>
        <v>508.06067870046553</v>
      </c>
      <c r="F15" s="49">
        <f t="array" ref="F15">SUM(IF(YEAR('[2]Pricing Summary'!$AB$12:$AB$250)=YEAR($A15),'[2]Pricing Summary'!$AK$12:$AK$248))/12</f>
        <v>34.10332339375308</v>
      </c>
      <c r="G15" s="49">
        <f>VLOOKUP(B15,'[2]Pricing Summary'!P$17:Q$35,2)</f>
        <v>4.6446462334564602</v>
      </c>
      <c r="H15" s="52">
        <f t="shared" si="1"/>
        <v>7.3425018138300739</v>
      </c>
      <c r="I15" s="52">
        <v>7.14</v>
      </c>
      <c r="J15" s="60">
        <f t="shared" si="2"/>
        <v>0.20250181383007426</v>
      </c>
      <c r="K15" s="55">
        <f t="shared" si="3"/>
        <v>8.9530474917453766</v>
      </c>
      <c r="L15" s="55">
        <f t="array" ref="L15">-(SUM(IF(YEAR([2]GasPosn!$A$12:$A$188)=YEAR(A15),[2]GasPosn!$D$12:$D$188))*1.055/D15*24+SUM(IF(YEAR([2]GasPosn!$A$329:$A$445)=YEAR(A15),[2]GasPosn!$D$329:$D$445))/D15*24)</f>
        <v>8.7904105912848625</v>
      </c>
      <c r="M15" s="5">
        <f t="shared" si="4"/>
        <v>0.98183446467691993</v>
      </c>
      <c r="N15" s="64">
        <f t="array" ref="N15">-(SUM(IF(YEAR([2]GasPosn!$A$200:$A$316)=YEAR(A15),[2]GasPosn!$D$200:$D$316))*1.055/D15*24+SUM(IF(YEAR([2]GasPosn!$A$329:$A$445)=YEAR(A15),[2]GasPosn!$D$329:$D$445))/D15*24)</f>
        <v>4.0205068599015954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2603160.234375</v>
      </c>
      <c r="D16" s="1">
        <f t="array" ref="D16">SUM(IF(YEAR('[2]Pricing Summary'!$AB$12:$AB$250)=YEAR($A16),'[2]Pricing Summary'!$AO$12:$AO$248))</f>
        <v>4951.9509229498062</v>
      </c>
      <c r="E16" s="43">
        <f t="shared" si="0"/>
        <v>525.68377087718284</v>
      </c>
      <c r="F16" s="49">
        <f t="array" ref="F16">SUM(IF(YEAR('[2]Pricing Summary'!$AB$12:$AB$250)=YEAR($A16),'[2]Pricing Summary'!$AK$12:$AK$248))/12</f>
        <v>33.214381483453657</v>
      </c>
      <c r="G16" s="49">
        <f>VLOOKUP(B16,'[2]Pricing Summary'!P$17:Q$35,2)</f>
        <v>4.7818533538624282</v>
      </c>
      <c r="H16" s="52">
        <f t="shared" si="1"/>
        <v>6.9459222241990197</v>
      </c>
      <c r="I16" s="52">
        <v>7.11</v>
      </c>
      <c r="J16" s="60">
        <f t="shared" si="2"/>
        <v>-0.1640777758009806</v>
      </c>
      <c r="K16" s="55">
        <f t="shared" si="3"/>
        <v>8.7632606088877676</v>
      </c>
      <c r="L16" s="55">
        <f t="array" ref="L16">-(SUM(IF(YEAR([2]GasPosn!$A$12:$A$188)=YEAR(A16),[2]GasPosn!$D$12:$D$188))*1.055/D16*24+SUM(IF(YEAR([2]GasPosn!$A$329:$A$445)=YEAR(A16),[2]GasPosn!$D$329:$D$445))/D16*24)</f>
        <v>3.5513009503812984</v>
      </c>
      <c r="M16" s="5">
        <f t="shared" si="4"/>
        <v>0.40524881192960771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2446744.1879882813</v>
      </c>
      <c r="D17" s="1">
        <f t="array" ref="D17">SUM(IF(YEAR('[2]Pricing Summary'!$AB$12:$AB$250)=YEAR($A17),'[2]Pricing Summary'!$AO$12:$AO$248))</f>
        <v>4651.4370243536378</v>
      </c>
      <c r="E17" s="43">
        <f t="shared" si="0"/>
        <v>526.01898621389591</v>
      </c>
      <c r="F17" s="49">
        <f t="array" ref="F17">SUM(IF(YEAR('[2]Pricing Summary'!$AB$12:$AB$250)=YEAR($A17),'[2]Pricing Summary'!$AK$12:$AK$248))/12</f>
        <v>33.191564384637466</v>
      </c>
      <c r="G17" s="49">
        <f>VLOOKUP(B17,'[2]Pricing Summary'!P$17:Q$35,2)</f>
        <v>4.8462696340045968</v>
      </c>
      <c r="H17" s="52">
        <f t="shared" si="1"/>
        <v>6.8488893295873892</v>
      </c>
      <c r="I17" s="52">
        <v>7.08</v>
      </c>
      <c r="J17" s="60">
        <f t="shared" si="2"/>
        <v>-0.23111067041261091</v>
      </c>
      <c r="K17" s="55">
        <f t="shared" si="3"/>
        <v>8.6463499724177471</v>
      </c>
      <c r="L17" s="55">
        <f t="array" ref="L17">-(SUM(IF(YEAR([2]GasPosn!$A$12:$A$188)=YEAR(A17),[2]GasPosn!$D$12:$D$188))*1.055/D17*24+SUM(IF(YEAR([2]GasPosn!$A$329:$A$445)=YEAR(A17),[2]GasPosn!$D$329:$D$445))/D17*24)</f>
        <v>3.5515496819162005</v>
      </c>
      <c r="M17" s="5">
        <f t="shared" si="4"/>
        <v>0.4107571048183114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2278845.5732421875</v>
      </c>
      <c r="D18" s="1">
        <f t="array" ref="D18">SUM(IF(YEAR('[2]Pricing Summary'!$AB$12:$AB$250)=YEAR($A18),'[2]Pricing Summary'!$AO$12:$AO$248))</f>
        <v>4349.388028239583</v>
      </c>
      <c r="E18" s="43">
        <f t="shared" si="0"/>
        <v>523.94625598961591</v>
      </c>
      <c r="F18" s="49">
        <f t="array" ref="F18">SUM(IF(YEAR('[2]Pricing Summary'!$AB$12:$AB$250)=YEAR($A18),'[2]Pricing Summary'!$AK$12:$AK$248))/12</f>
        <v>33.210732263173696</v>
      </c>
      <c r="G18" s="49">
        <f>VLOOKUP(B18,'[2]Pricing Summary'!P$17:Q$35,2)</f>
        <v>4.909365932396148</v>
      </c>
      <c r="H18" s="52">
        <f t="shared" si="1"/>
        <v>6.7647701802021318</v>
      </c>
      <c r="I18" s="52">
        <v>7.04</v>
      </c>
      <c r="J18" s="60">
        <f t="shared" si="2"/>
        <v>-0.2752298197978682</v>
      </c>
      <c r="K18" s="55">
        <f t="shared" si="3"/>
        <v>8.5065024205130548</v>
      </c>
      <c r="L18" s="55">
        <f t="array" ref="L18">-(SUM(IF(YEAR([2]GasPosn!$A$12:$A$188)=YEAR(A18),[2]GasPosn!$D$12:$D$188))*1.055/D18*24+SUM(IF(YEAR([2]GasPosn!$A$329:$A$445)=YEAR(A18),[2]GasPosn!$D$329:$D$445))/D18*24)</f>
        <v>3.5516550475079116</v>
      </c>
      <c r="M18" s="5">
        <f t="shared" si="4"/>
        <v>0.4175223695867355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2134546.9226074219</v>
      </c>
      <c r="D19" s="1">
        <f t="array" ref="D19">SUM(IF(YEAR('[2]Pricing Summary'!$AB$12:$AB$250)=YEAR($A19),'[2]Pricing Summary'!$AO$12:$AO$248))</f>
        <v>4074.3848661038878</v>
      </c>
      <c r="E19" s="43">
        <f t="shared" si="0"/>
        <v>523.89427919915011</v>
      </c>
      <c r="F19" s="49">
        <f t="array" ref="F19">SUM(IF(YEAR('[2]Pricing Summary'!$AB$12:$AB$250)=YEAR($A19),'[2]Pricing Summary'!$AK$12:$AK$248))/12</f>
        <v>33.212075778093066</v>
      </c>
      <c r="G19" s="49">
        <f>VLOOKUP(B19,'[2]Pricing Summary'!P$17:Q$35,2)</f>
        <v>4.9738273367275712</v>
      </c>
      <c r="H19" s="52">
        <f t="shared" si="1"/>
        <v>6.6773680567577314</v>
      </c>
      <c r="I19" s="52">
        <v>7.03</v>
      </c>
      <c r="J19" s="60">
        <f t="shared" si="2"/>
        <v>-0.35263194324226887</v>
      </c>
      <c r="K19" s="55">
        <f t="shared" si="3"/>
        <v>8.3957638201020508</v>
      </c>
      <c r="L19" s="55">
        <f t="array" ref="L19">-(SUM(IF(YEAR([2]GasPosn!$A$12:$A$188)=YEAR(A19),[2]GasPosn!$D$12:$D$188))*1.055/D19*24+SUM(IF(YEAR([2]GasPosn!$A$329:$A$445)=YEAR(A19),[2]GasPosn!$D$329:$D$445))/D19*24)</f>
        <v>3.5518022684386761</v>
      </c>
      <c r="M19" s="5">
        <f t="shared" si="4"/>
        <v>0.42304694897855094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1998135.7783203125</v>
      </c>
      <c r="D20" s="1">
        <f t="array" ref="D20">SUM(IF(YEAR('[2]Pricing Summary'!$AB$12:$AB$250)=YEAR($A20),'[2]Pricing Summary'!$AO$12:$AO$248))</f>
        <v>3812.9827432631</v>
      </c>
      <c r="E20" s="43">
        <f t="shared" si="0"/>
        <v>524.03483384515255</v>
      </c>
      <c r="F20" s="49">
        <f t="array" ref="F20">SUM(IF(YEAR('[2]Pricing Summary'!$AB$12:$AB$250)=YEAR($A20),'[2]Pricing Summary'!$AK$12:$AK$248))/12</f>
        <v>33.216505048005708</v>
      </c>
      <c r="G20" s="49">
        <f>VLOOKUP(B20,'[2]Pricing Summary'!P$17:Q$35,2)</f>
        <v>5.0233209216073718</v>
      </c>
      <c r="H20" s="52">
        <f t="shared" si="1"/>
        <v>6.612459280697724</v>
      </c>
      <c r="I20" s="52">
        <v>7</v>
      </c>
      <c r="J20" s="60">
        <f t="shared" si="2"/>
        <v>-0.38754071930227596</v>
      </c>
      <c r="K20" s="55">
        <f t="shared" si="3"/>
        <v>8.3163816011238456</v>
      </c>
      <c r="L20" s="55">
        <f t="array" ref="L20">-(SUM(IF(YEAR([2]GasPosn!$A$12:$A$188)=YEAR(A20),[2]GasPosn!$D$12:$D$188))*1.055/D20*24+SUM(IF(YEAR([2]GasPosn!$A$329:$A$445)=YEAR(A20),[2]GasPosn!$D$329:$D$445))/D20*24)</f>
        <v>3.5519494582320705</v>
      </c>
      <c r="M20" s="5">
        <f t="shared" si="4"/>
        <v>0.42710275076267218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1871274.138671875</v>
      </c>
      <c r="D21" s="1">
        <f t="array" ref="D21">SUM(IF(YEAR('[2]Pricing Summary'!$AB$12:$AB$250)=YEAR($A21),'[2]Pricing Summary'!$AO$12:$AO$248))</f>
        <v>3574.8321695557806</v>
      </c>
      <c r="E21" s="43">
        <f t="shared" si="0"/>
        <v>523.45789953669498</v>
      </c>
      <c r="F21" s="49">
        <f t="array" ref="F21">SUM(IF(YEAR('[2]Pricing Summary'!$AB$12:$AB$250)=YEAR($A21),'[2]Pricing Summary'!$AK$12:$AK$248))/12</f>
        <v>33.214818925493518</v>
      </c>
      <c r="G21" s="49">
        <f>VLOOKUP(B21,'[2]Pricing Summary'!P$17:Q$35,2)</f>
        <v>5.1527576250221943</v>
      </c>
      <c r="H21" s="52">
        <f t="shared" si="1"/>
        <v>6.4460278054220437</v>
      </c>
      <c r="I21" s="52">
        <v>7</v>
      </c>
      <c r="J21" s="60">
        <f t="shared" si="2"/>
        <v>-0.55397219457795632</v>
      </c>
      <c r="K21" s="55">
        <f t="shared" si="3"/>
        <v>8.0981380209152505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1744358.2297363281</v>
      </c>
      <c r="D22" s="1">
        <f t="array" ref="D22">SUM(IF(YEAR('[2]Pricing Summary'!$AB$12:$AB$250)=YEAR($A22),'[2]Pricing Summary'!$AO$12:$AO$248))</f>
        <v>3340.014685552333</v>
      </c>
      <c r="E22" s="43">
        <f t="shared" si="0"/>
        <v>522.2606467216375</v>
      </c>
      <c r="F22" s="49">
        <f t="array" ref="F22">SUM(IF(YEAR('[2]Pricing Summary'!$AB$12:$AB$250)=YEAR($A22),'[2]Pricing Summary'!$AK$12:$AK$248))/12</f>
        <v>33.188226081714149</v>
      </c>
      <c r="G22" s="49">
        <f>VLOOKUP(B22,'[2]Pricing Summary'!P$17:Q$35,2)</f>
        <v>5.2675838418510441</v>
      </c>
      <c r="H22" s="52">
        <f t="shared" si="1"/>
        <v>6.3004647060447567</v>
      </c>
      <c r="I22" s="52">
        <v>7</v>
      </c>
      <c r="J22" s="60">
        <f t="shared" si="2"/>
        <v>-0.69953529395524328</v>
      </c>
      <c r="K22" s="55">
        <f t="shared" si="3"/>
        <v>7.8971634528618875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1635030.5417480469</v>
      </c>
      <c r="D23" s="1">
        <f t="array" ref="D23">SUM(IF(YEAR('[2]Pricing Summary'!$AB$12:$AB$250)=YEAR($A23),'[2]Pricing Summary'!$AO$12:$AO$248))</f>
        <v>3131.0487147859226</v>
      </c>
      <c r="E23" s="43">
        <f t="shared" si="0"/>
        <v>522.19901083839829</v>
      </c>
      <c r="F23" s="49">
        <f t="array" ref="F23">SUM(IF(YEAR('[2]Pricing Summary'!$AB$12:$AB$250)=YEAR($A23),'[2]Pricing Summary'!$AK$12:$AK$248))/12</f>
        <v>33.212574544367854</v>
      </c>
      <c r="G23" s="49">
        <f>VLOOKUP(B23,'[2]Pricing Summary'!P$17:Q$35,2)</f>
        <v>5.3751711260255854</v>
      </c>
      <c r="H23" s="52">
        <f t="shared" si="1"/>
        <v>6.1788869164664737</v>
      </c>
      <c r="I23" s="52">
        <v>7</v>
      </c>
      <c r="J23" s="60">
        <f t="shared" si="2"/>
        <v>-0.8211130835335263</v>
      </c>
      <c r="K23" s="55">
        <f t="shared" si="3"/>
        <v>7.7438607260666714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1485295.4990234375</v>
      </c>
      <c r="D24" s="1">
        <f t="array" ref="D24">SUM(IF(YEAR('[2]Pricing Summary'!$AB$12:$AB$250)=YEAR($A24),'[2]Pricing Summary'!$AO$12:$AO$248))</f>
        <v>2933.7966620643797</v>
      </c>
      <c r="E24" s="43">
        <f t="shared" si="0"/>
        <v>506.27077132820187</v>
      </c>
      <c r="F24" s="49">
        <f t="array" ref="F24">SUM(IF(YEAR('[2]Pricing Summary'!$AB$12:$AB$250)=YEAR($A24),'[2]Pricing Summary'!$AK$12:$AK$248))/12</f>
        <v>33.210732263173696</v>
      </c>
      <c r="G24" s="49">
        <f>VLOOKUP(B24,'[2]Pricing Summary'!P$17:Q$35,2)</f>
        <v>5.4797825392970338</v>
      </c>
      <c r="H24" s="52">
        <f t="shared" si="1"/>
        <v>6.0605931029215787</v>
      </c>
      <c r="I24" s="52">
        <v>7</v>
      </c>
      <c r="J24" s="60">
        <f t="shared" si="2"/>
        <v>-0.93940689707842129</v>
      </c>
      <c r="K24" s="55">
        <f t="shared" si="3"/>
        <v>7.3639227478139713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1376072.5920410156</v>
      </c>
      <c r="D25" s="23">
        <f t="array" ref="D25">SUM(IF(YEAR('[2]Pricing Summary'!$AB$12:$AB$250)=YEAR($A25),'[2]Pricing Summary'!$AO$12:$AO$248))</f>
        <v>2754.963955967391</v>
      </c>
      <c r="E25" s="44">
        <f t="shared" si="0"/>
        <v>499.48841946203066</v>
      </c>
      <c r="F25" s="50">
        <f t="array" ref="F25">SUM(IF(YEAR('[2]Pricing Summary'!$AB$12:$AB$250)=YEAR($A25),'[2]Pricing Summary'!$AK$12:$AK$248))/12</f>
        <v>33.220685383493866</v>
      </c>
      <c r="G25" s="50">
        <f>VLOOKUP(B25,'[2]Pricing Summary'!P$17:Q$35,2)</f>
        <v>5.5821144152657363</v>
      </c>
      <c r="H25" s="53">
        <f t="shared" si="1"/>
        <v>5.9512727457974179</v>
      </c>
      <c r="I25" s="53">
        <v>7</v>
      </c>
      <c r="J25" s="61">
        <f t="shared" si="2"/>
        <v>-1.0487272542025821</v>
      </c>
      <c r="K25" s="56">
        <f t="shared" si="3"/>
        <v>7.1342203622059488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>SUM(C7:C25)</f>
        <v>46533094.857421875</v>
      </c>
      <c r="D26" s="12"/>
      <c r="E26" s="12"/>
      <c r="F26" s="12"/>
      <c r="G26" s="12"/>
      <c r="H26" s="12"/>
      <c r="I26" s="12"/>
      <c r="J26" s="12"/>
      <c r="K26" s="65">
        <f>SUM(K7:K25)*365</f>
        <v>57667.088937417349</v>
      </c>
      <c r="L26" s="65">
        <f>SUM(L7:L25)*365</f>
        <v>34087.784018818427</v>
      </c>
      <c r="M26" s="19">
        <f t="shared" si="4"/>
        <v>0.59111331345010087</v>
      </c>
      <c r="N26" s="65">
        <f>SUM(N7:N25)*365</f>
        <v>17941.694145028861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cp:lastPrinted>2001-05-22T15:58:16Z</cp:lastPrinted>
  <dcterms:created xsi:type="dcterms:W3CDTF">2001-03-28T16:55:32Z</dcterms:created>
  <dcterms:modified xsi:type="dcterms:W3CDTF">2014-09-04T14:21:07Z</dcterms:modified>
</cp:coreProperties>
</file>