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0" yWindow="15" windowWidth="6870" windowHeight="83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 s="1"/>
  <c r="K32" i="1"/>
  <c r="I34" i="1"/>
  <c r="J34" i="1"/>
  <c r="K34" i="1"/>
</calcChain>
</file>

<file path=xl/sharedStrings.xml><?xml version="1.0" encoding="utf-8"?>
<sst xmlns="http://schemas.openxmlformats.org/spreadsheetml/2006/main" count="31" uniqueCount="31">
  <si>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</si>
  <si>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</si>
  <si>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</si>
  <si>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</si>
  <si>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</si>
  <si>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</si>
  <si>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</si>
  <si>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</si>
  <si>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</si>
  <si>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</si>
  <si>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</si>
  <si>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</si>
  <si>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</si>
  <si>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</si>
  <si>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</si>
  <si>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</si>
  <si>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</si>
  <si>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</si>
  <si>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</si>
  <si>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</si>
  <si>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</si>
  <si>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</si>
  <si>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</si>
  <si>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</si>
  <si>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</si>
  <si>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DEC BOM </t>
  </si>
  <si>
    <t xml:space="preserve">MID </t>
  </si>
  <si>
    <t xml:space="preserve">BID </t>
  </si>
  <si>
    <t xml:space="preserve">OFFER </t>
  </si>
  <si>
    <t>NOV*</t>
  </si>
  <si>
    <t xml:space="preserve">*2001 actual published 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</si>
</sst>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M35"/>
  <sheetViews>
    <sheetView tabSelected="1" topLeftCell="C7" workbookViewId="0">
      <selection activeCell="M26" sqref="M26"/>
    </sheetView>
  </sheetViews>
  <sheetFormatPr defaultRowHeight="12.75" x14ac:dyDescent="0.2"/>
  <cols>
    <col min="1" max="5" width="9.140625" style="2"/>
    <col min="6" max="6" width="9.42578125" style="2" customWidth="1"/>
    <col min="7" max="16384" width="9.140625" style="2"/>
  </cols>
  <sheetData>
    <row r="8" spans="3:13" x14ac:dyDescent="0.2">
      <c r="C8" s="1" t="s">
        <v>30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27</v>
      </c>
      <c r="J9" s="2" t="s">
        <v>28</v>
      </c>
      <c r="K9" s="2" t="s">
        <v>26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41.25</v>
      </c>
      <c r="J10" s="5">
        <v>42.75</v>
      </c>
      <c r="K10" s="6">
        <f>(I10+J10)/2</f>
        <v>42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41.25</v>
      </c>
      <c r="J12" s="5">
        <v>42.75</v>
      </c>
      <c r="K12" s="6">
        <f>(I12+J12)/2</f>
        <v>42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41.25</v>
      </c>
      <c r="J14" s="5">
        <v>42.75</v>
      </c>
      <c r="K14" s="6">
        <f>(I14+J14)/2</f>
        <v>42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38</v>
      </c>
      <c r="J16" s="5">
        <v>39</v>
      </c>
      <c r="K16" s="6">
        <f>(I16+J16)/2</f>
        <v>38.5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38</v>
      </c>
      <c r="J18" s="5">
        <v>39</v>
      </c>
      <c r="K18" s="6">
        <f t="shared" ref="K18:K32" si="0">(I18+J18)/2</f>
        <v>38.5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38</v>
      </c>
      <c r="J20" s="5">
        <v>39</v>
      </c>
      <c r="K20" s="6">
        <f t="shared" si="0"/>
        <v>38.5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40.75</v>
      </c>
      <c r="J22" s="5">
        <v>42.25</v>
      </c>
      <c r="K22" s="6">
        <f t="shared" si="0"/>
        <v>41.5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40.75</v>
      </c>
      <c r="J24" s="5">
        <v>42.25</v>
      </c>
      <c r="K24" s="6">
        <f t="shared" si="0"/>
        <v>41.5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40.75</v>
      </c>
      <c r="J26" s="5">
        <v>42.25</v>
      </c>
      <c r="K26" s="6">
        <f t="shared" si="0"/>
        <v>41.5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41.5</v>
      </c>
      <c r="J28" s="5">
        <v>43</v>
      </c>
      <c r="K28" s="6">
        <f t="shared" si="0"/>
        <v>42.25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29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41.5</v>
      </c>
      <c r="J30" s="5">
        <v>43</v>
      </c>
      <c r="K30" s="6">
        <f t="shared" si="0"/>
        <v>42.25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25</v>
      </c>
      <c r="D32" s="8">
        <v>32</v>
      </c>
      <c r="E32" s="8">
        <f>D32*L8</f>
        <v>0</v>
      </c>
      <c r="F32" s="8">
        <f>E32*M8</f>
        <v>0</v>
      </c>
      <c r="H32" s="5" t="s">
        <v>24</v>
      </c>
      <c r="I32" s="5">
        <v>41.5</v>
      </c>
      <c r="J32" s="5">
        <v>43</v>
      </c>
      <c r="K32" s="6">
        <f t="shared" si="0"/>
        <v>42.25</v>
      </c>
      <c r="L32" s="7"/>
      <c r="M32" s="8"/>
    </row>
    <row r="34" spans="9:13" x14ac:dyDescent="0.2">
      <c r="I34" s="8">
        <f>AVERAGE(I10:I32)</f>
        <v>40.375</v>
      </c>
      <c r="J34" s="8">
        <f>AVERAGE(J10:J32)</f>
        <v>41.75</v>
      </c>
      <c r="K34" s="8">
        <f>AVERAGE(K10:K32)</f>
        <v>41.0625</v>
      </c>
      <c r="L34" s="8"/>
      <c r="M34" s="8"/>
    </row>
    <row r="35" spans="9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2014-09-03T21:35:36Z</dcterms:modified>
</cp:coreProperties>
</file>