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0" yWindow="-60" windowWidth="15120" windowHeight="9240" firstSheet="3" activeTab="9"/>
  </bookViews>
  <sheets>
    <sheet name="JAN'01" sheetId="1" r:id="rId1"/>
    <sheet name="FEB'01" sheetId="2" r:id="rId2"/>
    <sheet name="MARCH'01" sheetId="3" r:id="rId3"/>
    <sheet name="APRIL'01" sheetId="5" r:id="rId4"/>
    <sheet name="MAY'01" sheetId="6" r:id="rId5"/>
    <sheet name="JUNE'01" sheetId="7" r:id="rId6"/>
    <sheet name="JULY'01" sheetId="8" r:id="rId7"/>
    <sheet name="AUG'01" sheetId="9" r:id="rId8"/>
    <sheet name="SEPT'01" sheetId="10" r:id="rId9"/>
    <sheet name="OCT'01" sheetId="13" r:id="rId10"/>
    <sheet name="NOV'01" sheetId="12" r:id="rId11"/>
    <sheet name="DEC'01" sheetId="11" r:id="rId12"/>
  </sheets>
  <definedNames>
    <definedName name="_xlnm.Print_Area" localSheetId="0">'JAN''01'!$A$1:$AF$39</definedName>
  </definedNames>
  <calcPr calcId="152511"/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2" i="9"/>
  <c r="AG15" i="9"/>
  <c r="AG16" i="9"/>
  <c r="AG17" i="9"/>
  <c r="AG18" i="9"/>
  <c r="AG19" i="9"/>
  <c r="AG20" i="9"/>
  <c r="AG21" i="9"/>
  <c r="AG23" i="9"/>
  <c r="AG24" i="9"/>
  <c r="AG25" i="9"/>
  <c r="AG26" i="9"/>
  <c r="AG27" i="9"/>
  <c r="AG28" i="9"/>
  <c r="AG29" i="9"/>
  <c r="AG30" i="9"/>
  <c r="AG31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7" i="11"/>
  <c r="AG8" i="11"/>
  <c r="AG9" i="11"/>
  <c r="AG10" i="11"/>
  <c r="AG11" i="11"/>
  <c r="AG12" i="11"/>
  <c r="AG14" i="11"/>
  <c r="AG15" i="11"/>
  <c r="AG16" i="11"/>
  <c r="AG17" i="11"/>
  <c r="AG18" i="11"/>
  <c r="AG19" i="11"/>
  <c r="AG20" i="11"/>
  <c r="AG22" i="11"/>
  <c r="AG23" i="11"/>
  <c r="AG24" i="11"/>
  <c r="AG25" i="11"/>
  <c r="AG26" i="11"/>
  <c r="AG27" i="11"/>
  <c r="AG28" i="11"/>
  <c r="AG29" i="11"/>
  <c r="AG30" i="11"/>
  <c r="AG32" i="11"/>
  <c r="AG33" i="11"/>
  <c r="AG34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8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37" i="7" s="1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2" i="12"/>
  <c r="AF23" i="12"/>
  <c r="AF24" i="12"/>
  <c r="AF25" i="12"/>
  <c r="AF26" i="12"/>
  <c r="AF27" i="12"/>
  <c r="AF28" i="12"/>
  <c r="AF29" i="12"/>
  <c r="AF30" i="12"/>
  <c r="AF32" i="12"/>
  <c r="AF33" i="12"/>
  <c r="AF34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D37" i="12"/>
  <c r="AE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D38" i="12"/>
  <c r="AE38" i="12"/>
  <c r="AG7" i="13"/>
  <c r="AG8" i="13"/>
  <c r="AG9" i="13"/>
  <c r="AG10" i="13"/>
  <c r="AG11" i="13"/>
  <c r="AG12" i="13"/>
  <c r="AG13" i="13"/>
  <c r="AG15" i="13"/>
  <c r="AG16" i="13"/>
  <c r="AG17" i="13"/>
  <c r="AG18" i="13"/>
  <c r="AG19" i="13"/>
  <c r="AG20" i="13"/>
  <c r="AG21" i="13"/>
  <c r="AG23" i="13"/>
  <c r="AG24" i="13"/>
  <c r="AG25" i="13"/>
  <c r="AG27" i="13"/>
  <c r="AG28" i="13"/>
  <c r="AG29" i="13"/>
  <c r="AG30" i="13"/>
  <c r="AG31" i="13"/>
  <c r="AG32" i="13"/>
  <c r="AG34" i="13"/>
  <c r="AG35" i="13"/>
  <c r="AG36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F7" i="10"/>
  <c r="AF8" i="10"/>
  <c r="AF9" i="10"/>
  <c r="AF10" i="10"/>
  <c r="AF11" i="10"/>
  <c r="AF12" i="10"/>
  <c r="AF13" i="10"/>
  <c r="AF15" i="10"/>
  <c r="AF16" i="10"/>
  <c r="AF17" i="10"/>
  <c r="AF18" i="10"/>
  <c r="AF19" i="10"/>
  <c r="AF20" i="10"/>
  <c r="AF21" i="10"/>
  <c r="AF23" i="10"/>
  <c r="AF24" i="10"/>
  <c r="AF25" i="10"/>
  <c r="AF26" i="10"/>
  <c r="AF27" i="10"/>
  <c r="AF28" i="10"/>
  <c r="AF29" i="10"/>
  <c r="AF30" i="10"/>
  <c r="AF31" i="10"/>
  <c r="AF33" i="10"/>
  <c r="AF34" i="10"/>
  <c r="AF35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comments2.xml><?xml version="1.0" encoding="utf-8"?>
<comments xmlns="http://schemas.openxmlformats.org/spreadsheetml/2006/main">
  <authors>
    <author>alexmcelreath</author>
  </authors>
  <commentList>
    <comment ref="X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Joe Cappasso.  Pay back on 9-15.
</t>
        </r>
      </text>
    </comment>
    <comment ref="P11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 Olinde.  Pay back on Day shift 9-23
</t>
        </r>
      </text>
    </comment>
  </commentList>
</comments>
</file>

<file path=xl/comments3.xml><?xml version="1.0" encoding="utf-8"?>
<comments xmlns="http://schemas.openxmlformats.org/spreadsheetml/2006/main">
  <authors>
    <author>alexmcelreath</author>
  </authors>
  <commentList>
    <comment ref="S8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SWAP WITH STEVE.  PAY BACK ON 10-25</t>
        </r>
      </text>
    </comment>
    <comment ref="Z10" authorId="0" shapeId="0">
      <text>
        <r>
          <rPr>
            <b/>
            <sz val="8"/>
            <color indexed="81"/>
            <rFont val="Tahoma"/>
          </rPr>
          <t>alexmcelreath:</t>
        </r>
        <r>
          <rPr>
            <sz val="8"/>
            <color indexed="81"/>
            <rFont val="Tahoma"/>
          </rPr>
          <t xml:space="preserve">
WAP WITH ALEX.  APY BACK ON 10-18</t>
        </r>
      </text>
    </comment>
  </commentList>
</comments>
</file>

<file path=xl/sharedStrings.xml><?xml version="1.0" encoding="utf-8"?>
<sst xmlns="http://schemas.openxmlformats.org/spreadsheetml/2006/main" count="4842" uniqueCount="106">
  <si>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</si>
  <si>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</si>
  <si>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</si>
  <si>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</si>
  <si>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</si>
  <si>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</si>
  <si>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</si>
  <si>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</si>
  <si>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</si>
  <si>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</si>
  <si>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</si>
  <si>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</si>
  <si>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</si>
  <si>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</si>
  <si>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</si>
  <si>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</si>
  <si>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</si>
  <si>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</si>
  <si>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</si>
  <si>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</si>
  <si>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</si>
  <si>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</si>
  <si>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</si>
  <si>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</si>
  <si>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</si>
  <si>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</si>
  <si>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</si>
  <si>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</si>
  <si>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</si>
  <si>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</si>
  <si>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</si>
  <si>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</si>
  <si>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</si>
  <si>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</si>
  <si>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</si>
  <si>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</si>
  <si>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</si>
  <si>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</si>
  <si>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</si>
  <si>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</si>
  <si>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</si>
  <si>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</si>
  <si>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</si>
  <si>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</si>
  <si>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</si>
  <si>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</si>
  <si>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</si>
  <si>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</si>
  <si>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</si>
  <si>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</si>
  <si>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</si>
  <si>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</si>
  <si>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</si>
  <si>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</si>
  <si>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</si>
  <si>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</si>
  <si>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</si>
  <si>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</si>
  <si>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</si>
  <si>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</si>
  <si>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</si>
  <si>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</si>
  <si>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</si>
  <si>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</si>
  <si>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</si>
  <si>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</si>
  <si>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</si>
  <si>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</si>
  <si>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</si>
  <si>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</si>
  <si>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</si>
  <si>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</si>
  <si>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</si>
  <si>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JOE ERRIGO (NEW)</t>
  </si>
  <si>
    <t>Byrne</t>
  </si>
  <si>
    <t>ALEX McELREATH</t>
  </si>
  <si>
    <t xml:space="preserve">V  </t>
  </si>
  <si>
    <t>D/N</t>
  </si>
  <si>
    <t>NEW HIRE</t>
  </si>
  <si>
    <t>DH</t>
  </si>
  <si>
    <t>JOE CAPASSO</t>
  </si>
  <si>
    <t>SEPTEMBER</t>
  </si>
  <si>
    <t>E-SERVICES</t>
  </si>
  <si>
    <t>JD KINSER</t>
  </si>
  <si>
    <t>BRANT REVES</t>
  </si>
  <si>
    <t>PUNIT RAWAL</t>
  </si>
  <si>
    <t>PAUL SCHIAVONE</t>
  </si>
  <si>
    <t>DAVID MASKELL</t>
  </si>
  <si>
    <t>MICHAEL SEELY</t>
  </si>
  <si>
    <t>CARRIE LARKWORTHY</t>
  </si>
  <si>
    <t>OCTOBER</t>
  </si>
  <si>
    <t>TUES</t>
  </si>
  <si>
    <t>DECEMBER</t>
  </si>
  <si>
    <t>NOVEMBER</t>
  </si>
  <si>
    <t>THURS</t>
  </si>
  <si>
    <t>GEORGE PHILLIPS</t>
  </si>
  <si>
    <t>FWP</t>
  </si>
  <si>
    <t xml:space="preserve">ISSAC WONG </t>
  </si>
  <si>
    <t>ISAAC WONG</t>
  </si>
  <si>
    <t>BT</t>
  </si>
  <si>
    <t xml:space="preserve">N </t>
  </si>
  <si>
    <t xml:space="preserve">    </t>
  </si>
  <si>
    <t xml:space="preserve">  </t>
  </si>
  <si>
    <t>LV</t>
  </si>
  <si>
    <t>JASON BERLIN</t>
  </si>
  <si>
    <t>BRANDT REVES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</si>
</sst>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4"/>
      <color indexed="8"/>
      <name val="Arial"/>
      <family val="2"/>
    </font>
    <font>
      <b/>
      <sz val="8"/>
      <color indexed="81"/>
      <name val="Tahoma"/>
    </font>
    <font>
      <b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8" borderId="5" xfId="0" applyFont="1" applyFill="1" applyBorder="1"/>
    <xf numFmtId="0" fontId="1" fillId="8" borderId="6" xfId="0" applyFont="1" applyFill="1" applyBorder="1"/>
    <xf numFmtId="0" fontId="5" fillId="3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13" fillId="4" borderId="0" xfId="0" applyFont="1" applyFill="1"/>
    <xf numFmtId="0" fontId="8" fillId="4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39"/>
  <sheetViews>
    <sheetView tabSelected="1" zoomScale="75" workbookViewId="0">
      <selection activeCell="AB19" sqref="AB19"/>
    </sheetView>
  </sheetViews>
  <sheetFormatPr defaultRowHeight="12.75" x14ac:dyDescent="0.2"/>
  <cols>
    <col min="1" max="1" width="19.5703125" customWidth="1"/>
    <col min="2" max="2" width="5.85546875" customWidth="1"/>
    <col min="3" max="3" width="4.85546875" customWidth="1"/>
    <col min="4" max="4" width="5.42578125" customWidth="1"/>
    <col min="5" max="5" width="5" customWidth="1"/>
    <col min="6" max="6" width="4.28515625" customWidth="1"/>
    <col min="7" max="8" width="5" customWidth="1"/>
    <col min="9" max="9" width="5.85546875" customWidth="1"/>
    <col min="10" max="10" width="4.85546875" customWidth="1"/>
    <col min="11" max="11" width="5.42578125" customWidth="1"/>
    <col min="12" max="12" width="5" customWidth="1"/>
    <col min="13" max="13" width="4.28515625" customWidth="1"/>
    <col min="14" max="15" width="5" customWidth="1"/>
    <col min="16" max="16" width="5.85546875" customWidth="1"/>
    <col min="17" max="17" width="4.85546875" customWidth="1"/>
    <col min="18" max="18" width="5.42578125" customWidth="1"/>
    <col min="19" max="19" width="5" customWidth="1"/>
    <col min="20" max="20" width="4.28515625" customWidth="1"/>
    <col min="21" max="22" width="5" customWidth="1"/>
    <col min="23" max="23" width="5.85546875" customWidth="1"/>
    <col min="24" max="24" width="4.85546875" customWidth="1"/>
    <col min="25" max="25" width="5.42578125" customWidth="1"/>
    <col min="26" max="26" width="5" customWidth="1"/>
    <col min="27" max="27" width="4.28515625" customWidth="1"/>
    <col min="28" max="29" width="5" customWidth="1"/>
    <col min="30" max="30" width="5.85546875" customWidth="1"/>
    <col min="31" max="31" width="6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4" t="s">
        <v>0</v>
      </c>
      <c r="L2" s="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56" t="s">
        <v>90</v>
      </c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40" t="s">
        <v>8</v>
      </c>
      <c r="H5" s="4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40" t="s">
        <v>8</v>
      </c>
      <c r="O5" s="4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40" t="s">
        <v>8</v>
      </c>
      <c r="V5" s="4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40" t="s">
        <v>8</v>
      </c>
      <c r="AC5" s="40" t="s">
        <v>9</v>
      </c>
      <c r="AD5" s="9" t="s">
        <v>3</v>
      </c>
      <c r="AE5" s="9" t="s">
        <v>91</v>
      </c>
      <c r="AF5" s="9" t="s">
        <v>5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16"/>
      <c r="C7" s="16"/>
      <c r="D7" s="16" t="s">
        <v>39</v>
      </c>
      <c r="E7" s="16" t="s">
        <v>39</v>
      </c>
      <c r="F7" s="16" t="s">
        <v>39</v>
      </c>
      <c r="G7" s="41"/>
      <c r="H7" s="41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41" t="s">
        <v>44</v>
      </c>
      <c r="O7" s="41" t="s">
        <v>44</v>
      </c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41" t="s">
        <v>44</v>
      </c>
      <c r="V7" s="41" t="s">
        <v>44</v>
      </c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41"/>
      <c r="AC7" s="41"/>
      <c r="AD7" s="16" t="s">
        <v>12</v>
      </c>
      <c r="AE7" s="16" t="s">
        <v>12</v>
      </c>
      <c r="AF7" s="16" t="s">
        <v>12</v>
      </c>
      <c r="AG7" s="2">
        <f t="shared" ref="AG7:AG13" si="0">COUNTA(B7:AF7)</f>
        <v>25</v>
      </c>
    </row>
    <row r="8" spans="1:33" s="3" customFormat="1" x14ac:dyDescent="0.2">
      <c r="A8" s="14" t="s">
        <v>75</v>
      </c>
      <c r="B8" s="16"/>
      <c r="C8" s="16"/>
      <c r="D8" s="16" t="s">
        <v>25</v>
      </c>
      <c r="E8" s="16" t="s">
        <v>25</v>
      </c>
      <c r="F8" s="16"/>
      <c r="G8" s="41"/>
      <c r="H8" s="41"/>
      <c r="I8" s="16" t="s">
        <v>25</v>
      </c>
      <c r="J8" s="16" t="s">
        <v>25</v>
      </c>
      <c r="K8" s="16" t="s">
        <v>25</v>
      </c>
      <c r="L8" s="16"/>
      <c r="M8" s="16"/>
      <c r="N8" s="41"/>
      <c r="O8" s="41" t="s">
        <v>25</v>
      </c>
      <c r="P8" s="16" t="s">
        <v>25</v>
      </c>
      <c r="Q8" s="16"/>
      <c r="R8" s="16"/>
      <c r="S8" s="16" t="s">
        <v>25</v>
      </c>
      <c r="T8" s="16" t="s">
        <v>25</v>
      </c>
      <c r="U8" s="41" t="s">
        <v>25</v>
      </c>
      <c r="V8" s="41" t="s">
        <v>25</v>
      </c>
      <c r="W8" s="16"/>
      <c r="X8" s="16"/>
      <c r="Y8" s="16"/>
      <c r="Z8" s="16"/>
      <c r="AA8" s="16" t="s">
        <v>12</v>
      </c>
      <c r="AB8" s="41" t="s">
        <v>12</v>
      </c>
      <c r="AC8" s="41"/>
      <c r="AD8" s="16"/>
      <c r="AE8" s="16" t="s">
        <v>12</v>
      </c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16" t="s">
        <v>39</v>
      </c>
      <c r="C9" s="16" t="s">
        <v>39</v>
      </c>
      <c r="D9" s="16" t="s">
        <v>39</v>
      </c>
      <c r="E9" s="16" t="s">
        <v>39</v>
      </c>
      <c r="F9" s="16" t="s">
        <v>39</v>
      </c>
      <c r="G9" s="41"/>
      <c r="H9" s="41"/>
      <c r="I9" s="16" t="s">
        <v>12</v>
      </c>
      <c r="J9" s="16" t="s">
        <v>12</v>
      </c>
      <c r="K9" s="16" t="s">
        <v>12</v>
      </c>
      <c r="L9" s="16" t="s">
        <v>12</v>
      </c>
      <c r="M9" s="16" t="s">
        <v>12</v>
      </c>
      <c r="N9" s="41"/>
      <c r="O9" s="41"/>
      <c r="P9" s="16" t="s">
        <v>12</v>
      </c>
      <c r="Q9" s="16" t="s">
        <v>12</v>
      </c>
      <c r="R9" s="16" t="s">
        <v>12</v>
      </c>
      <c r="S9" s="16" t="s">
        <v>12</v>
      </c>
      <c r="T9" s="16" t="s">
        <v>12</v>
      </c>
      <c r="U9" s="41"/>
      <c r="V9" s="41"/>
      <c r="W9" s="16" t="s">
        <v>12</v>
      </c>
      <c r="X9" s="16" t="s">
        <v>12</v>
      </c>
      <c r="Y9" s="16" t="s">
        <v>12</v>
      </c>
      <c r="Z9" s="16" t="s">
        <v>12</v>
      </c>
      <c r="AA9" s="16" t="s">
        <v>12</v>
      </c>
      <c r="AB9" s="41"/>
      <c r="AC9" s="41"/>
      <c r="AD9" s="16" t="s">
        <v>12</v>
      </c>
      <c r="AE9" s="16" t="s">
        <v>12</v>
      </c>
      <c r="AF9" s="16" t="s">
        <v>12</v>
      </c>
      <c r="AG9" s="2">
        <f t="shared" si="0"/>
        <v>23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16" t="s">
        <v>12</v>
      </c>
      <c r="E10" s="16"/>
      <c r="F10" s="16"/>
      <c r="G10" s="41"/>
      <c r="H10" s="41"/>
      <c r="I10" s="16"/>
      <c r="J10" s="16" t="s">
        <v>12</v>
      </c>
      <c r="K10" s="16" t="s">
        <v>12</v>
      </c>
      <c r="L10" s="16" t="s">
        <v>12</v>
      </c>
      <c r="M10" s="16"/>
      <c r="N10" s="41"/>
      <c r="O10" s="41"/>
      <c r="P10" s="16"/>
      <c r="Q10" s="16" t="s">
        <v>25</v>
      </c>
      <c r="R10" s="16" t="s">
        <v>25</v>
      </c>
      <c r="S10" s="16"/>
      <c r="T10" s="16"/>
      <c r="U10" s="41"/>
      <c r="V10" s="41"/>
      <c r="W10" s="13" t="s">
        <v>39</v>
      </c>
      <c r="X10" s="16" t="s">
        <v>12</v>
      </c>
      <c r="Y10" s="16" t="s">
        <v>12</v>
      </c>
      <c r="Z10" s="16" t="s">
        <v>12</v>
      </c>
      <c r="AA10" s="16"/>
      <c r="AB10" s="41" t="s">
        <v>25</v>
      </c>
      <c r="AC10" s="41" t="s">
        <v>25</v>
      </c>
      <c r="AD10" s="16" t="s">
        <v>25</v>
      </c>
      <c r="AE10" s="16"/>
      <c r="AF10" s="16"/>
      <c r="AG10" s="2">
        <f t="shared" si="0"/>
        <v>15</v>
      </c>
    </row>
    <row r="11" spans="1:33" s="3" customFormat="1" x14ac:dyDescent="0.2">
      <c r="A11" s="52" t="s">
        <v>80</v>
      </c>
      <c r="B11" s="16" t="s">
        <v>25</v>
      </c>
      <c r="C11" s="16" t="s">
        <v>25</v>
      </c>
      <c r="D11" s="16"/>
      <c r="E11" s="16"/>
      <c r="F11" s="16" t="s">
        <v>25</v>
      </c>
      <c r="G11" s="41" t="s">
        <v>25</v>
      </c>
      <c r="H11" s="41" t="s">
        <v>25</v>
      </c>
      <c r="I11" s="16"/>
      <c r="J11" s="16"/>
      <c r="K11" s="16"/>
      <c r="L11" s="16" t="s">
        <v>25</v>
      </c>
      <c r="M11" s="16" t="s">
        <v>25</v>
      </c>
      <c r="N11" s="41" t="s">
        <v>25</v>
      </c>
      <c r="O11" s="41"/>
      <c r="P11" s="48"/>
      <c r="Q11" s="48" t="s">
        <v>12</v>
      </c>
      <c r="R11" s="48" t="s">
        <v>12</v>
      </c>
      <c r="S11" s="48" t="s">
        <v>12</v>
      </c>
      <c r="T11" s="48"/>
      <c r="U11" s="41"/>
      <c r="V11" s="41"/>
      <c r="W11" s="48" t="s">
        <v>25</v>
      </c>
      <c r="X11" s="48" t="s">
        <v>25</v>
      </c>
      <c r="Y11" s="48" t="s">
        <v>25</v>
      </c>
      <c r="Z11" s="48"/>
      <c r="AA11" s="48"/>
      <c r="AB11" s="41"/>
      <c r="AC11" s="41" t="s">
        <v>12</v>
      </c>
      <c r="AD11" s="48" t="s">
        <v>12</v>
      </c>
      <c r="AE11" s="48"/>
      <c r="AF11" s="48"/>
      <c r="AG11" s="2">
        <f t="shared" si="0"/>
        <v>16</v>
      </c>
    </row>
    <row r="12" spans="1:33" s="3" customFormat="1" x14ac:dyDescent="0.2">
      <c r="A12" s="52" t="s">
        <v>95</v>
      </c>
      <c r="B12" s="16"/>
      <c r="C12" s="16"/>
      <c r="D12" s="16"/>
      <c r="E12" s="16" t="s">
        <v>12</v>
      </c>
      <c r="F12" s="16" t="s">
        <v>12</v>
      </c>
      <c r="G12" s="41" t="s">
        <v>12</v>
      </c>
      <c r="H12" s="41" t="s">
        <v>12</v>
      </c>
      <c r="I12" s="16"/>
      <c r="J12" s="16"/>
      <c r="K12" s="16"/>
      <c r="L12" s="16" t="s">
        <v>25</v>
      </c>
      <c r="M12" s="16" t="s">
        <v>25</v>
      </c>
      <c r="N12" s="41" t="s">
        <v>25</v>
      </c>
      <c r="O12" s="41"/>
      <c r="P12" s="48"/>
      <c r="Q12" s="48"/>
      <c r="R12" s="48" t="s">
        <v>12</v>
      </c>
      <c r="S12" s="48" t="s">
        <v>12</v>
      </c>
      <c r="T12" s="48" t="s">
        <v>12</v>
      </c>
      <c r="U12" s="41"/>
      <c r="V12" s="41"/>
      <c r="W12" s="48"/>
      <c r="X12" s="48"/>
      <c r="Y12" s="48"/>
      <c r="Z12" s="48" t="s">
        <v>25</v>
      </c>
      <c r="AA12" s="48" t="s">
        <v>25</v>
      </c>
      <c r="AB12" s="41"/>
      <c r="AC12" s="41"/>
      <c r="AD12" s="48"/>
      <c r="AE12" s="48" t="s">
        <v>25</v>
      </c>
      <c r="AF12" s="48" t="s">
        <v>25</v>
      </c>
      <c r="AG12" s="2">
        <f t="shared" si="0"/>
        <v>14</v>
      </c>
    </row>
    <row r="13" spans="1:33" s="3" customFormat="1" x14ac:dyDescent="0.2">
      <c r="A13" s="14" t="s">
        <v>98</v>
      </c>
      <c r="B13" s="16"/>
      <c r="C13" s="13"/>
      <c r="D13" s="13"/>
      <c r="E13" s="13"/>
      <c r="F13" s="16"/>
      <c r="G13" s="41" t="s">
        <v>25</v>
      </c>
      <c r="H13" s="41" t="s">
        <v>100</v>
      </c>
      <c r="I13" s="16" t="s">
        <v>25</v>
      </c>
      <c r="J13" s="16"/>
      <c r="K13" s="16"/>
      <c r="L13" s="16"/>
      <c r="M13" s="16" t="s">
        <v>12</v>
      </c>
      <c r="N13" s="41" t="s">
        <v>12</v>
      </c>
      <c r="O13" s="41" t="s">
        <v>12</v>
      </c>
      <c r="P13" s="16" t="s">
        <v>12</v>
      </c>
      <c r="Q13" s="16"/>
      <c r="R13" s="16"/>
      <c r="S13" s="16"/>
      <c r="T13" s="16" t="s">
        <v>12</v>
      </c>
      <c r="U13" s="41" t="s">
        <v>12</v>
      </c>
      <c r="V13" s="41" t="s">
        <v>12</v>
      </c>
      <c r="W13" s="16"/>
      <c r="X13" s="16"/>
      <c r="Y13" s="13"/>
      <c r="Z13" s="13"/>
      <c r="AA13" s="13"/>
      <c r="AB13" s="41" t="s">
        <v>12</v>
      </c>
      <c r="AC13" s="41" t="s">
        <v>12</v>
      </c>
      <c r="AD13" s="16"/>
      <c r="AE13" s="16" t="s">
        <v>12</v>
      </c>
      <c r="AF13" s="16" t="s">
        <v>12</v>
      </c>
      <c r="AG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13"/>
      <c r="E14" s="13"/>
      <c r="F14" s="13"/>
      <c r="G14" s="41"/>
      <c r="H14" s="41"/>
      <c r="I14" s="13"/>
      <c r="J14" s="13"/>
      <c r="K14" s="13"/>
      <c r="L14" s="13"/>
      <c r="M14" s="13"/>
      <c r="N14" s="41"/>
      <c r="O14" s="41"/>
      <c r="P14" s="13"/>
      <c r="Q14" s="13"/>
      <c r="R14" s="13"/>
      <c r="S14" s="13"/>
      <c r="T14" s="13"/>
      <c r="U14" s="41"/>
      <c r="V14" s="41"/>
      <c r="W14" s="13"/>
      <c r="X14" s="13"/>
      <c r="Y14" s="13"/>
      <c r="Z14" s="13"/>
      <c r="AA14" s="13"/>
      <c r="AB14" s="41"/>
      <c r="AC14" s="41"/>
      <c r="AD14" s="13"/>
      <c r="AE14" s="13"/>
      <c r="AF14" s="13"/>
      <c r="AG14" s="2"/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16" t="s">
        <v>12</v>
      </c>
      <c r="E15" s="16"/>
      <c r="F15" s="16"/>
      <c r="G15" s="41"/>
      <c r="H15" s="41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41"/>
      <c r="O15" s="41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41"/>
      <c r="V15" s="41"/>
      <c r="W15" s="16" t="s">
        <v>39</v>
      </c>
      <c r="X15" s="16" t="s">
        <v>39</v>
      </c>
      <c r="Y15" s="16" t="s">
        <v>39</v>
      </c>
      <c r="Z15" s="16" t="s">
        <v>39</v>
      </c>
      <c r="AA15" s="16" t="s">
        <v>39</v>
      </c>
      <c r="AB15" s="41"/>
      <c r="AC15" s="41"/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21</v>
      </c>
    </row>
    <row r="16" spans="1:33" s="3" customFormat="1" x14ac:dyDescent="0.2">
      <c r="A16" s="14" t="s">
        <v>16</v>
      </c>
      <c r="B16" s="16" t="s">
        <v>12</v>
      </c>
      <c r="C16" s="16" t="s">
        <v>12</v>
      </c>
      <c r="D16" s="16" t="s">
        <v>39</v>
      </c>
      <c r="E16" s="16"/>
      <c r="F16" s="16"/>
      <c r="G16" s="41"/>
      <c r="H16" s="41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41"/>
      <c r="O16" s="41"/>
      <c r="P16" s="16" t="s">
        <v>12</v>
      </c>
      <c r="Q16" s="16" t="s">
        <v>12</v>
      </c>
      <c r="R16" s="16" t="s">
        <v>12</v>
      </c>
      <c r="S16" s="16" t="s">
        <v>12</v>
      </c>
      <c r="T16" s="16" t="s">
        <v>12</v>
      </c>
      <c r="U16" s="41"/>
      <c r="V16" s="41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41"/>
      <c r="AC16" s="41"/>
      <c r="AD16" s="16" t="s">
        <v>12</v>
      </c>
      <c r="AE16" s="16" t="s">
        <v>12</v>
      </c>
      <c r="AF16" s="16" t="s">
        <v>12</v>
      </c>
      <c r="AG16" s="2">
        <f t="shared" si="1"/>
        <v>21</v>
      </c>
    </row>
    <row r="17" spans="1:33" s="3" customFormat="1" x14ac:dyDescent="0.2">
      <c r="A17" s="14" t="s">
        <v>51</v>
      </c>
      <c r="B17" s="16"/>
      <c r="C17" s="16"/>
      <c r="D17" s="16" t="s">
        <v>12</v>
      </c>
      <c r="E17" s="16" t="s">
        <v>12</v>
      </c>
      <c r="F17" s="16" t="s">
        <v>12</v>
      </c>
      <c r="G17" s="41"/>
      <c r="H17" s="41"/>
      <c r="I17" s="16"/>
      <c r="J17" s="16" t="s">
        <v>25</v>
      </c>
      <c r="K17" s="16" t="s">
        <v>25</v>
      </c>
      <c r="L17" s="16" t="s">
        <v>25</v>
      </c>
      <c r="M17" s="16" t="s">
        <v>25</v>
      </c>
      <c r="N17" s="41"/>
      <c r="O17" s="41"/>
      <c r="P17" s="16"/>
      <c r="Q17" s="16" t="s">
        <v>12</v>
      </c>
      <c r="R17" s="16" t="s">
        <v>12</v>
      </c>
      <c r="S17" s="16" t="s">
        <v>12</v>
      </c>
      <c r="T17" s="16"/>
      <c r="U17" s="41"/>
      <c r="V17" s="41"/>
      <c r="W17" s="16" t="s">
        <v>25</v>
      </c>
      <c r="X17" s="16" t="s">
        <v>25</v>
      </c>
      <c r="Y17" s="16" t="s">
        <v>25</v>
      </c>
      <c r="Z17" s="16" t="s">
        <v>25</v>
      </c>
      <c r="AA17" s="16"/>
      <c r="AB17" s="41"/>
      <c r="AC17" s="41"/>
      <c r="AD17" s="16" t="s">
        <v>12</v>
      </c>
      <c r="AE17" s="16" t="s">
        <v>12</v>
      </c>
      <c r="AF17" s="16" t="s">
        <v>12</v>
      </c>
      <c r="AG17" s="2">
        <f t="shared" si="1"/>
        <v>17</v>
      </c>
    </row>
    <row r="18" spans="1:33" s="3" customFormat="1" x14ac:dyDescent="0.2">
      <c r="A18" s="14" t="s">
        <v>68</v>
      </c>
      <c r="B18" s="16" t="s">
        <v>25</v>
      </c>
      <c r="C18" s="16" t="s">
        <v>25</v>
      </c>
      <c r="D18" s="16"/>
      <c r="E18" s="16" t="s">
        <v>12</v>
      </c>
      <c r="F18" s="16" t="s">
        <v>12</v>
      </c>
      <c r="G18" s="41" t="s">
        <v>12</v>
      </c>
      <c r="H18" s="41" t="s">
        <v>12</v>
      </c>
      <c r="I18" s="16"/>
      <c r="J18" s="16"/>
      <c r="K18" s="16"/>
      <c r="L18" s="16"/>
      <c r="M18" s="16" t="s">
        <v>25</v>
      </c>
      <c r="N18" s="41" t="s">
        <v>25</v>
      </c>
      <c r="O18" s="41" t="s">
        <v>25</v>
      </c>
      <c r="P18" s="16" t="s">
        <v>25</v>
      </c>
      <c r="Q18" s="16"/>
      <c r="R18" s="16"/>
      <c r="S18" s="16"/>
      <c r="T18" s="16"/>
      <c r="U18" s="41" t="s">
        <v>12</v>
      </c>
      <c r="V18" s="41" t="s">
        <v>12</v>
      </c>
      <c r="W18" s="16" t="s">
        <v>12</v>
      </c>
      <c r="X18" s="16"/>
      <c r="Y18" s="16"/>
      <c r="Z18" s="16" t="s">
        <v>25</v>
      </c>
      <c r="AA18" s="16" t="s">
        <v>25</v>
      </c>
      <c r="AB18" s="41" t="s">
        <v>25</v>
      </c>
      <c r="AC18" s="41" t="s">
        <v>25</v>
      </c>
      <c r="AD18" s="16"/>
      <c r="AE18" s="16"/>
      <c r="AF18" s="16"/>
      <c r="AG18" s="2">
        <f t="shared" si="1"/>
        <v>17</v>
      </c>
    </row>
    <row r="19" spans="1:33" s="3" customFormat="1" x14ac:dyDescent="0.2">
      <c r="A19" s="14" t="s">
        <v>84</v>
      </c>
      <c r="B19" s="16"/>
      <c r="C19" s="16"/>
      <c r="D19" s="16" t="s">
        <v>25</v>
      </c>
      <c r="E19" s="16" t="s">
        <v>25</v>
      </c>
      <c r="F19" s="16" t="s">
        <v>25</v>
      </c>
      <c r="G19" s="41"/>
      <c r="H19" s="41"/>
      <c r="I19" s="16" t="s">
        <v>12</v>
      </c>
      <c r="J19" s="16" t="s">
        <v>12</v>
      </c>
      <c r="K19" s="16" t="s">
        <v>12</v>
      </c>
      <c r="L19" s="16"/>
      <c r="M19" s="16"/>
      <c r="N19" s="41" t="s">
        <v>25</v>
      </c>
      <c r="O19" s="41" t="s">
        <v>25</v>
      </c>
      <c r="P19" s="16" t="s">
        <v>25</v>
      </c>
      <c r="Q19" s="16" t="s">
        <v>25</v>
      </c>
      <c r="R19" s="16"/>
      <c r="S19" s="16"/>
      <c r="T19" s="16"/>
      <c r="U19" s="41" t="s">
        <v>44</v>
      </c>
      <c r="V19" s="41" t="s">
        <v>44</v>
      </c>
      <c r="W19" s="16" t="s">
        <v>12</v>
      </c>
      <c r="X19" s="16" t="s">
        <v>62</v>
      </c>
      <c r="Y19" s="16" t="s">
        <v>12</v>
      </c>
      <c r="Z19" s="16" t="s">
        <v>12</v>
      </c>
      <c r="AA19" s="16"/>
      <c r="AB19" s="41"/>
      <c r="AC19" s="41" t="s">
        <v>25</v>
      </c>
      <c r="AD19" s="16" t="s">
        <v>25</v>
      </c>
      <c r="AE19" s="16" t="s">
        <v>25</v>
      </c>
      <c r="AF19" s="16" t="s">
        <v>25</v>
      </c>
      <c r="AG19" s="2">
        <f t="shared" si="1"/>
        <v>20</v>
      </c>
    </row>
    <row r="20" spans="1:33" s="3" customFormat="1" x14ac:dyDescent="0.2">
      <c r="A20" s="14" t="s">
        <v>104</v>
      </c>
      <c r="B20" s="16" t="s">
        <v>44</v>
      </c>
      <c r="C20" s="16" t="s">
        <v>44</v>
      </c>
      <c r="D20" s="16"/>
      <c r="E20" s="16" t="s">
        <v>44</v>
      </c>
      <c r="F20" s="16"/>
      <c r="G20" s="41" t="s">
        <v>44</v>
      </c>
      <c r="H20" s="41" t="s">
        <v>44</v>
      </c>
      <c r="I20" s="16" t="s">
        <v>44</v>
      </c>
      <c r="J20" s="16" t="s">
        <v>44</v>
      </c>
      <c r="K20" s="16"/>
      <c r="L20" s="16"/>
      <c r="M20" s="16"/>
      <c r="N20" s="41" t="s">
        <v>44</v>
      </c>
      <c r="O20" s="41" t="s">
        <v>44</v>
      </c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41" t="s">
        <v>44</v>
      </c>
      <c r="V20" s="41" t="s">
        <v>44</v>
      </c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41"/>
      <c r="AC20" s="41" t="s">
        <v>44</v>
      </c>
      <c r="AD20" s="16" t="s">
        <v>44</v>
      </c>
      <c r="AE20" s="16"/>
      <c r="AF20" s="16"/>
      <c r="AG20" s="2">
        <f t="shared" si="1"/>
        <v>23</v>
      </c>
    </row>
    <row r="21" spans="1:33" s="3" customFormat="1" x14ac:dyDescent="0.2">
      <c r="A21" s="14" t="s">
        <v>88</v>
      </c>
      <c r="B21" s="16"/>
      <c r="C21" s="16"/>
      <c r="D21" s="16"/>
      <c r="E21" s="16" t="s">
        <v>12</v>
      </c>
      <c r="F21" s="16" t="s">
        <v>12</v>
      </c>
      <c r="G21" s="41" t="s">
        <v>12</v>
      </c>
      <c r="H21" s="41" t="s">
        <v>12</v>
      </c>
      <c r="I21" s="16"/>
      <c r="J21" s="16"/>
      <c r="K21" s="16" t="s">
        <v>25</v>
      </c>
      <c r="L21" s="16" t="s">
        <v>25</v>
      </c>
      <c r="M21" s="16" t="s">
        <v>25</v>
      </c>
      <c r="N21" s="41" t="s">
        <v>25</v>
      </c>
      <c r="O21" s="41"/>
      <c r="P21" s="16"/>
      <c r="Q21" s="16"/>
      <c r="R21" s="16" t="s">
        <v>12</v>
      </c>
      <c r="S21" s="16" t="s">
        <v>12</v>
      </c>
      <c r="T21" s="16" t="s">
        <v>12</v>
      </c>
      <c r="U21" s="41" t="s">
        <v>12</v>
      </c>
      <c r="V21" s="41"/>
      <c r="W21" s="16"/>
      <c r="X21" s="16"/>
      <c r="Y21" s="16" t="s">
        <v>25</v>
      </c>
      <c r="Z21" s="16" t="s">
        <v>25</v>
      </c>
      <c r="AA21" s="16" t="s">
        <v>25</v>
      </c>
      <c r="AB21" s="41" t="s">
        <v>39</v>
      </c>
      <c r="AC21" s="41"/>
      <c r="AD21" s="16"/>
      <c r="AE21" s="16"/>
      <c r="AF21" s="16" t="s">
        <v>44</v>
      </c>
      <c r="AG21" s="2">
        <f t="shared" si="1"/>
        <v>17</v>
      </c>
    </row>
    <row r="22" spans="1:33" s="3" customFormat="1" x14ac:dyDescent="0.2">
      <c r="A22" s="12" t="s">
        <v>52</v>
      </c>
      <c r="B22" s="13"/>
      <c r="C22" s="13"/>
      <c r="D22" s="13"/>
      <c r="E22" s="13"/>
      <c r="F22" s="13"/>
      <c r="G22" s="41"/>
      <c r="H22" s="41"/>
      <c r="I22" s="13"/>
      <c r="J22" s="13"/>
      <c r="K22" s="13"/>
      <c r="L22" s="13"/>
      <c r="M22" s="13"/>
      <c r="N22" s="41"/>
      <c r="O22" s="41"/>
      <c r="P22" s="13"/>
      <c r="Q22" s="13"/>
      <c r="R22" s="13"/>
      <c r="S22" s="13"/>
      <c r="T22" s="13"/>
      <c r="U22" s="41"/>
      <c r="V22" s="41"/>
      <c r="W22" s="13"/>
      <c r="X22" s="13"/>
      <c r="Y22" s="13"/>
      <c r="Z22" s="13"/>
      <c r="AA22" s="13"/>
      <c r="AB22" s="41"/>
      <c r="AC22" s="41"/>
      <c r="AD22" s="13"/>
      <c r="AE22" s="13"/>
      <c r="AF22" s="13"/>
      <c r="AG22" s="2"/>
    </row>
    <row r="23" spans="1:33" s="3" customFormat="1" x14ac:dyDescent="0.2">
      <c r="A23" s="14" t="s">
        <v>53</v>
      </c>
      <c r="B23" s="16" t="s">
        <v>12</v>
      </c>
      <c r="C23" s="16" t="s">
        <v>12</v>
      </c>
      <c r="D23" s="16" t="s">
        <v>12</v>
      </c>
      <c r="E23" s="16"/>
      <c r="F23" s="16"/>
      <c r="G23" s="41"/>
      <c r="H23" s="41"/>
      <c r="I23" s="16" t="s">
        <v>12</v>
      </c>
      <c r="J23" s="16" t="s">
        <v>12</v>
      </c>
      <c r="K23" s="16" t="s">
        <v>12</v>
      </c>
      <c r="L23" s="16" t="s">
        <v>12</v>
      </c>
      <c r="M23" s="16" t="s">
        <v>12</v>
      </c>
      <c r="N23" s="41"/>
      <c r="O23" s="41"/>
      <c r="P23" s="16" t="s">
        <v>12</v>
      </c>
      <c r="Q23" s="16" t="s">
        <v>12</v>
      </c>
      <c r="R23" s="16" t="s">
        <v>12</v>
      </c>
      <c r="S23" s="16" t="s">
        <v>39</v>
      </c>
      <c r="T23" s="16" t="s">
        <v>39</v>
      </c>
      <c r="U23" s="41"/>
      <c r="V23" s="41"/>
      <c r="W23" s="16" t="s">
        <v>39</v>
      </c>
      <c r="X23" s="16" t="s">
        <v>12</v>
      </c>
      <c r="Y23" s="16" t="s">
        <v>12</v>
      </c>
      <c r="Z23" s="16" t="s">
        <v>12</v>
      </c>
      <c r="AA23" s="16" t="s">
        <v>12</v>
      </c>
      <c r="AB23" s="41"/>
      <c r="AC23" s="41"/>
      <c r="AD23" s="16" t="s">
        <v>12</v>
      </c>
      <c r="AE23" s="16" t="s">
        <v>39</v>
      </c>
      <c r="AF23" s="16" t="s">
        <v>39</v>
      </c>
      <c r="AG23" s="2">
        <f t="shared" ref="AG23:AG32" si="2">COUNTA(B23:AF23)</f>
        <v>21</v>
      </c>
    </row>
    <row r="24" spans="1:33" s="3" customFormat="1" x14ac:dyDescent="0.2">
      <c r="A24" s="14" t="s">
        <v>26</v>
      </c>
      <c r="B24" s="16" t="s">
        <v>12</v>
      </c>
      <c r="C24" s="16" t="s">
        <v>12</v>
      </c>
      <c r="D24" s="16" t="s">
        <v>12</v>
      </c>
      <c r="E24" s="16"/>
      <c r="F24" s="16"/>
      <c r="G24" s="41"/>
      <c r="H24" s="41"/>
      <c r="I24" s="16" t="s">
        <v>12</v>
      </c>
      <c r="J24" s="16" t="s">
        <v>12</v>
      </c>
      <c r="K24" s="16" t="s">
        <v>12</v>
      </c>
      <c r="L24" s="16" t="s">
        <v>12</v>
      </c>
      <c r="M24" s="16" t="s">
        <v>12</v>
      </c>
      <c r="N24" s="41"/>
      <c r="O24" s="41"/>
      <c r="P24" s="16" t="s">
        <v>12</v>
      </c>
      <c r="Q24" s="16" t="s">
        <v>12</v>
      </c>
      <c r="R24" s="16" t="s">
        <v>12</v>
      </c>
      <c r="S24" s="16" t="s">
        <v>12</v>
      </c>
      <c r="T24" s="16" t="s">
        <v>12</v>
      </c>
      <c r="U24" s="41"/>
      <c r="V24" s="41"/>
      <c r="W24" s="16" t="s">
        <v>12</v>
      </c>
      <c r="X24" s="16" t="s">
        <v>12</v>
      </c>
      <c r="Y24" s="16" t="s">
        <v>12</v>
      </c>
      <c r="Z24" s="16"/>
      <c r="AA24" s="16" t="s">
        <v>39</v>
      </c>
      <c r="AB24" s="41"/>
      <c r="AC24" s="41"/>
      <c r="AD24" s="16" t="s">
        <v>39</v>
      </c>
      <c r="AE24" s="16" t="s">
        <v>12</v>
      </c>
      <c r="AF24" s="16" t="s">
        <v>12</v>
      </c>
      <c r="AG24" s="2">
        <f t="shared" si="2"/>
        <v>20</v>
      </c>
    </row>
    <row r="25" spans="1:33" s="3" customFormat="1" x14ac:dyDescent="0.2">
      <c r="A25" s="14" t="s">
        <v>24</v>
      </c>
      <c r="B25" s="16" t="s">
        <v>25</v>
      </c>
      <c r="C25" s="16" t="s">
        <v>25</v>
      </c>
      <c r="D25" s="16" t="s">
        <v>25</v>
      </c>
      <c r="E25" s="16"/>
      <c r="F25" s="16"/>
      <c r="G25" s="41"/>
      <c r="H25" s="41"/>
      <c r="I25" s="16" t="s">
        <v>25</v>
      </c>
      <c r="J25" s="16" t="s">
        <v>25</v>
      </c>
      <c r="K25" s="16" t="s">
        <v>25</v>
      </c>
      <c r="L25" s="16"/>
      <c r="M25" s="16"/>
      <c r="N25" s="41"/>
      <c r="O25" s="41"/>
      <c r="P25" s="16"/>
      <c r="Q25" s="16" t="s">
        <v>25</v>
      </c>
      <c r="R25" s="16" t="s">
        <v>25</v>
      </c>
      <c r="S25" s="16" t="s">
        <v>25</v>
      </c>
      <c r="T25" s="16"/>
      <c r="U25" s="41"/>
      <c r="V25" s="41" t="s">
        <v>25</v>
      </c>
      <c r="W25" s="16" t="s">
        <v>25</v>
      </c>
      <c r="X25" s="16" t="s">
        <v>25</v>
      </c>
      <c r="Y25" s="16" t="s">
        <v>25</v>
      </c>
      <c r="Z25" s="16"/>
      <c r="AA25" s="16"/>
      <c r="AB25" s="41"/>
      <c r="AC25" s="41"/>
      <c r="AD25" s="16"/>
      <c r="AE25" s="16" t="s">
        <v>25</v>
      </c>
      <c r="AF25" s="16" t="s">
        <v>25</v>
      </c>
      <c r="AG25" s="2">
        <f t="shared" si="2"/>
        <v>15</v>
      </c>
    </row>
    <row r="26" spans="1:33" s="3" customFormat="1" x14ac:dyDescent="0.2">
      <c r="A26" s="14" t="s">
        <v>54</v>
      </c>
      <c r="B26" s="16" t="s">
        <v>39</v>
      </c>
      <c r="C26" s="16" t="s">
        <v>39</v>
      </c>
      <c r="D26" s="16" t="s">
        <v>39</v>
      </c>
      <c r="E26" s="16" t="s">
        <v>39</v>
      </c>
      <c r="F26" s="16" t="s">
        <v>39</v>
      </c>
      <c r="G26" s="41"/>
      <c r="H26" s="41"/>
      <c r="I26" s="16" t="s">
        <v>96</v>
      </c>
      <c r="J26" s="16" t="s">
        <v>96</v>
      </c>
      <c r="K26" s="16" t="s">
        <v>96</v>
      </c>
      <c r="L26" s="16" t="s">
        <v>96</v>
      </c>
      <c r="M26" s="16" t="s">
        <v>96</v>
      </c>
      <c r="N26" s="41"/>
      <c r="O26" s="41"/>
      <c r="P26" s="16" t="s">
        <v>39</v>
      </c>
      <c r="Q26" s="16" t="s">
        <v>39</v>
      </c>
      <c r="R26" s="16" t="s">
        <v>39</v>
      </c>
      <c r="S26" s="16" t="s">
        <v>39</v>
      </c>
      <c r="T26" s="16" t="s">
        <v>39</v>
      </c>
      <c r="U26" s="41"/>
      <c r="V26" s="41"/>
      <c r="W26" s="16"/>
      <c r="X26" s="16"/>
      <c r="Y26" s="16"/>
      <c r="Z26" s="16"/>
      <c r="AA26" s="16"/>
      <c r="AB26" s="41"/>
      <c r="AC26" s="41"/>
      <c r="AD26" s="16"/>
      <c r="AE26" s="16"/>
      <c r="AF26" s="16"/>
      <c r="AG26" s="2"/>
    </row>
    <row r="27" spans="1:33" s="3" customFormat="1" x14ac:dyDescent="0.2">
      <c r="A27" s="14" t="s">
        <v>69</v>
      </c>
      <c r="B27" s="16"/>
      <c r="C27" s="16"/>
      <c r="D27" s="16" t="s">
        <v>25</v>
      </c>
      <c r="E27" s="16" t="s">
        <v>25</v>
      </c>
      <c r="F27" s="16" t="s">
        <v>25</v>
      </c>
      <c r="G27" s="41" t="s">
        <v>25</v>
      </c>
      <c r="H27" s="41"/>
      <c r="I27" s="16"/>
      <c r="J27" s="16"/>
      <c r="K27" s="16" t="s">
        <v>12</v>
      </c>
      <c r="L27" s="16" t="s">
        <v>12</v>
      </c>
      <c r="M27" s="16" t="s">
        <v>12</v>
      </c>
      <c r="N27" s="41" t="s">
        <v>12</v>
      </c>
      <c r="O27" s="41"/>
      <c r="P27" s="16"/>
      <c r="Q27" s="16"/>
      <c r="R27" s="16" t="s">
        <v>25</v>
      </c>
      <c r="S27" s="16" t="s">
        <v>25</v>
      </c>
      <c r="T27" s="16" t="s">
        <v>25</v>
      </c>
      <c r="U27" s="41"/>
      <c r="V27" s="41"/>
      <c r="W27" s="16"/>
      <c r="X27" s="16" t="s">
        <v>12</v>
      </c>
      <c r="Y27" s="16" t="s">
        <v>12</v>
      </c>
      <c r="Z27" s="16" t="s">
        <v>12</v>
      </c>
      <c r="AA27" s="16"/>
      <c r="AB27" s="41"/>
      <c r="AC27" s="41"/>
      <c r="AD27" s="16"/>
      <c r="AE27" s="16" t="s">
        <v>25</v>
      </c>
      <c r="AF27" s="16" t="s">
        <v>25</v>
      </c>
      <c r="AG27" s="2">
        <f t="shared" si="2"/>
        <v>16</v>
      </c>
    </row>
    <row r="28" spans="1:33" s="3" customFormat="1" x14ac:dyDescent="0.2">
      <c r="A28" s="14" t="s">
        <v>85</v>
      </c>
      <c r="B28" s="16" t="s">
        <v>25</v>
      </c>
      <c r="C28" s="16" t="s">
        <v>25</v>
      </c>
      <c r="D28" s="16"/>
      <c r="E28" s="16" t="s">
        <v>12</v>
      </c>
      <c r="F28" s="16" t="s">
        <v>12</v>
      </c>
      <c r="G28" s="41" t="s">
        <v>12</v>
      </c>
      <c r="H28" s="41" t="s">
        <v>12</v>
      </c>
      <c r="I28" s="16"/>
      <c r="J28" s="16"/>
      <c r="K28" s="16"/>
      <c r="L28" s="16"/>
      <c r="M28" s="16"/>
      <c r="N28" s="41"/>
      <c r="O28" s="41" t="s">
        <v>25</v>
      </c>
      <c r="P28" s="16" t="s">
        <v>25</v>
      </c>
      <c r="Q28" s="16" t="s">
        <v>25</v>
      </c>
      <c r="R28" s="16" t="s">
        <v>25</v>
      </c>
      <c r="S28" s="16"/>
      <c r="T28" s="16"/>
      <c r="U28" s="41"/>
      <c r="V28" s="41" t="s">
        <v>12</v>
      </c>
      <c r="W28" s="16" t="s">
        <v>12</v>
      </c>
      <c r="X28" s="16" t="s">
        <v>12</v>
      </c>
      <c r="Y28" s="16"/>
      <c r="Z28" s="16"/>
      <c r="AA28" s="16" t="s">
        <v>25</v>
      </c>
      <c r="AB28" s="41" t="s">
        <v>25</v>
      </c>
      <c r="AC28" s="41" t="s">
        <v>25</v>
      </c>
      <c r="AD28" s="16" t="s">
        <v>25</v>
      </c>
      <c r="AE28" s="16"/>
      <c r="AF28" s="16"/>
      <c r="AG28" s="2">
        <f t="shared" si="2"/>
        <v>17</v>
      </c>
    </row>
    <row r="29" spans="1:33" s="3" customFormat="1" x14ac:dyDescent="0.2">
      <c r="A29" s="14" t="s">
        <v>89</v>
      </c>
      <c r="B29" s="16"/>
      <c r="C29" s="16"/>
      <c r="D29" s="16"/>
      <c r="E29" s="16" t="s">
        <v>25</v>
      </c>
      <c r="F29" s="16" t="s">
        <v>25</v>
      </c>
      <c r="G29" s="41" t="s">
        <v>25</v>
      </c>
      <c r="H29" s="41" t="s">
        <v>25</v>
      </c>
      <c r="I29" s="16"/>
      <c r="J29" s="16"/>
      <c r="K29" s="16"/>
      <c r="L29" s="16" t="s">
        <v>12</v>
      </c>
      <c r="M29" s="16" t="s">
        <v>12</v>
      </c>
      <c r="N29" s="41" t="s">
        <v>12</v>
      </c>
      <c r="O29" s="41"/>
      <c r="P29" s="16"/>
      <c r="Q29" s="16"/>
      <c r="R29" s="16"/>
      <c r="S29" s="16" t="s">
        <v>25</v>
      </c>
      <c r="T29" s="16" t="s">
        <v>25</v>
      </c>
      <c r="U29" s="41" t="s">
        <v>25</v>
      </c>
      <c r="V29" s="41" t="s">
        <v>25</v>
      </c>
      <c r="W29" s="16"/>
      <c r="X29" s="16" t="s">
        <v>63</v>
      </c>
      <c r="Y29" s="16" t="s">
        <v>12</v>
      </c>
      <c r="Z29" s="16" t="s">
        <v>12</v>
      </c>
      <c r="AA29" s="16" t="s">
        <v>12</v>
      </c>
      <c r="AB29" s="41" t="s">
        <v>12</v>
      </c>
      <c r="AC29" s="41"/>
      <c r="AD29" s="16"/>
      <c r="AE29" s="16" t="s">
        <v>12</v>
      </c>
      <c r="AF29" s="16" t="s">
        <v>12</v>
      </c>
      <c r="AG29" s="2">
        <f t="shared" si="2"/>
        <v>18</v>
      </c>
    </row>
    <row r="30" spans="1:33" s="3" customFormat="1" x14ac:dyDescent="0.2">
      <c r="A30" s="14" t="s">
        <v>87</v>
      </c>
      <c r="B30" s="16" t="s">
        <v>12</v>
      </c>
      <c r="C30" s="16" t="s">
        <v>12</v>
      </c>
      <c r="D30" s="16"/>
      <c r="E30" s="16"/>
      <c r="F30" s="16"/>
      <c r="G30" s="41" t="s">
        <v>25</v>
      </c>
      <c r="H30" s="41" t="s">
        <v>25</v>
      </c>
      <c r="I30" s="16" t="s">
        <v>25</v>
      </c>
      <c r="J30" s="16" t="s">
        <v>25</v>
      </c>
      <c r="K30" s="16"/>
      <c r="L30" s="16"/>
      <c r="M30" s="16"/>
      <c r="N30" s="41" t="s">
        <v>12</v>
      </c>
      <c r="O30" s="41" t="s">
        <v>12</v>
      </c>
      <c r="P30" s="16" t="s">
        <v>12</v>
      </c>
      <c r="Q30" s="16" t="s">
        <v>12</v>
      </c>
      <c r="R30" s="16"/>
      <c r="S30" s="16"/>
      <c r="T30" s="16"/>
      <c r="U30" s="41" t="s">
        <v>12</v>
      </c>
      <c r="V30" s="41" t="s">
        <v>12</v>
      </c>
      <c r="W30" s="16" t="s">
        <v>12</v>
      </c>
      <c r="X30" s="16" t="s">
        <v>62</v>
      </c>
      <c r="Y30" s="16"/>
      <c r="Z30" s="16"/>
      <c r="AA30" s="16"/>
      <c r="AB30" s="41"/>
      <c r="AC30" s="41" t="s">
        <v>25</v>
      </c>
      <c r="AD30" s="16" t="s">
        <v>25</v>
      </c>
      <c r="AE30" s="16" t="s">
        <v>25</v>
      </c>
      <c r="AF30" s="16" t="s">
        <v>25</v>
      </c>
      <c r="AG30" s="2">
        <f t="shared" si="2"/>
        <v>18</v>
      </c>
    </row>
    <row r="31" spans="1:33" s="3" customFormat="1" x14ac:dyDescent="0.2">
      <c r="A31" s="14"/>
      <c r="B31" s="16"/>
      <c r="C31" s="16"/>
      <c r="D31" s="16"/>
      <c r="E31" s="16"/>
      <c r="F31" s="16"/>
      <c r="G31" s="41"/>
      <c r="H31" s="41"/>
      <c r="I31" s="16"/>
      <c r="J31" s="16"/>
      <c r="K31" s="16"/>
      <c r="L31" s="16"/>
      <c r="M31" s="16"/>
      <c r="N31" s="41"/>
      <c r="O31" s="41"/>
      <c r="P31" s="16"/>
      <c r="Q31" s="16"/>
      <c r="R31" s="16"/>
      <c r="S31" s="16"/>
      <c r="T31" s="16"/>
      <c r="U31" s="41"/>
      <c r="V31" s="41"/>
      <c r="W31" s="16"/>
      <c r="X31" s="16"/>
      <c r="Y31" s="16"/>
      <c r="Z31" s="16"/>
      <c r="AA31" s="16"/>
      <c r="AB31" s="41"/>
      <c r="AC31" s="41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6"/>
      <c r="C32" s="16"/>
      <c r="D32" s="16"/>
      <c r="E32" s="16"/>
      <c r="F32" s="16"/>
      <c r="G32" s="41"/>
      <c r="H32" s="41"/>
      <c r="I32" s="16"/>
      <c r="J32" s="16"/>
      <c r="K32" s="16"/>
      <c r="L32" s="16"/>
      <c r="M32" s="16"/>
      <c r="N32" s="41"/>
      <c r="O32" s="41"/>
      <c r="P32" s="16"/>
      <c r="Q32" s="16"/>
      <c r="R32" s="16"/>
      <c r="S32" s="16"/>
      <c r="T32" s="16"/>
      <c r="U32" s="41"/>
      <c r="V32" s="41"/>
      <c r="W32" s="16"/>
      <c r="X32" s="16"/>
      <c r="Y32" s="16"/>
      <c r="Z32" s="16"/>
      <c r="AA32" s="16"/>
      <c r="AB32" s="41"/>
      <c r="AC32" s="41"/>
      <c r="AD32" s="16"/>
      <c r="AE32" s="16"/>
      <c r="AF32" s="16"/>
      <c r="AG32" s="2">
        <f t="shared" si="2"/>
        <v>0</v>
      </c>
    </row>
    <row r="33" spans="1:33" s="3" customFormat="1" x14ac:dyDescent="0.2">
      <c r="A33" s="12" t="s">
        <v>82</v>
      </c>
      <c r="B33" s="13"/>
      <c r="C33" s="13"/>
      <c r="D33" s="13"/>
      <c r="E33" s="13"/>
      <c r="F33" s="13"/>
      <c r="G33" s="41"/>
      <c r="H33" s="41"/>
      <c r="I33" s="13"/>
      <c r="J33" s="13"/>
      <c r="K33" s="13"/>
      <c r="L33" s="13"/>
      <c r="M33" s="13"/>
      <c r="N33" s="41"/>
      <c r="O33" s="41"/>
      <c r="P33" s="13"/>
      <c r="Q33" s="13"/>
      <c r="R33" s="13"/>
      <c r="S33" s="13"/>
      <c r="T33" s="13"/>
      <c r="U33" s="41"/>
      <c r="V33" s="41"/>
      <c r="W33" s="13"/>
      <c r="X33" s="13"/>
      <c r="Y33" s="13"/>
      <c r="Z33" s="13"/>
      <c r="AA33" s="13"/>
      <c r="AB33" s="41"/>
      <c r="AC33" s="41"/>
      <c r="AD33" s="13"/>
      <c r="AE33" s="13"/>
      <c r="AF33" s="13"/>
      <c r="AG33" s="2"/>
    </row>
    <row r="34" spans="1:33" s="3" customFormat="1" x14ac:dyDescent="0.2">
      <c r="A34" s="14" t="s">
        <v>83</v>
      </c>
      <c r="B34" s="16" t="s">
        <v>12</v>
      </c>
      <c r="C34" s="16" t="s">
        <v>12</v>
      </c>
      <c r="D34" s="16" t="s">
        <v>12</v>
      </c>
      <c r="E34" s="16"/>
      <c r="F34" s="16"/>
      <c r="G34" s="41"/>
      <c r="H34" s="41"/>
      <c r="I34" s="16" t="s">
        <v>12</v>
      </c>
      <c r="J34" s="16" t="s">
        <v>12</v>
      </c>
      <c r="K34" s="16" t="s">
        <v>12</v>
      </c>
      <c r="L34" s="16" t="s">
        <v>12</v>
      </c>
      <c r="M34" s="16" t="s">
        <v>12</v>
      </c>
      <c r="N34" s="41"/>
      <c r="O34" s="41"/>
      <c r="P34" s="16" t="s">
        <v>12</v>
      </c>
      <c r="Q34" s="16" t="s">
        <v>12</v>
      </c>
      <c r="R34" s="16" t="s">
        <v>12</v>
      </c>
      <c r="S34" s="16" t="s">
        <v>12</v>
      </c>
      <c r="T34" s="16" t="s">
        <v>12</v>
      </c>
      <c r="U34" s="41"/>
      <c r="V34" s="41"/>
      <c r="W34" s="16" t="s">
        <v>12</v>
      </c>
      <c r="X34" s="16" t="s">
        <v>12</v>
      </c>
      <c r="Y34" s="16" t="s">
        <v>12</v>
      </c>
      <c r="Z34" s="16" t="s">
        <v>12</v>
      </c>
      <c r="AA34" s="16" t="s">
        <v>12</v>
      </c>
      <c r="AB34" s="41"/>
      <c r="AC34" s="41"/>
      <c r="AD34" s="16" t="s">
        <v>12</v>
      </c>
      <c r="AE34" s="16" t="s">
        <v>12</v>
      </c>
      <c r="AF34" s="16" t="s">
        <v>12</v>
      </c>
      <c r="AG34" s="2">
        <f>COUNTA(B34:AF34)</f>
        <v>21</v>
      </c>
    </row>
    <row r="35" spans="1:33" s="3" customFormat="1" x14ac:dyDescent="0.2">
      <c r="A35" s="14"/>
      <c r="B35" s="16"/>
      <c r="C35" s="16"/>
      <c r="D35" s="16"/>
      <c r="E35" s="16"/>
      <c r="F35" s="16"/>
      <c r="G35" s="41"/>
      <c r="H35" s="41"/>
      <c r="I35" s="16"/>
      <c r="J35" s="16"/>
      <c r="K35" s="16"/>
      <c r="L35" s="16"/>
      <c r="M35" s="16"/>
      <c r="N35" s="41"/>
      <c r="O35" s="41"/>
      <c r="P35" s="16"/>
      <c r="Q35" s="16"/>
      <c r="R35" s="16"/>
      <c r="S35" s="16"/>
      <c r="T35" s="16"/>
      <c r="U35" s="41"/>
      <c r="V35" s="41"/>
      <c r="W35" s="16"/>
      <c r="X35" s="16"/>
      <c r="Y35" s="16"/>
      <c r="Z35" s="16"/>
      <c r="AA35" s="16"/>
      <c r="AB35" s="41"/>
      <c r="AC35" s="41"/>
      <c r="AD35" s="16"/>
      <c r="AE35" s="16"/>
      <c r="AF35" s="16"/>
      <c r="AG35" s="2">
        <f>COUNTA(B35:AF35)</f>
        <v>0</v>
      </c>
    </row>
    <row r="36" spans="1:33" s="3" customFormat="1" x14ac:dyDescent="0.2">
      <c r="A36" s="14"/>
      <c r="B36" s="16"/>
      <c r="C36" s="16"/>
      <c r="D36" s="16"/>
      <c r="E36" s="16"/>
      <c r="F36" s="16"/>
      <c r="G36" s="41"/>
      <c r="H36" s="41"/>
      <c r="I36" s="16"/>
      <c r="J36" s="16"/>
      <c r="K36" s="16"/>
      <c r="L36" s="16"/>
      <c r="M36" s="16"/>
      <c r="N36" s="41"/>
      <c r="O36" s="41"/>
      <c r="P36" s="16"/>
      <c r="Q36" s="16"/>
      <c r="R36" s="16"/>
      <c r="S36" s="16"/>
      <c r="T36" s="16"/>
      <c r="U36" s="41"/>
      <c r="V36" s="41"/>
      <c r="W36" s="16"/>
      <c r="X36" s="16"/>
      <c r="Y36" s="16"/>
      <c r="Z36" s="16"/>
      <c r="AA36" s="16"/>
      <c r="AB36" s="41"/>
      <c r="AC36" s="41"/>
      <c r="AD36" s="16"/>
      <c r="AE36" s="16"/>
      <c r="AF36" s="16"/>
      <c r="AG36" s="2">
        <f>COUNTA(B36:AF36)</f>
        <v>0</v>
      </c>
    </row>
    <row r="37" spans="1:33" s="3" customFormat="1" x14ac:dyDescent="0.2">
      <c r="A37" s="12"/>
      <c r="B37" s="13"/>
      <c r="C37" s="13"/>
      <c r="D37" s="13"/>
      <c r="E37" s="13"/>
      <c r="F37" s="13"/>
      <c r="G37" s="41"/>
      <c r="H37" s="41"/>
      <c r="I37" s="13"/>
      <c r="J37" s="13"/>
      <c r="K37" s="13"/>
      <c r="L37" s="13"/>
      <c r="M37" s="13"/>
      <c r="N37" s="41"/>
      <c r="O37" s="41"/>
      <c r="P37" s="13"/>
      <c r="Q37" s="13"/>
      <c r="R37" s="13"/>
      <c r="S37" s="13"/>
      <c r="T37" s="13"/>
      <c r="U37" s="41"/>
      <c r="V37" s="41"/>
      <c r="W37" s="13"/>
      <c r="X37" s="13"/>
      <c r="Y37" s="13"/>
      <c r="Z37" s="13"/>
      <c r="AA37" s="13"/>
      <c r="AB37" s="41"/>
      <c r="AC37" s="41"/>
      <c r="AD37" s="13"/>
      <c r="AE37" s="13"/>
      <c r="AF37" s="13"/>
      <c r="AG37" s="2"/>
    </row>
    <row r="38" spans="1:33" s="3" customFormat="1" x14ac:dyDescent="0.2">
      <c r="A38" s="28" t="s">
        <v>35</v>
      </c>
      <c r="B38" s="29">
        <f t="shared" ref="B38:AF38" si="3">COUNTIF(B1:B37,"N")</f>
        <v>4</v>
      </c>
      <c r="C38" s="29">
        <f t="shared" si="3"/>
        <v>4</v>
      </c>
      <c r="D38" s="29">
        <f t="shared" si="3"/>
        <v>4</v>
      </c>
      <c r="E38" s="29">
        <f t="shared" si="3"/>
        <v>4</v>
      </c>
      <c r="F38" s="29">
        <f t="shared" si="3"/>
        <v>4</v>
      </c>
      <c r="G38" s="29">
        <f t="shared" si="3"/>
        <v>5</v>
      </c>
      <c r="H38" s="29">
        <f t="shared" si="3"/>
        <v>3</v>
      </c>
      <c r="I38" s="29">
        <f t="shared" si="3"/>
        <v>4</v>
      </c>
      <c r="J38" s="29">
        <f t="shared" si="3"/>
        <v>4</v>
      </c>
      <c r="K38" s="29">
        <f t="shared" si="3"/>
        <v>4</v>
      </c>
      <c r="L38" s="29">
        <f t="shared" si="3"/>
        <v>4</v>
      </c>
      <c r="M38" s="29">
        <f t="shared" si="3"/>
        <v>5</v>
      </c>
      <c r="N38" s="29">
        <f t="shared" si="3"/>
        <v>5</v>
      </c>
      <c r="O38" s="29">
        <f t="shared" si="3"/>
        <v>4</v>
      </c>
      <c r="P38" s="29">
        <f t="shared" si="3"/>
        <v>4</v>
      </c>
      <c r="Q38" s="29">
        <f t="shared" si="3"/>
        <v>4</v>
      </c>
      <c r="R38" s="29">
        <f t="shared" si="3"/>
        <v>4</v>
      </c>
      <c r="S38" s="29">
        <f t="shared" si="3"/>
        <v>4</v>
      </c>
      <c r="T38" s="29">
        <f t="shared" si="3"/>
        <v>3</v>
      </c>
      <c r="U38" s="29">
        <f t="shared" si="3"/>
        <v>2</v>
      </c>
      <c r="V38" s="29">
        <f t="shared" si="3"/>
        <v>3</v>
      </c>
      <c r="W38" s="29">
        <f t="shared" si="3"/>
        <v>3</v>
      </c>
      <c r="X38" s="29">
        <f t="shared" si="3"/>
        <v>3</v>
      </c>
      <c r="Y38" s="29">
        <f t="shared" si="3"/>
        <v>4</v>
      </c>
      <c r="Z38" s="29">
        <f t="shared" si="3"/>
        <v>4</v>
      </c>
      <c r="AA38" s="29">
        <f t="shared" si="3"/>
        <v>4</v>
      </c>
      <c r="AB38" s="29">
        <f t="shared" si="3"/>
        <v>3</v>
      </c>
      <c r="AC38" s="29">
        <f t="shared" si="3"/>
        <v>5</v>
      </c>
      <c r="AD38" s="29">
        <f>COUNTIF(AD1:AD37,"N")</f>
        <v>4</v>
      </c>
      <c r="AE38" s="29">
        <f>COUNTIF(AE1:AE37,"N")</f>
        <v>5</v>
      </c>
      <c r="AF38" s="29">
        <f t="shared" si="3"/>
        <v>5</v>
      </c>
      <c r="AG38" s="2"/>
    </row>
    <row r="39" spans="1:33" s="3" customFormat="1" x14ac:dyDescent="0.2">
      <c r="A39" s="28" t="s">
        <v>36</v>
      </c>
      <c r="B39" s="29">
        <f t="shared" ref="B39:AB39" si="4">COUNTIF(B1:B37,"D")</f>
        <v>7</v>
      </c>
      <c r="C39" s="29">
        <f t="shared" si="4"/>
        <v>7</v>
      </c>
      <c r="D39" s="29">
        <f t="shared" si="4"/>
        <v>6</v>
      </c>
      <c r="E39" s="29">
        <f t="shared" si="4"/>
        <v>5</v>
      </c>
      <c r="F39" s="29">
        <f t="shared" si="4"/>
        <v>5</v>
      </c>
      <c r="G39" s="29">
        <f t="shared" si="4"/>
        <v>4</v>
      </c>
      <c r="H39" s="29">
        <f t="shared" si="4"/>
        <v>4</v>
      </c>
      <c r="I39" s="29">
        <f t="shared" si="4"/>
        <v>8</v>
      </c>
      <c r="J39" s="29">
        <f t="shared" si="4"/>
        <v>9</v>
      </c>
      <c r="K39" s="29">
        <f t="shared" si="4"/>
        <v>10</v>
      </c>
      <c r="L39" s="29">
        <f t="shared" si="4"/>
        <v>10</v>
      </c>
      <c r="M39" s="29">
        <f t="shared" si="4"/>
        <v>10</v>
      </c>
      <c r="N39" s="29">
        <f t="shared" si="4"/>
        <v>4</v>
      </c>
      <c r="O39" s="29">
        <f t="shared" si="4"/>
        <v>2</v>
      </c>
      <c r="P39" s="29">
        <f t="shared" si="4"/>
        <v>10</v>
      </c>
      <c r="Q39" s="29">
        <f t="shared" si="4"/>
        <v>11</v>
      </c>
      <c r="R39" s="29">
        <f t="shared" si="4"/>
        <v>12</v>
      </c>
      <c r="S39" s="29">
        <f t="shared" si="4"/>
        <v>11</v>
      </c>
      <c r="T39" s="29">
        <f t="shared" si="4"/>
        <v>10</v>
      </c>
      <c r="U39" s="29">
        <f t="shared" si="4"/>
        <v>4</v>
      </c>
      <c r="V39" s="29">
        <f t="shared" si="4"/>
        <v>4</v>
      </c>
      <c r="W39" s="29">
        <f t="shared" si="4"/>
        <v>10</v>
      </c>
      <c r="X39" s="29">
        <f t="shared" si="4"/>
        <v>10</v>
      </c>
      <c r="Y39" s="29">
        <f t="shared" si="4"/>
        <v>11</v>
      </c>
      <c r="Z39" s="29">
        <f t="shared" si="4"/>
        <v>10</v>
      </c>
      <c r="AA39" s="29">
        <f t="shared" si="4"/>
        <v>8</v>
      </c>
      <c r="AB39" s="29">
        <f t="shared" si="4"/>
        <v>3</v>
      </c>
      <c r="AC39" s="29">
        <f>COUNTIF(AC1:AC37,"D")</f>
        <v>2</v>
      </c>
      <c r="AD39" s="29">
        <f>COUNTIF(AD1:AD37,"D")</f>
        <v>8</v>
      </c>
      <c r="AE39" s="29">
        <f>COUNTIF(AE1:AE37,"D")</f>
        <v>10</v>
      </c>
      <c r="AF39" s="29">
        <f>COUNTIF(AF1:AF37,"D")</f>
        <v>10</v>
      </c>
      <c r="AG39" s="2"/>
    </row>
  </sheetData>
  <phoneticPr fontId="0" type="noConversion"/>
  <pageMargins left="0.75" right="0.75" top="1" bottom="1" header="0.5" footer="0.5"/>
  <pageSetup scale="65" orientation="landscape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75" workbookViewId="0">
      <selection activeCell="D17" sqref="D17"/>
    </sheetView>
  </sheetViews>
  <sheetFormatPr defaultRowHeight="12.75" x14ac:dyDescent="0.2"/>
  <cols>
    <col min="1" max="1" width="21.140625" customWidth="1"/>
    <col min="2" max="2" width="4.5703125" customWidth="1"/>
    <col min="3" max="3" width="3.85546875" customWidth="1"/>
    <col min="4" max="4" width="4.5703125" customWidth="1"/>
    <col min="5" max="5" width="4.85546875" customWidth="1"/>
    <col min="6" max="6" width="5.28515625" customWidth="1"/>
    <col min="7" max="7" width="4.5703125" customWidth="1"/>
    <col min="8" max="8" width="5.42578125" customWidth="1"/>
    <col min="9" max="9" width="4.5703125" customWidth="1"/>
    <col min="10" max="10" width="3.85546875" customWidth="1"/>
    <col min="11" max="11" width="4.5703125" customWidth="1"/>
    <col min="12" max="12" width="4.85546875" customWidth="1"/>
    <col min="13" max="13" width="5.28515625" customWidth="1"/>
    <col min="14" max="14" width="4.5703125" customWidth="1"/>
    <col min="15" max="15" width="5.42578125" customWidth="1"/>
    <col min="16" max="16" width="4.5703125" customWidth="1"/>
    <col min="17" max="17" width="3.85546875" customWidth="1"/>
    <col min="18" max="18" width="4.5703125" customWidth="1"/>
    <col min="19" max="19" width="4.85546875" customWidth="1"/>
    <col min="20" max="20" width="5.28515625" customWidth="1"/>
    <col min="21" max="21" width="4.5703125" customWidth="1"/>
    <col min="22" max="22" width="5.42578125" customWidth="1"/>
    <col min="23" max="23" width="4.5703125" customWidth="1"/>
    <col min="24" max="24" width="3.85546875" customWidth="1"/>
    <col min="25" max="25" width="4.5703125" customWidth="1"/>
    <col min="26" max="26" width="4.85546875" customWidth="1"/>
    <col min="27" max="27" width="5.28515625" customWidth="1"/>
    <col min="28" max="28" width="5.85546875" customWidth="1"/>
    <col min="29" max="29" width="5.42578125" customWidth="1"/>
    <col min="30" max="30" width="5.28515625" customWidth="1"/>
    <col min="31" max="31" width="3.85546875" customWidth="1"/>
    <col min="32" max="32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4" t="s">
        <v>0</v>
      </c>
      <c r="I2" s="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56" t="s">
        <v>93</v>
      </c>
      <c r="K4" s="8"/>
      <c r="L4" s="8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3" s="11" customFormat="1" x14ac:dyDescent="0.2">
      <c r="A5" s="9" t="s">
        <v>2</v>
      </c>
      <c r="B5" s="9" t="s">
        <v>6</v>
      </c>
      <c r="C5" s="9" t="s">
        <v>7</v>
      </c>
      <c r="D5" s="40" t="s">
        <v>8</v>
      </c>
      <c r="E5" s="40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40" t="s">
        <v>8</v>
      </c>
      <c r="L5" s="40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40" t="s">
        <v>8</v>
      </c>
      <c r="S5" s="40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40" t="s">
        <v>8</v>
      </c>
      <c r="Z5" s="40" t="s">
        <v>9</v>
      </c>
      <c r="AA5" s="9" t="s">
        <v>3</v>
      </c>
      <c r="AB5" s="9" t="s">
        <v>91</v>
      </c>
      <c r="AC5" s="9" t="s">
        <v>5</v>
      </c>
      <c r="AD5" s="9" t="s">
        <v>94</v>
      </c>
      <c r="AE5" s="9" t="s">
        <v>7</v>
      </c>
      <c r="AF5" s="2"/>
    </row>
    <row r="6" spans="1:33" s="11" customFormat="1" x14ac:dyDescent="0.2">
      <c r="A6" s="9"/>
      <c r="B6" s="9"/>
      <c r="C6" s="9"/>
      <c r="D6" s="40"/>
      <c r="E6" s="40"/>
      <c r="F6" s="9"/>
      <c r="G6" s="9"/>
      <c r="H6" s="9"/>
      <c r="I6" s="9"/>
      <c r="J6" s="9"/>
      <c r="K6" s="40"/>
      <c r="L6" s="40"/>
      <c r="M6" s="9"/>
      <c r="N6" s="9"/>
      <c r="O6" s="9"/>
      <c r="P6" s="9"/>
      <c r="Q6" s="9"/>
      <c r="R6" s="40"/>
      <c r="S6" s="40"/>
      <c r="T6" s="9"/>
      <c r="U6" s="9"/>
      <c r="V6" s="9"/>
      <c r="W6" s="9"/>
      <c r="X6" s="9"/>
      <c r="Y6" s="40"/>
      <c r="Z6" s="40"/>
      <c r="AA6" s="9"/>
      <c r="AB6" s="9"/>
      <c r="AC6" s="9"/>
      <c r="AD6" s="9"/>
      <c r="AE6" s="9"/>
      <c r="AF6" s="2"/>
    </row>
    <row r="7" spans="1:33" s="3" customFormat="1" x14ac:dyDescent="0.2">
      <c r="A7" s="12" t="s">
        <v>47</v>
      </c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13">
        <v>29</v>
      </c>
      <c r="AE7" s="13">
        <v>30</v>
      </c>
      <c r="AF7" s="2"/>
    </row>
    <row r="8" spans="1:33" s="3" customFormat="1" x14ac:dyDescent="0.2">
      <c r="A8" s="14" t="s">
        <v>71</v>
      </c>
      <c r="B8" s="16" t="s">
        <v>12</v>
      </c>
      <c r="C8" s="16" t="s">
        <v>12</v>
      </c>
      <c r="D8" s="41"/>
      <c r="E8" s="41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41"/>
      <c r="L8" s="41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41"/>
      <c r="S8" s="41"/>
      <c r="T8" s="16" t="s">
        <v>12</v>
      </c>
      <c r="U8" s="16" t="s">
        <v>12</v>
      </c>
      <c r="V8" s="16" t="s">
        <v>12</v>
      </c>
      <c r="W8" s="16" t="s">
        <v>11</v>
      </c>
      <c r="X8" s="16" t="s">
        <v>11</v>
      </c>
      <c r="Y8" s="41"/>
      <c r="Z8" s="41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2">
        <f t="shared" ref="AF8:AF13" si="0">COUNTA(B8:AE8)</f>
        <v>22</v>
      </c>
      <c r="AG8" s="2"/>
    </row>
    <row r="9" spans="1:33" s="3" customFormat="1" x14ac:dyDescent="0.2">
      <c r="A9" s="14" t="s">
        <v>75</v>
      </c>
      <c r="B9" s="16"/>
      <c r="C9" s="57"/>
      <c r="D9" s="57"/>
      <c r="E9" s="57"/>
      <c r="F9" s="57"/>
      <c r="G9" s="57"/>
      <c r="H9" s="57"/>
      <c r="I9" s="57"/>
      <c r="J9" s="57"/>
      <c r="K9" s="57"/>
      <c r="L9" s="57"/>
      <c r="M9" s="16" t="s">
        <v>12</v>
      </c>
      <c r="N9" s="16"/>
      <c r="O9" s="16"/>
      <c r="P9" s="16"/>
      <c r="Q9" s="16"/>
      <c r="R9" s="41" t="s">
        <v>12</v>
      </c>
      <c r="S9" s="41" t="s">
        <v>12</v>
      </c>
      <c r="T9" s="16" t="s">
        <v>12</v>
      </c>
      <c r="U9" s="16"/>
      <c r="V9" s="16"/>
      <c r="W9" s="16"/>
      <c r="X9" s="16" t="s">
        <v>25</v>
      </c>
      <c r="Y9" s="41" t="s">
        <v>25</v>
      </c>
      <c r="Z9" s="41" t="s">
        <v>25</v>
      </c>
      <c r="AA9" s="16" t="s">
        <v>25</v>
      </c>
      <c r="AB9" s="16"/>
      <c r="AC9" s="16"/>
      <c r="AD9" s="16"/>
      <c r="AE9" s="16" t="s">
        <v>12</v>
      </c>
      <c r="AF9" s="2">
        <f t="shared" si="0"/>
        <v>9</v>
      </c>
    </row>
    <row r="10" spans="1:33" s="3" customFormat="1" x14ac:dyDescent="0.2">
      <c r="A10" s="14" t="s">
        <v>34</v>
      </c>
      <c r="B10" s="16" t="s">
        <v>12</v>
      </c>
      <c r="C10" s="16" t="s">
        <v>12</v>
      </c>
      <c r="D10" s="41"/>
      <c r="E10" s="41"/>
      <c r="F10" s="16" t="s">
        <v>25</v>
      </c>
      <c r="G10" s="16" t="s">
        <v>25</v>
      </c>
      <c r="H10" s="16" t="s">
        <v>25</v>
      </c>
      <c r="I10" s="16"/>
      <c r="J10" s="16"/>
      <c r="K10" s="41"/>
      <c r="L10" s="41"/>
      <c r="M10" s="16" t="s">
        <v>12</v>
      </c>
      <c r="N10" s="16" t="s">
        <v>12</v>
      </c>
      <c r="O10" s="16" t="s">
        <v>12</v>
      </c>
      <c r="P10" s="16"/>
      <c r="Q10" s="16"/>
      <c r="R10" s="41"/>
      <c r="S10" s="41"/>
      <c r="T10" s="13" t="s">
        <v>39</v>
      </c>
      <c r="U10" s="13" t="s">
        <v>39</v>
      </c>
      <c r="V10" s="13" t="s">
        <v>39</v>
      </c>
      <c r="W10" s="16"/>
      <c r="X10" s="16" t="s">
        <v>12</v>
      </c>
      <c r="Y10" s="41" t="s">
        <v>12</v>
      </c>
      <c r="Z10" s="41" t="s">
        <v>12</v>
      </c>
      <c r="AA10" s="16"/>
      <c r="AB10" s="16"/>
      <c r="AC10" s="16"/>
      <c r="AD10" s="16"/>
      <c r="AE10" s="16" t="s">
        <v>25</v>
      </c>
      <c r="AF10" s="2">
        <f t="shared" si="0"/>
        <v>15</v>
      </c>
    </row>
    <row r="11" spans="1:33" s="3" customFormat="1" x14ac:dyDescent="0.2">
      <c r="A11" s="52" t="s">
        <v>80</v>
      </c>
      <c r="B11" s="16"/>
      <c r="C11" s="16" t="s">
        <v>25</v>
      </c>
      <c r="D11" s="41" t="s">
        <v>25</v>
      </c>
      <c r="E11" s="41" t="s">
        <v>25</v>
      </c>
      <c r="F11" s="16"/>
      <c r="G11" s="16"/>
      <c r="H11" s="16"/>
      <c r="I11" s="16"/>
      <c r="J11" s="16" t="s">
        <v>12</v>
      </c>
      <c r="K11" s="41" t="s">
        <v>12</v>
      </c>
      <c r="L11" s="41" t="s">
        <v>12</v>
      </c>
      <c r="M11" s="48"/>
      <c r="N11" s="48"/>
      <c r="O11" s="48"/>
      <c r="P11" s="48" t="s">
        <v>25</v>
      </c>
      <c r="Q11" s="48" t="s">
        <v>25</v>
      </c>
      <c r="R11" s="41" t="s">
        <v>25</v>
      </c>
      <c r="S11" s="41" t="s">
        <v>25</v>
      </c>
      <c r="T11" s="58"/>
      <c r="U11" s="48"/>
      <c r="V11" s="48" t="s">
        <v>12</v>
      </c>
      <c r="W11" s="48" t="s">
        <v>12</v>
      </c>
      <c r="X11" s="48"/>
      <c r="Y11" s="41"/>
      <c r="Z11" s="41"/>
      <c r="AA11" s="48"/>
      <c r="AB11" s="48" t="s">
        <v>25</v>
      </c>
      <c r="AC11" s="48" t="s">
        <v>25</v>
      </c>
      <c r="AD11" s="48" t="s">
        <v>25</v>
      </c>
      <c r="AE11" s="48"/>
      <c r="AF11" s="2">
        <f t="shared" si="0"/>
        <v>15</v>
      </c>
    </row>
    <row r="12" spans="1:33" s="3" customFormat="1" x14ac:dyDescent="0.2">
      <c r="A12" s="52" t="s">
        <v>95</v>
      </c>
      <c r="B12" s="16" t="s">
        <v>25</v>
      </c>
      <c r="C12" s="16"/>
      <c r="D12" s="41"/>
      <c r="E12" s="41"/>
      <c r="F12" s="16"/>
      <c r="G12" s="16" t="s">
        <v>12</v>
      </c>
      <c r="H12" s="16" t="s">
        <v>12</v>
      </c>
      <c r="I12" s="16" t="s">
        <v>12</v>
      </c>
      <c r="J12" s="16"/>
      <c r="K12" s="41"/>
      <c r="L12" s="41"/>
      <c r="M12" s="48" t="s">
        <v>25</v>
      </c>
      <c r="N12" s="48" t="s">
        <v>25</v>
      </c>
      <c r="O12" s="48" t="s">
        <v>25</v>
      </c>
      <c r="P12" s="48"/>
      <c r="Q12" s="48"/>
      <c r="R12" s="41"/>
      <c r="S12" s="41"/>
      <c r="T12" s="48" t="s">
        <v>25</v>
      </c>
      <c r="U12" s="48" t="s">
        <v>25</v>
      </c>
      <c r="V12" s="48" t="s">
        <v>25</v>
      </c>
      <c r="W12" s="48" t="s">
        <v>25</v>
      </c>
      <c r="X12" s="48"/>
      <c r="Y12" s="41"/>
      <c r="Z12" s="41"/>
      <c r="AA12" s="48" t="s">
        <v>12</v>
      </c>
      <c r="AB12" s="48" t="s">
        <v>12</v>
      </c>
      <c r="AC12" s="48" t="s">
        <v>12</v>
      </c>
      <c r="AD12" s="48" t="s">
        <v>12</v>
      </c>
      <c r="AE12" s="48"/>
      <c r="AF12" s="2">
        <f t="shared" si="0"/>
        <v>15</v>
      </c>
    </row>
    <row r="13" spans="1:33" s="3" customFormat="1" x14ac:dyDescent="0.2">
      <c r="A13" s="14" t="s">
        <v>98</v>
      </c>
      <c r="B13" s="16"/>
      <c r="C13" s="16"/>
      <c r="D13" s="41" t="s">
        <v>12</v>
      </c>
      <c r="E13" s="41" t="s">
        <v>12</v>
      </c>
      <c r="F13" s="16" t="s">
        <v>12</v>
      </c>
      <c r="G13" s="16"/>
      <c r="H13" s="16"/>
      <c r="I13" s="16" t="s">
        <v>25</v>
      </c>
      <c r="J13" s="16" t="s">
        <v>25</v>
      </c>
      <c r="K13" s="41" t="s">
        <v>25</v>
      </c>
      <c r="L13" s="41" t="s">
        <v>25</v>
      </c>
      <c r="M13" s="16"/>
      <c r="N13" s="16"/>
      <c r="O13" s="16"/>
      <c r="P13" s="16" t="s">
        <v>12</v>
      </c>
      <c r="Q13" s="16" t="s">
        <v>12</v>
      </c>
      <c r="R13" s="41"/>
      <c r="S13" s="41"/>
      <c r="T13" s="16"/>
      <c r="U13" s="16" t="s">
        <v>12</v>
      </c>
      <c r="V13" s="16" t="s">
        <v>12</v>
      </c>
      <c r="W13" s="16" t="s">
        <v>12</v>
      </c>
      <c r="X13" s="16"/>
      <c r="Y13" s="41"/>
      <c r="Z13" s="41"/>
      <c r="AA13" s="16"/>
      <c r="AB13" s="16" t="s">
        <v>12</v>
      </c>
      <c r="AC13" s="16" t="s">
        <v>12</v>
      </c>
      <c r="AD13" s="16"/>
      <c r="AE13" s="16"/>
      <c r="AF13" s="2">
        <f t="shared" si="0"/>
        <v>14</v>
      </c>
    </row>
    <row r="14" spans="1:33" s="3" customFormat="1" x14ac:dyDescent="0.2">
      <c r="A14" s="12" t="s">
        <v>49</v>
      </c>
      <c r="B14" s="13"/>
      <c r="C14" s="13"/>
      <c r="D14" s="41"/>
      <c r="E14" s="41"/>
      <c r="F14" s="13"/>
      <c r="G14" s="13"/>
      <c r="H14" s="13"/>
      <c r="I14" s="13"/>
      <c r="J14" s="13"/>
      <c r="K14" s="41"/>
      <c r="L14" s="41"/>
      <c r="M14" s="13"/>
      <c r="N14" s="13"/>
      <c r="O14" s="13"/>
      <c r="P14" s="13"/>
      <c r="Q14" s="13"/>
      <c r="R14" s="41"/>
      <c r="S14" s="41"/>
      <c r="T14" s="13"/>
      <c r="U14" s="13"/>
      <c r="V14" s="13"/>
      <c r="W14" s="13"/>
      <c r="X14" s="13"/>
      <c r="Y14" s="41"/>
      <c r="Z14" s="41"/>
      <c r="AA14" s="13"/>
      <c r="AB14" s="13"/>
      <c r="AC14" s="13"/>
      <c r="AD14" s="13"/>
      <c r="AE14" s="13"/>
      <c r="AF14" s="2">
        <f t="shared" ref="AF14:AF20" si="1">COUNTA(B15:AE15)</f>
        <v>22</v>
      </c>
    </row>
    <row r="15" spans="1:33" s="3" customFormat="1" x14ac:dyDescent="0.2">
      <c r="A15" s="14" t="s">
        <v>50</v>
      </c>
      <c r="B15" s="16" t="s">
        <v>12</v>
      </c>
      <c r="C15" s="16" t="s">
        <v>12</v>
      </c>
      <c r="D15" s="41"/>
      <c r="E15" s="41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41"/>
      <c r="L15" s="41"/>
      <c r="M15" s="16" t="s">
        <v>12</v>
      </c>
      <c r="N15" s="16" t="s">
        <v>12</v>
      </c>
      <c r="O15" s="16" t="s">
        <v>39</v>
      </c>
      <c r="P15" s="16" t="s">
        <v>39</v>
      </c>
      <c r="Q15" s="16" t="s">
        <v>39</v>
      </c>
      <c r="R15" s="41"/>
      <c r="S15" s="41"/>
      <c r="T15" s="16" t="s">
        <v>12</v>
      </c>
      <c r="U15" s="16" t="s">
        <v>12</v>
      </c>
      <c r="V15" s="16" t="s">
        <v>12</v>
      </c>
      <c r="W15" s="16" t="s">
        <v>11</v>
      </c>
      <c r="X15" s="16" t="s">
        <v>11</v>
      </c>
      <c r="Y15" s="41"/>
      <c r="Z15" s="41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2">
        <f t="shared" si="1"/>
        <v>22</v>
      </c>
    </row>
    <row r="16" spans="1:33" s="3" customFormat="1" x14ac:dyDescent="0.2">
      <c r="A16" s="14" t="s">
        <v>16</v>
      </c>
      <c r="B16" s="16" t="s">
        <v>12</v>
      </c>
      <c r="C16" s="16" t="s">
        <v>39</v>
      </c>
      <c r="D16" s="41"/>
      <c r="E16" s="41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41"/>
      <c r="L16" s="41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41"/>
      <c r="S16" s="41"/>
      <c r="T16" s="16" t="s">
        <v>12</v>
      </c>
      <c r="U16" s="16" t="s">
        <v>12</v>
      </c>
      <c r="V16" s="16" t="s">
        <v>39</v>
      </c>
      <c r="W16" s="16" t="s">
        <v>11</v>
      </c>
      <c r="X16" s="16" t="s">
        <v>11</v>
      </c>
      <c r="Y16" s="41"/>
      <c r="Z16" s="41"/>
      <c r="AA16" s="16" t="s">
        <v>12</v>
      </c>
      <c r="AB16" s="16" t="s">
        <v>12</v>
      </c>
      <c r="AC16" s="16" t="s">
        <v>12</v>
      </c>
      <c r="AD16" s="16" t="s">
        <v>12</v>
      </c>
      <c r="AE16" s="16" t="s">
        <v>12</v>
      </c>
      <c r="AF16" s="2">
        <f t="shared" si="1"/>
        <v>29</v>
      </c>
    </row>
    <row r="17" spans="1:32" s="3" customFormat="1" x14ac:dyDescent="0.2">
      <c r="A17" s="14" t="s">
        <v>51</v>
      </c>
      <c r="B17" s="16" t="s">
        <v>12</v>
      </c>
      <c r="C17" s="16"/>
      <c r="D17" s="41" t="s">
        <v>44</v>
      </c>
      <c r="E17" s="41" t="s">
        <v>44</v>
      </c>
      <c r="F17" s="16" t="s">
        <v>44</v>
      </c>
      <c r="G17" s="16" t="s">
        <v>12</v>
      </c>
      <c r="H17" s="16" t="s">
        <v>12</v>
      </c>
      <c r="I17" s="16" t="s">
        <v>12</v>
      </c>
      <c r="J17" s="16" t="s">
        <v>12</v>
      </c>
      <c r="K17" s="41" t="s">
        <v>44</v>
      </c>
      <c r="L17" s="41" t="s">
        <v>44</v>
      </c>
      <c r="M17" s="16" t="s">
        <v>44</v>
      </c>
      <c r="N17" s="16" t="s">
        <v>44</v>
      </c>
      <c r="O17" s="16" t="s">
        <v>25</v>
      </c>
      <c r="P17" s="16" t="s">
        <v>25</v>
      </c>
      <c r="Q17" s="16" t="s">
        <v>25</v>
      </c>
      <c r="R17" s="41" t="s">
        <v>25</v>
      </c>
      <c r="S17" s="41" t="s">
        <v>44</v>
      </c>
      <c r="T17" s="16" t="s">
        <v>44</v>
      </c>
      <c r="U17" s="16" t="s">
        <v>44</v>
      </c>
      <c r="V17" s="16" t="s">
        <v>44</v>
      </c>
      <c r="W17" s="16" t="s">
        <v>12</v>
      </c>
      <c r="X17" s="16" t="s">
        <v>12</v>
      </c>
      <c r="Y17" s="41" t="s">
        <v>12</v>
      </c>
      <c r="Z17" s="41" t="s">
        <v>12</v>
      </c>
      <c r="AA17" s="16" t="s">
        <v>44</v>
      </c>
      <c r="AB17" s="16" t="s">
        <v>44</v>
      </c>
      <c r="AC17" s="16" t="s">
        <v>44</v>
      </c>
      <c r="AD17" s="16" t="s">
        <v>44</v>
      </c>
      <c r="AE17" s="16" t="s">
        <v>25</v>
      </c>
      <c r="AF17" s="2">
        <f t="shared" si="1"/>
        <v>22</v>
      </c>
    </row>
    <row r="18" spans="1:32" s="3" customFormat="1" x14ac:dyDescent="0.2">
      <c r="A18" s="14" t="s">
        <v>68</v>
      </c>
      <c r="B18" s="16" t="s">
        <v>44</v>
      </c>
      <c r="C18" s="16" t="s">
        <v>44</v>
      </c>
      <c r="D18" s="41" t="s">
        <v>12</v>
      </c>
      <c r="E18" s="41" t="s">
        <v>12</v>
      </c>
      <c r="F18" s="16" t="s">
        <v>12</v>
      </c>
      <c r="G18" s="16" t="s">
        <v>44</v>
      </c>
      <c r="H18" s="16" t="s">
        <v>44</v>
      </c>
      <c r="I18" s="16" t="s">
        <v>44</v>
      </c>
      <c r="J18" s="16" t="s">
        <v>44</v>
      </c>
      <c r="K18" s="41" t="s">
        <v>25</v>
      </c>
      <c r="L18" s="41" t="s">
        <v>25</v>
      </c>
      <c r="M18" s="16" t="s">
        <v>25</v>
      </c>
      <c r="N18" s="16" t="s">
        <v>25</v>
      </c>
      <c r="O18" s="16" t="s">
        <v>44</v>
      </c>
      <c r="P18" s="16"/>
      <c r="Q18" s="16"/>
      <c r="R18" s="41"/>
      <c r="S18" s="41"/>
      <c r="T18" s="16" t="s">
        <v>12</v>
      </c>
      <c r="U18" s="16" t="s">
        <v>12</v>
      </c>
      <c r="V18" s="16" t="s">
        <v>12</v>
      </c>
      <c r="W18" s="16" t="s">
        <v>12</v>
      </c>
      <c r="X18" s="16"/>
      <c r="Y18" s="41"/>
      <c r="Z18" s="41"/>
      <c r="AA18" s="16"/>
      <c r="AB18" s="16" t="s">
        <v>25</v>
      </c>
      <c r="AC18" s="16" t="s">
        <v>25</v>
      </c>
      <c r="AD18" s="16" t="s">
        <v>25</v>
      </c>
      <c r="AE18" s="16" t="s">
        <v>44</v>
      </c>
      <c r="AF18" s="2">
        <f t="shared" si="1"/>
        <v>27</v>
      </c>
    </row>
    <row r="19" spans="1:32" s="3" customFormat="1" x14ac:dyDescent="0.2">
      <c r="A19" s="14" t="s">
        <v>87</v>
      </c>
      <c r="B19" s="16"/>
      <c r="C19" s="16"/>
      <c r="D19" s="41" t="s">
        <v>44</v>
      </c>
      <c r="E19" s="41" t="s">
        <v>44</v>
      </c>
      <c r="F19" s="16" t="s">
        <v>44</v>
      </c>
      <c r="G19" s="16" t="s">
        <v>25</v>
      </c>
      <c r="H19" s="16" t="s">
        <v>25</v>
      </c>
      <c r="I19" s="16" t="s">
        <v>25</v>
      </c>
      <c r="J19" s="16" t="s">
        <v>25</v>
      </c>
      <c r="K19" s="41"/>
      <c r="L19" s="41" t="s">
        <v>44</v>
      </c>
      <c r="M19" s="16" t="s">
        <v>44</v>
      </c>
      <c r="N19" s="16" t="s">
        <v>44</v>
      </c>
      <c r="O19" s="16" t="s">
        <v>44</v>
      </c>
      <c r="P19" s="16" t="s">
        <v>12</v>
      </c>
      <c r="Q19" s="16" t="s">
        <v>12</v>
      </c>
      <c r="R19" s="41" t="s">
        <v>12</v>
      </c>
      <c r="S19" s="41" t="s">
        <v>12</v>
      </c>
      <c r="T19" s="16" t="s">
        <v>44</v>
      </c>
      <c r="U19" s="16" t="s">
        <v>44</v>
      </c>
      <c r="V19" s="16" t="s">
        <v>101</v>
      </c>
      <c r="W19" s="16" t="s">
        <v>44</v>
      </c>
      <c r="X19" s="16" t="s">
        <v>44</v>
      </c>
      <c r="Y19" s="41" t="s">
        <v>25</v>
      </c>
      <c r="Z19" s="41" t="s">
        <v>25</v>
      </c>
      <c r="AA19" s="16" t="s">
        <v>25</v>
      </c>
      <c r="AB19" s="16" t="s">
        <v>44</v>
      </c>
      <c r="AC19" s="16" t="s">
        <v>44</v>
      </c>
      <c r="AD19" s="16" t="s">
        <v>12</v>
      </c>
      <c r="AE19" s="16" t="s">
        <v>12</v>
      </c>
      <c r="AF19" s="2">
        <f t="shared" si="1"/>
        <v>18</v>
      </c>
    </row>
    <row r="20" spans="1:32" s="3" customFormat="1" x14ac:dyDescent="0.2">
      <c r="A20" s="14" t="s">
        <v>104</v>
      </c>
      <c r="B20" s="16"/>
      <c r="C20" s="16"/>
      <c r="D20" s="41"/>
      <c r="E20" s="41" t="s">
        <v>44</v>
      </c>
      <c r="F20" s="16" t="s">
        <v>25</v>
      </c>
      <c r="G20" s="16" t="s">
        <v>25</v>
      </c>
      <c r="H20" s="16" t="s">
        <v>25</v>
      </c>
      <c r="I20" s="16" t="s">
        <v>44</v>
      </c>
      <c r="J20" s="16"/>
      <c r="K20" s="41"/>
      <c r="L20" s="41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44</v>
      </c>
      <c r="R20" s="41"/>
      <c r="S20" s="41"/>
      <c r="T20" s="16"/>
      <c r="U20" s="16"/>
      <c r="V20" s="16" t="s">
        <v>25</v>
      </c>
      <c r="W20" s="16" t="s">
        <v>25</v>
      </c>
      <c r="X20" s="16" t="s">
        <v>25</v>
      </c>
      <c r="Y20" s="41" t="s">
        <v>44</v>
      </c>
      <c r="Z20" s="41"/>
      <c r="AA20" s="16"/>
      <c r="AB20" s="16" t="s">
        <v>12</v>
      </c>
      <c r="AC20" s="16" t="s">
        <v>12</v>
      </c>
      <c r="AD20" s="16" t="s">
        <v>12</v>
      </c>
      <c r="AE20" s="16" t="s">
        <v>12</v>
      </c>
      <c r="AF20" s="2">
        <f t="shared" si="1"/>
        <v>17</v>
      </c>
    </row>
    <row r="21" spans="1:32" s="3" customFormat="1" x14ac:dyDescent="0.2">
      <c r="A21" s="14" t="s">
        <v>88</v>
      </c>
      <c r="B21" s="16" t="s">
        <v>25</v>
      </c>
      <c r="C21" s="16" t="s">
        <v>25</v>
      </c>
      <c r="D21" s="41" t="s">
        <v>25</v>
      </c>
      <c r="E21" s="41" t="s">
        <v>25</v>
      </c>
      <c r="F21" s="16"/>
      <c r="G21" s="16"/>
      <c r="H21" s="16"/>
      <c r="I21" s="16" t="s">
        <v>12</v>
      </c>
      <c r="J21" s="16" t="s">
        <v>12</v>
      </c>
      <c r="K21" s="41" t="s">
        <v>12</v>
      </c>
      <c r="L21" s="41" t="s">
        <v>12</v>
      </c>
      <c r="M21" s="16" t="s">
        <v>44</v>
      </c>
      <c r="N21" s="16"/>
      <c r="O21" s="16"/>
      <c r="P21" s="16"/>
      <c r="Q21" s="16"/>
      <c r="R21" s="41" t="s">
        <v>44</v>
      </c>
      <c r="S21" s="41" t="s">
        <v>25</v>
      </c>
      <c r="T21" s="16" t="s">
        <v>25</v>
      </c>
      <c r="U21" s="16" t="s">
        <v>25</v>
      </c>
      <c r="V21" s="16"/>
      <c r="W21" s="16"/>
      <c r="X21" s="16"/>
      <c r="Z21" s="41" t="s">
        <v>44</v>
      </c>
      <c r="AA21" s="16" t="s">
        <v>12</v>
      </c>
      <c r="AB21" s="16" t="s">
        <v>12</v>
      </c>
      <c r="AC21" s="16" t="s">
        <v>44</v>
      </c>
      <c r="AD21" s="16"/>
      <c r="AE21" s="16"/>
      <c r="AF21" s="2"/>
    </row>
    <row r="22" spans="1:32" s="3" customFormat="1" x14ac:dyDescent="0.2">
      <c r="A22" s="12" t="s">
        <v>52</v>
      </c>
      <c r="B22" s="13"/>
      <c r="C22" s="13"/>
      <c r="D22" s="41"/>
      <c r="E22" s="41"/>
      <c r="F22" s="13"/>
      <c r="G22" s="13"/>
      <c r="H22" s="13"/>
      <c r="I22" s="13"/>
      <c r="J22" s="13"/>
      <c r="K22" s="41"/>
      <c r="L22" s="41"/>
      <c r="M22" s="13"/>
      <c r="N22" s="13"/>
      <c r="O22" s="13"/>
      <c r="P22" s="13"/>
      <c r="Q22" s="13"/>
      <c r="R22" s="41"/>
      <c r="S22" s="41"/>
      <c r="T22" s="13"/>
      <c r="U22" s="13"/>
      <c r="V22" s="13"/>
      <c r="W22" s="13"/>
      <c r="X22" s="13"/>
      <c r="Y22" s="41"/>
      <c r="Z22" s="41"/>
      <c r="AA22" s="13"/>
      <c r="AB22" s="13"/>
      <c r="AC22" s="13"/>
      <c r="AD22" s="13"/>
      <c r="AE22" s="13"/>
      <c r="AF22" s="2">
        <f t="shared" ref="AF22:AF30" si="2">COUNTA(B23:AE23)</f>
        <v>22</v>
      </c>
    </row>
    <row r="23" spans="1:32" s="3" customFormat="1" x14ac:dyDescent="0.2">
      <c r="A23" s="14" t="s">
        <v>53</v>
      </c>
      <c r="B23" s="16" t="s">
        <v>39</v>
      </c>
      <c r="C23" s="16" t="s">
        <v>39</v>
      </c>
      <c r="D23" s="41"/>
      <c r="E23" s="41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41"/>
      <c r="L23" s="41"/>
      <c r="M23" s="16" t="s">
        <v>12</v>
      </c>
      <c r="N23" s="16" t="s">
        <v>12</v>
      </c>
      <c r="O23" s="16" t="s">
        <v>12</v>
      </c>
      <c r="P23" s="16" t="s">
        <v>12</v>
      </c>
      <c r="Q23" s="16" t="s">
        <v>12</v>
      </c>
      <c r="R23" s="41"/>
      <c r="S23" s="41"/>
      <c r="T23" s="16" t="s">
        <v>39</v>
      </c>
      <c r="U23" s="16" t="s">
        <v>39</v>
      </c>
      <c r="V23" s="16" t="s">
        <v>39</v>
      </c>
      <c r="W23" s="16" t="s">
        <v>11</v>
      </c>
      <c r="X23" s="16" t="s">
        <v>11</v>
      </c>
      <c r="Y23" s="41"/>
      <c r="Z23" s="41"/>
      <c r="AA23" s="16" t="s">
        <v>39</v>
      </c>
      <c r="AB23" s="16" t="s">
        <v>39</v>
      </c>
      <c r="AC23" s="16" t="s">
        <v>12</v>
      </c>
      <c r="AD23" s="16" t="s">
        <v>12</v>
      </c>
      <c r="AE23" s="16" t="s">
        <v>12</v>
      </c>
      <c r="AF23" s="2">
        <f t="shared" si="2"/>
        <v>22</v>
      </c>
    </row>
    <row r="24" spans="1:32" s="3" customFormat="1" x14ac:dyDescent="0.2">
      <c r="A24" s="14" t="s">
        <v>26</v>
      </c>
      <c r="B24" s="16" t="s">
        <v>12</v>
      </c>
      <c r="C24" s="16" t="s">
        <v>12</v>
      </c>
      <c r="D24" s="41"/>
      <c r="E24" s="41"/>
      <c r="F24" s="16" t="s">
        <v>12</v>
      </c>
      <c r="G24" s="16" t="s">
        <v>12</v>
      </c>
      <c r="H24" s="16" t="s">
        <v>12</v>
      </c>
      <c r="I24" s="16" t="s">
        <v>12</v>
      </c>
      <c r="J24" s="16" t="s">
        <v>12</v>
      </c>
      <c r="K24" s="41"/>
      <c r="L24" s="41"/>
      <c r="M24" s="16" t="s">
        <v>12</v>
      </c>
      <c r="N24" s="16" t="s">
        <v>12</v>
      </c>
      <c r="O24" s="16" t="s">
        <v>12</v>
      </c>
      <c r="P24" s="16" t="s">
        <v>12</v>
      </c>
      <c r="Q24" s="16" t="s">
        <v>12</v>
      </c>
      <c r="R24" s="41"/>
      <c r="S24" s="41"/>
      <c r="T24" s="16" t="s">
        <v>12</v>
      </c>
      <c r="U24" s="16" t="s">
        <v>12</v>
      </c>
      <c r="V24" s="16" t="s">
        <v>12</v>
      </c>
      <c r="W24" s="16" t="s">
        <v>12</v>
      </c>
      <c r="X24" s="16" t="s">
        <v>12</v>
      </c>
      <c r="Y24" s="41"/>
      <c r="Z24" s="41"/>
      <c r="AA24" s="16" t="s">
        <v>12</v>
      </c>
      <c r="AB24" s="16" t="s">
        <v>12</v>
      </c>
      <c r="AC24" s="16" t="s">
        <v>12</v>
      </c>
      <c r="AD24" s="16" t="s">
        <v>12</v>
      </c>
      <c r="AE24" s="16" t="s">
        <v>12</v>
      </c>
      <c r="AF24" s="2">
        <f t="shared" si="2"/>
        <v>24</v>
      </c>
    </row>
    <row r="25" spans="1:32" s="3" customFormat="1" x14ac:dyDescent="0.2">
      <c r="A25" s="14" t="s">
        <v>24</v>
      </c>
      <c r="B25" s="16" t="s">
        <v>44</v>
      </c>
      <c r="C25" s="16" t="s">
        <v>44</v>
      </c>
      <c r="D25" s="41"/>
      <c r="E25" s="41"/>
      <c r="F25" s="16" t="s">
        <v>25</v>
      </c>
      <c r="G25" s="16" t="s">
        <v>25</v>
      </c>
      <c r="H25" s="16" t="s">
        <v>25</v>
      </c>
      <c r="I25" s="16" t="s">
        <v>25</v>
      </c>
      <c r="J25" s="16" t="s">
        <v>44</v>
      </c>
      <c r="K25" s="41" t="s">
        <v>44</v>
      </c>
      <c r="L25" s="41"/>
      <c r="M25" s="16"/>
      <c r="N25" s="16" t="s">
        <v>25</v>
      </c>
      <c r="O25" s="16" t="s">
        <v>25</v>
      </c>
      <c r="P25" s="16" t="s">
        <v>25</v>
      </c>
      <c r="Q25" s="16" t="s">
        <v>25</v>
      </c>
      <c r="R25" s="41" t="s">
        <v>44</v>
      </c>
      <c r="S25" s="41" t="s">
        <v>44</v>
      </c>
      <c r="T25" s="16" t="s">
        <v>25</v>
      </c>
      <c r="U25" s="16" t="s">
        <v>25</v>
      </c>
      <c r="V25" s="16" t="s">
        <v>44</v>
      </c>
      <c r="W25" s="16"/>
      <c r="X25" s="16" t="s">
        <v>44</v>
      </c>
      <c r="Y25" s="41" t="s">
        <v>44</v>
      </c>
      <c r="Z25" s="41" t="s">
        <v>44</v>
      </c>
      <c r="AA25" s="16" t="s">
        <v>25</v>
      </c>
      <c r="AB25" s="16" t="s">
        <v>25</v>
      </c>
      <c r="AC25" s="16" t="s">
        <v>25</v>
      </c>
      <c r="AD25" s="16" t="s">
        <v>25</v>
      </c>
      <c r="AE25" s="16"/>
      <c r="AF25" s="2">
        <f t="shared" si="2"/>
        <v>18</v>
      </c>
    </row>
    <row r="26" spans="1:32" s="3" customFormat="1" x14ac:dyDescent="0.2">
      <c r="A26" s="14" t="s">
        <v>69</v>
      </c>
      <c r="B26" s="16" t="s">
        <v>25</v>
      </c>
      <c r="C26" s="16" t="s">
        <v>25</v>
      </c>
      <c r="D26" s="41" t="s">
        <v>25</v>
      </c>
      <c r="E26" s="41" t="s">
        <v>25</v>
      </c>
      <c r="F26" s="16"/>
      <c r="G26" s="16"/>
      <c r="H26" s="16" t="s">
        <v>44</v>
      </c>
      <c r="I26" s="16" t="s">
        <v>44</v>
      </c>
      <c r="J26" s="16" t="s">
        <v>12</v>
      </c>
      <c r="K26" s="41" t="s">
        <v>12</v>
      </c>
      <c r="L26" s="41" t="s">
        <v>12</v>
      </c>
      <c r="M26" s="16" t="s">
        <v>12</v>
      </c>
      <c r="N26" s="16"/>
      <c r="O26" s="16"/>
      <c r="P26" s="16" t="s">
        <v>44</v>
      </c>
      <c r="Q26" s="16" t="s">
        <v>44</v>
      </c>
      <c r="R26" s="41" t="s">
        <v>25</v>
      </c>
      <c r="S26" s="41" t="s">
        <v>25</v>
      </c>
      <c r="T26" s="16"/>
      <c r="U26" s="16"/>
      <c r="V26" s="16"/>
      <c r="W26" s="16"/>
      <c r="X26" s="16" t="s">
        <v>12</v>
      </c>
      <c r="Y26" s="41" t="s">
        <v>12</v>
      </c>
      <c r="Z26" s="41" t="s">
        <v>12</v>
      </c>
      <c r="AA26" s="16" t="s">
        <v>12</v>
      </c>
      <c r="AB26" s="16"/>
      <c r="AC26" s="16"/>
      <c r="AD26" s="16"/>
      <c r="AE26" s="16"/>
      <c r="AF26" s="2">
        <f t="shared" si="2"/>
        <v>25</v>
      </c>
    </row>
    <row r="27" spans="1:32" s="3" customFormat="1" x14ac:dyDescent="0.2">
      <c r="A27" s="14" t="s">
        <v>85</v>
      </c>
      <c r="B27" s="16"/>
      <c r="C27" s="16"/>
      <c r="D27" s="41" t="s">
        <v>12</v>
      </c>
      <c r="E27" s="41" t="s">
        <v>12</v>
      </c>
      <c r="F27" s="16" t="s">
        <v>12</v>
      </c>
      <c r="G27" s="16" t="s">
        <v>12</v>
      </c>
      <c r="H27" s="16"/>
      <c r="I27" s="16"/>
      <c r="J27" s="16" t="s">
        <v>25</v>
      </c>
      <c r="K27" s="41" t="s">
        <v>25</v>
      </c>
      <c r="L27" s="41" t="s">
        <v>25</v>
      </c>
      <c r="M27" s="16" t="s">
        <v>44</v>
      </c>
      <c r="N27" s="16" t="s">
        <v>44</v>
      </c>
      <c r="O27" s="16"/>
      <c r="P27" s="16" t="s">
        <v>12</v>
      </c>
      <c r="Q27" s="16" t="s">
        <v>12</v>
      </c>
      <c r="R27" s="41" t="s">
        <v>12</v>
      </c>
      <c r="S27" s="41" t="s">
        <v>12</v>
      </c>
      <c r="T27" s="16" t="s">
        <v>44</v>
      </c>
      <c r="U27" s="16" t="s">
        <v>44</v>
      </c>
      <c r="V27" s="16" t="s">
        <v>44</v>
      </c>
      <c r="W27" s="16" t="s">
        <v>44</v>
      </c>
      <c r="X27" s="16" t="s">
        <v>44</v>
      </c>
      <c r="Y27" s="41" t="s">
        <v>25</v>
      </c>
      <c r="Z27" s="41" t="s">
        <v>25</v>
      </c>
      <c r="AA27" s="16" t="s">
        <v>44</v>
      </c>
      <c r="AB27" s="16" t="s">
        <v>44</v>
      </c>
      <c r="AC27" s="16" t="s">
        <v>44</v>
      </c>
      <c r="AD27" s="16" t="s">
        <v>12</v>
      </c>
      <c r="AE27" s="16" t="s">
        <v>12</v>
      </c>
      <c r="AF27" s="2">
        <f t="shared" si="2"/>
        <v>19</v>
      </c>
    </row>
    <row r="28" spans="1:32" s="3" customFormat="1" x14ac:dyDescent="0.2">
      <c r="A28" s="14" t="s">
        <v>89</v>
      </c>
      <c r="B28" s="16" t="s">
        <v>12</v>
      </c>
      <c r="C28" s="16" t="s">
        <v>12</v>
      </c>
      <c r="D28" s="41"/>
      <c r="E28" s="41"/>
      <c r="F28" s="16" t="s">
        <v>12</v>
      </c>
      <c r="G28" s="16" t="s">
        <v>12</v>
      </c>
      <c r="H28" s="16" t="s">
        <v>12</v>
      </c>
      <c r="I28" s="16" t="s">
        <v>12</v>
      </c>
      <c r="J28" s="16"/>
      <c r="K28" s="41"/>
      <c r="L28" s="41" t="s">
        <v>44</v>
      </c>
      <c r="M28" s="16" t="s">
        <v>25</v>
      </c>
      <c r="N28" s="16" t="s">
        <v>25</v>
      </c>
      <c r="O28" s="16" t="s">
        <v>25</v>
      </c>
      <c r="P28" s="16"/>
      <c r="Q28" s="16"/>
      <c r="R28" s="41"/>
      <c r="S28" s="41" t="s">
        <v>102</v>
      </c>
      <c r="T28" s="16" t="s">
        <v>12</v>
      </c>
      <c r="U28" s="16" t="s">
        <v>12</v>
      </c>
      <c r="V28" s="16" t="s">
        <v>12</v>
      </c>
      <c r="W28" s="16" t="s">
        <v>44</v>
      </c>
      <c r="X28" s="16"/>
      <c r="Y28" s="41"/>
      <c r="Z28" s="41"/>
      <c r="AA28" s="16"/>
      <c r="AB28" s="16" t="s">
        <v>44</v>
      </c>
      <c r="AC28" s="16" t="s">
        <v>44</v>
      </c>
      <c r="AD28" s="16" t="s">
        <v>25</v>
      </c>
      <c r="AE28" s="16" t="s">
        <v>25</v>
      </c>
      <c r="AF28" s="2">
        <f>COUNTA(B28:AE28)</f>
        <v>19</v>
      </c>
    </row>
    <row r="29" spans="1:32" s="3" customFormat="1" x14ac:dyDescent="0.2">
      <c r="A29" s="14" t="s">
        <v>84</v>
      </c>
      <c r="B29" s="16"/>
      <c r="C29" s="16"/>
      <c r="D29" s="41"/>
      <c r="E29" s="41"/>
      <c r="F29" s="16" t="s">
        <v>25</v>
      </c>
      <c r="G29" s="16" t="s">
        <v>25</v>
      </c>
      <c r="H29" s="16" t="s">
        <v>25</v>
      </c>
      <c r="I29" s="16" t="s">
        <v>44</v>
      </c>
      <c r="J29" s="16"/>
      <c r="K29" s="54"/>
      <c r="L29" s="54"/>
      <c r="M29" s="16" t="s">
        <v>12</v>
      </c>
      <c r="N29" s="16" t="s">
        <v>12</v>
      </c>
      <c r="O29" s="16" t="s">
        <v>12</v>
      </c>
      <c r="P29" s="16" t="s">
        <v>44</v>
      </c>
      <c r="Q29" s="16" t="s">
        <v>44</v>
      </c>
      <c r="R29" s="41"/>
      <c r="S29" s="41"/>
      <c r="T29" s="16"/>
      <c r="U29" s="16"/>
      <c r="V29" s="16" t="s">
        <v>25</v>
      </c>
      <c r="W29" s="16" t="s">
        <v>25</v>
      </c>
      <c r="X29" s="16" t="s">
        <v>25</v>
      </c>
      <c r="Y29" s="41"/>
      <c r="Z29" s="41"/>
      <c r="AA29" s="16"/>
      <c r="AB29" s="16" t="s">
        <v>12</v>
      </c>
      <c r="AC29" s="16" t="s">
        <v>12</v>
      </c>
      <c r="AD29" s="16" t="s">
        <v>12</v>
      </c>
      <c r="AE29" s="16" t="s">
        <v>12</v>
      </c>
      <c r="AF29" s="2">
        <f t="shared" si="2"/>
        <v>0</v>
      </c>
    </row>
    <row r="30" spans="1:32" s="3" customFormat="1" x14ac:dyDescent="0.2">
      <c r="A30" s="14"/>
      <c r="B30" s="16"/>
      <c r="C30" s="16"/>
      <c r="D30" s="41"/>
      <c r="E30" s="41"/>
      <c r="F30" s="16"/>
      <c r="G30" s="16"/>
      <c r="H30" s="16"/>
      <c r="I30" s="16"/>
      <c r="J30" s="16"/>
      <c r="K30" s="41"/>
      <c r="L30" s="41"/>
      <c r="M30" s="16"/>
      <c r="N30" s="16"/>
      <c r="O30" s="16"/>
      <c r="P30" s="16"/>
      <c r="Q30" s="16"/>
      <c r="R30" s="41"/>
      <c r="S30" s="41"/>
      <c r="T30" s="16"/>
      <c r="U30" s="16"/>
      <c r="V30" s="16"/>
      <c r="W30" s="16"/>
      <c r="X30" s="16"/>
      <c r="Y30" s="41"/>
      <c r="Z30" s="41"/>
      <c r="AA30" s="16"/>
      <c r="AB30" s="16"/>
      <c r="AC30" s="16"/>
      <c r="AD30" s="16"/>
      <c r="AE30" s="16"/>
      <c r="AF30" s="2">
        <f t="shared" si="2"/>
        <v>0</v>
      </c>
    </row>
    <row r="31" spans="1:32" s="3" customFormat="1" x14ac:dyDescent="0.2">
      <c r="A31" s="14"/>
      <c r="B31" s="16"/>
      <c r="C31" s="16"/>
      <c r="D31" s="41"/>
      <c r="E31" s="41"/>
      <c r="F31" s="16"/>
      <c r="G31" s="16"/>
      <c r="H31" s="16"/>
      <c r="I31" s="16"/>
      <c r="J31" s="16"/>
      <c r="K31" s="41"/>
      <c r="L31" s="41"/>
      <c r="M31" s="16"/>
      <c r="N31" s="16"/>
      <c r="O31" s="16"/>
      <c r="P31" s="16"/>
      <c r="Q31" s="16"/>
      <c r="R31" s="41"/>
      <c r="S31" s="41"/>
      <c r="T31" s="16"/>
      <c r="U31" s="16"/>
      <c r="V31" s="16"/>
      <c r="W31" s="16"/>
      <c r="X31" s="16"/>
      <c r="Y31" s="41"/>
      <c r="Z31" s="41"/>
      <c r="AA31" s="16"/>
      <c r="AB31" s="16"/>
      <c r="AC31" s="16"/>
      <c r="AD31" s="16"/>
      <c r="AE31" s="16"/>
      <c r="AF31" s="2"/>
    </row>
    <row r="32" spans="1:32" s="3" customFormat="1" x14ac:dyDescent="0.2">
      <c r="A32" s="12" t="s">
        <v>82</v>
      </c>
      <c r="B32" s="13"/>
      <c r="C32" s="13"/>
      <c r="D32" s="41"/>
      <c r="E32" s="41"/>
      <c r="F32" s="13"/>
      <c r="G32" s="13"/>
      <c r="H32" s="13"/>
      <c r="I32" s="13"/>
      <c r="J32" s="13"/>
      <c r="K32" s="41"/>
      <c r="L32" s="41"/>
      <c r="M32" s="13"/>
      <c r="N32" s="13"/>
      <c r="O32" s="13"/>
      <c r="P32" s="13"/>
      <c r="Q32" s="13"/>
      <c r="R32" s="41"/>
      <c r="S32" s="41"/>
      <c r="T32" s="13"/>
      <c r="U32" s="13"/>
      <c r="V32" s="13"/>
      <c r="W32" s="13"/>
      <c r="X32" s="13"/>
      <c r="Y32" s="41"/>
      <c r="Z32" s="41"/>
      <c r="AA32" s="13"/>
      <c r="AB32" s="13"/>
      <c r="AC32" s="13"/>
      <c r="AD32" s="13"/>
      <c r="AE32" s="13"/>
      <c r="AF32" s="2">
        <f>COUNTA(B33:AE33)</f>
        <v>22</v>
      </c>
    </row>
    <row r="33" spans="1:32" s="3" customFormat="1" x14ac:dyDescent="0.2">
      <c r="A33" s="14" t="s">
        <v>83</v>
      </c>
      <c r="B33" s="16" t="s">
        <v>12</v>
      </c>
      <c r="C33" s="16" t="s">
        <v>12</v>
      </c>
      <c r="D33" s="41"/>
      <c r="E33" s="41"/>
      <c r="F33" s="16" t="s">
        <v>12</v>
      </c>
      <c r="G33" s="16" t="s">
        <v>12</v>
      </c>
      <c r="H33" s="16" t="s">
        <v>12</v>
      </c>
      <c r="I33" s="16" t="s">
        <v>12</v>
      </c>
      <c r="J33" s="16" t="s">
        <v>12</v>
      </c>
      <c r="K33" s="41"/>
      <c r="L33" s="41"/>
      <c r="M33" s="16" t="s">
        <v>12</v>
      </c>
      <c r="N33" s="16" t="s">
        <v>12</v>
      </c>
      <c r="O33" s="16" t="s">
        <v>12</v>
      </c>
      <c r="P33" s="16" t="s">
        <v>12</v>
      </c>
      <c r="Q33" s="16" t="s">
        <v>12</v>
      </c>
      <c r="R33" s="41"/>
      <c r="S33" s="41"/>
      <c r="T33" s="16" t="s">
        <v>12</v>
      </c>
      <c r="U33" s="16" t="s">
        <v>12</v>
      </c>
      <c r="V33" s="16" t="s">
        <v>12</v>
      </c>
      <c r="W33" s="16" t="s">
        <v>12</v>
      </c>
      <c r="X33" s="16" t="s">
        <v>12</v>
      </c>
      <c r="Y33" s="41"/>
      <c r="Z33" s="41"/>
      <c r="AA33" s="16" t="s">
        <v>12</v>
      </c>
      <c r="AB33" s="16" t="s">
        <v>12</v>
      </c>
      <c r="AC33" s="16" t="s">
        <v>12</v>
      </c>
      <c r="AD33" s="16" t="s">
        <v>12</v>
      </c>
      <c r="AE33" s="16" t="s">
        <v>12</v>
      </c>
      <c r="AF33" s="2">
        <f>COUNTA(B34:AE34)</f>
        <v>0</v>
      </c>
    </row>
    <row r="34" spans="1:32" s="3" customFormat="1" x14ac:dyDescent="0.2">
      <c r="A34" s="14"/>
      <c r="B34" s="16"/>
      <c r="C34" s="16"/>
      <c r="D34" s="41"/>
      <c r="E34" s="41"/>
      <c r="F34" s="16"/>
      <c r="G34" s="16"/>
      <c r="H34" s="16"/>
      <c r="I34" s="16"/>
      <c r="J34" s="16"/>
      <c r="K34" s="41"/>
      <c r="L34" s="41"/>
      <c r="M34" s="16"/>
      <c r="N34" s="16"/>
      <c r="O34" s="16"/>
      <c r="P34" s="16"/>
      <c r="Q34" s="16"/>
      <c r="R34" s="41"/>
      <c r="S34" s="41"/>
      <c r="T34" s="16"/>
      <c r="U34" s="16"/>
      <c r="V34" s="16"/>
      <c r="W34" s="16"/>
      <c r="X34" s="16"/>
      <c r="Y34" s="41"/>
      <c r="Z34" s="41"/>
      <c r="AA34" s="16"/>
      <c r="AB34" s="16"/>
      <c r="AC34" s="16"/>
      <c r="AD34" s="16"/>
      <c r="AE34" s="16"/>
      <c r="AF34" s="2">
        <f>COUNTA(B35:AE35)</f>
        <v>0</v>
      </c>
    </row>
    <row r="35" spans="1:32" s="3" customFormat="1" x14ac:dyDescent="0.2">
      <c r="A35" s="14"/>
      <c r="B35" s="16"/>
      <c r="C35" s="16"/>
      <c r="D35" s="41"/>
      <c r="E35" s="41"/>
      <c r="F35" s="16"/>
      <c r="G35" s="16"/>
      <c r="H35" s="16"/>
      <c r="I35" s="16"/>
      <c r="J35" s="16"/>
      <c r="K35" s="41"/>
      <c r="L35" s="41"/>
      <c r="M35" s="16"/>
      <c r="N35" s="16"/>
      <c r="O35" s="16"/>
      <c r="P35" s="16"/>
      <c r="Q35" s="16"/>
      <c r="R35" s="41"/>
      <c r="S35" s="41"/>
      <c r="T35" s="16"/>
      <c r="U35" s="16"/>
      <c r="V35" s="16"/>
      <c r="W35" s="16"/>
      <c r="X35" s="16"/>
      <c r="Y35" s="41"/>
      <c r="Z35" s="41"/>
      <c r="AA35" s="16"/>
      <c r="AB35" s="16"/>
      <c r="AC35" s="16"/>
      <c r="AD35" s="16"/>
      <c r="AE35" s="16"/>
      <c r="AF35" s="2"/>
    </row>
    <row r="36" spans="1:32" s="3" customFormat="1" x14ac:dyDescent="0.2">
      <c r="A36" s="12"/>
      <c r="B36" s="13"/>
      <c r="C36" s="13"/>
      <c r="D36" s="41"/>
      <c r="E36" s="41"/>
      <c r="F36" s="13"/>
      <c r="G36" s="13"/>
      <c r="H36" s="13"/>
      <c r="I36" s="13"/>
      <c r="J36" s="13"/>
      <c r="K36" s="41"/>
      <c r="L36" s="41"/>
      <c r="M36" s="13"/>
      <c r="N36" s="13"/>
      <c r="O36" s="13"/>
      <c r="P36" s="13"/>
      <c r="Q36" s="13"/>
      <c r="R36" s="41"/>
      <c r="S36" s="41"/>
      <c r="T36" s="13"/>
      <c r="U36" s="13"/>
      <c r="V36" s="13"/>
      <c r="W36" s="13"/>
      <c r="X36" s="13"/>
      <c r="Y36" s="41"/>
      <c r="Z36" s="41"/>
      <c r="AA36" s="13"/>
      <c r="AB36" s="13"/>
      <c r="AC36" s="13"/>
      <c r="AD36" s="13"/>
      <c r="AE36" s="13"/>
      <c r="AF36" s="2"/>
    </row>
    <row r="37" spans="1:32" s="3" customFormat="1" x14ac:dyDescent="0.2">
      <c r="A37" s="28" t="s">
        <v>35</v>
      </c>
      <c r="B37" s="29">
        <f t="shared" ref="B37:AA37" si="3">COUNTIF(B1:B36,"N")</f>
        <v>3</v>
      </c>
      <c r="C37" s="29">
        <f t="shared" si="3"/>
        <v>3</v>
      </c>
      <c r="D37" s="29">
        <f t="shared" si="3"/>
        <v>3</v>
      </c>
      <c r="E37" s="29">
        <f t="shared" si="3"/>
        <v>3</v>
      </c>
      <c r="F37" s="29">
        <f t="shared" si="3"/>
        <v>4</v>
      </c>
      <c r="G37" s="29">
        <f t="shared" si="3"/>
        <v>5</v>
      </c>
      <c r="H37" s="29">
        <f t="shared" si="3"/>
        <v>5</v>
      </c>
      <c r="I37" s="29">
        <f t="shared" si="3"/>
        <v>3</v>
      </c>
      <c r="J37" s="29">
        <f t="shared" si="3"/>
        <v>3</v>
      </c>
      <c r="K37" s="29">
        <f t="shared" si="3"/>
        <v>3</v>
      </c>
      <c r="L37" s="29">
        <f t="shared" si="3"/>
        <v>3</v>
      </c>
      <c r="M37" s="29">
        <f t="shared" si="3"/>
        <v>3</v>
      </c>
      <c r="N37" s="29">
        <f t="shared" si="3"/>
        <v>4</v>
      </c>
      <c r="O37" s="29">
        <f t="shared" si="3"/>
        <v>4</v>
      </c>
      <c r="P37" s="29">
        <f t="shared" si="3"/>
        <v>3</v>
      </c>
      <c r="Q37" s="29">
        <f t="shared" si="3"/>
        <v>3</v>
      </c>
      <c r="R37" s="29">
        <f t="shared" si="3"/>
        <v>3</v>
      </c>
      <c r="S37" s="29">
        <f t="shared" si="3"/>
        <v>3</v>
      </c>
      <c r="T37" s="29">
        <f t="shared" si="3"/>
        <v>3</v>
      </c>
      <c r="U37" s="29">
        <f t="shared" si="3"/>
        <v>3</v>
      </c>
      <c r="V37" s="29">
        <f t="shared" si="3"/>
        <v>3</v>
      </c>
      <c r="W37" s="29">
        <f t="shared" si="3"/>
        <v>3</v>
      </c>
      <c r="X37" s="29">
        <f t="shared" si="3"/>
        <v>3</v>
      </c>
      <c r="Y37" s="29">
        <f t="shared" si="3"/>
        <v>3</v>
      </c>
      <c r="Z37" s="29">
        <f t="shared" si="3"/>
        <v>3</v>
      </c>
      <c r="AA37" s="29">
        <f t="shared" si="3"/>
        <v>3</v>
      </c>
      <c r="AB37" s="29"/>
      <c r="AC37" s="29"/>
      <c r="AD37" s="29">
        <f>COUNTIF(AD1:AD36,"N")</f>
        <v>4</v>
      </c>
      <c r="AE37" s="29">
        <f>COUNTIF(AE1:AE36,"N")</f>
        <v>3</v>
      </c>
      <c r="AF37" s="2"/>
    </row>
    <row r="38" spans="1:32" s="3" customFormat="1" x14ac:dyDescent="0.2">
      <c r="A38" s="28" t="s">
        <v>36</v>
      </c>
      <c r="B38" s="29">
        <f t="shared" ref="B38:AA38" si="4">COUNTIF(B1:B36,"D")</f>
        <v>8</v>
      </c>
      <c r="C38" s="29">
        <f t="shared" si="4"/>
        <v>6</v>
      </c>
      <c r="D38" s="29">
        <f t="shared" si="4"/>
        <v>3</v>
      </c>
      <c r="E38" s="29">
        <f t="shared" si="4"/>
        <v>3</v>
      </c>
      <c r="F38" s="29">
        <f t="shared" si="4"/>
        <v>10</v>
      </c>
      <c r="G38" s="29">
        <f t="shared" si="4"/>
        <v>10</v>
      </c>
      <c r="H38" s="29">
        <f t="shared" si="4"/>
        <v>9</v>
      </c>
      <c r="I38" s="29">
        <f t="shared" si="4"/>
        <v>10</v>
      </c>
      <c r="J38" s="29">
        <f t="shared" si="4"/>
        <v>10</v>
      </c>
      <c r="K38" s="29">
        <f t="shared" si="4"/>
        <v>3</v>
      </c>
      <c r="L38" s="29">
        <f t="shared" si="4"/>
        <v>3</v>
      </c>
      <c r="M38" s="29">
        <f t="shared" si="4"/>
        <v>11</v>
      </c>
      <c r="N38" s="29">
        <f t="shared" si="4"/>
        <v>9</v>
      </c>
      <c r="O38" s="29">
        <f t="shared" si="4"/>
        <v>8</v>
      </c>
      <c r="P38" s="29">
        <f t="shared" si="4"/>
        <v>9</v>
      </c>
      <c r="Q38" s="29">
        <f t="shared" si="4"/>
        <v>8</v>
      </c>
      <c r="R38" s="29">
        <f t="shared" si="4"/>
        <v>3</v>
      </c>
      <c r="S38" s="29">
        <f t="shared" si="4"/>
        <v>3</v>
      </c>
      <c r="T38" s="29">
        <f t="shared" si="4"/>
        <v>8</v>
      </c>
      <c r="U38" s="29">
        <f t="shared" si="4"/>
        <v>8</v>
      </c>
      <c r="V38" s="29">
        <f t="shared" si="4"/>
        <v>8</v>
      </c>
      <c r="W38" s="29">
        <f t="shared" si="4"/>
        <v>6</v>
      </c>
      <c r="X38" s="29">
        <f t="shared" si="4"/>
        <v>5</v>
      </c>
      <c r="Y38" s="29">
        <f t="shared" si="4"/>
        <v>3</v>
      </c>
      <c r="Z38" s="29">
        <f t="shared" si="4"/>
        <v>3</v>
      </c>
      <c r="AA38" s="29">
        <f t="shared" si="4"/>
        <v>8</v>
      </c>
      <c r="AB38" s="29"/>
      <c r="AC38" s="29"/>
      <c r="AD38" s="29">
        <f>COUNTIF(AD1:AD36,"D")</f>
        <v>11</v>
      </c>
      <c r="AE38" s="29">
        <f>COUNTIF(AE1:AE36,"D")</f>
        <v>11</v>
      </c>
      <c r="AF38" s="32"/>
    </row>
  </sheetData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75" workbookViewId="0">
      <selection activeCell="Q25" sqref="Q25"/>
    </sheetView>
  </sheetViews>
  <sheetFormatPr defaultRowHeight="12.75" x14ac:dyDescent="0.2"/>
  <cols>
    <col min="1" max="1" width="21.140625" customWidth="1"/>
    <col min="2" max="2" width="4.5703125" customWidth="1"/>
    <col min="3" max="3" width="4.85546875" customWidth="1"/>
    <col min="4" max="4" width="5.28515625" customWidth="1"/>
    <col min="5" max="5" width="4.5703125" customWidth="1"/>
    <col min="6" max="6" width="5.42578125" customWidth="1"/>
    <col min="7" max="7" width="4.5703125" customWidth="1"/>
    <col min="8" max="8" width="3.85546875" customWidth="1"/>
    <col min="9" max="9" width="4.5703125" customWidth="1"/>
    <col min="10" max="10" width="4.85546875" customWidth="1"/>
    <col min="11" max="11" width="5.28515625" customWidth="1"/>
    <col min="12" max="12" width="4.5703125" customWidth="1"/>
    <col min="13" max="13" width="5.42578125" customWidth="1"/>
    <col min="14" max="14" width="4.5703125" customWidth="1"/>
    <col min="15" max="15" width="3.85546875" customWidth="1"/>
    <col min="16" max="16" width="4.5703125" customWidth="1"/>
    <col min="17" max="17" width="4.85546875" customWidth="1"/>
    <col min="18" max="18" width="5.28515625" customWidth="1"/>
    <col min="19" max="19" width="4.5703125" customWidth="1"/>
    <col min="20" max="20" width="5.42578125" customWidth="1"/>
    <col min="21" max="21" width="4.5703125" customWidth="1"/>
    <col min="22" max="22" width="3.85546875" customWidth="1"/>
    <col min="23" max="23" width="4.5703125" customWidth="1"/>
    <col min="24" max="24" width="4.85546875" customWidth="1"/>
    <col min="25" max="25" width="5.28515625" customWidth="1"/>
    <col min="26" max="26" width="4.5703125" customWidth="1"/>
    <col min="27" max="27" width="5.42578125" customWidth="1"/>
    <col min="28" max="28" width="4.5703125" customWidth="1"/>
    <col min="29" max="29" width="3.85546875" customWidth="1"/>
    <col min="30" max="30" width="4.5703125" customWidth="1"/>
    <col min="31" max="31" width="4.85546875" customWidth="1"/>
    <col min="32" max="32" width="5.285156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56" t="s">
        <v>92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9" t="s">
        <v>3</v>
      </c>
      <c r="AG5" s="2" t="s">
        <v>12</v>
      </c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71</v>
      </c>
      <c r="B7" s="41"/>
      <c r="C7" s="41"/>
      <c r="D7" s="16" t="s">
        <v>12</v>
      </c>
      <c r="E7" s="16" t="s">
        <v>12</v>
      </c>
      <c r="F7" s="16" t="s">
        <v>12</v>
      </c>
      <c r="G7" s="16" t="s">
        <v>12</v>
      </c>
      <c r="H7" s="16" t="s">
        <v>12</v>
      </c>
      <c r="I7" s="41"/>
      <c r="J7" s="41"/>
      <c r="K7" s="16" t="s">
        <v>12</v>
      </c>
      <c r="L7" s="16" t="s">
        <v>12</v>
      </c>
      <c r="M7" s="16" t="s">
        <v>12</v>
      </c>
      <c r="N7" s="16" t="s">
        <v>12</v>
      </c>
      <c r="O7" s="16" t="s">
        <v>12</v>
      </c>
      <c r="P7" s="41"/>
      <c r="Q7" s="41"/>
      <c r="R7" s="16" t="s">
        <v>12</v>
      </c>
      <c r="S7" s="16" t="s">
        <v>12</v>
      </c>
      <c r="T7" s="16" t="s">
        <v>12</v>
      </c>
      <c r="U7" s="16" t="s">
        <v>12</v>
      </c>
      <c r="V7" s="16" t="s">
        <v>12</v>
      </c>
      <c r="W7" s="41"/>
      <c r="X7" s="41"/>
      <c r="Y7" s="16" t="s">
        <v>11</v>
      </c>
      <c r="Z7" s="16" t="s">
        <v>11</v>
      </c>
      <c r="AA7" s="16" t="s">
        <v>12</v>
      </c>
      <c r="AB7" s="16" t="s">
        <v>12</v>
      </c>
      <c r="AC7" s="16" t="s">
        <v>12</v>
      </c>
      <c r="AD7" s="41"/>
      <c r="AE7" s="41"/>
      <c r="AF7" s="16" t="s">
        <v>12</v>
      </c>
      <c r="AG7" s="2">
        <f t="shared" ref="AG7:AG12" si="0">COUNTA(B7:AF7)</f>
        <v>21</v>
      </c>
    </row>
    <row r="8" spans="1:33" s="3" customFormat="1" x14ac:dyDescent="0.2">
      <c r="A8" s="14" t="s">
        <v>75</v>
      </c>
      <c r="B8" s="41" t="s">
        <v>12</v>
      </c>
      <c r="C8" s="41" t="s">
        <v>12</v>
      </c>
      <c r="D8" s="16"/>
      <c r="E8" s="16"/>
      <c r="F8" s="16"/>
      <c r="G8" s="16"/>
      <c r="H8" s="16" t="s">
        <v>25</v>
      </c>
      <c r="I8" s="41" t="s">
        <v>25</v>
      </c>
      <c r="J8" s="41" t="s">
        <v>25</v>
      </c>
      <c r="K8" s="16"/>
      <c r="L8" s="16"/>
      <c r="M8" s="16" t="s">
        <v>12</v>
      </c>
      <c r="N8" s="16" t="s">
        <v>12</v>
      </c>
      <c r="O8" s="16"/>
      <c r="P8" s="41"/>
      <c r="Q8" s="41"/>
      <c r="R8" s="16"/>
      <c r="S8" s="16" t="s">
        <v>25</v>
      </c>
      <c r="T8" s="16" t="s">
        <v>25</v>
      </c>
      <c r="U8" s="16" t="s">
        <v>25</v>
      </c>
      <c r="V8" s="16"/>
      <c r="W8" s="41"/>
      <c r="X8" s="41"/>
      <c r="Y8" s="16"/>
      <c r="Z8" s="16" t="s">
        <v>12</v>
      </c>
      <c r="AA8" s="16" t="s">
        <v>12</v>
      </c>
      <c r="AB8" s="16" t="s">
        <v>12</v>
      </c>
      <c r="AC8" s="16"/>
      <c r="AD8" s="41"/>
      <c r="AE8" s="41"/>
      <c r="AF8" s="48" t="s">
        <v>25</v>
      </c>
      <c r="AG8" s="2">
        <f t="shared" si="0"/>
        <v>14</v>
      </c>
    </row>
    <row r="9" spans="1:33" s="3" customFormat="1" x14ac:dyDescent="0.2">
      <c r="A9" s="14" t="s">
        <v>34</v>
      </c>
      <c r="B9" s="41" t="s">
        <v>25</v>
      </c>
      <c r="C9" s="41" t="s">
        <v>25</v>
      </c>
      <c r="D9" s="16"/>
      <c r="E9" s="16"/>
      <c r="F9" s="16"/>
      <c r="G9" s="16"/>
      <c r="H9" s="16" t="s">
        <v>12</v>
      </c>
      <c r="I9" s="41" t="s">
        <v>12</v>
      </c>
      <c r="J9" s="41" t="s">
        <v>12</v>
      </c>
      <c r="K9" s="16"/>
      <c r="L9" s="16"/>
      <c r="M9" s="16" t="s">
        <v>25</v>
      </c>
      <c r="N9" s="16" t="s">
        <v>25</v>
      </c>
      <c r="O9" s="16"/>
      <c r="P9" s="41"/>
      <c r="Q9" s="41"/>
      <c r="R9" s="16" t="s">
        <v>12</v>
      </c>
      <c r="S9" s="16" t="s">
        <v>12</v>
      </c>
      <c r="T9" s="16"/>
      <c r="U9" s="16"/>
      <c r="V9" s="16"/>
      <c r="W9" s="41" t="s">
        <v>25</v>
      </c>
      <c r="X9" s="41" t="s">
        <v>25</v>
      </c>
      <c r="Y9" s="16" t="s">
        <v>25</v>
      </c>
      <c r="Z9" s="16"/>
      <c r="AA9" s="16"/>
      <c r="AB9" s="16"/>
      <c r="AC9" s="13" t="s">
        <v>39</v>
      </c>
      <c r="AD9" s="13" t="s">
        <v>39</v>
      </c>
      <c r="AE9" s="13" t="s">
        <v>39</v>
      </c>
      <c r="AF9" s="48"/>
      <c r="AG9" s="2">
        <f t="shared" si="0"/>
        <v>15</v>
      </c>
    </row>
    <row r="10" spans="1:33" s="3" customFormat="1" x14ac:dyDescent="0.2">
      <c r="A10" s="52" t="s">
        <v>80</v>
      </c>
      <c r="B10" s="41"/>
      <c r="C10" s="41"/>
      <c r="D10" s="16"/>
      <c r="E10" s="16" t="s">
        <v>25</v>
      </c>
      <c r="F10" s="16" t="s">
        <v>25</v>
      </c>
      <c r="G10" s="16" t="s">
        <v>25</v>
      </c>
      <c r="H10" s="16"/>
      <c r="I10" s="41"/>
      <c r="J10" s="41"/>
      <c r="K10" s="16" t="s">
        <v>12</v>
      </c>
      <c r="L10" s="16" t="s">
        <v>12</v>
      </c>
      <c r="M10" s="16"/>
      <c r="N10" s="16"/>
      <c r="O10" s="16" t="s">
        <v>25</v>
      </c>
      <c r="P10" s="41" t="s">
        <v>25</v>
      </c>
      <c r="Q10" s="41" t="s">
        <v>25</v>
      </c>
      <c r="R10" s="48"/>
      <c r="S10" s="48"/>
      <c r="T10" s="48" t="s">
        <v>12</v>
      </c>
      <c r="U10" s="48" t="s">
        <v>12</v>
      </c>
      <c r="V10" s="48" t="s">
        <v>12</v>
      </c>
      <c r="W10" s="41"/>
      <c r="X10" s="41"/>
      <c r="Y10" s="48"/>
      <c r="Z10" s="48" t="s">
        <v>25</v>
      </c>
      <c r="AA10" s="48" t="s">
        <v>25</v>
      </c>
      <c r="AB10" s="48" t="s">
        <v>25</v>
      </c>
      <c r="AC10" s="48"/>
      <c r="AD10" s="41"/>
      <c r="AE10" s="41"/>
      <c r="AF10" s="48"/>
      <c r="AG10" s="2">
        <f t="shared" si="0"/>
        <v>14</v>
      </c>
    </row>
    <row r="11" spans="1:33" s="3" customFormat="1" x14ac:dyDescent="0.2">
      <c r="A11" s="52" t="s">
        <v>95</v>
      </c>
      <c r="B11" s="41"/>
      <c r="C11" s="41"/>
      <c r="D11" s="16" t="s">
        <v>12</v>
      </c>
      <c r="E11" s="16" t="s">
        <v>12</v>
      </c>
      <c r="F11" s="16" t="s">
        <v>12</v>
      </c>
      <c r="G11" s="16"/>
      <c r="H11" s="16"/>
      <c r="I11" s="41"/>
      <c r="J11" s="41"/>
      <c r="K11" s="16" t="s">
        <v>25</v>
      </c>
      <c r="L11" s="16" t="s">
        <v>25</v>
      </c>
      <c r="M11" s="16"/>
      <c r="N11" s="16"/>
      <c r="O11" s="16" t="s">
        <v>12</v>
      </c>
      <c r="P11" s="41" t="s">
        <v>12</v>
      </c>
      <c r="Q11" s="41" t="s">
        <v>12</v>
      </c>
      <c r="R11" s="48"/>
      <c r="S11" s="48"/>
      <c r="T11" s="48"/>
      <c r="U11" s="48"/>
      <c r="V11" s="48" t="s">
        <v>25</v>
      </c>
      <c r="W11" s="41" t="s">
        <v>25</v>
      </c>
      <c r="X11" s="41" t="s">
        <v>25</v>
      </c>
      <c r="Y11" s="48"/>
      <c r="Z11" s="48"/>
      <c r="AA11" s="48"/>
      <c r="AB11" s="48"/>
      <c r="AC11" s="48" t="s">
        <v>12</v>
      </c>
      <c r="AD11" s="41" t="s">
        <v>12</v>
      </c>
      <c r="AE11" s="41" t="s">
        <v>12</v>
      </c>
      <c r="AF11" s="48"/>
      <c r="AG11" s="2">
        <f t="shared" si="0"/>
        <v>14</v>
      </c>
    </row>
    <row r="12" spans="1:33" s="3" customFormat="1" x14ac:dyDescent="0.2">
      <c r="A12" s="14" t="s">
        <v>98</v>
      </c>
      <c r="B12" s="41"/>
      <c r="C12" s="41"/>
      <c r="D12" s="16" t="s">
        <v>25</v>
      </c>
      <c r="E12" s="16" t="s">
        <v>25</v>
      </c>
      <c r="F12" s="16" t="s">
        <v>25</v>
      </c>
      <c r="G12" s="16"/>
      <c r="H12" s="16"/>
      <c r="I12" s="41"/>
      <c r="J12" s="41"/>
      <c r="K12" s="16" t="s">
        <v>12</v>
      </c>
      <c r="L12" s="16" t="s">
        <v>12</v>
      </c>
      <c r="M12" s="16" t="s">
        <v>12</v>
      </c>
      <c r="N12" s="16"/>
      <c r="O12" s="16"/>
      <c r="P12" s="41"/>
      <c r="Q12" s="41"/>
      <c r="R12" s="16" t="s">
        <v>25</v>
      </c>
      <c r="S12" s="16" t="s">
        <v>25</v>
      </c>
      <c r="T12" s="16" t="s">
        <v>25</v>
      </c>
      <c r="U12" s="16"/>
      <c r="V12" s="16"/>
      <c r="W12" s="41" t="s">
        <v>12</v>
      </c>
      <c r="X12" s="41" t="s">
        <v>12</v>
      </c>
      <c r="Y12" s="16" t="s">
        <v>12</v>
      </c>
      <c r="Z12" s="16"/>
      <c r="AA12" s="16"/>
      <c r="AB12" s="16"/>
      <c r="AC12" s="16" t="s">
        <v>25</v>
      </c>
      <c r="AD12" s="41" t="s">
        <v>25</v>
      </c>
      <c r="AE12" s="41" t="s">
        <v>25</v>
      </c>
      <c r="AF12" s="16"/>
      <c r="AG12" s="2">
        <f t="shared" si="0"/>
        <v>15</v>
      </c>
    </row>
    <row r="13" spans="1:33" s="3" customFormat="1" x14ac:dyDescent="0.2">
      <c r="A13" s="12" t="s">
        <v>49</v>
      </c>
      <c r="B13" s="41"/>
      <c r="C13" s="41"/>
      <c r="D13" s="13"/>
      <c r="E13" s="13"/>
      <c r="F13" s="13"/>
      <c r="G13" s="13"/>
      <c r="H13" s="13"/>
      <c r="I13" s="41"/>
      <c r="J13" s="41"/>
      <c r="K13" s="13"/>
      <c r="L13" s="13"/>
      <c r="M13" s="13"/>
      <c r="N13" s="13"/>
      <c r="O13" s="13"/>
      <c r="P13" s="41"/>
      <c r="Q13" s="41"/>
      <c r="R13" s="13"/>
      <c r="S13" s="13"/>
      <c r="T13" s="13"/>
      <c r="U13" s="13"/>
      <c r="V13" s="13"/>
      <c r="W13" s="41"/>
      <c r="X13" s="41"/>
      <c r="Y13" s="13"/>
      <c r="Z13" s="13"/>
      <c r="AA13" s="13"/>
      <c r="AB13" s="13"/>
      <c r="AC13" s="13"/>
      <c r="AD13" s="41"/>
      <c r="AE13" s="41"/>
      <c r="AF13" s="13"/>
      <c r="AG13" s="2"/>
    </row>
    <row r="14" spans="1:33" s="3" customFormat="1" x14ac:dyDescent="0.2">
      <c r="A14" s="14" t="s">
        <v>50</v>
      </c>
      <c r="B14" s="41"/>
      <c r="C14" s="41"/>
      <c r="D14" s="16" t="s">
        <v>12</v>
      </c>
      <c r="E14" s="16" t="s">
        <v>12</v>
      </c>
      <c r="F14" s="16" t="s">
        <v>12</v>
      </c>
      <c r="G14" s="16" t="s">
        <v>12</v>
      </c>
      <c r="H14" s="16" t="s">
        <v>12</v>
      </c>
      <c r="I14" s="41"/>
      <c r="J14" s="41"/>
      <c r="K14" s="16" t="s">
        <v>12</v>
      </c>
      <c r="L14" s="16" t="s">
        <v>12</v>
      </c>
      <c r="M14" s="16" t="s">
        <v>12</v>
      </c>
      <c r="N14" s="16" t="s">
        <v>12</v>
      </c>
      <c r="O14" s="16" t="s">
        <v>12</v>
      </c>
      <c r="P14" s="41"/>
      <c r="Q14" s="41"/>
      <c r="R14" s="16" t="s">
        <v>12</v>
      </c>
      <c r="S14" s="16" t="s">
        <v>12</v>
      </c>
      <c r="T14" s="16" t="s">
        <v>39</v>
      </c>
      <c r="U14" s="16" t="s">
        <v>39</v>
      </c>
      <c r="V14" s="16" t="s">
        <v>39</v>
      </c>
      <c r="W14" s="41"/>
      <c r="X14" s="41"/>
      <c r="Y14" s="16" t="s">
        <v>11</v>
      </c>
      <c r="Z14" s="16" t="s">
        <v>11</v>
      </c>
      <c r="AA14" s="16" t="s">
        <v>12</v>
      </c>
      <c r="AB14" s="16" t="s">
        <v>12</v>
      </c>
      <c r="AC14" s="16" t="s">
        <v>12</v>
      </c>
      <c r="AD14" s="41"/>
      <c r="AE14" s="41"/>
      <c r="AF14" s="16" t="s">
        <v>12</v>
      </c>
      <c r="AG14" s="2">
        <f t="shared" ref="AG14:AG20" si="1">COUNTA(D14:AF14)</f>
        <v>21</v>
      </c>
    </row>
    <row r="15" spans="1:33" s="3" customFormat="1" x14ac:dyDescent="0.2">
      <c r="A15" s="14" t="s">
        <v>16</v>
      </c>
      <c r="B15" s="41"/>
      <c r="C15" s="41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11</v>
      </c>
      <c r="Z15" s="16" t="s">
        <v>11</v>
      </c>
      <c r="AA15" s="16" t="s">
        <v>39</v>
      </c>
      <c r="AB15" s="16" t="s">
        <v>39</v>
      </c>
      <c r="AC15" s="16" t="s">
        <v>39</v>
      </c>
      <c r="AD15" s="41"/>
      <c r="AE15" s="41"/>
      <c r="AF15" s="16" t="s">
        <v>39</v>
      </c>
      <c r="AG15" s="2">
        <f t="shared" si="1"/>
        <v>21</v>
      </c>
    </row>
    <row r="16" spans="1:33" s="3" customFormat="1" x14ac:dyDescent="0.2">
      <c r="A16" s="14" t="s">
        <v>51</v>
      </c>
      <c r="B16" s="41" t="s">
        <v>25</v>
      </c>
      <c r="C16" s="41" t="s">
        <v>25</v>
      </c>
      <c r="D16" s="16" t="s">
        <v>25</v>
      </c>
      <c r="E16" s="16"/>
      <c r="F16" s="16"/>
      <c r="G16" s="16"/>
      <c r="H16" s="16"/>
      <c r="I16" s="41" t="s">
        <v>12</v>
      </c>
      <c r="J16" s="41" t="s">
        <v>12</v>
      </c>
      <c r="K16" s="16" t="s">
        <v>12</v>
      </c>
      <c r="L16" s="16" t="s">
        <v>12</v>
      </c>
      <c r="M16" s="16"/>
      <c r="N16" s="16"/>
      <c r="O16" s="16"/>
      <c r="P16" s="41"/>
      <c r="Q16" s="41" t="s">
        <v>25</v>
      </c>
      <c r="R16" s="16" t="s">
        <v>25</v>
      </c>
      <c r="S16" s="16" t="s">
        <v>25</v>
      </c>
      <c r="T16" s="16" t="s">
        <v>25</v>
      </c>
      <c r="U16" s="16"/>
      <c r="V16" s="16"/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/>
      <c r="AD16" s="41"/>
      <c r="AE16" s="41"/>
      <c r="AF16" s="16"/>
      <c r="AG16" s="2">
        <f t="shared" si="1"/>
        <v>13</v>
      </c>
    </row>
    <row r="17" spans="1:33" s="3" customFormat="1" x14ac:dyDescent="0.2">
      <c r="A17" s="14" t="s">
        <v>68</v>
      </c>
      <c r="B17" s="41"/>
      <c r="C17" s="41"/>
      <c r="D17" s="16"/>
      <c r="E17" s="16" t="s">
        <v>12</v>
      </c>
      <c r="F17" s="16" t="s">
        <v>12</v>
      </c>
      <c r="G17" s="16" t="s">
        <v>12</v>
      </c>
      <c r="H17" s="16" t="s">
        <v>12</v>
      </c>
      <c r="I17" s="41" t="s">
        <v>44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44</v>
      </c>
      <c r="R17" s="16"/>
      <c r="S17" s="16"/>
      <c r="T17" s="16"/>
      <c r="U17" s="16"/>
      <c r="V17" s="16" t="s">
        <v>44</v>
      </c>
      <c r="W17" s="41" t="s">
        <v>12</v>
      </c>
      <c r="X17" s="41" t="s">
        <v>12</v>
      </c>
      <c r="Y17" s="16" t="s">
        <v>12</v>
      </c>
      <c r="Z17" s="16" t="s">
        <v>12</v>
      </c>
      <c r="AA17" s="16" t="s">
        <v>12</v>
      </c>
      <c r="AB17" s="16"/>
      <c r="AC17" s="16"/>
      <c r="AD17" s="41" t="s">
        <v>44</v>
      </c>
      <c r="AE17" s="41" t="s">
        <v>44</v>
      </c>
      <c r="AF17" s="16" t="s">
        <v>25</v>
      </c>
      <c r="AG17" s="2">
        <f t="shared" si="1"/>
        <v>19</v>
      </c>
    </row>
    <row r="18" spans="1:33" s="3" customFormat="1" x14ac:dyDescent="0.2">
      <c r="A18" s="14" t="s">
        <v>87</v>
      </c>
      <c r="B18" s="41" t="s">
        <v>12</v>
      </c>
      <c r="C18" s="41" t="s">
        <v>12</v>
      </c>
      <c r="D18" s="16"/>
      <c r="E18" s="16"/>
      <c r="F18" s="16"/>
      <c r="G18" s="16"/>
      <c r="H18" s="16" t="s">
        <v>25</v>
      </c>
      <c r="I18" s="41" t="s">
        <v>25</v>
      </c>
      <c r="J18" s="41" t="s">
        <v>25</v>
      </c>
      <c r="K18" s="16" t="s">
        <v>25</v>
      </c>
      <c r="L18" s="16"/>
      <c r="M18" s="16"/>
      <c r="N18" s="16"/>
      <c r="O18" s="16"/>
      <c r="P18" s="41" t="s">
        <v>44</v>
      </c>
      <c r="Q18" s="41" t="s">
        <v>12</v>
      </c>
      <c r="R18" s="16" t="s">
        <v>12</v>
      </c>
      <c r="S18" s="16" t="s">
        <v>12</v>
      </c>
      <c r="T18" s="16" t="s">
        <v>12</v>
      </c>
      <c r="U18" s="16"/>
      <c r="V18" s="16"/>
      <c r="W18" s="41"/>
      <c r="X18" s="41" t="s">
        <v>44</v>
      </c>
      <c r="Y18" s="16" t="s">
        <v>25</v>
      </c>
      <c r="Z18" s="16" t="s">
        <v>25</v>
      </c>
      <c r="AA18" s="16" t="s">
        <v>25</v>
      </c>
      <c r="AB18" s="16"/>
      <c r="AC18" s="16"/>
      <c r="AD18" s="41"/>
      <c r="AE18" s="41"/>
      <c r="AF18" s="16" t="s">
        <v>12</v>
      </c>
      <c r="AG18" s="2">
        <f t="shared" si="1"/>
        <v>14</v>
      </c>
    </row>
    <row r="19" spans="1:33" s="3" customFormat="1" x14ac:dyDescent="0.2">
      <c r="A19" s="14" t="s">
        <v>104</v>
      </c>
      <c r="B19" s="41" t="s">
        <v>44</v>
      </c>
      <c r="C19" s="41" t="s">
        <v>44</v>
      </c>
      <c r="D19" s="16"/>
      <c r="E19" s="16" t="s">
        <v>25</v>
      </c>
      <c r="F19" s="16" t="s">
        <v>25</v>
      </c>
      <c r="G19" s="16" t="s">
        <v>25</v>
      </c>
      <c r="H19" s="16" t="s">
        <v>44</v>
      </c>
      <c r="I19" s="41"/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 t="s">
        <v>12</v>
      </c>
      <c r="Q19" s="41"/>
      <c r="R19" s="16"/>
      <c r="S19" s="16"/>
      <c r="T19" s="16"/>
      <c r="U19" s="16" t="s">
        <v>25</v>
      </c>
      <c r="V19" s="16" t="s">
        <v>25</v>
      </c>
      <c r="W19" s="41" t="s">
        <v>25</v>
      </c>
      <c r="X19" s="41" t="s">
        <v>25</v>
      </c>
      <c r="Y19" s="16"/>
      <c r="Z19" s="16"/>
      <c r="AA19" s="16"/>
      <c r="AB19" s="16"/>
      <c r="AC19" s="16" t="s">
        <v>12</v>
      </c>
      <c r="AD19" s="41" t="s">
        <v>12</v>
      </c>
      <c r="AE19" s="41" t="s">
        <v>12</v>
      </c>
      <c r="AF19" s="16" t="s">
        <v>44</v>
      </c>
      <c r="AG19" s="2">
        <f t="shared" si="1"/>
        <v>16</v>
      </c>
    </row>
    <row r="20" spans="1:33" s="3" customFormat="1" x14ac:dyDescent="0.2">
      <c r="A20" s="14" t="s">
        <v>88</v>
      </c>
      <c r="B20" s="41"/>
      <c r="C20" s="41"/>
      <c r="D20" s="16" t="s">
        <v>12</v>
      </c>
      <c r="E20" s="16" t="s">
        <v>12</v>
      </c>
      <c r="F20" s="16" t="s">
        <v>12</v>
      </c>
      <c r="G20" s="16" t="s">
        <v>12</v>
      </c>
      <c r="H20" s="16"/>
      <c r="I20" s="41"/>
      <c r="J20" s="41"/>
      <c r="K20" s="16"/>
      <c r="L20" s="16" t="s">
        <v>25</v>
      </c>
      <c r="M20" s="16" t="s">
        <v>25</v>
      </c>
      <c r="N20" s="16" t="s">
        <v>25</v>
      </c>
      <c r="O20" s="16" t="s">
        <v>44</v>
      </c>
      <c r="P20" s="41"/>
      <c r="Q20" s="41"/>
      <c r="R20" s="16"/>
      <c r="S20" s="16"/>
      <c r="T20" s="16" t="s">
        <v>12</v>
      </c>
      <c r="U20" s="16" t="s">
        <v>12</v>
      </c>
      <c r="V20" s="16" t="s">
        <v>12</v>
      </c>
      <c r="W20" s="41" t="s">
        <v>44</v>
      </c>
      <c r="X20" s="41"/>
      <c r="Y20" s="16"/>
      <c r="Z20" s="16"/>
      <c r="AA20" s="16"/>
      <c r="AB20" s="16" t="s">
        <v>25</v>
      </c>
      <c r="AC20" s="16" t="s">
        <v>25</v>
      </c>
      <c r="AD20" s="41" t="s">
        <v>25</v>
      </c>
      <c r="AE20" s="41" t="s">
        <v>25</v>
      </c>
      <c r="AF20" s="16"/>
      <c r="AG20" s="2">
        <f t="shared" si="1"/>
        <v>16</v>
      </c>
    </row>
    <row r="21" spans="1:33" s="3" customFormat="1" x14ac:dyDescent="0.2">
      <c r="A21" s="12" t="s">
        <v>52</v>
      </c>
      <c r="B21" s="41"/>
      <c r="C21" s="41"/>
      <c r="D21" s="13"/>
      <c r="E21" s="13"/>
      <c r="F21" s="13"/>
      <c r="G21" s="13"/>
      <c r="H21" s="13"/>
      <c r="I21" s="41"/>
      <c r="J21" s="41"/>
      <c r="K21" s="13"/>
      <c r="L21" s="13"/>
      <c r="M21" s="13"/>
      <c r="N21" s="13"/>
      <c r="O21" s="13"/>
      <c r="P21" s="41"/>
      <c r="Q21" s="41"/>
      <c r="R21" s="13"/>
      <c r="S21" s="13"/>
      <c r="T21" s="13"/>
      <c r="U21" s="13"/>
      <c r="V21" s="13"/>
      <c r="W21" s="41"/>
      <c r="X21" s="41"/>
      <c r="Y21" s="13"/>
      <c r="Z21" s="13"/>
      <c r="AA21" s="13"/>
      <c r="AB21" s="13"/>
      <c r="AC21" s="13"/>
      <c r="AD21" s="41"/>
      <c r="AE21" s="41"/>
      <c r="AF21" s="13"/>
      <c r="AG21" s="2"/>
    </row>
    <row r="22" spans="1:33" s="3" customFormat="1" x14ac:dyDescent="0.2">
      <c r="A22" s="14" t="s">
        <v>53</v>
      </c>
      <c r="B22" s="41"/>
      <c r="C22" s="41"/>
      <c r="D22" s="16" t="s">
        <v>103</v>
      </c>
      <c r="E22" s="16" t="s">
        <v>103</v>
      </c>
      <c r="F22" s="16" t="s">
        <v>103</v>
      </c>
      <c r="G22" s="16" t="s">
        <v>103</v>
      </c>
      <c r="H22" s="16" t="s">
        <v>103</v>
      </c>
      <c r="I22" s="41"/>
      <c r="J22" s="41"/>
      <c r="K22" s="16" t="s">
        <v>12</v>
      </c>
      <c r="L22" s="16" t="s">
        <v>12</v>
      </c>
      <c r="M22" s="16" t="s">
        <v>12</v>
      </c>
      <c r="N22" s="16" t="s">
        <v>12</v>
      </c>
      <c r="O22" s="16" t="s">
        <v>12</v>
      </c>
      <c r="P22" s="41"/>
      <c r="Q22" s="41"/>
      <c r="R22" s="16" t="s">
        <v>12</v>
      </c>
      <c r="S22" s="16" t="s">
        <v>12</v>
      </c>
      <c r="T22" s="16" t="s">
        <v>12</v>
      </c>
      <c r="U22" s="16" t="s">
        <v>12</v>
      </c>
      <c r="V22" s="16" t="s">
        <v>12</v>
      </c>
      <c r="W22" s="41"/>
      <c r="X22" s="41"/>
      <c r="Y22" s="16" t="s">
        <v>11</v>
      </c>
      <c r="Z22" s="16" t="s">
        <v>11</v>
      </c>
      <c r="AA22" s="16" t="s">
        <v>39</v>
      </c>
      <c r="AB22" s="16" t="s">
        <v>39</v>
      </c>
      <c r="AC22" s="16" t="s">
        <v>39</v>
      </c>
      <c r="AD22" s="41"/>
      <c r="AE22" s="41"/>
      <c r="AF22" s="16" t="s">
        <v>39</v>
      </c>
      <c r="AG22" s="2">
        <f t="shared" ref="AG22:AG30" si="2">COUNTA(D22:AF22)</f>
        <v>21</v>
      </c>
    </row>
    <row r="23" spans="1:33" s="3" customFormat="1" x14ac:dyDescent="0.2">
      <c r="A23" s="14" t="s">
        <v>26</v>
      </c>
      <c r="B23" s="41"/>
      <c r="C23" s="41"/>
      <c r="D23" s="16" t="s">
        <v>12</v>
      </c>
      <c r="E23" s="16" t="s">
        <v>12</v>
      </c>
      <c r="F23" s="16" t="s">
        <v>12</v>
      </c>
      <c r="G23" s="16" t="s">
        <v>12</v>
      </c>
      <c r="H23" s="16" t="s">
        <v>12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11</v>
      </c>
      <c r="Z23" s="16" t="s">
        <v>11</v>
      </c>
      <c r="AA23" s="16" t="s">
        <v>12</v>
      </c>
      <c r="AB23" s="16" t="s">
        <v>12</v>
      </c>
      <c r="AC23" s="16" t="s">
        <v>12</v>
      </c>
      <c r="AD23" s="41"/>
      <c r="AE23" s="41"/>
      <c r="AF23" s="16" t="s">
        <v>12</v>
      </c>
      <c r="AG23" s="2">
        <f t="shared" si="2"/>
        <v>21</v>
      </c>
    </row>
    <row r="24" spans="1:33" s="3" customFormat="1" x14ac:dyDescent="0.2">
      <c r="A24" s="14" t="s">
        <v>24</v>
      </c>
      <c r="B24" s="41"/>
      <c r="C24" s="41"/>
      <c r="D24" s="16" t="s">
        <v>25</v>
      </c>
      <c r="E24" s="16" t="s">
        <v>25</v>
      </c>
      <c r="F24" s="16" t="s">
        <v>25</v>
      </c>
      <c r="G24" s="16" t="s">
        <v>25</v>
      </c>
      <c r="H24" s="16"/>
      <c r="I24" s="41"/>
      <c r="J24" s="41"/>
      <c r="K24" s="16"/>
      <c r="L24" s="16" t="s">
        <v>25</v>
      </c>
      <c r="M24" s="16" t="s">
        <v>25</v>
      </c>
      <c r="N24" s="16" t="s">
        <v>25</v>
      </c>
      <c r="O24" s="16" t="s">
        <v>25</v>
      </c>
      <c r="P24" s="41"/>
      <c r="Q24" s="41"/>
      <c r="R24" s="16"/>
      <c r="S24" s="16"/>
      <c r="T24" s="16" t="s">
        <v>25</v>
      </c>
      <c r="U24" s="16" t="s">
        <v>25</v>
      </c>
      <c r="V24" s="16" t="s">
        <v>25</v>
      </c>
      <c r="W24" s="41" t="s">
        <v>25</v>
      </c>
      <c r="X24" s="41"/>
      <c r="Y24" s="16"/>
      <c r="Z24" s="16"/>
      <c r="AA24" s="16"/>
      <c r="AB24" s="16" t="s">
        <v>25</v>
      </c>
      <c r="AC24" s="16" t="s">
        <v>25</v>
      </c>
      <c r="AD24" s="41" t="s">
        <v>25</v>
      </c>
      <c r="AE24" s="41" t="s">
        <v>25</v>
      </c>
      <c r="AF24" s="16"/>
      <c r="AG24" s="2">
        <f t="shared" si="2"/>
        <v>16</v>
      </c>
    </row>
    <row r="25" spans="1:33" s="3" customFormat="1" x14ac:dyDescent="0.2">
      <c r="A25" s="14" t="s">
        <v>69</v>
      </c>
      <c r="B25" s="41" t="s">
        <v>25</v>
      </c>
      <c r="C25" s="41" t="s">
        <v>25</v>
      </c>
      <c r="D25" s="16" t="s">
        <v>44</v>
      </c>
      <c r="E25" s="16" t="s">
        <v>44</v>
      </c>
      <c r="F25" s="16" t="s">
        <v>12</v>
      </c>
      <c r="G25" s="16" t="s">
        <v>12</v>
      </c>
      <c r="H25" s="16" t="s">
        <v>12</v>
      </c>
      <c r="I25" s="41" t="s">
        <v>44</v>
      </c>
      <c r="J25" s="41" t="s">
        <v>44</v>
      </c>
      <c r="K25" s="16" t="s">
        <v>12</v>
      </c>
      <c r="L25" s="16" t="s">
        <v>12</v>
      </c>
      <c r="M25" s="16" t="s">
        <v>12</v>
      </c>
      <c r="N25" s="16" t="s">
        <v>12</v>
      </c>
      <c r="O25" s="16"/>
      <c r="P25" s="41"/>
      <c r="Q25" s="41"/>
      <c r="R25" s="16" t="s">
        <v>25</v>
      </c>
      <c r="S25" s="16" t="s">
        <v>25</v>
      </c>
      <c r="T25" s="16" t="s">
        <v>25</v>
      </c>
      <c r="U25" s="16"/>
      <c r="V25" s="16"/>
      <c r="W25" s="41"/>
      <c r="X25" s="41"/>
      <c r="Y25" s="16" t="s">
        <v>12</v>
      </c>
      <c r="Z25" s="16" t="s">
        <v>12</v>
      </c>
      <c r="AA25" s="16" t="s">
        <v>12</v>
      </c>
      <c r="AB25" s="16" t="s">
        <v>12</v>
      </c>
      <c r="AC25" s="16"/>
      <c r="AD25" s="41"/>
      <c r="AE25" s="41"/>
      <c r="AF25" s="16"/>
      <c r="AG25" s="2">
        <f t="shared" si="2"/>
        <v>18</v>
      </c>
    </row>
    <row r="26" spans="1:33" s="3" customFormat="1" x14ac:dyDescent="0.2">
      <c r="A26" s="14" t="s">
        <v>85</v>
      </c>
      <c r="B26" s="41" t="s">
        <v>12</v>
      </c>
      <c r="C26" s="41" t="s">
        <v>12</v>
      </c>
      <c r="D26" s="16"/>
      <c r="E26" s="16"/>
      <c r="F26" s="16"/>
      <c r="G26" s="16" t="s">
        <v>44</v>
      </c>
      <c r="H26" s="16" t="s">
        <v>25</v>
      </c>
      <c r="I26" s="41" t="s">
        <v>25</v>
      </c>
      <c r="J26" s="41" t="s">
        <v>25</v>
      </c>
      <c r="K26" s="16" t="s">
        <v>25</v>
      </c>
      <c r="L26" s="16"/>
      <c r="M26" s="16"/>
      <c r="N26" s="16"/>
      <c r="O26" s="16" t="s">
        <v>12</v>
      </c>
      <c r="P26" s="41" t="s">
        <v>12</v>
      </c>
      <c r="Q26" s="41" t="s">
        <v>12</v>
      </c>
      <c r="R26" s="16" t="s">
        <v>12</v>
      </c>
      <c r="S26" s="16"/>
      <c r="T26" s="16"/>
      <c r="U26" s="16"/>
      <c r="V26" s="16"/>
      <c r="W26" s="41" t="s">
        <v>44</v>
      </c>
      <c r="X26" s="41" t="s">
        <v>25</v>
      </c>
      <c r="Y26" s="16" t="s">
        <v>25</v>
      </c>
      <c r="Z26" s="16" t="s">
        <v>25</v>
      </c>
      <c r="AA26" s="16" t="s">
        <v>25</v>
      </c>
      <c r="AB26" s="16"/>
      <c r="AC26" s="16"/>
      <c r="AD26" s="41"/>
      <c r="AE26" s="41" t="s">
        <v>12</v>
      </c>
      <c r="AF26" s="16" t="s">
        <v>12</v>
      </c>
      <c r="AG26" s="2">
        <f t="shared" si="2"/>
        <v>16</v>
      </c>
    </row>
    <row r="27" spans="1:33" s="3" customFormat="1" x14ac:dyDescent="0.2">
      <c r="A27" s="14" t="s">
        <v>89</v>
      </c>
      <c r="B27" s="41"/>
      <c r="C27" s="41"/>
      <c r="D27" s="16"/>
      <c r="E27" s="16" t="s">
        <v>44</v>
      </c>
      <c r="F27" s="16" t="s">
        <v>44</v>
      </c>
      <c r="G27" s="16" t="s">
        <v>12</v>
      </c>
      <c r="H27" s="16" t="s">
        <v>12</v>
      </c>
      <c r="I27" s="41" t="s">
        <v>12</v>
      </c>
      <c r="J27" s="41" t="s">
        <v>12</v>
      </c>
      <c r="K27" s="16"/>
      <c r="L27" s="16"/>
      <c r="M27" s="16"/>
      <c r="N27" s="16" t="s">
        <v>25</v>
      </c>
      <c r="O27" s="16" t="s">
        <v>25</v>
      </c>
      <c r="P27" s="41" t="s">
        <v>25</v>
      </c>
      <c r="Q27" s="41" t="s">
        <v>25</v>
      </c>
      <c r="R27" s="16"/>
      <c r="S27" s="16"/>
      <c r="T27" s="16" t="s">
        <v>12</v>
      </c>
      <c r="U27" s="16" t="s">
        <v>12</v>
      </c>
      <c r="V27" s="16" t="s">
        <v>12</v>
      </c>
      <c r="W27" s="41" t="s">
        <v>12</v>
      </c>
      <c r="X27" s="41"/>
      <c r="Y27" s="16"/>
      <c r="Z27" s="16"/>
      <c r="AA27" s="16"/>
      <c r="AB27" s="16" t="s">
        <v>44</v>
      </c>
      <c r="AC27" s="16" t="s">
        <v>12</v>
      </c>
      <c r="AD27" s="41" t="s">
        <v>12</v>
      </c>
      <c r="AE27" s="41" t="s">
        <v>44</v>
      </c>
      <c r="AF27" s="16"/>
      <c r="AG27" s="2">
        <f t="shared" si="2"/>
        <v>18</v>
      </c>
    </row>
    <row r="28" spans="1:33" s="3" customFormat="1" x14ac:dyDescent="0.2">
      <c r="A28" s="14" t="s">
        <v>105</v>
      </c>
      <c r="B28" s="41"/>
      <c r="C28" s="41"/>
      <c r="D28" s="16"/>
      <c r="E28" s="16" t="s">
        <v>44</v>
      </c>
      <c r="F28" s="16" t="s">
        <v>25</v>
      </c>
      <c r="G28" s="16" t="s">
        <v>25</v>
      </c>
      <c r="H28" s="16" t="s">
        <v>25</v>
      </c>
      <c r="I28" s="41"/>
      <c r="J28" s="41"/>
      <c r="K28" s="16"/>
      <c r="L28" s="16"/>
      <c r="M28" s="16" t="s">
        <v>12</v>
      </c>
      <c r="N28" s="16" t="s">
        <v>12</v>
      </c>
      <c r="O28" s="16" t="s">
        <v>12</v>
      </c>
      <c r="P28" s="54" t="s">
        <v>12</v>
      </c>
      <c r="Q28" s="54"/>
      <c r="R28" s="16"/>
      <c r="S28" s="16"/>
      <c r="T28" s="16"/>
      <c r="U28" s="16" t="s">
        <v>12</v>
      </c>
      <c r="V28" s="16" t="s">
        <v>12</v>
      </c>
      <c r="W28" s="41" t="s">
        <v>12</v>
      </c>
      <c r="X28" s="41" t="s">
        <v>12</v>
      </c>
      <c r="Y28" s="16"/>
      <c r="Z28" s="16"/>
      <c r="AA28" s="16" t="s">
        <v>12</v>
      </c>
      <c r="AB28" s="16" t="s">
        <v>12</v>
      </c>
      <c r="AC28" s="16" t="s">
        <v>12</v>
      </c>
      <c r="AD28" s="41" t="s">
        <v>44</v>
      </c>
      <c r="AE28" s="41"/>
      <c r="AF28" s="16"/>
      <c r="AG28" s="2">
        <f t="shared" si="2"/>
        <v>16</v>
      </c>
    </row>
    <row r="29" spans="1:33" s="3" customFormat="1" x14ac:dyDescent="0.2">
      <c r="A29" s="14"/>
      <c r="B29" s="41"/>
      <c r="C29" s="41"/>
      <c r="D29" s="16"/>
      <c r="E29" s="16"/>
      <c r="F29" s="16"/>
      <c r="G29" s="16"/>
      <c r="H29" s="16"/>
      <c r="I29" s="41"/>
      <c r="J29" s="41"/>
      <c r="K29" s="16"/>
      <c r="L29" s="16"/>
      <c r="M29" s="16"/>
      <c r="N29" s="16"/>
      <c r="O29" s="16"/>
      <c r="P29" s="41"/>
      <c r="Q29" s="41"/>
      <c r="R29" s="16"/>
      <c r="S29" s="16"/>
      <c r="T29" s="16"/>
      <c r="U29" s="16"/>
      <c r="V29" s="16"/>
      <c r="W29" s="41"/>
      <c r="X29" s="41"/>
      <c r="Y29" s="16"/>
      <c r="Z29" s="16"/>
      <c r="AA29" s="16"/>
      <c r="AB29" s="16"/>
      <c r="AC29" s="16"/>
      <c r="AD29" s="41"/>
      <c r="AE29" s="41"/>
      <c r="AF29" s="16"/>
      <c r="AG29" s="2">
        <f t="shared" si="2"/>
        <v>0</v>
      </c>
    </row>
    <row r="30" spans="1:33" s="3" customFormat="1" x14ac:dyDescent="0.2">
      <c r="A30" s="14"/>
      <c r="B30" s="41"/>
      <c r="C30" s="41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16"/>
      <c r="AG30" s="2">
        <f t="shared" si="2"/>
        <v>0</v>
      </c>
    </row>
    <row r="31" spans="1:33" s="3" customFormat="1" x14ac:dyDescent="0.2">
      <c r="A31" s="12" t="s">
        <v>82</v>
      </c>
      <c r="B31" s="41"/>
      <c r="C31" s="41"/>
      <c r="D31" s="13"/>
      <c r="E31" s="13"/>
      <c r="F31" s="13"/>
      <c r="G31" s="13"/>
      <c r="H31" s="13"/>
      <c r="I31" s="41"/>
      <c r="J31" s="41"/>
      <c r="K31" s="13"/>
      <c r="L31" s="13"/>
      <c r="M31" s="13"/>
      <c r="N31" s="13"/>
      <c r="O31" s="13"/>
      <c r="P31" s="41"/>
      <c r="Q31" s="41"/>
      <c r="R31" s="13"/>
      <c r="S31" s="13"/>
      <c r="T31" s="13"/>
      <c r="U31" s="13"/>
      <c r="V31" s="13"/>
      <c r="W31" s="41"/>
      <c r="X31" s="41"/>
      <c r="Y31" s="13"/>
      <c r="Z31" s="13"/>
      <c r="AA31" s="13"/>
      <c r="AB31" s="13"/>
      <c r="AC31" s="13"/>
      <c r="AD31" s="41"/>
      <c r="AE31" s="41"/>
      <c r="AF31" s="13"/>
      <c r="AG31" s="2"/>
    </row>
    <row r="32" spans="1:33" s="3" customFormat="1" x14ac:dyDescent="0.2">
      <c r="A32" s="14" t="s">
        <v>83</v>
      </c>
      <c r="B32" s="41"/>
      <c r="C32" s="41"/>
      <c r="D32" s="16" t="s">
        <v>12</v>
      </c>
      <c r="E32" s="16" t="s">
        <v>12</v>
      </c>
      <c r="F32" s="16" t="s">
        <v>12</v>
      </c>
      <c r="G32" s="16" t="s">
        <v>12</v>
      </c>
      <c r="H32" s="16" t="s">
        <v>12</v>
      </c>
      <c r="I32" s="41"/>
      <c r="J32" s="41"/>
      <c r="K32" s="16" t="s">
        <v>12</v>
      </c>
      <c r="L32" s="16" t="s">
        <v>12</v>
      </c>
      <c r="M32" s="16" t="s">
        <v>12</v>
      </c>
      <c r="N32" s="16" t="s">
        <v>12</v>
      </c>
      <c r="O32" s="16" t="s">
        <v>12</v>
      </c>
      <c r="P32" s="41"/>
      <c r="Q32" s="41"/>
      <c r="R32" s="16" t="s">
        <v>12</v>
      </c>
      <c r="S32" s="16" t="s">
        <v>12</v>
      </c>
      <c r="T32" s="16" t="s">
        <v>12</v>
      </c>
      <c r="U32" s="16" t="s">
        <v>12</v>
      </c>
      <c r="V32" s="16" t="s">
        <v>12</v>
      </c>
      <c r="W32" s="41"/>
      <c r="X32" s="41"/>
      <c r="Y32" s="16" t="s">
        <v>12</v>
      </c>
      <c r="Z32" s="16" t="s">
        <v>12</v>
      </c>
      <c r="AA32" s="16" t="s">
        <v>12</v>
      </c>
      <c r="AB32" s="16" t="s">
        <v>12</v>
      </c>
      <c r="AC32" s="16" t="s">
        <v>12</v>
      </c>
      <c r="AD32" s="41"/>
      <c r="AE32" s="41"/>
      <c r="AF32" s="16" t="s">
        <v>12</v>
      </c>
      <c r="AG32" s="2">
        <f>COUNTA(D32:AF32)</f>
        <v>21</v>
      </c>
    </row>
    <row r="33" spans="1:33" s="3" customFormat="1" x14ac:dyDescent="0.2">
      <c r="A33" s="14"/>
      <c r="B33" s="41"/>
      <c r="C33" s="41"/>
      <c r="D33" s="16"/>
      <c r="E33" s="16"/>
      <c r="F33" s="16"/>
      <c r="G33" s="16"/>
      <c r="H33" s="16"/>
      <c r="I33" s="41"/>
      <c r="J33" s="41"/>
      <c r="K33" s="16"/>
      <c r="L33" s="16"/>
      <c r="M33" s="16"/>
      <c r="N33" s="16"/>
      <c r="O33" s="16"/>
      <c r="P33" s="41"/>
      <c r="Q33" s="41"/>
      <c r="R33" s="16"/>
      <c r="S33" s="16"/>
      <c r="T33" s="16"/>
      <c r="U33" s="16"/>
      <c r="V33" s="16"/>
      <c r="W33" s="41"/>
      <c r="X33" s="41"/>
      <c r="Y33" s="16"/>
      <c r="Z33" s="16"/>
      <c r="AA33" s="16"/>
      <c r="AB33" s="16"/>
      <c r="AC33" s="16"/>
      <c r="AD33" s="41"/>
      <c r="AE33" s="41"/>
      <c r="AF33" s="16"/>
      <c r="AG33" s="2">
        <f>COUNTA(D33:AF33)</f>
        <v>0</v>
      </c>
    </row>
    <row r="34" spans="1:33" s="3" customFormat="1" x14ac:dyDescent="0.2">
      <c r="A34" s="14"/>
      <c r="B34" s="41"/>
      <c r="C34" s="41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16"/>
      <c r="AG34" s="2">
        <f>COUNTA(D34:AF34)</f>
        <v>0</v>
      </c>
    </row>
    <row r="35" spans="1:33" s="3" customFormat="1" x14ac:dyDescent="0.2">
      <c r="A35" s="12"/>
      <c r="B35" s="41"/>
      <c r="C35" s="41"/>
      <c r="D35" s="13"/>
      <c r="E35" s="13"/>
      <c r="F35" s="13"/>
      <c r="G35" s="13"/>
      <c r="H35" s="13"/>
      <c r="I35" s="41"/>
      <c r="J35" s="41"/>
      <c r="K35" s="13"/>
      <c r="L35" s="13"/>
      <c r="M35" s="13"/>
      <c r="N35" s="13"/>
      <c r="O35" s="13"/>
      <c r="P35" s="41"/>
      <c r="Q35" s="41"/>
      <c r="R35" s="13"/>
      <c r="S35" s="13"/>
      <c r="T35" s="13"/>
      <c r="U35" s="13"/>
      <c r="V35" s="13"/>
      <c r="W35" s="41"/>
      <c r="X35" s="41"/>
      <c r="Y35" s="13"/>
      <c r="Z35" s="13"/>
      <c r="AA35" s="13"/>
      <c r="AB35" s="13"/>
      <c r="AC35" s="13"/>
      <c r="AD35" s="41"/>
      <c r="AE35" s="41"/>
      <c r="AF35" s="13"/>
      <c r="AG35" s="2"/>
    </row>
    <row r="36" spans="1:33" s="3" customFormat="1" x14ac:dyDescent="0.2">
      <c r="A36" s="28" t="s">
        <v>35</v>
      </c>
      <c r="B36" s="29">
        <f>COUNTIF(B1:B35,"N")</f>
        <v>3</v>
      </c>
      <c r="C36" s="29">
        <f>COUNTIF(C1:C35,"N")</f>
        <v>3</v>
      </c>
      <c r="D36" s="29">
        <f t="shared" ref="D36:AF36" si="3">COUNTIF(D1:D35,"N")</f>
        <v>3</v>
      </c>
      <c r="E36" s="29">
        <f t="shared" si="3"/>
        <v>4</v>
      </c>
      <c r="F36" s="29">
        <f t="shared" si="3"/>
        <v>5</v>
      </c>
      <c r="G36" s="29">
        <f t="shared" si="3"/>
        <v>4</v>
      </c>
      <c r="H36" s="29">
        <f t="shared" si="3"/>
        <v>4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4</v>
      </c>
      <c r="N36" s="29">
        <f t="shared" si="3"/>
        <v>5</v>
      </c>
      <c r="O36" s="29">
        <f t="shared" si="3"/>
        <v>4</v>
      </c>
      <c r="P36" s="29">
        <f t="shared" si="3"/>
        <v>3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5</v>
      </c>
      <c r="U36" s="29">
        <f t="shared" si="3"/>
        <v>3</v>
      </c>
      <c r="V36" s="29">
        <f t="shared" si="3"/>
        <v>3</v>
      </c>
      <c r="W36" s="29">
        <f t="shared" si="3"/>
        <v>4</v>
      </c>
      <c r="X36" s="29">
        <f t="shared" si="3"/>
        <v>4</v>
      </c>
      <c r="Y36" s="29">
        <f t="shared" si="3"/>
        <v>3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2</v>
      </c>
      <c r="AG36" s="2"/>
    </row>
    <row r="37" spans="1:33" s="3" customFormat="1" x14ac:dyDescent="0.2">
      <c r="A37" s="28" t="s">
        <v>36</v>
      </c>
      <c r="B37" s="29">
        <f>COUNTIF(B1:B35,"D")</f>
        <v>3</v>
      </c>
      <c r="C37" s="29">
        <f>COUNTIF(C1:C35,"D")</f>
        <v>3</v>
      </c>
      <c r="D37" s="29">
        <f t="shared" ref="D37:AF37" si="4">COUNTIF(D1:D35,"D")</f>
        <v>7</v>
      </c>
      <c r="E37" s="29">
        <f t="shared" si="4"/>
        <v>8</v>
      </c>
      <c r="F37" s="29">
        <f t="shared" si="4"/>
        <v>9</v>
      </c>
      <c r="G37" s="29">
        <f t="shared" si="4"/>
        <v>9</v>
      </c>
      <c r="H37" s="29">
        <f t="shared" si="4"/>
        <v>9</v>
      </c>
      <c r="I37" s="29">
        <f t="shared" si="4"/>
        <v>3</v>
      </c>
      <c r="J37" s="29">
        <f t="shared" si="4"/>
        <v>3</v>
      </c>
      <c r="K37" s="29">
        <f t="shared" si="4"/>
        <v>10</v>
      </c>
      <c r="L37" s="29">
        <f t="shared" si="4"/>
        <v>10</v>
      </c>
      <c r="M37" s="29">
        <f t="shared" si="4"/>
        <v>11</v>
      </c>
      <c r="N37" s="29">
        <f t="shared" si="4"/>
        <v>10</v>
      </c>
      <c r="O37" s="29">
        <f t="shared" si="4"/>
        <v>10</v>
      </c>
      <c r="P37" s="29">
        <f t="shared" si="4"/>
        <v>4</v>
      </c>
      <c r="Q37" s="29">
        <f t="shared" si="4"/>
        <v>3</v>
      </c>
      <c r="R37" s="29">
        <f t="shared" si="4"/>
        <v>9</v>
      </c>
      <c r="S37" s="29">
        <f t="shared" si="4"/>
        <v>8</v>
      </c>
      <c r="T37" s="29">
        <f t="shared" si="4"/>
        <v>9</v>
      </c>
      <c r="U37" s="29">
        <f t="shared" si="4"/>
        <v>9</v>
      </c>
      <c r="V37" s="29">
        <f t="shared" si="4"/>
        <v>9</v>
      </c>
      <c r="W37" s="29">
        <f t="shared" si="4"/>
        <v>4</v>
      </c>
      <c r="X37" s="29">
        <f t="shared" si="4"/>
        <v>3</v>
      </c>
      <c r="Y37" s="29">
        <f t="shared" si="4"/>
        <v>5</v>
      </c>
      <c r="Z37" s="29">
        <f t="shared" si="4"/>
        <v>5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3</v>
      </c>
      <c r="AE37" s="29">
        <f t="shared" si="4"/>
        <v>3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M20" sqref="M20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4" workbookViewId="0">
      <selection activeCell="F16" sqref="F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 t="s">
        <v>12</v>
      </c>
      <c r="AD7" s="16"/>
      <c r="AE7" s="41"/>
      <c r="AF7" s="2">
        <f>COUNTA(B7:AE7)</f>
        <v>18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77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12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73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74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9</v>
      </c>
      <c r="AB37" s="29">
        <f t="shared" si="4"/>
        <v>8</v>
      </c>
      <c r="AC37" s="29">
        <f t="shared" si="4"/>
        <v>8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R10" sqref="R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/>
      <c r="D7" s="16"/>
      <c r="E7" s="16"/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 t="s">
        <v>12</v>
      </c>
      <c r="R7" s="16" t="s">
        <v>12</v>
      </c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 t="s">
        <v>12</v>
      </c>
      <c r="AF7" s="16"/>
      <c r="AG7" s="2">
        <f t="shared" ref="AG7:AG12" si="0">COUNTA(B7:AF7)</f>
        <v>14</v>
      </c>
    </row>
    <row r="8" spans="1:33" s="3" customFormat="1" x14ac:dyDescent="0.2">
      <c r="A8" s="14" t="s">
        <v>75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 t="s">
        <v>12</v>
      </c>
      <c r="O8" s="41"/>
      <c r="P8" s="41"/>
      <c r="Q8" s="16"/>
      <c r="R8" s="16" t="s">
        <v>25</v>
      </c>
      <c r="S8" s="16" t="s">
        <v>25</v>
      </c>
      <c r="T8" s="16"/>
      <c r="U8" s="16"/>
      <c r="V8" s="41" t="s">
        <v>25</v>
      </c>
      <c r="W8" s="41" t="s">
        <v>25</v>
      </c>
      <c r="X8" s="16"/>
      <c r="Y8" s="16"/>
      <c r="Z8" s="16"/>
      <c r="AA8" s="16" t="s">
        <v>12</v>
      </c>
      <c r="AB8" s="16" t="s">
        <v>12</v>
      </c>
      <c r="AC8" s="41"/>
      <c r="AD8" s="41"/>
      <c r="AE8" s="16"/>
      <c r="AF8" s="16" t="s">
        <v>12</v>
      </c>
      <c r="AG8" s="2">
        <f t="shared" si="0"/>
        <v>15</v>
      </c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/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39</v>
      </c>
      <c r="O9" s="41"/>
      <c r="P9" s="41"/>
      <c r="Q9" s="16" t="s">
        <v>39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 t="shared" si="0"/>
        <v>21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 t="shared" si="0"/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76</v>
      </c>
      <c r="P11" s="41" t="s">
        <v>39</v>
      </c>
      <c r="Q11" s="48"/>
      <c r="R11" s="48"/>
      <c r="S11" s="48"/>
      <c r="T11" s="48"/>
      <c r="U11" s="48"/>
      <c r="W11" s="41"/>
      <c r="X11" s="48"/>
      <c r="Y11" s="48"/>
      <c r="Z11" s="48"/>
      <c r="AA11" s="48"/>
      <c r="AB11" s="48"/>
      <c r="AC11" s="41"/>
      <c r="AD11" s="41"/>
      <c r="AE11" s="48"/>
      <c r="AF11" s="48"/>
      <c r="AG11" s="2">
        <f t="shared" si="0"/>
        <v>8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 t="s">
        <v>25</v>
      </c>
      <c r="T12" s="16" t="s">
        <v>25</v>
      </c>
      <c r="U12" s="16" t="s">
        <v>25</v>
      </c>
      <c r="V12" s="41"/>
      <c r="W12" s="41"/>
      <c r="X12" s="16" t="s">
        <v>12</v>
      </c>
      <c r="Y12" s="16" t="s">
        <v>12</v>
      </c>
      <c r="Z12" s="16" t="s">
        <v>12</v>
      </c>
      <c r="AA12" s="16"/>
      <c r="AB12" s="16"/>
      <c r="AC12" s="41"/>
      <c r="AD12" s="41"/>
      <c r="AE12" s="16" t="s">
        <v>25</v>
      </c>
      <c r="AF12" s="16" t="s">
        <v>25</v>
      </c>
      <c r="AG12" s="2">
        <f t="shared" si="0"/>
        <v>14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1">COUNTA(B14:AF14)</f>
        <v>22</v>
      </c>
    </row>
    <row r="15" spans="1:33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1"/>
        <v>22</v>
      </c>
    </row>
    <row r="16" spans="1:33" s="3" customFormat="1" x14ac:dyDescent="0.2">
      <c r="A16" s="14" t="s">
        <v>51</v>
      </c>
      <c r="B16" s="42" t="s">
        <v>25</v>
      </c>
      <c r="C16" s="16"/>
      <c r="D16" s="16"/>
      <c r="E16" s="16"/>
      <c r="F16" s="16"/>
      <c r="G16" s="16"/>
      <c r="H16" s="41" t="s">
        <v>12</v>
      </c>
      <c r="I16" s="41" t="s">
        <v>12</v>
      </c>
      <c r="J16" s="16" t="s">
        <v>12</v>
      </c>
      <c r="K16" s="16" t="s">
        <v>12</v>
      </c>
      <c r="L16" s="16"/>
      <c r="M16" s="16"/>
      <c r="N16" s="16"/>
      <c r="O16" s="41" t="s">
        <v>25</v>
      </c>
      <c r="P16" s="41" t="s">
        <v>25</v>
      </c>
      <c r="Q16" s="16" t="s">
        <v>25</v>
      </c>
      <c r="R16" s="16" t="s">
        <v>25</v>
      </c>
      <c r="S16" s="16"/>
      <c r="T16" s="16"/>
      <c r="U16" s="16"/>
      <c r="V16" s="41" t="s">
        <v>12</v>
      </c>
      <c r="W16" s="41" t="s">
        <v>12</v>
      </c>
      <c r="X16" s="16" t="s">
        <v>12</v>
      </c>
      <c r="Y16" s="16" t="s">
        <v>12</v>
      </c>
      <c r="Z16" s="16"/>
      <c r="AA16" s="16"/>
      <c r="AB16" s="16"/>
      <c r="AC16" s="41"/>
      <c r="AD16" s="41"/>
      <c r="AE16" s="16" t="s">
        <v>25</v>
      </c>
      <c r="AF16" s="16" t="s">
        <v>25</v>
      </c>
      <c r="AG16" s="2">
        <f t="shared" si="1"/>
        <v>15</v>
      </c>
    </row>
    <row r="17" spans="1:33" s="3" customFormat="1" x14ac:dyDescent="0.2">
      <c r="A17" s="14" t="s">
        <v>68</v>
      </c>
      <c r="B17" s="42" t="s">
        <v>25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/>
      <c r="R17" s="16" t="s">
        <v>12</v>
      </c>
      <c r="S17" s="16" t="s">
        <v>12</v>
      </c>
      <c r="T17" s="16" t="s">
        <v>12</v>
      </c>
      <c r="U17" s="16" t="s">
        <v>12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12</v>
      </c>
      <c r="AF17" s="16" t="s">
        <v>12</v>
      </c>
      <c r="AG17" s="2">
        <f t="shared" si="1"/>
        <v>16</v>
      </c>
    </row>
    <row r="18" spans="1:33" s="3" customFormat="1" x14ac:dyDescent="0.2">
      <c r="A18" s="14"/>
      <c r="B18" s="42"/>
      <c r="C18" s="16"/>
      <c r="D18" s="16"/>
      <c r="E18" s="16"/>
      <c r="F18" s="16"/>
      <c r="G18" s="16"/>
      <c r="H18" s="41"/>
      <c r="I18" s="41"/>
      <c r="J18" s="16"/>
      <c r="K18" s="16"/>
      <c r="L18" s="16"/>
      <c r="M18" s="16"/>
      <c r="N18" s="16"/>
      <c r="O18" s="41"/>
      <c r="P18" s="41"/>
      <c r="Q18" s="16"/>
      <c r="R18" s="16"/>
      <c r="S18" s="16"/>
      <c r="T18" s="16"/>
      <c r="U18" s="16"/>
      <c r="V18" s="41"/>
      <c r="W18" s="41"/>
      <c r="X18" s="16"/>
      <c r="Y18" s="16"/>
      <c r="Z18" s="16"/>
      <c r="AA18" s="16"/>
      <c r="AB18" s="16"/>
      <c r="AC18" s="41"/>
      <c r="AD18" s="41"/>
      <c r="AE18" s="16"/>
      <c r="AF18" s="16"/>
      <c r="AG18" s="2">
        <f t="shared" si="1"/>
        <v>0</v>
      </c>
    </row>
    <row r="19" spans="1:33" s="3" customFormat="1" x14ac:dyDescent="0.2">
      <c r="A19" s="14"/>
      <c r="B19" s="42"/>
      <c r="C19" s="16"/>
      <c r="D19" s="16"/>
      <c r="E19" s="16"/>
      <c r="F19" s="16"/>
      <c r="G19" s="16"/>
      <c r="H19" s="41"/>
      <c r="I19" s="41"/>
      <c r="J19" s="16"/>
      <c r="K19" s="16"/>
      <c r="L19" s="16"/>
      <c r="M19" s="16"/>
      <c r="N19" s="16"/>
      <c r="O19" s="41"/>
      <c r="P19" s="41"/>
      <c r="Q19" s="16"/>
      <c r="R19" s="16"/>
      <c r="S19" s="16"/>
      <c r="T19" s="16"/>
      <c r="U19" s="16"/>
      <c r="V19" s="41"/>
      <c r="W19" s="41"/>
      <c r="X19" s="16"/>
      <c r="Y19" s="16"/>
      <c r="Z19" s="16"/>
      <c r="AA19" s="16"/>
      <c r="AB19" s="16"/>
      <c r="AC19" s="41"/>
      <c r="AD19" s="41"/>
      <c r="AE19" s="16"/>
      <c r="AF19" s="16"/>
      <c r="AG19" s="2">
        <f t="shared" si="1"/>
        <v>0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2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39</v>
      </c>
      <c r="AG22" s="2">
        <f t="shared" si="2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37</v>
      </c>
      <c r="R23" s="16" t="s">
        <v>79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2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/>
      <c r="G24" s="16"/>
      <c r="H24" s="41" t="s">
        <v>25</v>
      </c>
      <c r="I24" s="41" t="s">
        <v>25</v>
      </c>
      <c r="J24" s="16" t="s">
        <v>25</v>
      </c>
      <c r="K24" s="16"/>
      <c r="L24" s="16"/>
      <c r="M24" s="16"/>
      <c r="N24" s="16"/>
      <c r="O24" s="41" t="s">
        <v>12</v>
      </c>
      <c r="P24" s="41" t="s">
        <v>12</v>
      </c>
      <c r="Q24" s="16" t="s">
        <v>12</v>
      </c>
      <c r="R24" s="16" t="s">
        <v>12</v>
      </c>
      <c r="S24" s="16"/>
      <c r="T24" s="16"/>
      <c r="U24" s="16"/>
      <c r="V24" s="41"/>
      <c r="W24" s="41"/>
      <c r="X24" s="16"/>
      <c r="Y24" s="16" t="s">
        <v>25</v>
      </c>
      <c r="Z24" s="16" t="s">
        <v>25</v>
      </c>
      <c r="AA24" s="16" t="s">
        <v>25</v>
      </c>
      <c r="AB24" s="16"/>
      <c r="AC24" s="41" t="s">
        <v>12</v>
      </c>
      <c r="AD24" s="41" t="s">
        <v>12</v>
      </c>
      <c r="AE24" s="16"/>
      <c r="AF24" s="16"/>
      <c r="AG24" s="2">
        <f>COUNTA(B24:AF24)</f>
        <v>15</v>
      </c>
    </row>
    <row r="25" spans="1:33" s="3" customFormat="1" x14ac:dyDescent="0.2">
      <c r="A25" s="14" t="s">
        <v>42</v>
      </c>
      <c r="B25" s="42" t="s">
        <v>12</v>
      </c>
      <c r="C25" s="16" t="s">
        <v>12</v>
      </c>
      <c r="D25" s="16" t="s">
        <v>12</v>
      </c>
      <c r="E25" s="16"/>
      <c r="F25" s="16"/>
      <c r="G25" s="16"/>
      <c r="H25" s="49" t="s">
        <v>12</v>
      </c>
      <c r="I25" s="49" t="s">
        <v>12</v>
      </c>
      <c r="J25" s="16"/>
      <c r="K25" s="16"/>
      <c r="L25" s="16"/>
      <c r="M25" s="16" t="s">
        <v>12</v>
      </c>
      <c r="N25" s="16" t="s">
        <v>12</v>
      </c>
      <c r="O25" s="41"/>
      <c r="P25" s="41"/>
      <c r="Q25" s="16"/>
      <c r="R25" s="16"/>
      <c r="S25" s="16"/>
      <c r="T25" s="16"/>
      <c r="U25" s="16"/>
      <c r="V25" s="41" t="s">
        <v>25</v>
      </c>
      <c r="W25" s="41" t="s">
        <v>25</v>
      </c>
      <c r="X25" s="16" t="s">
        <v>25</v>
      </c>
      <c r="Y25" s="16"/>
      <c r="Z25" s="16"/>
      <c r="AA25" s="16" t="s">
        <v>12</v>
      </c>
      <c r="AB25" s="16" t="s">
        <v>12</v>
      </c>
      <c r="AC25" s="41" t="s">
        <v>12</v>
      </c>
      <c r="AD25" s="41" t="s">
        <v>12</v>
      </c>
      <c r="AE25" s="16"/>
      <c r="AF25" s="16"/>
      <c r="AG25" s="2">
        <f>COUNTA(B25:AF25)</f>
        <v>14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/>
      <c r="H26" s="41" t="s">
        <v>12</v>
      </c>
      <c r="I26" s="41" t="s">
        <v>12</v>
      </c>
      <c r="J26" s="16"/>
      <c r="K26" s="16" t="s">
        <v>25</v>
      </c>
      <c r="L26" s="16" t="s">
        <v>25</v>
      </c>
      <c r="M26" s="16" t="s">
        <v>25</v>
      </c>
      <c r="N26" s="16"/>
      <c r="O26" s="49" t="s">
        <v>12</v>
      </c>
      <c r="P26" s="49" t="s">
        <v>12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 t="s">
        <v>12</v>
      </c>
      <c r="Y26" s="16" t="s">
        <v>12</v>
      </c>
      <c r="Z26" s="16"/>
      <c r="AA26" s="16"/>
      <c r="AB26" s="16" t="s">
        <v>25</v>
      </c>
      <c r="AC26" s="41" t="s">
        <v>25</v>
      </c>
      <c r="AD26" s="41" t="s">
        <v>25</v>
      </c>
      <c r="AE26" s="16"/>
      <c r="AF26" s="16"/>
      <c r="AG26" s="2">
        <f t="shared" si="2"/>
        <v>16</v>
      </c>
    </row>
    <row r="27" spans="1:33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16"/>
      <c r="AG27" s="2">
        <f t="shared" si="2"/>
        <v>0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3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3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3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3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3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3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3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4">COUNTIF(C1:C36,"N")</f>
        <v>2</v>
      </c>
      <c r="D37" s="29">
        <f t="shared" si="4"/>
        <v>2</v>
      </c>
      <c r="E37" s="29">
        <f t="shared" si="4"/>
        <v>3</v>
      </c>
      <c r="F37" s="29">
        <f t="shared" si="4"/>
        <v>2</v>
      </c>
      <c r="G37" s="29">
        <f t="shared" si="4"/>
        <v>2</v>
      </c>
      <c r="H37" s="29">
        <f t="shared" si="4"/>
        <v>3</v>
      </c>
      <c r="I37" s="29">
        <f t="shared" si="4"/>
        <v>3</v>
      </c>
      <c r="J37" s="29">
        <f t="shared" si="4"/>
        <v>2</v>
      </c>
      <c r="K37" s="29">
        <f t="shared" si="4"/>
        <v>2</v>
      </c>
      <c r="L37" s="29">
        <f t="shared" si="4"/>
        <v>3</v>
      </c>
      <c r="M37" s="29">
        <f t="shared" si="4"/>
        <v>3</v>
      </c>
      <c r="N37" s="29">
        <f t="shared" si="4"/>
        <v>2</v>
      </c>
      <c r="O37" s="29">
        <f t="shared" si="4"/>
        <v>2</v>
      </c>
      <c r="P37" s="29">
        <f t="shared" si="4"/>
        <v>2</v>
      </c>
      <c r="Q37" s="29">
        <f t="shared" si="4"/>
        <v>2</v>
      </c>
      <c r="R37" s="29">
        <f t="shared" si="4"/>
        <v>2</v>
      </c>
      <c r="S37" s="29">
        <f t="shared" si="4"/>
        <v>3</v>
      </c>
      <c r="T37" s="29">
        <f t="shared" si="4"/>
        <v>2</v>
      </c>
      <c r="U37" s="29">
        <f t="shared" si="4"/>
        <v>2</v>
      </c>
      <c r="V37" s="29">
        <f t="shared" si="4"/>
        <v>2</v>
      </c>
      <c r="W37" s="29">
        <f t="shared" si="4"/>
        <v>2</v>
      </c>
      <c r="X37" s="29">
        <f t="shared" si="4"/>
        <v>2</v>
      </c>
      <c r="Y37" s="29">
        <f t="shared" si="4"/>
        <v>3</v>
      </c>
      <c r="Z37" s="29">
        <f t="shared" si="4"/>
        <v>3</v>
      </c>
      <c r="AA37" s="29">
        <f t="shared" si="4"/>
        <v>3</v>
      </c>
      <c r="AB37" s="29">
        <f t="shared" si="4"/>
        <v>2</v>
      </c>
      <c r="AC37" s="29">
        <f t="shared" si="4"/>
        <v>2</v>
      </c>
      <c r="AD37" s="29">
        <f t="shared" si="4"/>
        <v>2</v>
      </c>
      <c r="AE37" s="29">
        <f t="shared" si="4"/>
        <v>2</v>
      </c>
      <c r="AF37" s="29">
        <f t="shared" si="4"/>
        <v>2</v>
      </c>
      <c r="AG37" s="2"/>
    </row>
    <row r="38" spans="1:33" s="3" customFormat="1" x14ac:dyDescent="0.2">
      <c r="A38" s="28" t="s">
        <v>36</v>
      </c>
      <c r="B38" s="29">
        <f>COUNTIF(B1:B36,"D")</f>
        <v>3</v>
      </c>
      <c r="C38" s="29">
        <f t="shared" ref="C38:AF38" si="5">COUNTIF(C1:C36,"D")</f>
        <v>8</v>
      </c>
      <c r="D38" s="29">
        <f t="shared" si="5"/>
        <v>8</v>
      </c>
      <c r="E38" s="29">
        <f t="shared" si="5"/>
        <v>7</v>
      </c>
      <c r="F38" s="29">
        <f t="shared" si="5"/>
        <v>7</v>
      </c>
      <c r="G38" s="29">
        <f t="shared" si="5"/>
        <v>7</v>
      </c>
      <c r="H38" s="29">
        <f t="shared" si="5"/>
        <v>4</v>
      </c>
      <c r="I38" s="29">
        <f t="shared" si="5"/>
        <v>4</v>
      </c>
      <c r="J38" s="29">
        <f t="shared" si="5"/>
        <v>8</v>
      </c>
      <c r="K38" s="29">
        <f t="shared" si="5"/>
        <v>8</v>
      </c>
      <c r="L38" s="29">
        <f t="shared" si="5"/>
        <v>7</v>
      </c>
      <c r="M38" s="29">
        <f t="shared" si="5"/>
        <v>8</v>
      </c>
      <c r="N38" s="29">
        <f t="shared" si="5"/>
        <v>7</v>
      </c>
      <c r="O38" s="29">
        <f t="shared" si="5"/>
        <v>3</v>
      </c>
      <c r="P38" s="29">
        <f t="shared" si="5"/>
        <v>3</v>
      </c>
      <c r="Q38" s="29">
        <f t="shared" si="5"/>
        <v>6</v>
      </c>
      <c r="R38" s="29">
        <f t="shared" si="5"/>
        <v>8</v>
      </c>
      <c r="S38" s="29">
        <f t="shared" si="5"/>
        <v>7</v>
      </c>
      <c r="T38" s="29">
        <f t="shared" si="5"/>
        <v>7</v>
      </c>
      <c r="U38" s="29">
        <f t="shared" si="5"/>
        <v>7</v>
      </c>
      <c r="V38" s="29">
        <f t="shared" si="5"/>
        <v>2</v>
      </c>
      <c r="W38" s="29">
        <f t="shared" si="5"/>
        <v>2</v>
      </c>
      <c r="X38" s="29">
        <f t="shared" si="5"/>
        <v>9</v>
      </c>
      <c r="Y38" s="29">
        <f t="shared" si="5"/>
        <v>9</v>
      </c>
      <c r="Z38" s="29">
        <f t="shared" si="5"/>
        <v>7</v>
      </c>
      <c r="AA38" s="29">
        <f t="shared" si="5"/>
        <v>8</v>
      </c>
      <c r="AB38" s="29">
        <f t="shared" si="5"/>
        <v>8</v>
      </c>
      <c r="AC38" s="29">
        <f t="shared" si="5"/>
        <v>3</v>
      </c>
      <c r="AD38" s="29">
        <f t="shared" si="5"/>
        <v>3</v>
      </c>
      <c r="AE38" s="29">
        <f t="shared" si="5"/>
        <v>8</v>
      </c>
      <c r="AF38" s="29">
        <f t="shared" si="5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opLeftCell="A4" zoomScale="83" workbookViewId="0">
      <selection activeCell="I31" sqref="I31"/>
    </sheetView>
  </sheetViews>
  <sheetFormatPr defaultRowHeight="12.75" x14ac:dyDescent="0.2"/>
  <cols>
    <col min="1" max="1" width="17.2851562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50"/>
      <c r="C7" s="16" t="s">
        <v>25</v>
      </c>
      <c r="D7" s="16" t="s">
        <v>25</v>
      </c>
      <c r="E7" s="41"/>
      <c r="F7" s="41"/>
      <c r="G7" s="16"/>
      <c r="H7" s="48" t="s">
        <v>12</v>
      </c>
      <c r="I7" s="48" t="s">
        <v>12</v>
      </c>
      <c r="J7" s="16"/>
      <c r="K7" s="16" t="s">
        <v>25</v>
      </c>
      <c r="L7" s="41" t="s">
        <v>25</v>
      </c>
      <c r="M7" s="41" t="s">
        <v>25</v>
      </c>
      <c r="N7" s="16" t="s">
        <v>25</v>
      </c>
      <c r="O7" s="48"/>
      <c r="P7" s="48"/>
      <c r="Q7" s="16" t="s">
        <v>12</v>
      </c>
      <c r="R7" s="16" t="s">
        <v>12</v>
      </c>
      <c r="S7" s="41" t="s">
        <v>12</v>
      </c>
      <c r="T7" s="41"/>
      <c r="U7" s="16"/>
      <c r="V7" s="48" t="s">
        <v>12</v>
      </c>
      <c r="W7" s="48" t="s">
        <v>12</v>
      </c>
      <c r="X7" s="16" t="s">
        <v>12</v>
      </c>
      <c r="Y7" s="16"/>
      <c r="Z7" s="41"/>
      <c r="AA7" s="41"/>
      <c r="AB7" s="16" t="s">
        <v>25</v>
      </c>
      <c r="AC7" s="48" t="s">
        <v>25</v>
      </c>
      <c r="AD7" s="48"/>
      <c r="AE7" s="16"/>
      <c r="AF7" s="16"/>
      <c r="AG7" s="2">
        <f t="shared" ref="AG7:AG12" si="0">COUNTA(B7:AF7)</f>
        <v>16</v>
      </c>
    </row>
    <row r="8" spans="1:33" s="3" customFormat="1" x14ac:dyDescent="0.2">
      <c r="A8" s="14" t="s">
        <v>75</v>
      </c>
      <c r="B8" s="50"/>
      <c r="C8" s="16"/>
      <c r="D8" s="16"/>
      <c r="E8" s="41" t="s">
        <v>25</v>
      </c>
      <c r="F8" s="41" t="s">
        <v>25</v>
      </c>
      <c r="G8" s="16" t="s">
        <v>25</v>
      </c>
      <c r="H8" s="48"/>
      <c r="I8" s="48"/>
      <c r="J8" s="16"/>
      <c r="K8" s="51"/>
      <c r="L8" s="51"/>
      <c r="M8" s="41"/>
      <c r="N8" s="16" t="s">
        <v>12</v>
      </c>
      <c r="O8" s="48" t="s">
        <v>12</v>
      </c>
      <c r="P8" s="48" t="s">
        <v>12</v>
      </c>
      <c r="Q8" s="16"/>
      <c r="R8" s="16" t="s">
        <v>25</v>
      </c>
      <c r="S8" s="41" t="s">
        <v>25</v>
      </c>
      <c r="T8" s="41" t="s">
        <v>25</v>
      </c>
      <c r="U8" s="16"/>
      <c r="V8" s="48"/>
      <c r="W8" s="48"/>
      <c r="X8" s="16"/>
      <c r="Y8" s="16"/>
      <c r="Z8" s="41" t="s">
        <v>12</v>
      </c>
      <c r="AA8" s="41" t="s">
        <v>12</v>
      </c>
      <c r="AB8" s="16" t="s">
        <v>12</v>
      </c>
      <c r="AC8" s="48"/>
      <c r="AD8" s="48" t="s">
        <v>25</v>
      </c>
      <c r="AE8" s="16" t="s">
        <v>25</v>
      </c>
      <c r="AF8" s="16" t="s">
        <v>25</v>
      </c>
      <c r="AG8" s="2">
        <f t="shared" si="0"/>
        <v>15</v>
      </c>
    </row>
    <row r="9" spans="1:33" s="3" customFormat="1" x14ac:dyDescent="0.2">
      <c r="A9" s="14" t="s">
        <v>71</v>
      </c>
      <c r="B9" s="50" t="s">
        <v>12</v>
      </c>
      <c r="C9" s="16" t="s">
        <v>12</v>
      </c>
      <c r="D9" s="16" t="s">
        <v>12</v>
      </c>
      <c r="E9" s="41"/>
      <c r="F9" s="41"/>
      <c r="G9" s="16" t="s">
        <v>12</v>
      </c>
      <c r="H9" s="48" t="s">
        <v>12</v>
      </c>
      <c r="I9" s="48" t="s">
        <v>12</v>
      </c>
      <c r="J9" s="16" t="s">
        <v>12</v>
      </c>
      <c r="K9" s="16" t="s">
        <v>12</v>
      </c>
      <c r="L9" s="41"/>
      <c r="M9" s="41"/>
      <c r="N9" s="16" t="s">
        <v>12</v>
      </c>
      <c r="O9" s="48" t="s">
        <v>12</v>
      </c>
      <c r="P9" s="48" t="s">
        <v>12</v>
      </c>
      <c r="Q9" s="16" t="s">
        <v>12</v>
      </c>
      <c r="R9" s="16" t="s">
        <v>12</v>
      </c>
      <c r="S9" s="41"/>
      <c r="T9" s="41"/>
      <c r="U9" s="16" t="s">
        <v>12</v>
      </c>
      <c r="V9" s="48" t="s">
        <v>12</v>
      </c>
      <c r="W9" s="48"/>
      <c r="X9" s="16"/>
      <c r="Y9" s="16"/>
      <c r="Z9" s="41"/>
      <c r="AA9" s="41"/>
      <c r="AB9" s="16" t="s">
        <v>12</v>
      </c>
      <c r="AC9" s="48" t="s">
        <v>12</v>
      </c>
      <c r="AD9" s="48" t="s">
        <v>12</v>
      </c>
      <c r="AE9" s="16" t="s">
        <v>12</v>
      </c>
      <c r="AF9" s="16" t="s">
        <v>12</v>
      </c>
      <c r="AG9" s="2">
        <f t="shared" si="0"/>
        <v>20</v>
      </c>
    </row>
    <row r="10" spans="1:33" s="3" customFormat="1" x14ac:dyDescent="0.2">
      <c r="A10" s="14" t="s">
        <v>34</v>
      </c>
      <c r="B10" s="15" t="s">
        <v>25</v>
      </c>
      <c r="C10" s="16"/>
      <c r="D10" s="16"/>
      <c r="E10" s="41" t="s">
        <v>12</v>
      </c>
      <c r="F10" s="41" t="s">
        <v>12</v>
      </c>
      <c r="G10" s="16" t="s">
        <v>12</v>
      </c>
      <c r="H10" s="16"/>
      <c r="I10" s="16"/>
      <c r="J10" s="16" t="s">
        <v>12</v>
      </c>
      <c r="K10" s="16" t="s">
        <v>12</v>
      </c>
      <c r="L10" s="41"/>
      <c r="M10" s="41"/>
      <c r="N10" s="16"/>
      <c r="O10" s="16" t="s">
        <v>25</v>
      </c>
      <c r="P10" s="16" t="s">
        <v>25</v>
      </c>
      <c r="Q10" s="16" t="s">
        <v>25</v>
      </c>
      <c r="R10" s="16"/>
      <c r="S10" s="41"/>
      <c r="T10" s="41" t="s">
        <v>12</v>
      </c>
      <c r="U10" s="16" t="s">
        <v>12</v>
      </c>
      <c r="V10" s="16"/>
      <c r="W10" s="16"/>
      <c r="X10" s="16"/>
      <c r="Y10" s="16" t="s">
        <v>25</v>
      </c>
      <c r="Z10" s="41" t="s">
        <v>25</v>
      </c>
      <c r="AA10" s="41" t="s">
        <v>25</v>
      </c>
      <c r="AB10" s="16"/>
      <c r="AC10" s="16"/>
      <c r="AD10" s="16" t="s">
        <v>12</v>
      </c>
      <c r="AE10" s="16" t="s">
        <v>12</v>
      </c>
      <c r="AF10" s="16"/>
      <c r="AG10" s="2">
        <f t="shared" si="0"/>
        <v>16</v>
      </c>
    </row>
    <row r="11" spans="1:33" s="3" customFormat="1" x14ac:dyDescent="0.2">
      <c r="A11" s="52" t="s">
        <v>24</v>
      </c>
      <c r="B11" s="15"/>
      <c r="C11" s="16"/>
      <c r="D11" s="16" t="s">
        <v>12</v>
      </c>
      <c r="E11" s="41"/>
      <c r="F11" s="41"/>
      <c r="G11" s="16"/>
      <c r="H11" s="16" t="s">
        <v>25</v>
      </c>
      <c r="I11" s="16" t="s">
        <v>25</v>
      </c>
      <c r="J11" s="16" t="s">
        <v>25</v>
      </c>
      <c r="K11" s="16"/>
      <c r="L11" s="41" t="s">
        <v>12</v>
      </c>
      <c r="M11" s="41" t="s">
        <v>12</v>
      </c>
      <c r="N11" s="16" t="s">
        <v>12</v>
      </c>
      <c r="O11" s="16"/>
      <c r="P11" s="16"/>
      <c r="Q11" s="16"/>
      <c r="R11" s="16"/>
      <c r="S11" s="41"/>
      <c r="T11" s="41"/>
      <c r="U11" s="13" t="s">
        <v>25</v>
      </c>
      <c r="V11" s="13" t="s">
        <v>25</v>
      </c>
      <c r="W11" s="13" t="s">
        <v>25</v>
      </c>
      <c r="X11" s="13" t="s">
        <v>25</v>
      </c>
      <c r="Y11" s="13"/>
      <c r="Z11" s="41"/>
      <c r="AA11" s="41"/>
      <c r="AB11" s="13"/>
      <c r="AC11" s="13"/>
      <c r="AD11" s="13"/>
      <c r="AE11" s="13"/>
      <c r="AF11" s="13"/>
      <c r="AG11" s="2">
        <f t="shared" si="0"/>
        <v>11</v>
      </c>
    </row>
    <row r="12" spans="1:33" s="3" customFormat="1" x14ac:dyDescent="0.2">
      <c r="A12" s="52" t="s">
        <v>80</v>
      </c>
      <c r="B12" s="15"/>
      <c r="C12" s="16"/>
      <c r="D12" s="16" t="s">
        <v>12</v>
      </c>
      <c r="E12" s="41"/>
      <c r="F12" s="41"/>
      <c r="G12" s="16" t="s">
        <v>25</v>
      </c>
      <c r="H12" s="16" t="s">
        <v>25</v>
      </c>
      <c r="I12" s="16" t="s">
        <v>25</v>
      </c>
      <c r="J12" s="16"/>
      <c r="K12" s="16"/>
      <c r="L12" s="41" t="s">
        <v>12</v>
      </c>
      <c r="M12" s="41" t="s">
        <v>12</v>
      </c>
      <c r="N12" s="16" t="s">
        <v>12</v>
      </c>
      <c r="O12" s="16"/>
      <c r="P12" s="16"/>
      <c r="Q12" s="16"/>
      <c r="R12" s="16"/>
      <c r="S12" s="41" t="s">
        <v>25</v>
      </c>
      <c r="T12" s="41" t="s">
        <v>25</v>
      </c>
      <c r="U12" s="16" t="s">
        <v>25</v>
      </c>
      <c r="V12" s="16"/>
      <c r="W12" s="16"/>
      <c r="X12" s="16" t="s">
        <v>12</v>
      </c>
      <c r="Y12" s="16" t="s">
        <v>12</v>
      </c>
      <c r="Z12" s="41"/>
      <c r="AA12" s="41"/>
      <c r="AB12" s="16"/>
      <c r="AC12" s="16" t="s">
        <v>12</v>
      </c>
      <c r="AD12" s="16"/>
      <c r="AE12" s="16"/>
      <c r="AF12" s="16" t="s">
        <v>12</v>
      </c>
      <c r="AG12" s="2">
        <f t="shared" si="0"/>
        <v>14</v>
      </c>
    </row>
    <row r="13" spans="1:33" s="3" customFormat="1" x14ac:dyDescent="0.2">
      <c r="A13" s="53" t="s">
        <v>78</v>
      </c>
      <c r="B13" s="15"/>
      <c r="C13" s="16"/>
      <c r="D13" s="16"/>
      <c r="E13" s="41"/>
      <c r="F13" s="41"/>
      <c r="G13" s="16"/>
      <c r="H13" s="16"/>
      <c r="I13" s="16"/>
      <c r="J13" s="16"/>
      <c r="K13" s="16"/>
      <c r="L13" s="41"/>
      <c r="M13" s="41"/>
      <c r="N13" s="16"/>
      <c r="O13" s="16"/>
      <c r="P13" s="16"/>
      <c r="Q13" s="16"/>
      <c r="R13" s="16"/>
      <c r="S13" s="41"/>
      <c r="T13" s="41"/>
      <c r="U13" s="16"/>
      <c r="V13" s="16"/>
      <c r="W13" s="16"/>
      <c r="X13" s="16"/>
      <c r="Y13" s="16"/>
      <c r="Z13" s="41"/>
      <c r="AA13" s="41"/>
      <c r="AB13" s="16"/>
      <c r="AC13" s="16"/>
      <c r="AD13" s="16"/>
      <c r="AE13" s="16"/>
      <c r="AF13" s="16"/>
      <c r="AG13" s="2"/>
    </row>
    <row r="14" spans="1:33" s="3" customFormat="1" x14ac:dyDescent="0.2">
      <c r="A14" s="12" t="s">
        <v>49</v>
      </c>
      <c r="B14" s="39"/>
      <c r="C14" s="13"/>
      <c r="D14" s="13"/>
      <c r="E14" s="41"/>
      <c r="F14" s="41"/>
      <c r="G14" s="13"/>
      <c r="H14" s="13"/>
      <c r="I14" s="13"/>
      <c r="J14" s="13"/>
      <c r="K14" s="13"/>
      <c r="L14" s="41"/>
      <c r="M14" s="41"/>
      <c r="N14" s="13"/>
      <c r="O14" s="13"/>
      <c r="P14" s="13"/>
      <c r="Q14" s="13"/>
      <c r="R14" s="13"/>
      <c r="S14" s="41"/>
      <c r="T14" s="41"/>
      <c r="U14" s="13"/>
      <c r="V14" s="13"/>
      <c r="W14" s="13"/>
      <c r="X14" s="13"/>
      <c r="Y14" s="13"/>
      <c r="Z14" s="41"/>
      <c r="AA14" s="41"/>
      <c r="AB14" s="13"/>
      <c r="AC14" s="13"/>
      <c r="AD14" s="13"/>
      <c r="AE14" s="13"/>
      <c r="AF14" s="13"/>
      <c r="AG14" s="2"/>
    </row>
    <row r="15" spans="1:33" s="3" customFormat="1" x14ac:dyDescent="0.2">
      <c r="A15" s="14" t="s">
        <v>50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ref="AG15:AG21" si="1">COUNTA(B15:AF15)</f>
        <v>23</v>
      </c>
    </row>
    <row r="16" spans="1:33" s="3" customFormat="1" x14ac:dyDescent="0.2">
      <c r="A16" s="14" t="s">
        <v>16</v>
      </c>
      <c r="B16" s="15" t="s">
        <v>12</v>
      </c>
      <c r="C16" s="16" t="s">
        <v>12</v>
      </c>
      <c r="D16" s="16" t="s">
        <v>12</v>
      </c>
      <c r="E16" s="41"/>
      <c r="F16" s="41"/>
      <c r="G16" s="16" t="s">
        <v>12</v>
      </c>
      <c r="H16" s="16" t="s">
        <v>12</v>
      </c>
      <c r="I16" s="16" t="s">
        <v>12</v>
      </c>
      <c r="J16" s="16" t="s">
        <v>12</v>
      </c>
      <c r="K16" s="16" t="s">
        <v>12</v>
      </c>
      <c r="L16" s="41"/>
      <c r="M16" s="41"/>
      <c r="N16" s="16" t="s">
        <v>12</v>
      </c>
      <c r="O16" s="16" t="s">
        <v>12</v>
      </c>
      <c r="P16" s="16" t="s">
        <v>12</v>
      </c>
      <c r="Q16" s="16" t="s">
        <v>12</v>
      </c>
      <c r="R16" s="16" t="s">
        <v>12</v>
      </c>
      <c r="S16" s="41"/>
      <c r="T16" s="41"/>
      <c r="U16" s="16" t="s">
        <v>12</v>
      </c>
      <c r="V16" s="16" t="s">
        <v>12</v>
      </c>
      <c r="W16" s="16" t="s">
        <v>12</v>
      </c>
      <c r="X16" s="16" t="s">
        <v>12</v>
      </c>
      <c r="Y16" s="16" t="s">
        <v>12</v>
      </c>
      <c r="Z16" s="41"/>
      <c r="AA16" s="41"/>
      <c r="AB16" s="16" t="s">
        <v>12</v>
      </c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1"/>
        <v>23</v>
      </c>
    </row>
    <row r="17" spans="1:33" s="3" customFormat="1" x14ac:dyDescent="0.2">
      <c r="A17" s="14" t="s">
        <v>51</v>
      </c>
      <c r="B17" s="15" t="s">
        <v>25</v>
      </c>
      <c r="C17" s="16" t="s">
        <v>25</v>
      </c>
      <c r="D17" s="16"/>
      <c r="E17" s="41"/>
      <c r="F17" s="41"/>
      <c r="G17" s="16"/>
      <c r="H17" s="16" t="s">
        <v>12</v>
      </c>
      <c r="I17" s="16" t="s">
        <v>12</v>
      </c>
      <c r="J17" s="16" t="s">
        <v>12</v>
      </c>
      <c r="K17" s="16" t="s">
        <v>12</v>
      </c>
      <c r="L17" s="41"/>
      <c r="M17" s="41"/>
      <c r="N17" s="16"/>
      <c r="O17" s="16"/>
      <c r="P17" s="16" t="s">
        <v>25</v>
      </c>
      <c r="Q17" s="16"/>
      <c r="R17" s="16"/>
      <c r="S17" s="41"/>
      <c r="T17" s="41"/>
      <c r="U17" s="16"/>
      <c r="V17" s="16"/>
      <c r="W17" s="16" t="s">
        <v>12</v>
      </c>
      <c r="X17" s="16" t="s">
        <v>12</v>
      </c>
      <c r="Y17" s="16" t="s">
        <v>12</v>
      </c>
      <c r="Z17" s="41" t="s">
        <v>12</v>
      </c>
      <c r="AA17" s="41"/>
      <c r="AB17" s="16"/>
      <c r="AC17" s="16"/>
      <c r="AD17" s="16" t="s">
        <v>25</v>
      </c>
      <c r="AE17" s="16" t="s">
        <v>25</v>
      </c>
      <c r="AF17" s="16" t="s">
        <v>25</v>
      </c>
      <c r="AG17" s="2">
        <f t="shared" si="1"/>
        <v>14</v>
      </c>
    </row>
    <row r="18" spans="1:33" s="3" customFormat="1" x14ac:dyDescent="0.2">
      <c r="A18" s="14" t="s">
        <v>68</v>
      </c>
      <c r="B18" s="15" t="s">
        <v>12</v>
      </c>
      <c r="C18" s="16" t="s">
        <v>12</v>
      </c>
      <c r="D18" s="16"/>
      <c r="E18" s="41"/>
      <c r="F18" s="41"/>
      <c r="G18" s="16"/>
      <c r="H18" s="16"/>
      <c r="I18" s="16" t="s">
        <v>25</v>
      </c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 t="s">
        <v>25</v>
      </c>
      <c r="T18" s="41" t="s">
        <v>25</v>
      </c>
      <c r="U18" s="16" t="s">
        <v>25</v>
      </c>
      <c r="V18" s="16" t="s">
        <v>25</v>
      </c>
      <c r="W18" s="16"/>
      <c r="X18" s="16"/>
      <c r="Y18" s="16"/>
      <c r="Z18" s="41"/>
      <c r="AA18" s="41" t="s">
        <v>12</v>
      </c>
      <c r="AB18" s="16" t="s">
        <v>12</v>
      </c>
      <c r="AC18" s="16" t="s">
        <v>12</v>
      </c>
      <c r="AD18" s="16" t="s">
        <v>12</v>
      </c>
      <c r="AE18" s="16"/>
      <c r="AF18" s="16"/>
      <c r="AG18" s="2">
        <f t="shared" si="1"/>
        <v>15</v>
      </c>
    </row>
    <row r="19" spans="1:33" s="3" customFormat="1" x14ac:dyDescent="0.2">
      <c r="A19" s="14" t="s">
        <v>84</v>
      </c>
      <c r="B19" s="15"/>
      <c r="C19" s="16"/>
      <c r="D19" s="16"/>
      <c r="E19" s="41"/>
      <c r="F19" s="41"/>
      <c r="G19" s="16" t="s">
        <v>12</v>
      </c>
      <c r="H19" s="16" t="s">
        <v>12</v>
      </c>
      <c r="I19" s="16" t="s">
        <v>12</v>
      </c>
      <c r="J19" s="16" t="s">
        <v>12</v>
      </c>
      <c r="K19" s="16" t="s">
        <v>12</v>
      </c>
      <c r="L19" s="41"/>
      <c r="M19" s="41"/>
      <c r="N19" s="16" t="s">
        <v>25</v>
      </c>
      <c r="O19" s="16" t="s">
        <v>25</v>
      </c>
      <c r="P19" s="16" t="s">
        <v>25</v>
      </c>
      <c r="Q19" s="16"/>
      <c r="R19" s="16"/>
      <c r="S19" s="41"/>
      <c r="T19" s="41" t="s">
        <v>12</v>
      </c>
      <c r="U19" s="16" t="s">
        <v>12</v>
      </c>
      <c r="V19" s="16" t="s">
        <v>12</v>
      </c>
      <c r="W19" s="16"/>
      <c r="X19" s="16"/>
      <c r="Y19" s="16" t="s">
        <v>25</v>
      </c>
      <c r="Z19" s="41" t="s">
        <v>25</v>
      </c>
      <c r="AA19" s="41" t="s">
        <v>25</v>
      </c>
      <c r="AB19" s="16" t="s">
        <v>25</v>
      </c>
      <c r="AC19" s="16"/>
      <c r="AD19" s="16"/>
      <c r="AE19" s="16"/>
      <c r="AF19" s="16"/>
      <c r="AG19" s="2">
        <f t="shared" si="1"/>
        <v>15</v>
      </c>
    </row>
    <row r="20" spans="1:33" s="3" customFormat="1" x14ac:dyDescent="0.2">
      <c r="A20" s="14" t="s">
        <v>87</v>
      </c>
      <c r="B20" s="15"/>
      <c r="C20" s="16"/>
      <c r="D20" s="16"/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/>
      <c r="Q20" s="16" t="s">
        <v>25</v>
      </c>
      <c r="R20" s="16" t="s">
        <v>25</v>
      </c>
      <c r="S20" s="41" t="s">
        <v>25</v>
      </c>
      <c r="T20" s="41"/>
      <c r="U20" s="16"/>
      <c r="V20" s="16"/>
      <c r="W20" s="16" t="s">
        <v>12</v>
      </c>
      <c r="X20" s="16" t="s">
        <v>12</v>
      </c>
      <c r="Y20" s="16" t="s">
        <v>12</v>
      </c>
      <c r="Z20" s="41"/>
      <c r="AA20" s="41"/>
      <c r="AB20" s="16"/>
      <c r="AC20" s="16"/>
      <c r="AD20" s="16" t="s">
        <v>25</v>
      </c>
      <c r="AE20" s="16" t="s">
        <v>25</v>
      </c>
      <c r="AF20" s="16" t="s">
        <v>25</v>
      </c>
      <c r="AG20" s="2">
        <f t="shared" si="1"/>
        <v>16</v>
      </c>
    </row>
    <row r="21" spans="1:33" s="3" customFormat="1" x14ac:dyDescent="0.2">
      <c r="A21" s="14" t="s">
        <v>88</v>
      </c>
      <c r="B21" s="15"/>
      <c r="C21" s="16"/>
      <c r="D21" s="16"/>
      <c r="E21" s="41"/>
      <c r="F21" s="41"/>
      <c r="G21" s="16"/>
      <c r="H21" s="16"/>
      <c r="I21" s="16"/>
      <c r="J21" s="16"/>
      <c r="K21" s="16"/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/>
      <c r="X21" s="16" t="s">
        <v>25</v>
      </c>
      <c r="Y21" s="16" t="s">
        <v>25</v>
      </c>
      <c r="Z21" s="41"/>
      <c r="AA21" s="41"/>
      <c r="AB21" s="16"/>
      <c r="AC21" s="16" t="s">
        <v>12</v>
      </c>
      <c r="AD21" s="16" t="s">
        <v>12</v>
      </c>
      <c r="AE21" s="16"/>
      <c r="AF21" s="16"/>
      <c r="AG21" s="2">
        <f t="shared" si="1"/>
        <v>11</v>
      </c>
    </row>
    <row r="22" spans="1:33" s="3" customFormat="1" x14ac:dyDescent="0.2">
      <c r="A22" s="12" t="s">
        <v>52</v>
      </c>
      <c r="B22" s="39"/>
      <c r="C22" s="13"/>
      <c r="D22" s="13"/>
      <c r="E22" s="41"/>
      <c r="F22" s="41"/>
      <c r="G22" s="13"/>
      <c r="H22" s="13"/>
      <c r="I22" s="13"/>
      <c r="J22" s="13"/>
      <c r="K22" s="13"/>
      <c r="L22" s="41"/>
      <c r="M22" s="41"/>
      <c r="N22" s="13"/>
      <c r="O22" s="13"/>
      <c r="P22" s="13"/>
      <c r="Q22" s="13"/>
      <c r="R22" s="13"/>
      <c r="S22" s="41"/>
      <c r="T22" s="41"/>
      <c r="U22" s="13"/>
      <c r="V22" s="13"/>
      <c r="W22" s="13"/>
      <c r="X22" s="13"/>
      <c r="Y22" s="13"/>
      <c r="Z22" s="41"/>
      <c r="AA22" s="41"/>
      <c r="AB22" s="13"/>
      <c r="AC22" s="13"/>
      <c r="AD22" s="13"/>
      <c r="AE22" s="13"/>
      <c r="AF22" s="13"/>
      <c r="AG22" s="2"/>
    </row>
    <row r="23" spans="1:33" s="3" customFormat="1" x14ac:dyDescent="0.2">
      <c r="A23" s="14" t="s">
        <v>53</v>
      </c>
      <c r="B23" s="15" t="s">
        <v>12</v>
      </c>
      <c r="C23" s="16" t="s">
        <v>12</v>
      </c>
      <c r="D23" s="16" t="s">
        <v>12</v>
      </c>
      <c r="E23" s="41"/>
      <c r="F23" s="41"/>
      <c r="G23" s="16" t="s">
        <v>12</v>
      </c>
      <c r="H23" s="16" t="s">
        <v>12</v>
      </c>
      <c r="I23" s="16" t="s">
        <v>12</v>
      </c>
      <c r="J23" s="16" t="s">
        <v>12</v>
      </c>
      <c r="K23" s="16" t="s">
        <v>12</v>
      </c>
      <c r="L23" s="41"/>
      <c r="M23" s="41"/>
      <c r="N23" s="16" t="s">
        <v>12</v>
      </c>
      <c r="O23" s="16" t="s">
        <v>12</v>
      </c>
      <c r="P23" s="16" t="s">
        <v>12</v>
      </c>
      <c r="Q23" s="16" t="s">
        <v>12</v>
      </c>
      <c r="R23" s="16" t="s">
        <v>12</v>
      </c>
      <c r="S23" s="41"/>
      <c r="T23" s="41"/>
      <c r="U23" s="16" t="s">
        <v>12</v>
      </c>
      <c r="V23" s="16" t="s">
        <v>12</v>
      </c>
      <c r="W23" s="16" t="s">
        <v>12</v>
      </c>
      <c r="X23" s="16" t="s">
        <v>12</v>
      </c>
      <c r="Y23" s="16" t="s">
        <v>12</v>
      </c>
      <c r="Z23" s="41"/>
      <c r="AA23" s="41"/>
      <c r="AB23" s="16" t="s">
        <v>12</v>
      </c>
      <c r="AC23" s="16" t="s">
        <v>12</v>
      </c>
      <c r="AD23" s="16" t="s">
        <v>12</v>
      </c>
      <c r="AE23" s="16" t="s">
        <v>12</v>
      </c>
      <c r="AF23" s="16"/>
      <c r="AG23" s="2">
        <f t="shared" ref="AG23:AG31" si="2">COUNTA(B23:AF23)</f>
        <v>22</v>
      </c>
    </row>
    <row r="24" spans="1:33" s="3" customFormat="1" x14ac:dyDescent="0.2">
      <c r="A24" s="14" t="s">
        <v>18</v>
      </c>
      <c r="B24" s="15" t="s">
        <v>39</v>
      </c>
      <c r="C24" s="16" t="s">
        <v>39</v>
      </c>
      <c r="D24" s="16" t="s">
        <v>39</v>
      </c>
      <c r="E24" s="41"/>
      <c r="F24" s="41"/>
      <c r="G24" s="16" t="s">
        <v>12</v>
      </c>
      <c r="H24" s="16" t="s">
        <v>12</v>
      </c>
      <c r="I24" s="16" t="s">
        <v>12</v>
      </c>
      <c r="J24" s="16" t="s">
        <v>12</v>
      </c>
      <c r="K24" s="16" t="s">
        <v>12</v>
      </c>
      <c r="L24" s="41"/>
      <c r="M24" s="41"/>
      <c r="N24" s="16" t="s">
        <v>12</v>
      </c>
      <c r="O24" s="16" t="s">
        <v>12</v>
      </c>
      <c r="P24" s="16" t="s">
        <v>12</v>
      </c>
      <c r="Q24" s="16" t="s">
        <v>12</v>
      </c>
      <c r="R24" s="16" t="s">
        <v>12</v>
      </c>
      <c r="S24" s="41"/>
      <c r="T24" s="41"/>
      <c r="U24" s="16" t="s">
        <v>12</v>
      </c>
      <c r="V24" s="16" t="s">
        <v>12</v>
      </c>
      <c r="W24" s="16" t="s">
        <v>12</v>
      </c>
      <c r="X24" s="16" t="s">
        <v>12</v>
      </c>
      <c r="Y24" s="16" t="s">
        <v>12</v>
      </c>
      <c r="Z24" s="41"/>
      <c r="AA24" s="41"/>
      <c r="AB24" s="16" t="s">
        <v>12</v>
      </c>
      <c r="AC24" s="16" t="s">
        <v>12</v>
      </c>
      <c r="AD24" s="16" t="s">
        <v>12</v>
      </c>
      <c r="AE24" s="16" t="s">
        <v>12</v>
      </c>
      <c r="AF24" s="16" t="s">
        <v>12</v>
      </c>
      <c r="AG24" s="2">
        <f t="shared" si="2"/>
        <v>23</v>
      </c>
    </row>
    <row r="25" spans="1:33" s="3" customFormat="1" x14ac:dyDescent="0.2">
      <c r="A25" s="14" t="s">
        <v>26</v>
      </c>
      <c r="B25" s="15" t="s">
        <v>12</v>
      </c>
      <c r="C25" s="16" t="s">
        <v>12</v>
      </c>
      <c r="D25" s="16" t="s">
        <v>12</v>
      </c>
      <c r="E25" s="41"/>
      <c r="F25" s="41"/>
      <c r="G25" s="16" t="s">
        <v>12</v>
      </c>
      <c r="H25" s="16" t="s">
        <v>12</v>
      </c>
      <c r="I25" s="16" t="s">
        <v>12</v>
      </c>
      <c r="J25" s="16" t="s">
        <v>12</v>
      </c>
      <c r="K25" s="16" t="s">
        <v>12</v>
      </c>
      <c r="L25" s="41"/>
      <c r="M25" s="41"/>
      <c r="N25" s="16" t="s">
        <v>12</v>
      </c>
      <c r="O25" s="16" t="s">
        <v>12</v>
      </c>
      <c r="P25" s="16" t="s">
        <v>12</v>
      </c>
      <c r="Q25" s="16" t="s">
        <v>12</v>
      </c>
      <c r="R25" s="16" t="s">
        <v>12</v>
      </c>
      <c r="S25" s="41"/>
      <c r="T25" s="41"/>
      <c r="U25" s="16" t="s">
        <v>12</v>
      </c>
      <c r="V25" s="16" t="s">
        <v>12</v>
      </c>
      <c r="W25" s="16" t="s">
        <v>12</v>
      </c>
      <c r="X25" s="16" t="s">
        <v>12</v>
      </c>
      <c r="Y25" s="16" t="s">
        <v>12</v>
      </c>
      <c r="Z25" s="41"/>
      <c r="AA25" s="41"/>
      <c r="AB25" s="16" t="s">
        <v>12</v>
      </c>
      <c r="AC25" s="16" t="s">
        <v>12</v>
      </c>
      <c r="AD25" s="16" t="s">
        <v>12</v>
      </c>
      <c r="AE25" s="16" t="s">
        <v>12</v>
      </c>
      <c r="AF25" s="16" t="s">
        <v>12</v>
      </c>
      <c r="AG25" s="2">
        <f t="shared" si="2"/>
        <v>23</v>
      </c>
    </row>
    <row r="26" spans="1:33" s="3" customFormat="1" x14ac:dyDescent="0.2">
      <c r="A26" s="14" t="s">
        <v>54</v>
      </c>
      <c r="B26" s="15"/>
      <c r="C26" s="16"/>
      <c r="D26" s="16"/>
      <c r="E26" s="41" t="s">
        <v>12</v>
      </c>
      <c r="F26" s="41" t="s">
        <v>12</v>
      </c>
      <c r="G26" s="16" t="s">
        <v>12</v>
      </c>
      <c r="H26" s="16" t="s">
        <v>12</v>
      </c>
      <c r="I26" s="16"/>
      <c r="J26" s="16"/>
      <c r="K26" s="16"/>
      <c r="L26" s="41"/>
      <c r="M26" s="41"/>
      <c r="N26" s="16" t="s">
        <v>25</v>
      </c>
      <c r="O26" s="16" t="s">
        <v>25</v>
      </c>
      <c r="P26" s="16" t="s">
        <v>25</v>
      </c>
      <c r="Q26" s="16" t="s">
        <v>25</v>
      </c>
      <c r="R26" s="55" t="s">
        <v>25</v>
      </c>
      <c r="S26" s="41"/>
      <c r="T26" s="41"/>
      <c r="U26" s="16"/>
      <c r="V26" s="13"/>
      <c r="W26" s="13"/>
      <c r="X26" s="16" t="s">
        <v>12</v>
      </c>
      <c r="Y26" s="16" t="s">
        <v>12</v>
      </c>
      <c r="Z26" s="41"/>
      <c r="AA26" s="41"/>
      <c r="AB26" s="16"/>
      <c r="AC26" s="16" t="s">
        <v>25</v>
      </c>
      <c r="AD26" s="16" t="s">
        <v>25</v>
      </c>
      <c r="AE26" s="13" t="s">
        <v>25</v>
      </c>
      <c r="AF26" s="16"/>
      <c r="AG26" s="2">
        <f t="shared" si="2"/>
        <v>14</v>
      </c>
    </row>
    <row r="27" spans="1:33" s="3" customFormat="1" x14ac:dyDescent="0.2">
      <c r="A27" s="14" t="s">
        <v>42</v>
      </c>
      <c r="B27" s="15"/>
      <c r="C27" s="16" t="s">
        <v>25</v>
      </c>
      <c r="D27" s="16" t="s">
        <v>25</v>
      </c>
      <c r="E27" s="41" t="s">
        <v>25</v>
      </c>
      <c r="F27" s="41" t="s">
        <v>25</v>
      </c>
      <c r="G27" s="16"/>
      <c r="H27" s="16"/>
      <c r="I27" s="16" t="s">
        <v>12</v>
      </c>
      <c r="J27" s="16" t="s">
        <v>12</v>
      </c>
      <c r="K27" s="16" t="s">
        <v>12</v>
      </c>
      <c r="L27" s="41" t="s">
        <v>12</v>
      </c>
      <c r="M27" s="41"/>
      <c r="N27" s="16"/>
      <c r="O27" s="16"/>
      <c r="P27" s="16"/>
      <c r="Q27" s="16"/>
      <c r="R27" s="16" t="s">
        <v>12</v>
      </c>
      <c r="S27" s="41" t="s">
        <v>12</v>
      </c>
      <c r="T27" s="41" t="s">
        <v>12</v>
      </c>
      <c r="U27" s="16"/>
      <c r="V27" s="16"/>
      <c r="W27" s="16" t="s">
        <v>25</v>
      </c>
      <c r="X27" s="16" t="s">
        <v>25</v>
      </c>
      <c r="Y27" s="16" t="s">
        <v>25</v>
      </c>
      <c r="Z27" s="41"/>
      <c r="AA27" s="41"/>
      <c r="AB27" s="16"/>
      <c r="AC27" s="16" t="s">
        <v>12</v>
      </c>
      <c r="AD27" s="16" t="s">
        <v>12</v>
      </c>
      <c r="AE27" s="16"/>
      <c r="AF27" s="16"/>
      <c r="AG27" s="2">
        <f t="shared" si="2"/>
        <v>16</v>
      </c>
    </row>
    <row r="28" spans="1:33" s="3" customFormat="1" x14ac:dyDescent="0.2">
      <c r="A28" s="14" t="s">
        <v>69</v>
      </c>
      <c r="B28" s="15"/>
      <c r="C28" s="16"/>
      <c r="D28" s="16"/>
      <c r="E28" s="41"/>
      <c r="F28" s="41" t="s">
        <v>25</v>
      </c>
      <c r="G28" s="16" t="s">
        <v>25</v>
      </c>
      <c r="H28" s="16" t="s">
        <v>25</v>
      </c>
      <c r="I28" s="16"/>
      <c r="J28" s="16"/>
      <c r="K28" s="16"/>
      <c r="L28" s="41" t="s">
        <v>12</v>
      </c>
      <c r="M28" s="41" t="s">
        <v>12</v>
      </c>
      <c r="N28" s="16" t="s">
        <v>12</v>
      </c>
      <c r="O28" s="16"/>
      <c r="P28" s="16"/>
      <c r="Q28" s="16"/>
      <c r="R28" s="16"/>
      <c r="S28" s="41"/>
      <c r="T28" s="41" t="s">
        <v>25</v>
      </c>
      <c r="U28" s="16" t="s">
        <v>25</v>
      </c>
      <c r="V28" s="16" t="s">
        <v>25</v>
      </c>
      <c r="W28" s="16"/>
      <c r="X28" s="16"/>
      <c r="Y28" s="16"/>
      <c r="Z28" s="41" t="s">
        <v>25</v>
      </c>
      <c r="AA28" s="41" t="s">
        <v>25</v>
      </c>
      <c r="AB28" s="16" t="s">
        <v>25</v>
      </c>
      <c r="AC28" s="16"/>
      <c r="AD28" s="16"/>
      <c r="AE28" s="16" t="s">
        <v>12</v>
      </c>
      <c r="AF28" s="16" t="s">
        <v>12</v>
      </c>
      <c r="AG28" s="2">
        <f t="shared" si="2"/>
        <v>14</v>
      </c>
    </row>
    <row r="29" spans="1:33" s="3" customFormat="1" x14ac:dyDescent="0.2">
      <c r="A29" s="14" t="s">
        <v>24</v>
      </c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 t="s">
        <v>12</v>
      </c>
      <c r="AC29" s="16" t="s">
        <v>12</v>
      </c>
      <c r="AD29" s="16" t="s">
        <v>12</v>
      </c>
      <c r="AE29" s="16" t="s">
        <v>12</v>
      </c>
      <c r="AF29" s="16" t="s">
        <v>12</v>
      </c>
      <c r="AG29" s="2">
        <f t="shared" si="2"/>
        <v>5</v>
      </c>
    </row>
    <row r="30" spans="1:33" s="3" customFormat="1" x14ac:dyDescent="0.2">
      <c r="A30" s="14" t="s">
        <v>85</v>
      </c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 t="s">
        <v>12</v>
      </c>
      <c r="V30" s="16" t="s">
        <v>12</v>
      </c>
      <c r="W30" s="16" t="s">
        <v>12</v>
      </c>
      <c r="X30" s="16" t="s">
        <v>12</v>
      </c>
      <c r="Y30" s="16" t="s">
        <v>12</v>
      </c>
      <c r="Z30" s="41"/>
      <c r="AA30" s="41"/>
      <c r="AB30" s="16"/>
      <c r="AC30" s="16" t="s">
        <v>25</v>
      </c>
      <c r="AD30" s="16" t="s">
        <v>25</v>
      </c>
      <c r="AE30" s="16" t="s">
        <v>25</v>
      </c>
      <c r="AF30" s="16"/>
      <c r="AG30" s="2">
        <f t="shared" si="2"/>
        <v>8</v>
      </c>
    </row>
    <row r="31" spans="1:33" s="3" customFormat="1" x14ac:dyDescent="0.2">
      <c r="A31" s="14" t="s">
        <v>89</v>
      </c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 t="s">
        <v>12</v>
      </c>
      <c r="O31" s="16" t="s">
        <v>12</v>
      </c>
      <c r="P31" s="16" t="s">
        <v>12</v>
      </c>
      <c r="Q31" s="16" t="s">
        <v>12</v>
      </c>
      <c r="R31" s="16" t="s">
        <v>12</v>
      </c>
      <c r="S31" s="41"/>
      <c r="T31" s="41"/>
      <c r="U31" s="16" t="s">
        <v>12</v>
      </c>
      <c r="V31" s="16" t="s">
        <v>12</v>
      </c>
      <c r="W31" s="16"/>
      <c r="X31" s="16" t="s">
        <v>25</v>
      </c>
      <c r="Y31" s="16" t="s">
        <v>25</v>
      </c>
      <c r="Z31" s="41"/>
      <c r="AA31" s="41"/>
      <c r="AB31" s="16" t="s">
        <v>12</v>
      </c>
      <c r="AC31" s="16" t="s">
        <v>12</v>
      </c>
      <c r="AD31" s="16"/>
      <c r="AE31" s="16"/>
      <c r="AF31" s="16" t="s">
        <v>25</v>
      </c>
      <c r="AG31" s="2">
        <f t="shared" si="2"/>
        <v>12</v>
      </c>
    </row>
    <row r="32" spans="1:33" s="3" customFormat="1" x14ac:dyDescent="0.2">
      <c r="A32" s="14" t="s">
        <v>86</v>
      </c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 t="s">
        <v>12</v>
      </c>
      <c r="AC32" s="16" t="s">
        <v>12</v>
      </c>
      <c r="AD32" s="16" t="s">
        <v>12</v>
      </c>
      <c r="AE32" s="16" t="s">
        <v>12</v>
      </c>
      <c r="AF32" s="16" t="s">
        <v>12</v>
      </c>
      <c r="AG32" s="2"/>
    </row>
    <row r="33" spans="1:33" s="3" customFormat="1" x14ac:dyDescent="0.2">
      <c r="A33" s="12" t="s">
        <v>82</v>
      </c>
      <c r="B33" s="39"/>
      <c r="C33" s="13"/>
      <c r="D33" s="13"/>
      <c r="E33" s="41"/>
      <c r="F33" s="41"/>
      <c r="G33" s="13"/>
      <c r="H33" s="13"/>
      <c r="I33" s="13"/>
      <c r="J33" s="13"/>
      <c r="K33" s="13"/>
      <c r="L33" s="41"/>
      <c r="M33" s="41"/>
      <c r="N33" s="13"/>
      <c r="O33" s="13"/>
      <c r="P33" s="13"/>
      <c r="Q33" s="13"/>
      <c r="R33" s="13"/>
      <c r="S33" s="41"/>
      <c r="T33" s="41"/>
      <c r="U33" s="13"/>
      <c r="V33" s="13"/>
      <c r="W33" s="13"/>
      <c r="X33" s="13"/>
      <c r="Y33" s="13"/>
      <c r="Z33" s="41"/>
      <c r="AA33" s="41"/>
      <c r="AB33" s="13"/>
      <c r="AC33" s="13"/>
      <c r="AD33" s="13"/>
      <c r="AE33" s="13"/>
      <c r="AF33" s="13"/>
      <c r="AG33" s="2"/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>COUNTA(B34:AF34)</f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2</v>
      </c>
      <c r="E36" s="29">
        <f t="shared" si="3"/>
        <v>2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2</v>
      </c>
      <c r="K36" s="29">
        <f t="shared" si="3"/>
        <v>2</v>
      </c>
      <c r="L36" s="29">
        <f t="shared" si="3"/>
        <v>2</v>
      </c>
      <c r="M36" s="29">
        <f t="shared" si="3"/>
        <v>2</v>
      </c>
      <c r="N36" s="29">
        <f t="shared" si="3"/>
        <v>3</v>
      </c>
      <c r="O36" s="29">
        <f t="shared" si="3"/>
        <v>3</v>
      </c>
      <c r="P36" s="29">
        <f t="shared" si="3"/>
        <v>4</v>
      </c>
      <c r="Q36" s="29">
        <f t="shared" si="3"/>
        <v>3</v>
      </c>
      <c r="R36" s="29">
        <f t="shared" si="3"/>
        <v>3</v>
      </c>
      <c r="S36" s="29">
        <f t="shared" si="3"/>
        <v>4</v>
      </c>
      <c r="T36" s="29">
        <f t="shared" si="3"/>
        <v>4</v>
      </c>
      <c r="U36" s="29">
        <f t="shared" si="3"/>
        <v>4</v>
      </c>
      <c r="V36" s="29">
        <f t="shared" si="3"/>
        <v>3</v>
      </c>
      <c r="W36" s="29">
        <f t="shared" si="3"/>
        <v>2</v>
      </c>
      <c r="X36" s="29">
        <f t="shared" si="3"/>
        <v>4</v>
      </c>
      <c r="Y36" s="29">
        <f t="shared" si="3"/>
        <v>5</v>
      </c>
      <c r="Z36" s="29">
        <f t="shared" si="3"/>
        <v>3</v>
      </c>
      <c r="AA36" s="29">
        <f t="shared" si="3"/>
        <v>3</v>
      </c>
      <c r="AB36" s="29">
        <f t="shared" si="3"/>
        <v>3</v>
      </c>
      <c r="AC36" s="29">
        <f t="shared" si="3"/>
        <v>3</v>
      </c>
      <c r="AD36" s="29">
        <f t="shared" si="3"/>
        <v>5</v>
      </c>
      <c r="AE36" s="29">
        <f t="shared" si="3"/>
        <v>5</v>
      </c>
      <c r="AF36" s="29">
        <f t="shared" si="3"/>
        <v>4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7</v>
      </c>
      <c r="E37" s="29">
        <f t="shared" si="4"/>
        <v>2</v>
      </c>
      <c r="F37" s="29">
        <f t="shared" si="4"/>
        <v>2</v>
      </c>
      <c r="G37" s="29">
        <f t="shared" si="4"/>
        <v>10</v>
      </c>
      <c r="H37" s="29">
        <f t="shared" si="4"/>
        <v>11</v>
      </c>
      <c r="I37" s="29">
        <f t="shared" si="4"/>
        <v>11</v>
      </c>
      <c r="J37" s="29">
        <f t="shared" si="4"/>
        <v>11</v>
      </c>
      <c r="K37" s="29">
        <f t="shared" si="4"/>
        <v>11</v>
      </c>
      <c r="L37" s="29">
        <f t="shared" si="4"/>
        <v>4</v>
      </c>
      <c r="M37" s="29">
        <f t="shared" si="4"/>
        <v>3</v>
      </c>
      <c r="N37" s="29">
        <f t="shared" si="4"/>
        <v>13</v>
      </c>
      <c r="O37" s="29">
        <f t="shared" si="4"/>
        <v>10</v>
      </c>
      <c r="P37" s="29">
        <f t="shared" si="4"/>
        <v>9</v>
      </c>
      <c r="Q37" s="29">
        <f t="shared" si="4"/>
        <v>9</v>
      </c>
      <c r="R37" s="29">
        <f t="shared" si="4"/>
        <v>10</v>
      </c>
      <c r="S37" s="29">
        <f t="shared" si="4"/>
        <v>2</v>
      </c>
      <c r="T37" s="29">
        <f t="shared" si="4"/>
        <v>3</v>
      </c>
      <c r="U37" s="29">
        <f t="shared" si="4"/>
        <v>11</v>
      </c>
      <c r="V37" s="29">
        <f t="shared" si="4"/>
        <v>11</v>
      </c>
      <c r="W37" s="29">
        <f t="shared" si="4"/>
        <v>9</v>
      </c>
      <c r="X37" s="29">
        <f t="shared" si="4"/>
        <v>11</v>
      </c>
      <c r="Y37" s="29">
        <f t="shared" si="4"/>
        <v>10</v>
      </c>
      <c r="Z37" s="29">
        <f t="shared" si="4"/>
        <v>2</v>
      </c>
      <c r="AA37" s="29">
        <f t="shared" si="4"/>
        <v>2</v>
      </c>
      <c r="AB37" s="29">
        <f t="shared" si="4"/>
        <v>11</v>
      </c>
      <c r="AC37" s="29">
        <f t="shared" si="4"/>
        <v>13</v>
      </c>
      <c r="AD37" s="29">
        <f t="shared" si="4"/>
        <v>12</v>
      </c>
      <c r="AE37" s="29">
        <f t="shared" si="4"/>
        <v>10</v>
      </c>
      <c r="AF37" s="29">
        <f t="shared" si="4"/>
        <v>9</v>
      </c>
      <c r="AG37" s="2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38"/>
  <sheetViews>
    <sheetView zoomScale="80" workbookViewId="0">
      <selection activeCell="S29" sqref="S29"/>
    </sheetView>
  </sheetViews>
  <sheetFormatPr defaultRowHeight="12.75" x14ac:dyDescent="0.2"/>
  <cols>
    <col min="1" max="1" width="22.85546875" customWidth="1"/>
    <col min="2" max="3" width="4.7109375" customWidth="1"/>
    <col min="4" max="4" width="4" customWidth="1"/>
    <col min="5" max="5" width="4.85546875" customWidth="1"/>
    <col min="6" max="6" width="4" customWidth="1"/>
    <col min="7" max="7" width="3.5703125" customWidth="1"/>
    <col min="8" max="8" width="3.85546875" customWidth="1"/>
    <col min="9" max="9" width="4.42578125" customWidth="1"/>
    <col min="10" max="10" width="4.7109375" customWidth="1"/>
    <col min="11" max="11" width="4.140625" customWidth="1"/>
    <col min="12" max="12" width="4.85546875" customWidth="1"/>
    <col min="13" max="13" width="4.140625" customWidth="1"/>
    <col min="14" max="14" width="3.7109375" customWidth="1"/>
    <col min="15" max="15" width="4.140625" customWidth="1"/>
    <col min="16" max="16" width="4.42578125" customWidth="1"/>
    <col min="17" max="17" width="4.85546875" customWidth="1"/>
    <col min="18" max="18" width="4" customWidth="1"/>
    <col min="19" max="19" width="5.42578125" customWidth="1"/>
    <col min="20" max="20" width="4.5703125" customWidth="1"/>
    <col min="21" max="21" width="3.85546875" customWidth="1"/>
    <col min="22" max="22" width="4.5703125" customWidth="1"/>
    <col min="23" max="23" width="4.85546875" customWidth="1"/>
    <col min="24" max="24" width="5.28515625" customWidth="1"/>
    <col min="25" max="25" width="4.5703125" customWidth="1"/>
    <col min="26" max="26" width="5.42578125" customWidth="1"/>
    <col min="27" max="27" width="4.5703125" customWidth="1"/>
    <col min="28" max="28" width="3.85546875" customWidth="1"/>
    <col min="29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" t="s">
        <v>0</v>
      </c>
      <c r="N2" s="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 t="s">
        <v>81</v>
      </c>
      <c r="P4" s="8"/>
      <c r="Q4" s="8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8</v>
      </c>
      <c r="C5" s="40" t="s">
        <v>9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40" t="s">
        <v>8</v>
      </c>
      <c r="J5" s="40" t="s">
        <v>9</v>
      </c>
      <c r="K5" s="9" t="s">
        <v>3</v>
      </c>
      <c r="L5" s="9" t="s">
        <v>4</v>
      </c>
      <c r="M5" s="9" t="s">
        <v>5</v>
      </c>
      <c r="N5" s="9" t="s">
        <v>6</v>
      </c>
      <c r="O5" s="9" t="s">
        <v>7</v>
      </c>
      <c r="P5" s="40" t="s">
        <v>8</v>
      </c>
      <c r="Q5" s="40" t="s">
        <v>9</v>
      </c>
      <c r="R5" s="9" t="s">
        <v>3</v>
      </c>
      <c r="S5" s="9" t="s">
        <v>4</v>
      </c>
      <c r="T5" s="9" t="s">
        <v>5</v>
      </c>
      <c r="U5" s="9" t="s">
        <v>6</v>
      </c>
      <c r="V5" s="9" t="s">
        <v>7</v>
      </c>
      <c r="W5" s="40" t="s">
        <v>8</v>
      </c>
      <c r="X5" s="40" t="s">
        <v>9</v>
      </c>
      <c r="Y5" s="9" t="s">
        <v>3</v>
      </c>
      <c r="Z5" s="9" t="s">
        <v>4</v>
      </c>
      <c r="AA5" s="9" t="s">
        <v>5</v>
      </c>
      <c r="AB5" s="9" t="s">
        <v>6</v>
      </c>
      <c r="AC5" s="9" t="s">
        <v>7</v>
      </c>
      <c r="AD5" s="40" t="s">
        <v>8</v>
      </c>
      <c r="AE5" s="40" t="s">
        <v>9</v>
      </c>
      <c r="AF5" s="2"/>
    </row>
    <row r="6" spans="1:32" s="3" customFormat="1" x14ac:dyDescent="0.2">
      <c r="A6" s="12" t="s">
        <v>47</v>
      </c>
      <c r="B6" s="41">
        <v>1</v>
      </c>
      <c r="C6" s="41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41">
        <v>8</v>
      </c>
      <c r="J6" s="41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41">
        <v>15</v>
      </c>
      <c r="Q6" s="41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41">
        <v>22</v>
      </c>
      <c r="X6" s="41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41">
        <v>29</v>
      </c>
      <c r="AE6" s="41">
        <v>30</v>
      </c>
      <c r="AF6" s="2"/>
    </row>
    <row r="7" spans="1:32" s="3" customFormat="1" x14ac:dyDescent="0.2">
      <c r="A7" s="14" t="s">
        <v>67</v>
      </c>
      <c r="B7" s="42" t="s">
        <v>25</v>
      </c>
      <c r="C7" s="42" t="s">
        <v>25</v>
      </c>
      <c r="D7" s="16"/>
      <c r="E7" s="16"/>
      <c r="F7" s="16"/>
      <c r="G7" s="16" t="s">
        <v>12</v>
      </c>
      <c r="H7" s="16" t="s">
        <v>12</v>
      </c>
      <c r="I7" s="41"/>
      <c r="J7" s="41"/>
      <c r="K7" s="16"/>
      <c r="L7" s="16" t="s">
        <v>25</v>
      </c>
      <c r="M7" s="16" t="s">
        <v>25</v>
      </c>
      <c r="N7" s="16"/>
      <c r="O7" s="16"/>
      <c r="P7" s="41"/>
      <c r="Q7" s="41"/>
      <c r="R7" s="16" t="s">
        <v>12</v>
      </c>
      <c r="S7" s="16" t="s">
        <v>12</v>
      </c>
      <c r="T7" s="16" t="s">
        <v>12</v>
      </c>
      <c r="U7" s="16"/>
      <c r="V7" s="16"/>
      <c r="W7" s="41" t="s">
        <v>25</v>
      </c>
      <c r="X7" s="41" t="s">
        <v>25</v>
      </c>
      <c r="Y7" s="16" t="s">
        <v>25</v>
      </c>
      <c r="Z7" s="16"/>
      <c r="AA7" s="16"/>
      <c r="AB7" s="16"/>
      <c r="AC7" s="16" t="s">
        <v>12</v>
      </c>
      <c r="AD7" s="41" t="s">
        <v>12</v>
      </c>
      <c r="AE7" s="41" t="s">
        <v>12</v>
      </c>
      <c r="AF7" s="2">
        <f t="shared" ref="AF7:AF13" si="0">COUNTA(B7:AE7)</f>
        <v>15</v>
      </c>
    </row>
    <row r="8" spans="1:32" s="3" customFormat="1" x14ac:dyDescent="0.2">
      <c r="A8" s="14" t="s">
        <v>75</v>
      </c>
      <c r="B8" s="42"/>
      <c r="C8" s="42"/>
      <c r="D8" s="16" t="s">
        <v>12</v>
      </c>
      <c r="E8" s="16" t="s">
        <v>12</v>
      </c>
      <c r="F8" s="16" t="s">
        <v>12</v>
      </c>
      <c r="G8" s="16"/>
      <c r="H8" s="16"/>
      <c r="I8" s="41" t="s">
        <v>25</v>
      </c>
      <c r="J8" s="41" t="s">
        <v>25</v>
      </c>
      <c r="K8" s="16" t="s">
        <v>25</v>
      </c>
      <c r="L8" s="16"/>
      <c r="M8" s="16"/>
      <c r="N8" s="16"/>
      <c r="O8" s="16" t="s">
        <v>12</v>
      </c>
      <c r="P8" s="41" t="s">
        <v>12</v>
      </c>
      <c r="Q8" s="41" t="s">
        <v>12</v>
      </c>
      <c r="R8" s="16"/>
      <c r="S8" s="16"/>
      <c r="T8" s="16" t="s">
        <v>25</v>
      </c>
      <c r="U8" s="16" t="s">
        <v>25</v>
      </c>
      <c r="V8" s="16" t="s">
        <v>25</v>
      </c>
      <c r="W8" s="41"/>
      <c r="X8" s="41"/>
      <c r="Y8" s="16" t="s">
        <v>12</v>
      </c>
      <c r="Z8" s="16" t="s">
        <v>12</v>
      </c>
      <c r="AA8" s="16" t="s">
        <v>12</v>
      </c>
      <c r="AB8" s="16" t="s">
        <v>12</v>
      </c>
      <c r="AC8" s="16"/>
      <c r="AD8" s="41"/>
      <c r="AE8" s="41"/>
      <c r="AF8" s="2">
        <f t="shared" si="0"/>
        <v>16</v>
      </c>
    </row>
    <row r="9" spans="1:32" s="3" customFormat="1" x14ac:dyDescent="0.2">
      <c r="A9" s="14" t="s">
        <v>71</v>
      </c>
      <c r="B9" s="42"/>
      <c r="C9" s="42"/>
      <c r="D9" s="16" t="s">
        <v>12</v>
      </c>
      <c r="E9" s="16" t="s">
        <v>12</v>
      </c>
      <c r="F9" s="16" t="s">
        <v>12</v>
      </c>
      <c r="G9" s="16" t="s">
        <v>12</v>
      </c>
      <c r="H9" s="16" t="s">
        <v>12</v>
      </c>
      <c r="I9" s="41"/>
      <c r="J9" s="41"/>
      <c r="K9" s="16" t="s">
        <v>12</v>
      </c>
      <c r="L9" s="16" t="s">
        <v>12</v>
      </c>
      <c r="M9" s="16" t="s">
        <v>12</v>
      </c>
      <c r="N9" s="16" t="s">
        <v>12</v>
      </c>
      <c r="O9" s="16" t="s">
        <v>12</v>
      </c>
      <c r="P9" s="41"/>
      <c r="Q9" s="41"/>
      <c r="R9" s="16" t="s">
        <v>12</v>
      </c>
      <c r="S9" s="16" t="s">
        <v>12</v>
      </c>
      <c r="T9" s="16" t="s">
        <v>12</v>
      </c>
      <c r="U9" s="16" t="s">
        <v>12</v>
      </c>
      <c r="V9" s="16" t="s">
        <v>12</v>
      </c>
      <c r="W9" s="41"/>
      <c r="X9" s="41"/>
      <c r="Y9" s="16" t="s">
        <v>12</v>
      </c>
      <c r="Z9" s="16" t="s">
        <v>12</v>
      </c>
      <c r="AA9" s="16" t="s">
        <v>12</v>
      </c>
      <c r="AB9" s="16" t="s">
        <v>12</v>
      </c>
      <c r="AC9" s="16" t="s">
        <v>12</v>
      </c>
      <c r="AD9" s="41"/>
      <c r="AE9" s="41"/>
      <c r="AF9" s="2">
        <f t="shared" si="0"/>
        <v>20</v>
      </c>
    </row>
    <row r="10" spans="1:32" s="3" customFormat="1" x14ac:dyDescent="0.2">
      <c r="A10" s="14" t="s">
        <v>34</v>
      </c>
      <c r="B10" s="42"/>
      <c r="C10" s="42"/>
      <c r="D10" s="16" t="s">
        <v>25</v>
      </c>
      <c r="E10" s="16" t="s">
        <v>25</v>
      </c>
      <c r="F10" s="16"/>
      <c r="G10" s="16"/>
      <c r="H10" s="16"/>
      <c r="I10" s="41" t="s">
        <v>12</v>
      </c>
      <c r="J10" s="41" t="s">
        <v>12</v>
      </c>
      <c r="K10" s="16" t="s">
        <v>12</v>
      </c>
      <c r="L10" s="16"/>
      <c r="M10" s="16"/>
      <c r="N10" s="16" t="s">
        <v>25</v>
      </c>
      <c r="O10" s="16" t="s">
        <v>25</v>
      </c>
      <c r="P10" s="41"/>
      <c r="Q10" s="41"/>
      <c r="R10" s="16"/>
      <c r="S10" s="16"/>
      <c r="T10" s="16"/>
      <c r="U10" s="13" t="s">
        <v>39</v>
      </c>
      <c r="V10" s="16" t="s">
        <v>12</v>
      </c>
      <c r="W10" s="41" t="s">
        <v>12</v>
      </c>
      <c r="X10" s="41" t="s">
        <v>12</v>
      </c>
      <c r="Y10" s="16"/>
      <c r="Z10" s="16" t="s">
        <v>25</v>
      </c>
      <c r="AA10" s="16" t="s">
        <v>25</v>
      </c>
      <c r="AB10" s="16" t="s">
        <v>25</v>
      </c>
      <c r="AC10" s="16" t="s">
        <v>25</v>
      </c>
      <c r="AD10" s="41"/>
      <c r="AE10" s="41"/>
      <c r="AF10" s="2">
        <f t="shared" si="0"/>
        <v>15</v>
      </c>
    </row>
    <row r="11" spans="1:32" s="3" customFormat="1" x14ac:dyDescent="0.2">
      <c r="A11" s="52" t="s">
        <v>80</v>
      </c>
      <c r="B11" s="42" t="s">
        <v>12</v>
      </c>
      <c r="C11" s="42" t="s">
        <v>12</v>
      </c>
      <c r="D11" s="16"/>
      <c r="E11" s="16"/>
      <c r="F11" s="16" t="s">
        <v>25</v>
      </c>
      <c r="G11" s="16" t="s">
        <v>25</v>
      </c>
      <c r="H11" s="16" t="s">
        <v>25</v>
      </c>
      <c r="I11" s="41"/>
      <c r="J11" s="41"/>
      <c r="K11" s="16"/>
      <c r="L11" s="16" t="s">
        <v>12</v>
      </c>
      <c r="M11" s="16" t="s">
        <v>12</v>
      </c>
      <c r="N11" s="16" t="s">
        <v>12</v>
      </c>
      <c r="O11" s="16"/>
      <c r="P11" s="41" t="s">
        <v>25</v>
      </c>
      <c r="Q11" s="41" t="s">
        <v>25</v>
      </c>
      <c r="R11" s="48" t="s">
        <v>25</v>
      </c>
      <c r="S11" s="48" t="s">
        <v>25</v>
      </c>
      <c r="T11" s="48"/>
      <c r="U11" s="48" t="s">
        <v>12</v>
      </c>
      <c r="V11" s="48"/>
      <c r="W11" s="41"/>
      <c r="X11" s="41"/>
      <c r="Y11" s="48"/>
      <c r="Z11" s="48"/>
      <c r="AA11" s="48"/>
      <c r="AB11" s="48"/>
      <c r="AC11" s="48"/>
      <c r="AD11" s="41" t="s">
        <v>25</v>
      </c>
      <c r="AE11" s="41" t="s">
        <v>25</v>
      </c>
      <c r="AF11" s="2">
        <f t="shared" si="0"/>
        <v>15</v>
      </c>
    </row>
    <row r="12" spans="1:32" s="3" customFormat="1" x14ac:dyDescent="0.2">
      <c r="A12" s="52" t="s">
        <v>95</v>
      </c>
      <c r="B12" s="42"/>
      <c r="C12" s="42"/>
      <c r="D12" s="16"/>
      <c r="E12" s="16"/>
      <c r="F12" s="16"/>
      <c r="G12" s="16"/>
      <c r="H12" s="16"/>
      <c r="I12" s="41"/>
      <c r="J12" s="41"/>
      <c r="K12" s="16"/>
      <c r="L12" s="16"/>
      <c r="M12" s="16"/>
      <c r="N12" s="16"/>
      <c r="O12" s="16"/>
      <c r="P12" s="41"/>
      <c r="Q12" s="41"/>
      <c r="R12" s="48" t="s">
        <v>12</v>
      </c>
      <c r="S12" s="48" t="s">
        <v>12</v>
      </c>
      <c r="T12" s="48" t="s">
        <v>12</v>
      </c>
      <c r="U12" s="48"/>
      <c r="V12" s="48"/>
      <c r="W12" s="41" t="s">
        <v>25</v>
      </c>
      <c r="X12" s="41" t="s">
        <v>25</v>
      </c>
      <c r="Y12" s="48" t="s">
        <v>25</v>
      </c>
      <c r="Z12" s="48"/>
      <c r="AA12" s="48"/>
      <c r="AB12" s="48" t="s">
        <v>12</v>
      </c>
      <c r="AC12" s="48" t="s">
        <v>12</v>
      </c>
      <c r="AD12" s="41" t="s">
        <v>12</v>
      </c>
      <c r="AE12" s="41"/>
      <c r="AF12" s="2">
        <f t="shared" si="0"/>
        <v>9</v>
      </c>
    </row>
    <row r="13" spans="1:32" s="3" customFormat="1" x14ac:dyDescent="0.2">
      <c r="A13" s="14" t="s">
        <v>97</v>
      </c>
      <c r="B13" s="42"/>
      <c r="C13" s="42"/>
      <c r="D13" s="16"/>
      <c r="E13" s="16"/>
      <c r="F13" s="16"/>
      <c r="G13" s="16"/>
      <c r="H13" s="16"/>
      <c r="I13" s="41"/>
      <c r="J13" s="41"/>
      <c r="K13" s="16"/>
      <c r="L13" s="16"/>
      <c r="M13" s="16"/>
      <c r="N13" s="16" t="s">
        <v>12</v>
      </c>
      <c r="O13" s="16" t="s">
        <v>12</v>
      </c>
      <c r="P13" s="41" t="s">
        <v>12</v>
      </c>
      <c r="Q13" s="41"/>
      <c r="R13" s="16"/>
      <c r="S13" s="16" t="s">
        <v>25</v>
      </c>
      <c r="T13" s="16" t="s">
        <v>25</v>
      </c>
      <c r="U13" s="16" t="s">
        <v>25</v>
      </c>
      <c r="V13" s="16"/>
      <c r="W13" s="41"/>
      <c r="X13" s="41"/>
      <c r="Y13" s="16" t="s">
        <v>12</v>
      </c>
      <c r="Z13" s="16" t="s">
        <v>12</v>
      </c>
      <c r="AA13" s="16" t="s">
        <v>12</v>
      </c>
      <c r="AB13" s="16"/>
      <c r="AC13" s="16"/>
      <c r="AD13" s="41"/>
      <c r="AE13" s="41" t="s">
        <v>25</v>
      </c>
      <c r="AF13" s="2">
        <f t="shared" si="0"/>
        <v>10</v>
      </c>
    </row>
    <row r="14" spans="1:32" s="3" customFormat="1" x14ac:dyDescent="0.2">
      <c r="A14" s="12" t="s">
        <v>49</v>
      </c>
      <c r="B14" s="42"/>
      <c r="C14" s="42"/>
      <c r="D14" s="13"/>
      <c r="E14" s="13"/>
      <c r="F14" s="13"/>
      <c r="G14" s="13"/>
      <c r="H14" s="13"/>
      <c r="I14" s="41"/>
      <c r="J14" s="41"/>
      <c r="K14" s="13"/>
      <c r="L14" s="13"/>
      <c r="M14" s="13"/>
      <c r="N14" s="13"/>
      <c r="O14" s="13"/>
      <c r="P14" s="41"/>
      <c r="Q14" s="41"/>
      <c r="R14" s="13"/>
      <c r="S14" s="13"/>
      <c r="T14" s="13"/>
      <c r="U14" s="13"/>
      <c r="V14" s="13"/>
      <c r="W14" s="41"/>
      <c r="X14" s="41"/>
      <c r="Y14" s="13"/>
      <c r="Z14" s="13"/>
      <c r="AA14" s="13"/>
      <c r="AB14" s="13"/>
      <c r="AC14" s="13"/>
      <c r="AD14" s="41"/>
      <c r="AE14" s="41"/>
      <c r="AF14" s="2"/>
    </row>
    <row r="15" spans="1:32" s="3" customFormat="1" x14ac:dyDescent="0.2">
      <c r="A15" s="14" t="s">
        <v>50</v>
      </c>
      <c r="B15" s="42"/>
      <c r="C15" s="42"/>
      <c r="D15" s="16" t="s">
        <v>12</v>
      </c>
      <c r="E15" s="16" t="s">
        <v>12</v>
      </c>
      <c r="F15" s="16" t="s">
        <v>12</v>
      </c>
      <c r="G15" s="16" t="s">
        <v>12</v>
      </c>
      <c r="H15" s="16" t="s">
        <v>12</v>
      </c>
      <c r="I15" s="41"/>
      <c r="J15" s="41"/>
      <c r="K15" s="16" t="s">
        <v>12</v>
      </c>
      <c r="L15" s="16" t="s">
        <v>12</v>
      </c>
      <c r="M15" s="16" t="s">
        <v>12</v>
      </c>
      <c r="N15" s="16" t="s">
        <v>12</v>
      </c>
      <c r="O15" s="16" t="s">
        <v>12</v>
      </c>
      <c r="P15" s="41"/>
      <c r="Q15" s="41"/>
      <c r="R15" s="16" t="s">
        <v>12</v>
      </c>
      <c r="S15" s="16" t="s">
        <v>12</v>
      </c>
      <c r="T15" s="16" t="s">
        <v>12</v>
      </c>
      <c r="U15" s="16" t="s">
        <v>12</v>
      </c>
      <c r="V15" s="16" t="s">
        <v>12</v>
      </c>
      <c r="W15" s="41"/>
      <c r="X15" s="41"/>
      <c r="Y15" s="16" t="s">
        <v>12</v>
      </c>
      <c r="Z15" s="16" t="s">
        <v>12</v>
      </c>
      <c r="AA15" s="16" t="s">
        <v>12</v>
      </c>
      <c r="AB15" s="16" t="s">
        <v>12</v>
      </c>
      <c r="AC15" s="16" t="s">
        <v>12</v>
      </c>
      <c r="AD15" s="41"/>
      <c r="AE15" s="41"/>
      <c r="AF15" s="2">
        <f t="shared" ref="AF15:AF21" si="1">COUNTA(B15:AE15)</f>
        <v>20</v>
      </c>
    </row>
    <row r="16" spans="1:32" s="3" customFormat="1" x14ac:dyDescent="0.2">
      <c r="A16" s="14" t="s">
        <v>16</v>
      </c>
      <c r="B16" s="42"/>
      <c r="C16" s="42"/>
      <c r="D16" s="16" t="s">
        <v>12</v>
      </c>
      <c r="E16" s="16" t="s">
        <v>12</v>
      </c>
      <c r="F16" s="16" t="s">
        <v>12</v>
      </c>
      <c r="G16" s="16" t="s">
        <v>12</v>
      </c>
      <c r="H16" s="16" t="s">
        <v>12</v>
      </c>
      <c r="I16" s="41"/>
      <c r="J16" s="41"/>
      <c r="K16" s="16" t="s">
        <v>12</v>
      </c>
      <c r="L16" s="16" t="s">
        <v>12</v>
      </c>
      <c r="M16" s="16" t="s">
        <v>12</v>
      </c>
      <c r="N16" s="16" t="s">
        <v>12</v>
      </c>
      <c r="O16" s="16" t="s">
        <v>12</v>
      </c>
      <c r="P16" s="41"/>
      <c r="Q16" s="41"/>
      <c r="R16" s="16" t="s">
        <v>12</v>
      </c>
      <c r="S16" s="16" t="s">
        <v>99</v>
      </c>
      <c r="T16" s="16" t="s">
        <v>99</v>
      </c>
      <c r="U16" s="16" t="s">
        <v>12</v>
      </c>
      <c r="V16" s="16" t="s">
        <v>12</v>
      </c>
      <c r="W16" s="41"/>
      <c r="X16" s="41"/>
      <c r="Y16" s="16" t="s">
        <v>12</v>
      </c>
      <c r="Z16" s="16" t="s">
        <v>12</v>
      </c>
      <c r="AA16" s="16" t="s">
        <v>12</v>
      </c>
      <c r="AB16" s="16" t="s">
        <v>12</v>
      </c>
      <c r="AC16" s="16" t="s">
        <v>12</v>
      </c>
      <c r="AD16" s="41"/>
      <c r="AE16" s="41"/>
      <c r="AF16" s="2">
        <f t="shared" si="1"/>
        <v>20</v>
      </c>
    </row>
    <row r="17" spans="1:32" s="3" customFormat="1" x14ac:dyDescent="0.2">
      <c r="A17" s="14" t="s">
        <v>51</v>
      </c>
      <c r="B17" s="42" t="s">
        <v>25</v>
      </c>
      <c r="C17" s="42" t="s">
        <v>25</v>
      </c>
      <c r="D17" s="16"/>
      <c r="E17" s="16"/>
      <c r="F17" s="16"/>
      <c r="G17" s="16" t="s">
        <v>12</v>
      </c>
      <c r="H17" s="16" t="s">
        <v>12</v>
      </c>
      <c r="I17" s="41" t="s">
        <v>12</v>
      </c>
      <c r="J17" s="41"/>
      <c r="K17" s="16"/>
      <c r="L17" s="16"/>
      <c r="M17" s="16" t="s">
        <v>25</v>
      </c>
      <c r="N17" s="16" t="s">
        <v>25</v>
      </c>
      <c r="O17" s="16" t="s">
        <v>25</v>
      </c>
      <c r="P17" s="41" t="s">
        <v>25</v>
      </c>
      <c r="Q17" s="41" t="s">
        <v>25</v>
      </c>
      <c r="R17" s="16"/>
      <c r="S17" s="16" t="s">
        <v>99</v>
      </c>
      <c r="T17" s="16" t="s">
        <v>99</v>
      </c>
      <c r="U17" s="16"/>
      <c r="V17" s="16"/>
      <c r="W17" s="41" t="s">
        <v>12</v>
      </c>
      <c r="X17" s="41" t="s">
        <v>12</v>
      </c>
      <c r="Y17" s="16"/>
      <c r="Z17" s="16"/>
      <c r="AA17" s="16" t="s">
        <v>25</v>
      </c>
      <c r="AB17" s="16" t="s">
        <v>25</v>
      </c>
      <c r="AC17" s="16" t="s">
        <v>25</v>
      </c>
      <c r="AD17" s="41" t="s">
        <v>39</v>
      </c>
      <c r="AE17" s="41"/>
      <c r="AF17" s="2">
        <f t="shared" si="1"/>
        <v>18</v>
      </c>
    </row>
    <row r="18" spans="1:32" s="3" customFormat="1" x14ac:dyDescent="0.2">
      <c r="A18" s="14" t="s">
        <v>68</v>
      </c>
      <c r="B18" s="42"/>
      <c r="C18" s="42"/>
      <c r="D18" s="16" t="s">
        <v>25</v>
      </c>
      <c r="E18" s="16" t="s">
        <v>25</v>
      </c>
      <c r="F18" s="16" t="s">
        <v>25</v>
      </c>
      <c r="G18" s="16" t="s">
        <v>25</v>
      </c>
      <c r="H18" s="16"/>
      <c r="I18" s="41"/>
      <c r="J18" s="41"/>
      <c r="K18" s="16" t="s">
        <v>12</v>
      </c>
      <c r="L18" s="16" t="s">
        <v>12</v>
      </c>
      <c r="M18" s="16" t="s">
        <v>12</v>
      </c>
      <c r="N18" s="16"/>
      <c r="O18" s="16"/>
      <c r="P18" s="41"/>
      <c r="Q18" s="41"/>
      <c r="R18" s="16" t="s">
        <v>25</v>
      </c>
      <c r="S18" s="16" t="s">
        <v>25</v>
      </c>
      <c r="T18" s="16" t="s">
        <v>25</v>
      </c>
      <c r="U18" s="16"/>
      <c r="V18" s="16"/>
      <c r="W18" s="41" t="s">
        <v>44</v>
      </c>
      <c r="X18" s="41" t="s">
        <v>44</v>
      </c>
      <c r="Y18" s="16" t="s">
        <v>12</v>
      </c>
      <c r="Z18" s="16" t="s">
        <v>12</v>
      </c>
      <c r="AA18" s="16" t="s">
        <v>12</v>
      </c>
      <c r="AB18" s="16" t="s">
        <v>12</v>
      </c>
      <c r="AC18" s="16"/>
      <c r="AD18" s="41"/>
      <c r="AE18" s="41" t="s">
        <v>25</v>
      </c>
      <c r="AF18" s="2">
        <f t="shared" si="1"/>
        <v>17</v>
      </c>
    </row>
    <row r="19" spans="1:32" s="3" customFormat="1" x14ac:dyDescent="0.2">
      <c r="A19" s="14" t="s">
        <v>84</v>
      </c>
      <c r="B19" s="42" t="s">
        <v>12</v>
      </c>
      <c r="C19" s="42" t="s">
        <v>12</v>
      </c>
      <c r="D19" s="16" t="s">
        <v>12</v>
      </c>
      <c r="E19" s="16"/>
      <c r="F19" s="16" t="s">
        <v>25</v>
      </c>
      <c r="G19" s="16" t="s">
        <v>25</v>
      </c>
      <c r="H19" s="16" t="s">
        <v>25</v>
      </c>
      <c r="I19" s="41" t="s">
        <v>25</v>
      </c>
      <c r="J19" s="41"/>
      <c r="K19" s="16"/>
      <c r="L19" s="16"/>
      <c r="M19" s="16" t="s">
        <v>12</v>
      </c>
      <c r="N19" s="16" t="s">
        <v>12</v>
      </c>
      <c r="O19" s="16" t="s">
        <v>12</v>
      </c>
      <c r="P19" s="41"/>
      <c r="Q19" s="41"/>
      <c r="R19" s="16"/>
      <c r="S19" s="16" t="s">
        <v>25</v>
      </c>
      <c r="T19" s="16" t="s">
        <v>25</v>
      </c>
      <c r="U19" s="16" t="s">
        <v>25</v>
      </c>
      <c r="V19" s="16" t="s">
        <v>25</v>
      </c>
      <c r="W19" s="41"/>
      <c r="X19" s="41"/>
      <c r="Y19" s="16" t="s">
        <v>12</v>
      </c>
      <c r="Z19" s="16" t="s">
        <v>12</v>
      </c>
      <c r="AA19" s="16" t="s">
        <v>12</v>
      </c>
      <c r="AB19" s="16"/>
      <c r="AC19" s="16"/>
      <c r="AD19" s="41"/>
      <c r="AE19" s="41"/>
      <c r="AF19" s="2">
        <f t="shared" si="1"/>
        <v>17</v>
      </c>
    </row>
    <row r="20" spans="1:32" s="3" customFormat="1" x14ac:dyDescent="0.2">
      <c r="A20" s="14" t="s">
        <v>87</v>
      </c>
      <c r="B20" s="42" t="s">
        <v>25</v>
      </c>
      <c r="C20" s="42"/>
      <c r="D20" s="16" t="s">
        <v>12</v>
      </c>
      <c r="E20" s="16" t="s">
        <v>12</v>
      </c>
      <c r="F20" s="16"/>
      <c r="G20" s="16"/>
      <c r="H20" s="16" t="s">
        <v>25</v>
      </c>
      <c r="I20" s="41" t="s">
        <v>25</v>
      </c>
      <c r="J20" s="41" t="s">
        <v>25</v>
      </c>
      <c r="K20" s="16" t="s">
        <v>25</v>
      </c>
      <c r="L20" s="16" t="s">
        <v>25</v>
      </c>
      <c r="M20" s="16"/>
      <c r="N20" s="16"/>
      <c r="O20" s="16" t="s">
        <v>39</v>
      </c>
      <c r="P20" s="41"/>
      <c r="Q20" s="41"/>
      <c r="R20" s="16" t="s">
        <v>39</v>
      </c>
      <c r="S20" s="16" t="s">
        <v>39</v>
      </c>
      <c r="T20" s="16" t="s">
        <v>39</v>
      </c>
      <c r="U20" s="16" t="s">
        <v>39</v>
      </c>
      <c r="V20" s="16" t="s">
        <v>39</v>
      </c>
      <c r="W20" s="41"/>
      <c r="X20" s="41"/>
      <c r="Y20" s="16" t="s">
        <v>39</v>
      </c>
      <c r="Z20" s="16" t="s">
        <v>39</v>
      </c>
      <c r="AA20" s="16" t="s">
        <v>39</v>
      </c>
      <c r="AB20" s="16"/>
      <c r="AC20" s="16"/>
      <c r="AD20" s="41" t="s">
        <v>12</v>
      </c>
      <c r="AE20" s="41" t="s">
        <v>12</v>
      </c>
      <c r="AF20" s="2">
        <f t="shared" si="1"/>
        <v>19</v>
      </c>
    </row>
    <row r="21" spans="1:32" s="3" customFormat="1" x14ac:dyDescent="0.2">
      <c r="A21" s="14" t="s">
        <v>88</v>
      </c>
      <c r="B21" s="42"/>
      <c r="C21" s="42" t="s">
        <v>25</v>
      </c>
      <c r="D21" s="16" t="s">
        <v>25</v>
      </c>
      <c r="E21" s="16" t="s">
        <v>25</v>
      </c>
      <c r="F21" s="16"/>
      <c r="G21" s="16"/>
      <c r="H21" s="16" t="s">
        <v>12</v>
      </c>
      <c r="I21" s="41" t="s">
        <v>12</v>
      </c>
      <c r="J21" s="41" t="s">
        <v>12</v>
      </c>
      <c r="K21" s="16" t="s">
        <v>12</v>
      </c>
      <c r="L21" s="16"/>
      <c r="M21" s="16"/>
      <c r="N21" s="16"/>
      <c r="O21" s="16" t="s">
        <v>25</v>
      </c>
      <c r="P21" s="41" t="s">
        <v>25</v>
      </c>
      <c r="Q21" s="41" t="s">
        <v>25</v>
      </c>
      <c r="R21" s="16"/>
      <c r="S21" s="16"/>
      <c r="T21" s="16"/>
      <c r="U21" s="16" t="s">
        <v>12</v>
      </c>
      <c r="V21" s="16" t="s">
        <v>12</v>
      </c>
      <c r="W21" s="41" t="s">
        <v>12</v>
      </c>
      <c r="X21" s="41"/>
      <c r="Y21" s="16"/>
      <c r="Z21" s="16"/>
      <c r="AA21" s="16" t="s">
        <v>25</v>
      </c>
      <c r="AB21" s="16" t="s">
        <v>25</v>
      </c>
      <c r="AC21" s="16" t="s">
        <v>25</v>
      </c>
      <c r="AD21" s="41"/>
      <c r="AE21" s="41"/>
      <c r="AF21" s="2">
        <f t="shared" si="1"/>
        <v>16</v>
      </c>
    </row>
    <row r="22" spans="1:32" s="3" customFormat="1" x14ac:dyDescent="0.2">
      <c r="A22" s="12" t="s">
        <v>52</v>
      </c>
      <c r="B22" s="42"/>
      <c r="C22" s="42"/>
      <c r="D22" s="13"/>
      <c r="E22" s="13"/>
      <c r="F22" s="13"/>
      <c r="G22" s="13"/>
      <c r="H22" s="13"/>
      <c r="I22" s="41"/>
      <c r="J22" s="41"/>
      <c r="K22" s="13"/>
      <c r="L22" s="13"/>
      <c r="M22" s="13"/>
      <c r="N22" s="13"/>
      <c r="O22" s="13"/>
      <c r="P22" s="41"/>
      <c r="Q22" s="41"/>
      <c r="R22" s="13"/>
      <c r="S22" s="13"/>
      <c r="T22" s="13"/>
      <c r="U22" s="13"/>
      <c r="V22" s="13"/>
      <c r="W22" s="41"/>
      <c r="X22" s="41"/>
      <c r="Y22" s="13"/>
      <c r="Z22" s="13"/>
      <c r="AA22" s="13"/>
      <c r="AB22" s="13"/>
      <c r="AC22" s="13"/>
      <c r="AD22" s="41"/>
      <c r="AE22" s="41"/>
      <c r="AF22" s="2"/>
    </row>
    <row r="23" spans="1:32" s="3" customFormat="1" x14ac:dyDescent="0.2">
      <c r="A23" s="14" t="s">
        <v>53</v>
      </c>
      <c r="B23" s="42"/>
      <c r="C23" s="42"/>
      <c r="D23" s="16" t="s">
        <v>12</v>
      </c>
      <c r="E23" s="16" t="s">
        <v>12</v>
      </c>
      <c r="F23" s="16" t="s">
        <v>12</v>
      </c>
      <c r="G23" s="16"/>
      <c r="H23" s="16" t="s">
        <v>39</v>
      </c>
      <c r="I23" s="41"/>
      <c r="J23" s="41"/>
      <c r="K23" s="16" t="s">
        <v>12</v>
      </c>
      <c r="L23" s="16" t="s">
        <v>12</v>
      </c>
      <c r="M23" s="16" t="s">
        <v>12</v>
      </c>
      <c r="N23" s="16" t="s">
        <v>12</v>
      </c>
      <c r="O23" s="16" t="s">
        <v>12</v>
      </c>
      <c r="P23" s="41"/>
      <c r="Q23" s="41"/>
      <c r="R23" s="16" t="s">
        <v>12</v>
      </c>
      <c r="S23" s="16" t="s">
        <v>12</v>
      </c>
      <c r="T23" s="16" t="s">
        <v>12</v>
      </c>
      <c r="U23" s="16" t="s">
        <v>12</v>
      </c>
      <c r="V23" s="16" t="s">
        <v>12</v>
      </c>
      <c r="W23" s="41"/>
      <c r="X23" s="41"/>
      <c r="Y23" s="16" t="s">
        <v>12</v>
      </c>
      <c r="Z23" s="16" t="s">
        <v>12</v>
      </c>
      <c r="AA23" s="16"/>
      <c r="AB23" s="16" t="s">
        <v>12</v>
      </c>
      <c r="AC23" s="16" t="s">
        <v>12</v>
      </c>
      <c r="AD23" s="41"/>
      <c r="AE23" s="41"/>
      <c r="AF23" s="2">
        <f t="shared" ref="AF23:AF31" si="2">COUNTA(B23:AE23)</f>
        <v>18</v>
      </c>
    </row>
    <row r="24" spans="1:32" s="3" customFormat="1" x14ac:dyDescent="0.2">
      <c r="A24" s="14" t="s">
        <v>26</v>
      </c>
      <c r="B24" s="42"/>
      <c r="C24" s="42"/>
      <c r="D24" s="16"/>
      <c r="E24" s="16" t="s">
        <v>12</v>
      </c>
      <c r="F24" s="16" t="s">
        <v>12</v>
      </c>
      <c r="G24" s="16" t="s">
        <v>12</v>
      </c>
      <c r="H24" s="16" t="s">
        <v>12</v>
      </c>
      <c r="I24" s="41"/>
      <c r="J24" s="41"/>
      <c r="K24" s="16" t="s">
        <v>12</v>
      </c>
      <c r="L24" s="16" t="s">
        <v>12</v>
      </c>
      <c r="M24" s="16" t="s">
        <v>12</v>
      </c>
      <c r="N24" s="16" t="s">
        <v>12</v>
      </c>
      <c r="O24" s="16" t="s">
        <v>12</v>
      </c>
      <c r="P24" s="41"/>
      <c r="Q24" s="41"/>
      <c r="R24" s="16" t="s">
        <v>12</v>
      </c>
      <c r="S24" s="16" t="s">
        <v>99</v>
      </c>
      <c r="T24" s="16" t="s">
        <v>99</v>
      </c>
      <c r="U24" s="16" t="s">
        <v>12</v>
      </c>
      <c r="V24" s="16" t="s">
        <v>12</v>
      </c>
      <c r="W24" s="41"/>
      <c r="X24" s="41"/>
      <c r="Y24" s="16" t="s">
        <v>12</v>
      </c>
      <c r="Z24" s="16" t="s">
        <v>12</v>
      </c>
      <c r="AA24" s="16" t="s">
        <v>12</v>
      </c>
      <c r="AB24" s="16" t="s">
        <v>12</v>
      </c>
      <c r="AC24" s="16" t="s">
        <v>12</v>
      </c>
      <c r="AD24" s="41"/>
      <c r="AE24" s="41"/>
      <c r="AF24" s="2">
        <f t="shared" si="2"/>
        <v>19</v>
      </c>
    </row>
    <row r="25" spans="1:32" s="3" customFormat="1" x14ac:dyDescent="0.2">
      <c r="A25" s="14" t="s">
        <v>24</v>
      </c>
      <c r="B25" s="42"/>
      <c r="C25" s="42"/>
      <c r="D25" s="16" t="s">
        <v>12</v>
      </c>
      <c r="E25" s="16" t="s">
        <v>12</v>
      </c>
      <c r="F25" s="16" t="s">
        <v>12</v>
      </c>
      <c r="G25" s="16"/>
      <c r="H25" s="16"/>
      <c r="I25" s="41"/>
      <c r="J25" s="41"/>
      <c r="K25" s="16" t="s">
        <v>25</v>
      </c>
      <c r="L25" s="16" t="s">
        <v>25</v>
      </c>
      <c r="M25" s="16" t="s">
        <v>25</v>
      </c>
      <c r="N25" s="16"/>
      <c r="O25" s="16"/>
      <c r="P25" s="41" t="s">
        <v>25</v>
      </c>
      <c r="Q25" s="41" t="s">
        <v>25</v>
      </c>
      <c r="R25" s="16" t="s">
        <v>25</v>
      </c>
      <c r="S25" s="16" t="s">
        <v>25</v>
      </c>
      <c r="T25" s="16"/>
      <c r="U25" s="16"/>
      <c r="V25" s="16"/>
      <c r="W25" s="41"/>
      <c r="X25" s="41" t="s">
        <v>25</v>
      </c>
      <c r="Y25" s="16" t="s">
        <v>25</v>
      </c>
      <c r="Z25" s="16" t="s">
        <v>25</v>
      </c>
      <c r="AA25" s="16" t="s">
        <v>25</v>
      </c>
      <c r="AB25" s="16"/>
      <c r="AC25" s="16"/>
      <c r="AD25" s="41"/>
      <c r="AE25" s="41" t="s">
        <v>25</v>
      </c>
      <c r="AF25" s="2">
        <f t="shared" si="2"/>
        <v>15</v>
      </c>
    </row>
    <row r="26" spans="1:32" s="3" customFormat="1" x14ac:dyDescent="0.2">
      <c r="A26" s="14" t="s">
        <v>54</v>
      </c>
      <c r="B26" s="42"/>
      <c r="C26" s="42"/>
      <c r="D26" s="16"/>
      <c r="E26" s="16"/>
      <c r="F26" s="16"/>
      <c r="G26" s="16" t="s">
        <v>12</v>
      </c>
      <c r="H26" s="16" t="s">
        <v>12</v>
      </c>
      <c r="I26" s="41" t="s">
        <v>12</v>
      </c>
      <c r="J26" s="41" t="s">
        <v>12</v>
      </c>
      <c r="K26" s="16"/>
      <c r="L26" s="16"/>
      <c r="M26" s="16"/>
      <c r="N26" s="16" t="s">
        <v>25</v>
      </c>
      <c r="O26" s="16" t="s">
        <v>25</v>
      </c>
      <c r="P26" s="41" t="s">
        <v>25</v>
      </c>
      <c r="Q26" s="41" t="s">
        <v>25</v>
      </c>
      <c r="R26" s="16" t="s">
        <v>25</v>
      </c>
      <c r="S26" s="16"/>
      <c r="T26" s="16"/>
      <c r="U26" s="16" t="s">
        <v>12</v>
      </c>
      <c r="V26" s="16" t="s">
        <v>12</v>
      </c>
      <c r="W26" s="41" t="s">
        <v>12</v>
      </c>
      <c r="X26" s="41" t="s">
        <v>12</v>
      </c>
      <c r="Y26" s="16" t="s">
        <v>25</v>
      </c>
      <c r="Z26" s="16" t="s">
        <v>25</v>
      </c>
      <c r="AA26" s="16"/>
      <c r="AB26" s="16"/>
      <c r="AC26" s="16"/>
      <c r="AD26" s="41" t="s">
        <v>25</v>
      </c>
      <c r="AE26" s="41"/>
      <c r="AF26" s="2">
        <f t="shared" si="2"/>
        <v>16</v>
      </c>
    </row>
    <row r="27" spans="1:32" s="3" customFormat="1" x14ac:dyDescent="0.2">
      <c r="A27" s="14" t="s">
        <v>69</v>
      </c>
      <c r="B27" s="42" t="s">
        <v>12</v>
      </c>
      <c r="C27" s="42" t="s">
        <v>12</v>
      </c>
      <c r="D27" s="16"/>
      <c r="E27" s="16"/>
      <c r="F27" s="16"/>
      <c r="G27" s="16" t="s">
        <v>25</v>
      </c>
      <c r="H27" s="16" t="s">
        <v>25</v>
      </c>
      <c r="I27" s="41" t="s">
        <v>25</v>
      </c>
      <c r="J27" s="41" t="s">
        <v>25</v>
      </c>
      <c r="K27" s="16"/>
      <c r="L27" s="16"/>
      <c r="M27" s="16"/>
      <c r="N27" s="16"/>
      <c r="O27" s="16" t="s">
        <v>12</v>
      </c>
      <c r="P27" s="41" t="s">
        <v>12</v>
      </c>
      <c r="Q27" s="41" t="s">
        <v>12</v>
      </c>
      <c r="R27" s="16"/>
      <c r="S27" s="16"/>
      <c r="T27" s="16" t="s">
        <v>25</v>
      </c>
      <c r="U27" s="16" t="s">
        <v>25</v>
      </c>
      <c r="V27" s="16" t="s">
        <v>25</v>
      </c>
      <c r="W27" s="41" t="s">
        <v>25</v>
      </c>
      <c r="X27" s="41"/>
      <c r="Y27" s="16"/>
      <c r="Z27" s="16"/>
      <c r="AA27" s="16"/>
      <c r="AB27" s="16" t="s">
        <v>12</v>
      </c>
      <c r="AC27" s="16" t="s">
        <v>12</v>
      </c>
      <c r="AD27" s="41" t="s">
        <v>12</v>
      </c>
      <c r="AE27" s="41"/>
      <c r="AF27" s="2">
        <f t="shared" si="2"/>
        <v>16</v>
      </c>
    </row>
    <row r="28" spans="1:32" s="3" customFormat="1" x14ac:dyDescent="0.2">
      <c r="A28" s="14" t="s">
        <v>85</v>
      </c>
      <c r="B28" s="42"/>
      <c r="C28" s="42" t="s">
        <v>25</v>
      </c>
      <c r="D28" s="16" t="s">
        <v>25</v>
      </c>
      <c r="E28" s="16" t="s">
        <v>25</v>
      </c>
      <c r="F28" s="16"/>
      <c r="G28" s="16"/>
      <c r="H28" s="16" t="s">
        <v>12</v>
      </c>
      <c r="I28" s="41" t="s">
        <v>12</v>
      </c>
      <c r="J28" s="41" t="s">
        <v>12</v>
      </c>
      <c r="K28" s="16"/>
      <c r="L28" s="16"/>
      <c r="M28" s="16"/>
      <c r="N28" s="16"/>
      <c r="O28" s="16"/>
      <c r="P28" s="41" t="s">
        <v>25</v>
      </c>
      <c r="Q28" s="41" t="s">
        <v>25</v>
      </c>
      <c r="R28" s="16" t="s">
        <v>25</v>
      </c>
      <c r="S28" s="16" t="s">
        <v>25</v>
      </c>
      <c r="T28" s="16"/>
      <c r="U28" s="16"/>
      <c r="V28" s="16"/>
      <c r="W28" s="41" t="s">
        <v>12</v>
      </c>
      <c r="X28" s="41" t="s">
        <v>12</v>
      </c>
      <c r="Y28" s="16" t="s">
        <v>12</v>
      </c>
      <c r="Z28" s="16"/>
      <c r="AA28" s="16"/>
      <c r="AB28" s="16"/>
      <c r="AC28" s="16" t="s">
        <v>25</v>
      </c>
      <c r="AD28" s="41" t="s">
        <v>25</v>
      </c>
      <c r="AE28" s="41" t="s">
        <v>25</v>
      </c>
      <c r="AF28" s="2">
        <f t="shared" si="2"/>
        <v>16</v>
      </c>
    </row>
    <row r="29" spans="1:32" s="3" customFormat="1" x14ac:dyDescent="0.2">
      <c r="A29" s="14" t="s">
        <v>89</v>
      </c>
      <c r="B29" s="42" t="s">
        <v>25</v>
      </c>
      <c r="C29" s="42" t="s">
        <v>25</v>
      </c>
      <c r="D29" s="16"/>
      <c r="E29" s="16"/>
      <c r="F29" s="16" t="s">
        <v>12</v>
      </c>
      <c r="G29" s="16" t="s">
        <v>12</v>
      </c>
      <c r="H29" s="16" t="s">
        <v>12</v>
      </c>
      <c r="I29" s="41"/>
      <c r="J29" s="41"/>
      <c r="K29" s="16" t="s">
        <v>25</v>
      </c>
      <c r="L29" s="16" t="s">
        <v>25</v>
      </c>
      <c r="M29" s="16" t="s">
        <v>25</v>
      </c>
      <c r="N29" s="16"/>
      <c r="O29" s="16"/>
      <c r="P29" s="54" t="s">
        <v>12</v>
      </c>
      <c r="Q29" s="54" t="s">
        <v>12</v>
      </c>
      <c r="R29" s="16" t="s">
        <v>12</v>
      </c>
      <c r="S29" s="16" t="s">
        <v>12</v>
      </c>
      <c r="T29" s="16" t="s">
        <v>12</v>
      </c>
      <c r="U29" s="16"/>
      <c r="V29" s="16"/>
      <c r="W29" s="41"/>
      <c r="X29" s="41" t="s">
        <v>25</v>
      </c>
      <c r="Y29" s="16" t="s">
        <v>25</v>
      </c>
      <c r="Z29" s="16" t="s">
        <v>25</v>
      </c>
      <c r="AA29" s="16"/>
      <c r="AB29" s="16"/>
      <c r="AC29" s="16"/>
      <c r="AD29" s="41" t="s">
        <v>12</v>
      </c>
      <c r="AE29" s="41" t="s">
        <v>12</v>
      </c>
      <c r="AF29" s="2">
        <f t="shared" si="2"/>
        <v>18</v>
      </c>
    </row>
    <row r="30" spans="1:32" s="3" customFormat="1" x14ac:dyDescent="0.2">
      <c r="A30" s="14"/>
      <c r="B30" s="42"/>
      <c r="C30" s="42"/>
      <c r="D30" s="16"/>
      <c r="E30" s="16"/>
      <c r="F30" s="16"/>
      <c r="G30" s="16"/>
      <c r="H30" s="16"/>
      <c r="I30" s="41"/>
      <c r="J30" s="41"/>
      <c r="K30" s="16"/>
      <c r="L30" s="16"/>
      <c r="M30" s="16"/>
      <c r="N30" s="16"/>
      <c r="O30" s="16"/>
      <c r="P30" s="41"/>
      <c r="Q30" s="41"/>
      <c r="R30" s="16"/>
      <c r="S30" s="16"/>
      <c r="T30" s="16"/>
      <c r="U30" s="16"/>
      <c r="V30" s="16"/>
      <c r="W30" s="41"/>
      <c r="X30" s="41"/>
      <c r="Y30" s="16"/>
      <c r="Z30" s="16"/>
      <c r="AA30" s="16"/>
      <c r="AB30" s="16"/>
      <c r="AC30" s="16"/>
      <c r="AD30" s="41"/>
      <c r="AE30" s="41"/>
      <c r="AF30" s="2">
        <f t="shared" si="2"/>
        <v>0</v>
      </c>
    </row>
    <row r="31" spans="1:32" s="3" customFormat="1" x14ac:dyDescent="0.2">
      <c r="A31" s="14"/>
      <c r="B31" s="42"/>
      <c r="C31" s="42"/>
      <c r="D31" s="16"/>
      <c r="E31" s="16"/>
      <c r="F31" s="16"/>
      <c r="G31" s="16"/>
      <c r="H31" s="16"/>
      <c r="I31" s="41"/>
      <c r="J31" s="41"/>
      <c r="K31" s="16"/>
      <c r="L31" s="16"/>
      <c r="M31" s="16"/>
      <c r="N31" s="16"/>
      <c r="O31" s="16"/>
      <c r="P31" s="41"/>
      <c r="Q31" s="41"/>
      <c r="R31" s="16"/>
      <c r="S31" s="16"/>
      <c r="T31" s="16"/>
      <c r="U31" s="16"/>
      <c r="V31" s="16"/>
      <c r="W31" s="41"/>
      <c r="X31" s="41"/>
      <c r="Y31" s="16"/>
      <c r="Z31" s="16"/>
      <c r="AA31" s="16"/>
      <c r="AB31" s="16"/>
      <c r="AC31" s="16"/>
      <c r="AD31" s="41"/>
      <c r="AE31" s="41"/>
      <c r="AF31" s="2">
        <f t="shared" si="2"/>
        <v>0</v>
      </c>
    </row>
    <row r="32" spans="1:32" s="3" customFormat="1" x14ac:dyDescent="0.2">
      <c r="A32" s="12" t="s">
        <v>82</v>
      </c>
      <c r="B32" s="42"/>
      <c r="C32" s="42"/>
      <c r="D32" s="13"/>
      <c r="E32" s="13"/>
      <c r="F32" s="13"/>
      <c r="G32" s="13"/>
      <c r="H32" s="13"/>
      <c r="I32" s="41"/>
      <c r="J32" s="41"/>
      <c r="K32" s="13"/>
      <c r="L32" s="13"/>
      <c r="M32" s="13"/>
      <c r="N32" s="13"/>
      <c r="O32" s="13"/>
      <c r="P32" s="41"/>
      <c r="Q32" s="41"/>
      <c r="R32" s="13"/>
      <c r="S32" s="13"/>
      <c r="T32" s="13"/>
      <c r="U32" s="13"/>
      <c r="V32" s="13"/>
      <c r="W32" s="41"/>
      <c r="X32" s="41"/>
      <c r="Y32" s="13"/>
      <c r="Z32" s="13"/>
      <c r="AA32" s="13"/>
      <c r="AB32" s="13"/>
      <c r="AC32" s="13"/>
      <c r="AD32" s="41"/>
      <c r="AE32" s="41"/>
      <c r="AF32" s="2"/>
    </row>
    <row r="33" spans="1:32" s="3" customFormat="1" x14ac:dyDescent="0.2">
      <c r="A33" s="14" t="s">
        <v>83</v>
      </c>
      <c r="B33" s="42"/>
      <c r="C33" s="42"/>
      <c r="D33" s="16" t="s">
        <v>12</v>
      </c>
      <c r="E33" s="16" t="s">
        <v>12</v>
      </c>
      <c r="F33" s="16" t="s">
        <v>12</v>
      </c>
      <c r="G33" s="16"/>
      <c r="H33" s="16"/>
      <c r="I33" s="41"/>
      <c r="J33" s="41"/>
      <c r="K33" s="16" t="s">
        <v>12</v>
      </c>
      <c r="L33" s="16" t="s">
        <v>12</v>
      </c>
      <c r="M33" s="16" t="s">
        <v>12</v>
      </c>
      <c r="N33" s="16" t="s">
        <v>12</v>
      </c>
      <c r="O33" s="16" t="s">
        <v>12</v>
      </c>
      <c r="P33" s="41"/>
      <c r="Q33" s="41"/>
      <c r="R33" s="16" t="s">
        <v>12</v>
      </c>
      <c r="S33" s="16" t="s">
        <v>12</v>
      </c>
      <c r="T33" s="16" t="s">
        <v>12</v>
      </c>
      <c r="U33" s="16" t="s">
        <v>12</v>
      </c>
      <c r="V33" s="16" t="s">
        <v>12</v>
      </c>
      <c r="W33" s="41"/>
      <c r="X33" s="41"/>
      <c r="Y33" s="16" t="s">
        <v>12</v>
      </c>
      <c r="Z33" s="16" t="s">
        <v>12</v>
      </c>
      <c r="AA33" s="16" t="s">
        <v>12</v>
      </c>
      <c r="AB33" s="16" t="s">
        <v>12</v>
      </c>
      <c r="AC33" s="16" t="s">
        <v>12</v>
      </c>
      <c r="AD33" s="41"/>
      <c r="AE33" s="41"/>
      <c r="AF33" s="2">
        <f>COUNTA(B33:AE33)</f>
        <v>18</v>
      </c>
    </row>
    <row r="34" spans="1:32" s="3" customFormat="1" x14ac:dyDescent="0.2">
      <c r="A34" s="14"/>
      <c r="B34" s="42"/>
      <c r="C34" s="42"/>
      <c r="D34" s="16"/>
      <c r="E34" s="16"/>
      <c r="F34" s="16"/>
      <c r="G34" s="16"/>
      <c r="H34" s="16"/>
      <c r="I34" s="41"/>
      <c r="J34" s="41"/>
      <c r="K34" s="16"/>
      <c r="L34" s="16"/>
      <c r="M34" s="16"/>
      <c r="N34" s="16"/>
      <c r="O34" s="16"/>
      <c r="P34" s="41"/>
      <c r="Q34" s="41"/>
      <c r="R34" s="16"/>
      <c r="S34" s="16"/>
      <c r="T34" s="16"/>
      <c r="U34" s="16"/>
      <c r="V34" s="16"/>
      <c r="W34" s="41"/>
      <c r="X34" s="41"/>
      <c r="Y34" s="16"/>
      <c r="Z34" s="16"/>
      <c r="AA34" s="16"/>
      <c r="AB34" s="16"/>
      <c r="AC34" s="16"/>
      <c r="AD34" s="41"/>
      <c r="AE34" s="41"/>
      <c r="AF34" s="2">
        <f>COUNTA(B34:AE34)</f>
        <v>0</v>
      </c>
    </row>
    <row r="35" spans="1:32" s="3" customFormat="1" x14ac:dyDescent="0.2">
      <c r="A35" s="14"/>
      <c r="B35" s="42"/>
      <c r="C35" s="42"/>
      <c r="D35" s="16"/>
      <c r="E35" s="16"/>
      <c r="F35" s="16"/>
      <c r="G35" s="16"/>
      <c r="H35" s="16"/>
      <c r="I35" s="41"/>
      <c r="J35" s="41"/>
      <c r="K35" s="16"/>
      <c r="L35" s="16"/>
      <c r="M35" s="16"/>
      <c r="N35" s="16"/>
      <c r="O35" s="16"/>
      <c r="P35" s="41"/>
      <c r="Q35" s="41"/>
      <c r="R35" s="16"/>
      <c r="S35" s="16"/>
      <c r="T35" s="16"/>
      <c r="U35" s="16"/>
      <c r="V35" s="16"/>
      <c r="W35" s="41"/>
      <c r="X35" s="41"/>
      <c r="Y35" s="16"/>
      <c r="Z35" s="16"/>
      <c r="AA35" s="16"/>
      <c r="AB35" s="16"/>
      <c r="AC35" s="16"/>
      <c r="AD35" s="41"/>
      <c r="AE35" s="41"/>
      <c r="AF35" s="2">
        <f>COUNTA(B35:AE35)</f>
        <v>0</v>
      </c>
    </row>
    <row r="36" spans="1:32" s="3" customFormat="1" x14ac:dyDescent="0.2">
      <c r="A36" s="12"/>
      <c r="B36" s="41"/>
      <c r="C36" s="41"/>
      <c r="D36" s="13"/>
      <c r="E36" s="13"/>
      <c r="F36" s="13"/>
      <c r="G36" s="13"/>
      <c r="H36" s="13"/>
      <c r="I36" s="41"/>
      <c r="J36" s="41"/>
      <c r="K36" s="13"/>
      <c r="L36" s="13"/>
      <c r="M36" s="13"/>
      <c r="N36" s="13"/>
      <c r="O36" s="13"/>
      <c r="P36" s="41"/>
      <c r="Q36" s="41"/>
      <c r="R36" s="13"/>
      <c r="S36" s="13"/>
      <c r="T36" s="13"/>
      <c r="U36" s="13"/>
      <c r="V36" s="13"/>
      <c r="W36" s="41"/>
      <c r="X36" s="41"/>
      <c r="Y36" s="13"/>
      <c r="Z36" s="13"/>
      <c r="AA36" s="13"/>
      <c r="AB36" s="13"/>
      <c r="AC36" s="13"/>
      <c r="AD36" s="41"/>
      <c r="AE36" s="41"/>
      <c r="AF36" s="2"/>
    </row>
    <row r="37" spans="1:32" s="3" customFormat="1" x14ac:dyDescent="0.2">
      <c r="A37" s="28" t="s">
        <v>35</v>
      </c>
      <c r="B37" s="29">
        <f t="shared" ref="B37:AE37" si="3">COUNTIF(B1:B36,"N")</f>
        <v>4</v>
      </c>
      <c r="C37" s="29">
        <f t="shared" si="3"/>
        <v>5</v>
      </c>
      <c r="D37" s="29">
        <f t="shared" si="3"/>
        <v>4</v>
      </c>
      <c r="E37" s="29">
        <f t="shared" si="3"/>
        <v>4</v>
      </c>
      <c r="F37" s="29">
        <f t="shared" si="3"/>
        <v>3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3</v>
      </c>
      <c r="K37" s="29">
        <f t="shared" si="3"/>
        <v>4</v>
      </c>
      <c r="L37" s="29">
        <f t="shared" si="3"/>
        <v>4</v>
      </c>
      <c r="M37" s="29">
        <f t="shared" si="3"/>
        <v>4</v>
      </c>
      <c r="N37" s="29">
        <f t="shared" si="3"/>
        <v>3</v>
      </c>
      <c r="O37" s="29">
        <f t="shared" si="3"/>
        <v>4</v>
      </c>
      <c r="P37" s="29">
        <f t="shared" si="3"/>
        <v>6</v>
      </c>
      <c r="Q37" s="29">
        <f t="shared" si="3"/>
        <v>6</v>
      </c>
      <c r="R37" s="29">
        <f t="shared" si="3"/>
        <v>5</v>
      </c>
      <c r="S37" s="29">
        <f t="shared" si="3"/>
        <v>6</v>
      </c>
      <c r="T37" s="29">
        <f t="shared" si="3"/>
        <v>5</v>
      </c>
      <c r="U37" s="29">
        <f t="shared" si="3"/>
        <v>4</v>
      </c>
      <c r="V37" s="29">
        <f t="shared" si="3"/>
        <v>3</v>
      </c>
      <c r="W37" s="29">
        <f t="shared" si="3"/>
        <v>3</v>
      </c>
      <c r="X37" s="29">
        <f t="shared" si="3"/>
        <v>4</v>
      </c>
      <c r="Y37" s="29">
        <f t="shared" si="3"/>
        <v>5</v>
      </c>
      <c r="Z37" s="29">
        <f t="shared" si="3"/>
        <v>4</v>
      </c>
      <c r="AA37" s="29">
        <f t="shared" si="3"/>
        <v>4</v>
      </c>
      <c r="AB37" s="29">
        <f t="shared" si="3"/>
        <v>3</v>
      </c>
      <c r="AC37" s="29">
        <f t="shared" si="3"/>
        <v>4</v>
      </c>
      <c r="AD37" s="29">
        <f t="shared" si="3"/>
        <v>3</v>
      </c>
      <c r="AE37" s="29">
        <f t="shared" si="3"/>
        <v>5</v>
      </c>
      <c r="AF37" s="2"/>
    </row>
    <row r="38" spans="1:32" s="3" customFormat="1" x14ac:dyDescent="0.2">
      <c r="A38" s="28" t="s">
        <v>36</v>
      </c>
      <c r="B38" s="29">
        <f t="shared" ref="B38:AE38" si="4">COUNTIF(B1:B36,"D")</f>
        <v>3</v>
      </c>
      <c r="C38" s="29">
        <f>COUNTIF(C1:C36,"D")</f>
        <v>3</v>
      </c>
      <c r="D38" s="29">
        <f t="shared" si="4"/>
        <v>9</v>
      </c>
      <c r="E38" s="29">
        <f t="shared" si="4"/>
        <v>9</v>
      </c>
      <c r="F38" s="29">
        <f t="shared" si="4"/>
        <v>9</v>
      </c>
      <c r="G38" s="29">
        <f t="shared" si="4"/>
        <v>8</v>
      </c>
      <c r="H38" s="29">
        <f t="shared" si="4"/>
        <v>10</v>
      </c>
      <c r="I38" s="29">
        <f t="shared" si="4"/>
        <v>5</v>
      </c>
      <c r="J38" s="29">
        <f t="shared" si="4"/>
        <v>4</v>
      </c>
      <c r="K38" s="29">
        <f t="shared" si="4"/>
        <v>9</v>
      </c>
      <c r="L38" s="29">
        <f t="shared" si="4"/>
        <v>8</v>
      </c>
      <c r="M38" s="29">
        <f t="shared" si="4"/>
        <v>9</v>
      </c>
      <c r="N38" s="29">
        <f t="shared" si="4"/>
        <v>9</v>
      </c>
      <c r="O38" s="29">
        <f t="shared" si="4"/>
        <v>10</v>
      </c>
      <c r="P38" s="29">
        <f t="shared" si="4"/>
        <v>4</v>
      </c>
      <c r="Q38" s="29">
        <f t="shared" si="4"/>
        <v>3</v>
      </c>
      <c r="R38" s="29">
        <f t="shared" si="4"/>
        <v>9</v>
      </c>
      <c r="S38" s="29">
        <f t="shared" si="4"/>
        <v>7</v>
      </c>
      <c r="T38" s="29">
        <f t="shared" si="4"/>
        <v>7</v>
      </c>
      <c r="U38" s="29">
        <f t="shared" si="4"/>
        <v>9</v>
      </c>
      <c r="V38" s="29">
        <f t="shared" si="4"/>
        <v>9</v>
      </c>
      <c r="W38" s="29">
        <f t="shared" si="4"/>
        <v>5</v>
      </c>
      <c r="X38" s="29">
        <f t="shared" si="4"/>
        <v>4</v>
      </c>
      <c r="Y38" s="29">
        <f t="shared" si="4"/>
        <v>11</v>
      </c>
      <c r="Z38" s="29">
        <f t="shared" si="4"/>
        <v>10</v>
      </c>
      <c r="AA38" s="29">
        <f t="shared" si="4"/>
        <v>9</v>
      </c>
      <c r="AB38" s="29">
        <f t="shared" si="4"/>
        <v>10</v>
      </c>
      <c r="AC38" s="29">
        <f t="shared" si="4"/>
        <v>9</v>
      </c>
      <c r="AD38" s="29">
        <f t="shared" si="4"/>
        <v>5</v>
      </c>
      <c r="AE38" s="29">
        <f t="shared" si="4"/>
        <v>3</v>
      </c>
      <c r="AF38" s="2"/>
    </row>
  </sheetData>
  <phoneticPr fontId="0" type="noConversion"/>
  <pageMargins left="0.75" right="0.75" top="1" bottom="1" header="0.5" footer="0.5"/>
  <pageSetup scale="7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JAN'01</vt:lpstr>
      <vt:lpstr>FEB'01</vt:lpstr>
      <vt:lpstr>MARCH'01</vt:lpstr>
      <vt:lpstr>APRIL'01</vt:lpstr>
      <vt:lpstr>MAY'01</vt:lpstr>
      <vt:lpstr>JUNE'01</vt:lpstr>
      <vt:lpstr>JULY'01</vt:lpstr>
      <vt:lpstr>AUG'01</vt:lpstr>
      <vt:lpstr>SEPT'01</vt:lpstr>
      <vt:lpstr>OCT'01</vt:lpstr>
      <vt:lpstr>NOV'01</vt:lpstr>
      <vt:lpstr>DEC'01</vt:lpstr>
      <vt:lpstr>'JAN''01'!Print_Area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Felienne</cp:lastModifiedBy>
  <cp:lastPrinted>2001-10-17T10:24:12Z</cp:lastPrinted>
  <dcterms:created xsi:type="dcterms:W3CDTF">2000-12-21T18:46:40Z</dcterms:created>
  <dcterms:modified xsi:type="dcterms:W3CDTF">2014-09-04T19:46:11Z</dcterms:modified>
</cp:coreProperties>
</file>