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4220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Sheet1!$A$1:$K$40</definedName>
  </definedNames>
  <calcPr calcId="152511"/>
</workbook>
</file>

<file path=xl/calcChain.xml><?xml version="1.0" encoding="utf-8"?>
<calcChain xmlns="http://schemas.openxmlformats.org/spreadsheetml/2006/main">
  <c r="I6" i="1" l="1"/>
  <c r="J6" i="1"/>
  <c r="K6" i="1"/>
  <c r="I7" i="1"/>
  <c r="I8" i="1"/>
  <c r="J8" i="1"/>
  <c r="K8" i="1"/>
  <c r="I9" i="1"/>
  <c r="I10" i="1"/>
  <c r="J10" i="1"/>
  <c r="K10" i="1"/>
  <c r="I11" i="1"/>
  <c r="J11" i="1"/>
  <c r="K11" i="1"/>
  <c r="I12" i="1"/>
  <c r="J12" i="1"/>
  <c r="K12" i="1"/>
  <c r="I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I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I36" i="1"/>
  <c r="J36" i="1"/>
  <c r="K36" i="1"/>
  <c r="I37" i="1"/>
  <c r="I38" i="1"/>
</calcChain>
</file>

<file path=xl/sharedStrings.xml><?xml version="1.0" encoding="utf-8"?>
<sst xmlns="http://schemas.openxmlformats.org/spreadsheetml/2006/main" count="233" uniqueCount="154">
  <si>
    <t>Pipeline</t>
  </si>
  <si>
    <t>Location</t>
  </si>
  <si>
    <t>Physical</t>
  </si>
  <si>
    <t>GDP</t>
  </si>
  <si>
    <t>GDY</t>
  </si>
  <si>
    <t>Basis</t>
  </si>
  <si>
    <t>Index</t>
  </si>
  <si>
    <t>Dominion Transmission Co.</t>
  </si>
  <si>
    <t>Columbia Gulf Transmission Co.</t>
  </si>
  <si>
    <t>Columbia Gas Transmission Corp.</t>
  </si>
  <si>
    <t>Florida Gas Transmission Co.</t>
  </si>
  <si>
    <t>Sabine</t>
  </si>
  <si>
    <t>Southern Natural Gas Co.</t>
  </si>
  <si>
    <t>Texas Eastern Transmission Corp.</t>
  </si>
  <si>
    <t>IPP Pool</t>
  </si>
  <si>
    <t>Onshore Pool</t>
  </si>
  <si>
    <t>South Point</t>
  </si>
  <si>
    <t>Zone 2</t>
  </si>
  <si>
    <t>Henry hub</t>
  </si>
  <si>
    <t>Tier 2</t>
  </si>
  <si>
    <t>ELA</t>
  </si>
  <si>
    <t>WLA</t>
  </si>
  <si>
    <t>STX</t>
  </si>
  <si>
    <t>M3</t>
  </si>
  <si>
    <t>Texas Gas Transmission Corp.</t>
  </si>
  <si>
    <t>Zone SL</t>
  </si>
  <si>
    <t>Tennessee Gas Pipeline Co.</t>
  </si>
  <si>
    <t>LA 500</t>
  </si>
  <si>
    <t>LA 800</t>
  </si>
  <si>
    <t>Zone 0</t>
  </si>
  <si>
    <t>Transcontinental Gas Pipe Line Corp.</t>
  </si>
  <si>
    <t>Zone 3</t>
  </si>
  <si>
    <t>Zone 6 NY</t>
  </si>
  <si>
    <t>Zone 6 NonNY</t>
  </si>
  <si>
    <t>GDP-CGT/APPALAC</t>
  </si>
  <si>
    <t>IF-CGT/APPALAC</t>
  </si>
  <si>
    <t>GDP-COLGULF/LA</t>
  </si>
  <si>
    <t>IF-COLGULF/LA</t>
  </si>
  <si>
    <t>IF-FGT/Z2</t>
  </si>
  <si>
    <t>GDP-FGT/Z2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</si>
  <si>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</si>
  <si>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</si>
  <si>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</si>
  <si>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</si>
  <si>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</si>
  <si>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</si>
  <si>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</si>
  <si>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</si>
  <si>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IF-TETCO/STX</t>
  </si>
  <si>
    <t>GDP-TETCO/STX</t>
  </si>
  <si>
    <t>IF-TETCO/M3</t>
  </si>
  <si>
    <t>GDP-TETCO/M3</t>
  </si>
  <si>
    <t>IF-TGT/ZSL</t>
  </si>
  <si>
    <t>GDP-TGT/ZSL</t>
  </si>
  <si>
    <t>IF-TRANSCO/Z3</t>
  </si>
  <si>
    <t>GDP-TRANSCO/Z3</t>
  </si>
  <si>
    <t>IF-TENN/LA</t>
  </si>
  <si>
    <t>GDP-TENN/500</t>
  </si>
  <si>
    <t>IF-TENN/LA_OFF</t>
  </si>
  <si>
    <t>GDP-TENN/800</t>
  </si>
  <si>
    <t>IF-TENN/TX</t>
  </si>
  <si>
    <t>GDP-TENN/100</t>
  </si>
  <si>
    <t>IF-TRANSCO/Z6</t>
  </si>
  <si>
    <t>TRANSCO/Z6NONNY</t>
  </si>
  <si>
    <t>GDP-TRCOZ6/NONY</t>
  </si>
  <si>
    <t>GDP-TRANSCO/Z6</t>
  </si>
  <si>
    <t>GDP-TRCOZ6/NY</t>
  </si>
  <si>
    <t>IF-CNG/APPALACH</t>
  </si>
  <si>
    <t>GDP-CNG/SOUTH</t>
  </si>
  <si>
    <t xml:space="preserve">GD </t>
  </si>
  <si>
    <t>Columbia, App</t>
  </si>
  <si>
    <t>GD Region</t>
  </si>
  <si>
    <t>Appalachia</t>
  </si>
  <si>
    <t>Dominion South Point</t>
  </si>
  <si>
    <t>Dominion North Point</t>
  </si>
  <si>
    <t>GDP-CNG/NORTH</t>
  </si>
  <si>
    <t>Zone 1</t>
  </si>
  <si>
    <t>IF-FGT/Z1</t>
  </si>
  <si>
    <t>GDP-FGT/Z1</t>
  </si>
  <si>
    <t>IF-FGT/Z3</t>
  </si>
  <si>
    <t>GDP-FGT/Z3</t>
  </si>
  <si>
    <t>ETX</t>
  </si>
  <si>
    <t>IF-TETCO/ETX</t>
  </si>
  <si>
    <t>IF-TGT/Z1</t>
  </si>
  <si>
    <t>GDP-TGT/Z1</t>
  </si>
  <si>
    <t>Zone 4</t>
  </si>
  <si>
    <t>GDP-TRANSCO/Z1</t>
  </si>
  <si>
    <t>GDP-TRANSCO/Z2</t>
  </si>
  <si>
    <t>GDP-TRANSCO/Z4</t>
  </si>
  <si>
    <t>IF-TRANSCO/Z1</t>
  </si>
  <si>
    <t>IF-TRANSCO/Z2</t>
  </si>
  <si>
    <t>IF-TRANSCO/Z4</t>
  </si>
  <si>
    <t>FERC Location</t>
  </si>
  <si>
    <t>Zone 1 (pooling point)</t>
  </si>
  <si>
    <t>Zone 2 (pooling point)</t>
  </si>
  <si>
    <t>Louisiana</t>
  </si>
  <si>
    <t>East Louisiana Zone</t>
  </si>
  <si>
    <t>West Louisiana Zone</t>
  </si>
  <si>
    <t>East Texas Zone</t>
  </si>
  <si>
    <t>South Texas Zone</t>
  </si>
  <si>
    <t>Texas Eastern zone M-3</t>
  </si>
  <si>
    <t>La. &amp; Offshore (zone 1)</t>
  </si>
  <si>
    <t>Texas (zone 0)</t>
  </si>
  <si>
    <t>Zone 3 (pooling point)</t>
  </si>
  <si>
    <t>Mississippi, Alabama</t>
  </si>
  <si>
    <t>Zone 6</t>
  </si>
  <si>
    <t>Transco zone 6</t>
  </si>
  <si>
    <t>New York/New Jersey ci</t>
  </si>
  <si>
    <t>Louisiana-Onshore South</t>
  </si>
  <si>
    <t>Columbia</t>
  </si>
  <si>
    <t>Columbia, Mainline</t>
  </si>
  <si>
    <t>GDP-COLGULF/RAY</t>
  </si>
  <si>
    <t>FGT Z1</t>
  </si>
  <si>
    <t>FGT Z2</t>
  </si>
  <si>
    <t>FGT Z3</t>
  </si>
  <si>
    <t>FGT, Mobile Bay</t>
  </si>
  <si>
    <t>GDP-FGT/MOBILE</t>
  </si>
  <si>
    <t>CityGates</t>
  </si>
  <si>
    <t>Florida gates via FGT</t>
  </si>
  <si>
    <t>GDP-FGT/CG</t>
  </si>
  <si>
    <t>Sonat</t>
  </si>
  <si>
    <t>Texas E. (WLA)</t>
  </si>
  <si>
    <t>Texas E. (ELA)</t>
  </si>
  <si>
    <t>East Texas-North Louisiana Area</t>
  </si>
  <si>
    <t>Texas Eastern (ETX)</t>
  </si>
  <si>
    <t>South-Corpus Christi</t>
  </si>
  <si>
    <t>Texas Eastern (STX)</t>
  </si>
  <si>
    <t>Texas E., M-3</t>
  </si>
  <si>
    <t>Texas Gas (entire Z 1)</t>
  </si>
  <si>
    <t>Texas Gas SL</t>
  </si>
  <si>
    <t>Tennessee, 500 Leg</t>
  </si>
  <si>
    <t>Tennessee, 800 Leg</t>
  </si>
  <si>
    <t>Tennessee, 100 Leg</t>
  </si>
  <si>
    <t>Tennessee</t>
  </si>
  <si>
    <t>GDP-TENN/CORPUS</t>
  </si>
  <si>
    <t>Tenn. Zone 6 (delivered)</t>
  </si>
  <si>
    <t>GDP-TENN/Z6</t>
  </si>
  <si>
    <t>Transco, St 30</t>
  </si>
  <si>
    <t>Transco, St 45</t>
  </si>
  <si>
    <t>Transco, St 65</t>
  </si>
  <si>
    <t>Mississippi-Alabama</t>
  </si>
  <si>
    <t>Transco, St 85</t>
  </si>
  <si>
    <t>Transco Z6 (NY)</t>
  </si>
  <si>
    <t>Transco Z6 (non-NY)</t>
  </si>
  <si>
    <t>Texas E., M-1 (Kosi)</t>
  </si>
  <si>
    <t>GDP-TETCO/M1</t>
  </si>
  <si>
    <t>Others</t>
  </si>
  <si>
    <t>Iroquois, Zone 2</t>
  </si>
  <si>
    <t>GDP-IROQ/Z2</t>
  </si>
  <si>
    <t>Dracut (into TN)</t>
  </si>
  <si>
    <t>GDP-DRACUT</t>
  </si>
  <si>
    <t>GDP-TETCO/ETX/C</t>
  </si>
  <si>
    <t>Mapped to:</t>
  </si>
  <si>
    <t>IF-FGT/MKT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</si>
</sst>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38"/>
  <sheetViews>
    <sheetView tabSelected="1" workbookViewId="0">
      <selection activeCell="A7" sqref="A7"/>
    </sheetView>
  </sheetViews>
  <sheetFormatPr defaultRowHeight="12.75" x14ac:dyDescent="0.2"/>
  <cols>
    <col min="1" max="1" width="32.85546875" customWidth="1"/>
    <col min="2" max="2" width="13.7109375" customWidth="1"/>
    <col min="3" max="3" width="21.85546875" customWidth="1"/>
    <col min="4" max="4" width="29.85546875" customWidth="1"/>
    <col min="5" max="6" width="20.28515625" customWidth="1"/>
    <col min="7" max="11" width="20.7109375" customWidth="1"/>
    <col min="12" max="14" width="13.7109375" customWidth="1"/>
  </cols>
  <sheetData>
    <row r="4" spans="1:11" s="1" customFormat="1" x14ac:dyDescent="0.2">
      <c r="A4" s="1" t="s">
        <v>0</v>
      </c>
      <c r="B4" s="1" t="s">
        <v>1</v>
      </c>
      <c r="C4" s="1" t="s">
        <v>92</v>
      </c>
      <c r="D4" s="1" t="s">
        <v>71</v>
      </c>
      <c r="E4" s="1" t="s">
        <v>69</v>
      </c>
      <c r="F4" s="1" t="s">
        <v>152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</row>
    <row r="5" spans="1:11" x14ac:dyDescent="0.2">
      <c r="A5" t="s">
        <v>9</v>
      </c>
      <c r="B5" t="s">
        <v>14</v>
      </c>
      <c r="C5" t="s">
        <v>72</v>
      </c>
      <c r="D5" t="s">
        <v>72</v>
      </c>
      <c r="E5" t="s">
        <v>70</v>
      </c>
      <c r="F5" t="s">
        <v>35</v>
      </c>
      <c r="G5" t="s">
        <v>35</v>
      </c>
      <c r="H5" t="s">
        <v>34</v>
      </c>
      <c r="I5" t="s">
        <v>34</v>
      </c>
      <c r="J5" t="s">
        <v>35</v>
      </c>
      <c r="K5" t="s">
        <v>35</v>
      </c>
    </row>
    <row r="6" spans="1:11" x14ac:dyDescent="0.2">
      <c r="A6" t="s">
        <v>8</v>
      </c>
      <c r="B6" t="s">
        <v>15</v>
      </c>
      <c r="C6" t="s">
        <v>95</v>
      </c>
      <c r="D6" t="s">
        <v>108</v>
      </c>
      <c r="E6" t="s">
        <v>109</v>
      </c>
      <c r="F6" t="s">
        <v>37</v>
      </c>
      <c r="G6" t="s">
        <v>37</v>
      </c>
      <c r="H6" t="s">
        <v>36</v>
      </c>
      <c r="I6" t="str">
        <f>H6</f>
        <v>GDP-COLGULF/LA</v>
      </c>
      <c r="J6" t="str">
        <f>G6</f>
        <v>IF-COLGULF/LA</v>
      </c>
      <c r="K6" t="str">
        <f>G6</f>
        <v>IF-COLGULF/LA</v>
      </c>
    </row>
    <row r="7" spans="1:11" x14ac:dyDescent="0.2">
      <c r="D7" t="s">
        <v>108</v>
      </c>
      <c r="E7" t="s">
        <v>110</v>
      </c>
      <c r="F7" s="2" t="s">
        <v>37</v>
      </c>
      <c r="H7" t="s">
        <v>111</v>
      </c>
      <c r="I7" t="str">
        <f>H7</f>
        <v>GDP-COLGULF/RAY</v>
      </c>
    </row>
    <row r="8" spans="1:11" x14ac:dyDescent="0.2">
      <c r="A8" t="s">
        <v>7</v>
      </c>
      <c r="B8" t="s">
        <v>16</v>
      </c>
      <c r="C8" t="s">
        <v>72</v>
      </c>
      <c r="D8" t="s">
        <v>72</v>
      </c>
      <c r="E8" t="s">
        <v>73</v>
      </c>
      <c r="F8" t="s">
        <v>67</v>
      </c>
      <c r="G8" t="s">
        <v>67</v>
      </c>
      <c r="H8" t="s">
        <v>68</v>
      </c>
      <c r="I8" t="str">
        <f t="shared" ref="I8:I38" si="0">H8</f>
        <v>GDP-CNG/SOUTH</v>
      </c>
      <c r="J8" t="str">
        <f t="shared" ref="J8:J34" si="1">G8</f>
        <v>IF-CNG/APPALACH</v>
      </c>
      <c r="K8" t="str">
        <f t="shared" ref="K8:K34" si="2">G8</f>
        <v>IF-CNG/APPALACH</v>
      </c>
    </row>
    <row r="9" spans="1:11" x14ac:dyDescent="0.2">
      <c r="D9" t="s">
        <v>72</v>
      </c>
      <c r="E9" t="s">
        <v>74</v>
      </c>
      <c r="F9" t="s">
        <v>67</v>
      </c>
      <c r="H9" t="s">
        <v>75</v>
      </c>
      <c r="I9" t="str">
        <f t="shared" si="0"/>
        <v>GDP-CNG/NORTH</v>
      </c>
    </row>
    <row r="10" spans="1:11" x14ac:dyDescent="0.2">
      <c r="A10" t="s">
        <v>10</v>
      </c>
      <c r="B10" t="s">
        <v>76</v>
      </c>
      <c r="C10" t="s">
        <v>76</v>
      </c>
      <c r="D10" t="s">
        <v>108</v>
      </c>
      <c r="E10" t="s">
        <v>112</v>
      </c>
      <c r="F10" t="s">
        <v>78</v>
      </c>
      <c r="G10" t="s">
        <v>77</v>
      </c>
      <c r="H10" t="s">
        <v>78</v>
      </c>
      <c r="I10" t="str">
        <f t="shared" si="0"/>
        <v>GDP-FGT/Z1</v>
      </c>
      <c r="J10" t="str">
        <f t="shared" si="1"/>
        <v>IF-FGT/Z1</v>
      </c>
      <c r="K10" t="str">
        <f t="shared" si="2"/>
        <v>IF-FGT/Z1</v>
      </c>
    </row>
    <row r="11" spans="1:11" x14ac:dyDescent="0.2">
      <c r="B11" t="s">
        <v>17</v>
      </c>
      <c r="C11" t="s">
        <v>17</v>
      </c>
      <c r="D11" t="s">
        <v>108</v>
      </c>
      <c r="E11" t="s">
        <v>113</v>
      </c>
      <c r="F11" t="s">
        <v>39</v>
      </c>
      <c r="G11" t="s">
        <v>38</v>
      </c>
      <c r="H11" t="s">
        <v>39</v>
      </c>
      <c r="I11" t="str">
        <f t="shared" si="0"/>
        <v>GDP-FGT/Z2</v>
      </c>
      <c r="J11" t="str">
        <f>G11</f>
        <v>IF-FGT/Z2</v>
      </c>
      <c r="K11" t="str">
        <f>G11</f>
        <v>IF-FGT/Z2</v>
      </c>
    </row>
    <row r="12" spans="1:11" x14ac:dyDescent="0.2">
      <c r="B12" t="s">
        <v>31</v>
      </c>
      <c r="C12" t="s">
        <v>31</v>
      </c>
      <c r="D12" t="s">
        <v>108</v>
      </c>
      <c r="E12" t="s">
        <v>114</v>
      </c>
      <c r="F12" t="s">
        <v>80</v>
      </c>
      <c r="G12" t="s">
        <v>79</v>
      </c>
      <c r="H12" t="s">
        <v>80</v>
      </c>
      <c r="I12" t="str">
        <f t="shared" si="0"/>
        <v>GDP-FGT/Z3</v>
      </c>
      <c r="J12" t="str">
        <f>G12</f>
        <v>IF-FGT/Z3</v>
      </c>
      <c r="K12" t="str">
        <f>G12</f>
        <v>IF-FGT/Z3</v>
      </c>
    </row>
    <row r="13" spans="1:11" x14ac:dyDescent="0.2">
      <c r="D13" t="s">
        <v>140</v>
      </c>
      <c r="E13" t="s">
        <v>115</v>
      </c>
      <c r="F13" s="2" t="s">
        <v>80</v>
      </c>
      <c r="H13" t="s">
        <v>116</v>
      </c>
      <c r="I13" t="str">
        <f t="shared" si="0"/>
        <v>GDP-FGT/MOBILE</v>
      </c>
    </row>
    <row r="14" spans="1:11" x14ac:dyDescent="0.2">
      <c r="D14" t="s">
        <v>117</v>
      </c>
      <c r="E14" t="s">
        <v>118</v>
      </c>
      <c r="F14" s="2" t="s">
        <v>153</v>
      </c>
      <c r="G14" t="s">
        <v>153</v>
      </c>
      <c r="H14" t="s">
        <v>119</v>
      </c>
      <c r="I14" t="str">
        <f t="shared" si="0"/>
        <v>GDP-FGT/CG</v>
      </c>
      <c r="J14" t="str">
        <f>G14</f>
        <v>IF-FGT/MKT</v>
      </c>
      <c r="K14" t="str">
        <f>G14</f>
        <v>IF-FGT/MKT</v>
      </c>
    </row>
    <row r="15" spans="1:11" x14ac:dyDescent="0.2">
      <c r="A15" t="s">
        <v>11</v>
      </c>
      <c r="B15" t="s">
        <v>18</v>
      </c>
      <c r="C15" t="s">
        <v>18</v>
      </c>
      <c r="D15" t="s">
        <v>108</v>
      </c>
      <c r="E15" t="s">
        <v>18</v>
      </c>
      <c r="F15" t="s">
        <v>40</v>
      </c>
      <c r="G15" t="s">
        <v>40</v>
      </c>
      <c r="H15" t="s">
        <v>41</v>
      </c>
      <c r="I15" t="str">
        <f t="shared" si="0"/>
        <v>GDP-HEHUB</v>
      </c>
      <c r="J15" t="str">
        <f t="shared" si="1"/>
        <v>IF-HEHUB</v>
      </c>
      <c r="K15" t="str">
        <f t="shared" si="2"/>
        <v>IF-HEHUB</v>
      </c>
    </row>
    <row r="16" spans="1:11" x14ac:dyDescent="0.2">
      <c r="A16" t="s">
        <v>12</v>
      </c>
      <c r="B16" t="s">
        <v>19</v>
      </c>
      <c r="C16" t="s">
        <v>95</v>
      </c>
      <c r="D16" t="s">
        <v>108</v>
      </c>
      <c r="E16" t="s">
        <v>120</v>
      </c>
      <c r="F16" t="s">
        <v>42</v>
      </c>
      <c r="G16" t="s">
        <v>42</v>
      </c>
      <c r="H16" t="s">
        <v>43</v>
      </c>
      <c r="I16" t="str">
        <f t="shared" si="0"/>
        <v>GDP-SONAT/LA</v>
      </c>
      <c r="J16" t="str">
        <f t="shared" si="1"/>
        <v>IF-SONAT/LA</v>
      </c>
      <c r="K16" t="str">
        <f t="shared" si="2"/>
        <v>IF-SONAT/LA</v>
      </c>
    </row>
    <row r="17" spans="1:11" x14ac:dyDescent="0.2">
      <c r="A17" t="s">
        <v>13</v>
      </c>
      <c r="B17" t="s">
        <v>20</v>
      </c>
      <c r="C17" t="s">
        <v>96</v>
      </c>
      <c r="D17" t="s">
        <v>108</v>
      </c>
      <c r="E17" t="s">
        <v>122</v>
      </c>
      <c r="F17" t="s">
        <v>44</v>
      </c>
      <c r="G17" t="s">
        <v>44</v>
      </c>
      <c r="H17" t="s">
        <v>45</v>
      </c>
      <c r="I17" t="str">
        <f t="shared" si="0"/>
        <v>GDP-TETCO/ELA</v>
      </c>
      <c r="J17" t="str">
        <f t="shared" si="1"/>
        <v>IF-TETCO/ELA</v>
      </c>
      <c r="K17" t="str">
        <f t="shared" si="2"/>
        <v>IF-TETCO/ELA</v>
      </c>
    </row>
    <row r="18" spans="1:11" x14ac:dyDescent="0.2">
      <c r="B18" t="s">
        <v>21</v>
      </c>
      <c r="C18" t="s">
        <v>97</v>
      </c>
      <c r="D18" t="s">
        <v>108</v>
      </c>
      <c r="E18" t="s">
        <v>121</v>
      </c>
      <c r="F18" t="s">
        <v>46</v>
      </c>
      <c r="G18" t="s">
        <v>46</v>
      </c>
      <c r="H18" t="s">
        <v>47</v>
      </c>
      <c r="I18" t="str">
        <f t="shared" si="0"/>
        <v>GDP-TETCO/WLA</v>
      </c>
      <c r="J18" t="str">
        <f t="shared" si="1"/>
        <v>IF-TETCO/WLA</v>
      </c>
      <c r="K18" t="str">
        <f t="shared" si="2"/>
        <v>IF-TETCO/WLA</v>
      </c>
    </row>
    <row r="19" spans="1:11" x14ac:dyDescent="0.2">
      <c r="B19" t="s">
        <v>81</v>
      </c>
      <c r="C19" t="s">
        <v>98</v>
      </c>
      <c r="D19" t="s">
        <v>123</v>
      </c>
      <c r="E19" t="s">
        <v>124</v>
      </c>
      <c r="F19" t="s">
        <v>82</v>
      </c>
      <c r="G19" t="s">
        <v>82</v>
      </c>
      <c r="H19" t="s">
        <v>151</v>
      </c>
      <c r="I19" t="str">
        <f t="shared" si="0"/>
        <v>GDP-TETCO/ETX/C</v>
      </c>
      <c r="J19" t="str">
        <f>G19</f>
        <v>IF-TETCO/ETX</v>
      </c>
      <c r="K19" t="str">
        <f>G19</f>
        <v>IF-TETCO/ETX</v>
      </c>
    </row>
    <row r="20" spans="1:11" x14ac:dyDescent="0.2">
      <c r="B20" t="s">
        <v>22</v>
      </c>
      <c r="C20" t="s">
        <v>99</v>
      </c>
      <c r="D20" t="s">
        <v>125</v>
      </c>
      <c r="E20" t="s">
        <v>126</v>
      </c>
      <c r="F20" t="s">
        <v>48</v>
      </c>
      <c r="G20" t="s">
        <v>48</v>
      </c>
      <c r="H20" t="s">
        <v>49</v>
      </c>
      <c r="I20" t="str">
        <f t="shared" si="0"/>
        <v>GDP-TETCO/STX</v>
      </c>
      <c r="J20" t="str">
        <f t="shared" si="1"/>
        <v>IF-TETCO/STX</v>
      </c>
      <c r="K20" t="str">
        <f t="shared" si="2"/>
        <v>IF-TETCO/STX</v>
      </c>
    </row>
    <row r="21" spans="1:11" x14ac:dyDescent="0.2">
      <c r="D21" t="s">
        <v>140</v>
      </c>
      <c r="E21" t="s">
        <v>144</v>
      </c>
      <c r="F21" s="2" t="s">
        <v>50</v>
      </c>
      <c r="H21" t="s">
        <v>145</v>
      </c>
      <c r="I21" t="str">
        <f t="shared" si="0"/>
        <v>GDP-TETCO/M1</v>
      </c>
    </row>
    <row r="22" spans="1:11" x14ac:dyDescent="0.2">
      <c r="B22" t="s">
        <v>23</v>
      </c>
      <c r="C22" t="s">
        <v>100</v>
      </c>
      <c r="D22" t="s">
        <v>117</v>
      </c>
      <c r="E22" t="s">
        <v>127</v>
      </c>
      <c r="F22" t="s">
        <v>50</v>
      </c>
      <c r="G22" t="s">
        <v>50</v>
      </c>
      <c r="H22" t="s">
        <v>51</v>
      </c>
      <c r="I22" t="str">
        <f t="shared" si="0"/>
        <v>GDP-TETCO/M3</v>
      </c>
      <c r="J22" t="str">
        <f t="shared" si="1"/>
        <v>IF-TETCO/M3</v>
      </c>
      <c r="K22" t="str">
        <f t="shared" si="2"/>
        <v>IF-TETCO/M3</v>
      </c>
    </row>
    <row r="23" spans="1:11" x14ac:dyDescent="0.2">
      <c r="A23" t="s">
        <v>24</v>
      </c>
      <c r="B23" t="s">
        <v>76</v>
      </c>
      <c r="C23" t="s">
        <v>76</v>
      </c>
      <c r="D23" t="s">
        <v>123</v>
      </c>
      <c r="E23" t="s">
        <v>128</v>
      </c>
      <c r="F23" t="s">
        <v>83</v>
      </c>
      <c r="G23" t="s">
        <v>83</v>
      </c>
      <c r="H23" t="s">
        <v>84</v>
      </c>
      <c r="I23" t="str">
        <f t="shared" si="0"/>
        <v>GDP-TGT/Z1</v>
      </c>
      <c r="J23" t="str">
        <f t="shared" si="1"/>
        <v>IF-TGT/Z1</v>
      </c>
      <c r="K23" t="str">
        <f t="shared" si="2"/>
        <v>IF-TGT/Z1</v>
      </c>
    </row>
    <row r="24" spans="1:11" x14ac:dyDescent="0.2">
      <c r="B24" t="s">
        <v>25</v>
      </c>
      <c r="C24" t="s">
        <v>25</v>
      </c>
      <c r="D24" t="s">
        <v>108</v>
      </c>
      <c r="E24" t="s">
        <v>129</v>
      </c>
      <c r="F24" t="s">
        <v>52</v>
      </c>
      <c r="G24" t="s">
        <v>52</v>
      </c>
      <c r="H24" t="s">
        <v>53</v>
      </c>
      <c r="I24" t="str">
        <f t="shared" si="0"/>
        <v>GDP-TGT/ZSL</v>
      </c>
      <c r="J24" t="str">
        <f>G24</f>
        <v>IF-TGT/ZSL</v>
      </c>
      <c r="K24" t="str">
        <f>G24</f>
        <v>IF-TGT/ZSL</v>
      </c>
    </row>
    <row r="25" spans="1:11" x14ac:dyDescent="0.2">
      <c r="A25" t="s">
        <v>26</v>
      </c>
      <c r="B25" t="s">
        <v>27</v>
      </c>
      <c r="C25" t="s">
        <v>101</v>
      </c>
      <c r="D25" t="s">
        <v>108</v>
      </c>
      <c r="E25" t="s">
        <v>130</v>
      </c>
      <c r="F25" t="s">
        <v>56</v>
      </c>
      <c r="G25" t="s">
        <v>56</v>
      </c>
      <c r="H25" t="s">
        <v>57</v>
      </c>
      <c r="I25" t="str">
        <f t="shared" si="0"/>
        <v>GDP-TENN/500</v>
      </c>
      <c r="J25" t="str">
        <f t="shared" si="1"/>
        <v>IF-TENN/LA</v>
      </c>
      <c r="K25" t="str">
        <f t="shared" si="2"/>
        <v>IF-TENN/LA</v>
      </c>
    </row>
    <row r="26" spans="1:11" x14ac:dyDescent="0.2">
      <c r="B26" t="s">
        <v>28</v>
      </c>
      <c r="C26" t="s">
        <v>101</v>
      </c>
      <c r="D26" t="s">
        <v>108</v>
      </c>
      <c r="E26" t="s">
        <v>131</v>
      </c>
      <c r="F26" t="s">
        <v>58</v>
      </c>
      <c r="G26" t="s">
        <v>58</v>
      </c>
      <c r="H26" t="s">
        <v>59</v>
      </c>
      <c r="I26" t="str">
        <f t="shared" si="0"/>
        <v>GDP-TENN/800</v>
      </c>
      <c r="J26" t="str">
        <f t="shared" si="1"/>
        <v>IF-TENN/LA_OFF</v>
      </c>
      <c r="K26" t="str">
        <f t="shared" si="2"/>
        <v>IF-TENN/LA_OFF</v>
      </c>
    </row>
    <row r="27" spans="1:11" x14ac:dyDescent="0.2">
      <c r="B27" t="s">
        <v>29</v>
      </c>
      <c r="C27" t="s">
        <v>102</v>
      </c>
      <c r="D27" t="s">
        <v>123</v>
      </c>
      <c r="E27" t="s">
        <v>132</v>
      </c>
      <c r="F27" t="s">
        <v>60</v>
      </c>
      <c r="G27" t="s">
        <v>60</v>
      </c>
      <c r="H27" t="s">
        <v>61</v>
      </c>
      <c r="I27" t="str">
        <f t="shared" si="0"/>
        <v>GDP-TENN/100</v>
      </c>
      <c r="J27" t="str">
        <f t="shared" si="1"/>
        <v>IF-TENN/TX</v>
      </c>
      <c r="K27" t="str">
        <f t="shared" si="2"/>
        <v>IF-TENN/TX</v>
      </c>
    </row>
    <row r="28" spans="1:11" x14ac:dyDescent="0.2">
      <c r="D28" t="s">
        <v>125</v>
      </c>
      <c r="E28" t="s">
        <v>133</v>
      </c>
      <c r="F28" t="s">
        <v>60</v>
      </c>
      <c r="H28" t="s">
        <v>134</v>
      </c>
      <c r="I28" t="str">
        <f t="shared" si="0"/>
        <v>GDP-TENN/CORPUS</v>
      </c>
    </row>
    <row r="29" spans="1:11" x14ac:dyDescent="0.2">
      <c r="D29" t="s">
        <v>117</v>
      </c>
      <c r="E29" t="s">
        <v>135</v>
      </c>
      <c r="F29" s="2" t="s">
        <v>62</v>
      </c>
      <c r="H29" t="s">
        <v>136</v>
      </c>
      <c r="I29" t="str">
        <f t="shared" si="0"/>
        <v>GDP-TENN/Z6</v>
      </c>
    </row>
    <row r="30" spans="1:11" x14ac:dyDescent="0.2">
      <c r="A30" t="s">
        <v>30</v>
      </c>
      <c r="B30" t="s">
        <v>76</v>
      </c>
      <c r="C30" t="s">
        <v>93</v>
      </c>
      <c r="D30" t="s">
        <v>125</v>
      </c>
      <c r="E30" t="s">
        <v>137</v>
      </c>
      <c r="F30" t="s">
        <v>89</v>
      </c>
      <c r="G30" t="s">
        <v>89</v>
      </c>
      <c r="H30" t="s">
        <v>86</v>
      </c>
      <c r="I30" t="str">
        <f t="shared" si="0"/>
        <v>GDP-TRANSCO/Z1</v>
      </c>
      <c r="J30" t="str">
        <f t="shared" si="1"/>
        <v>IF-TRANSCO/Z1</v>
      </c>
      <c r="K30" t="str">
        <f t="shared" si="2"/>
        <v>IF-TRANSCO/Z1</v>
      </c>
    </row>
    <row r="31" spans="1:11" x14ac:dyDescent="0.2">
      <c r="B31" t="s">
        <v>17</v>
      </c>
      <c r="C31" t="s">
        <v>94</v>
      </c>
      <c r="D31" t="s">
        <v>108</v>
      </c>
      <c r="E31" t="s">
        <v>138</v>
      </c>
      <c r="F31" t="s">
        <v>90</v>
      </c>
      <c r="G31" t="s">
        <v>90</v>
      </c>
      <c r="H31" t="s">
        <v>87</v>
      </c>
      <c r="I31" t="str">
        <f t="shared" si="0"/>
        <v>GDP-TRANSCO/Z2</v>
      </c>
      <c r="J31" t="str">
        <f>G31</f>
        <v>IF-TRANSCO/Z2</v>
      </c>
      <c r="K31" t="str">
        <f>G31</f>
        <v>IF-TRANSCO/Z2</v>
      </c>
    </row>
    <row r="32" spans="1:11" x14ac:dyDescent="0.2">
      <c r="B32" t="s">
        <v>31</v>
      </c>
      <c r="C32" t="s">
        <v>103</v>
      </c>
      <c r="D32" t="s">
        <v>108</v>
      </c>
      <c r="E32" t="s">
        <v>139</v>
      </c>
      <c r="F32" t="s">
        <v>54</v>
      </c>
      <c r="G32" t="s">
        <v>54</v>
      </c>
      <c r="H32" t="s">
        <v>55</v>
      </c>
      <c r="I32" t="str">
        <f t="shared" si="0"/>
        <v>GDP-TRANSCO/Z3</v>
      </c>
      <c r="J32" t="str">
        <f>G32</f>
        <v>IF-TRANSCO/Z3</v>
      </c>
      <c r="K32" t="str">
        <f>G32</f>
        <v>IF-TRANSCO/Z3</v>
      </c>
    </row>
    <row r="33" spans="1:11" x14ac:dyDescent="0.2">
      <c r="B33" t="s">
        <v>85</v>
      </c>
      <c r="C33" t="s">
        <v>104</v>
      </c>
      <c r="D33" t="s">
        <v>140</v>
      </c>
      <c r="E33" t="s">
        <v>141</v>
      </c>
      <c r="F33" t="s">
        <v>91</v>
      </c>
      <c r="G33" t="s">
        <v>91</v>
      </c>
      <c r="H33" t="s">
        <v>88</v>
      </c>
      <c r="I33" t="str">
        <f t="shared" si="0"/>
        <v>GDP-TRANSCO/Z4</v>
      </c>
      <c r="J33" t="str">
        <f>G33</f>
        <v>IF-TRANSCO/Z4</v>
      </c>
      <c r="K33" t="str">
        <f>G33</f>
        <v>IF-TRANSCO/Z4</v>
      </c>
    </row>
    <row r="34" spans="1:11" x14ac:dyDescent="0.2">
      <c r="B34" t="s">
        <v>105</v>
      </c>
      <c r="C34" t="s">
        <v>106</v>
      </c>
      <c r="D34" t="s">
        <v>117</v>
      </c>
      <c r="E34" t="s">
        <v>142</v>
      </c>
      <c r="F34" t="s">
        <v>62</v>
      </c>
      <c r="G34" t="s">
        <v>62</v>
      </c>
      <c r="H34" t="s">
        <v>65</v>
      </c>
      <c r="I34" t="str">
        <f t="shared" si="0"/>
        <v>GDP-TRANSCO/Z6</v>
      </c>
      <c r="J34" t="str">
        <f t="shared" si="1"/>
        <v>IF-TRANSCO/Z6</v>
      </c>
      <c r="K34" t="str">
        <f t="shared" si="2"/>
        <v>IF-TRANSCO/Z6</v>
      </c>
    </row>
    <row r="35" spans="1:11" x14ac:dyDescent="0.2">
      <c r="B35" t="s">
        <v>32</v>
      </c>
      <c r="C35" t="s">
        <v>107</v>
      </c>
      <c r="D35" t="s">
        <v>117</v>
      </c>
      <c r="E35" t="s">
        <v>142</v>
      </c>
      <c r="F35" t="s">
        <v>62</v>
      </c>
      <c r="H35" t="s">
        <v>66</v>
      </c>
      <c r="I35" t="str">
        <f t="shared" si="0"/>
        <v>GDP-TRCOZ6/NY</v>
      </c>
    </row>
    <row r="36" spans="1:11" x14ac:dyDescent="0.2">
      <c r="B36" t="s">
        <v>33</v>
      </c>
      <c r="D36" t="s">
        <v>117</v>
      </c>
      <c r="E36" t="s">
        <v>143</v>
      </c>
      <c r="F36" t="s">
        <v>63</v>
      </c>
      <c r="G36" t="s">
        <v>63</v>
      </c>
      <c r="H36" t="s">
        <v>64</v>
      </c>
      <c r="I36" t="str">
        <f t="shared" si="0"/>
        <v>GDP-TRCOZ6/NONY</v>
      </c>
      <c r="J36" t="str">
        <f>G36</f>
        <v>TRANSCO/Z6NONNY</v>
      </c>
      <c r="K36" t="str">
        <f>G36</f>
        <v>TRANSCO/Z6NONNY</v>
      </c>
    </row>
    <row r="37" spans="1:11" x14ac:dyDescent="0.2">
      <c r="A37" t="s">
        <v>146</v>
      </c>
      <c r="D37" t="s">
        <v>117</v>
      </c>
      <c r="E37" t="s">
        <v>147</v>
      </c>
      <c r="H37" t="s">
        <v>148</v>
      </c>
      <c r="I37" t="str">
        <f t="shared" si="0"/>
        <v>GDP-IROQ/Z2</v>
      </c>
    </row>
    <row r="38" spans="1:11" x14ac:dyDescent="0.2">
      <c r="D38" t="s">
        <v>146</v>
      </c>
      <c r="E38" t="s">
        <v>149</v>
      </c>
      <c r="H38" t="s">
        <v>150</v>
      </c>
      <c r="I38" t="str">
        <f t="shared" si="0"/>
        <v>GDP-DRACUT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spalmer</dc:creator>
  <cp:lastModifiedBy>Felienne</cp:lastModifiedBy>
  <cp:lastPrinted>2002-01-08T15:45:29Z</cp:lastPrinted>
  <dcterms:created xsi:type="dcterms:W3CDTF">2002-01-04T15:50:47Z</dcterms:created>
  <dcterms:modified xsi:type="dcterms:W3CDTF">2014-09-04T08:01:56Z</dcterms:modified>
</cp:coreProperties>
</file>