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drawings/drawing11.xml" ContentType="application/vnd.openxmlformats-officedocument.drawing+xml"/>
  <Override PartName="/xl/ctrlProps/ctrlProp11.xml" ContentType="application/vnd.ms-excel.controlproperties+xml"/>
  <Override PartName="/xl/drawings/drawing12.xml" ContentType="application/vnd.openxmlformats-officedocument.drawing+xml"/>
  <Override PartName="/xl/ctrlProps/ctrlProp12.xml" ContentType="application/vnd.ms-excel.controlproperties+xml"/>
  <Override PartName="/xl/drawings/drawing13.xml" ContentType="application/vnd.openxmlformats-officedocument.drawing+xml"/>
  <Override PartName="/xl/ctrlProps/ctrlProp13.xml" ContentType="application/vnd.ms-excel.controlpropertie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5285" windowHeight="8955" activeTab="2"/>
  </bookViews>
  <sheets>
    <sheet name="Sheet1" sheetId="26" r:id="rId1"/>
    <sheet name="Dec01" sheetId="44" r:id="rId2"/>
    <sheet name="noV01" sheetId="43" r:id="rId3"/>
    <sheet name="Oct01" sheetId="42" r:id="rId4"/>
    <sheet name="Sep01" sheetId="41" r:id="rId5"/>
    <sheet name="Aug01" sheetId="40" r:id="rId6"/>
    <sheet name="Jul01" sheetId="39" r:id="rId7"/>
    <sheet name="Jun01" sheetId="38" r:id="rId8"/>
    <sheet name="May01" sheetId="37" r:id="rId9"/>
    <sheet name="Apr01" sheetId="36" r:id="rId10"/>
    <sheet name="Mar01" sheetId="35" r:id="rId11"/>
    <sheet name="Feb01" sheetId="34" r:id="rId12"/>
    <sheet name="Jan01" sheetId="33" r:id="rId13"/>
    <sheet name="Dec00" sheetId="32" r:id="rId14"/>
  </sheets>
  <definedNames>
    <definedName name="_xlnm.Print_Area" localSheetId="5">'Aug01'!$A$1:$AE$62</definedName>
    <definedName name="_xlnm.Print_Area" localSheetId="1">'Dec01'!$A$1:$AM$61</definedName>
    <definedName name="_xlnm.Print_Area" localSheetId="6">'Jul01'!$A$1:$AE$62</definedName>
    <definedName name="_xlnm.Print_Area" localSheetId="7">'Jun01'!$A$1:$AE$61</definedName>
    <definedName name="_xlnm.Print_Area" localSheetId="8">'May01'!$A$1:$AE$61</definedName>
    <definedName name="_xlnm.Print_Area" localSheetId="2">'noV01'!$A$1:$AM$61</definedName>
    <definedName name="_xlnm.Print_Area" localSheetId="3">'Oct01'!$A$1:$AM$62</definedName>
    <definedName name="_xlnm.Print_Area" localSheetId="4">'Sep01'!$A$1:$AI$62</definedName>
  </definedNames>
  <calcPr calcId="152511" calcMode="manual"/>
</workbook>
</file>

<file path=xl/calcChain.xml><?xml version="1.0" encoding="utf-8"?>
<calcChain xmlns="http://schemas.openxmlformats.org/spreadsheetml/2006/main">
  <c r="A14" i="36" l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3" i="32"/>
  <c r="A3" i="34"/>
  <c r="A3" i="33"/>
  <c r="A14" i="38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14" i="35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14" i="37"/>
  <c r="A15" i="37"/>
  <c r="A16" i="37"/>
  <c r="A17" i="37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</calcChain>
</file>

<file path=xl/sharedStrings.xml><?xml version="1.0" encoding="utf-8"?>
<sst xmlns="http://schemas.openxmlformats.org/spreadsheetml/2006/main" count="2381" uniqueCount="145">
  <si>
    <t>CANADIAN BOOK</t>
  </si>
  <si>
    <t>POST IDS</t>
  </si>
  <si>
    <t>BOOK --&gt;</t>
  </si>
  <si>
    <t>C4 INDEX</t>
  </si>
  <si>
    <t>P7</t>
  </si>
  <si>
    <t>INDEX</t>
  </si>
  <si>
    <t>CalcNetPos</t>
  </si>
  <si>
    <t>ExactCurve</t>
  </si>
  <si>
    <t>C4 West CDN</t>
  </si>
  <si>
    <t>C4 West USD</t>
  </si>
  <si>
    <t>BC Index</t>
  </si>
  <si>
    <t>West Index</t>
  </si>
  <si>
    <t>Options Index</t>
  </si>
  <si>
    <t>Index</t>
  </si>
  <si>
    <t>US$</t>
  </si>
  <si>
    <t xml:space="preserve"> Index- C$</t>
  </si>
  <si>
    <t>Saturday</t>
  </si>
  <si>
    <t>Sunday</t>
  </si>
  <si>
    <t>C$</t>
  </si>
  <si>
    <t>C4 Total</t>
  </si>
  <si>
    <t>MOVE</t>
  </si>
  <si>
    <t>OFFICIALIZE</t>
  </si>
  <si>
    <t>M</t>
  </si>
  <si>
    <t>O</t>
  </si>
  <si>
    <t>Straddle Book</t>
  </si>
  <si>
    <t>FTP</t>
  </si>
  <si>
    <t>BC</t>
  </si>
  <si>
    <t>OPTIONS-Prop</t>
  </si>
  <si>
    <t>Liquidate</t>
  </si>
  <si>
    <t>FX Pos file</t>
  </si>
  <si>
    <t>EOL ID</t>
  </si>
  <si>
    <t>NX3</t>
  </si>
  <si>
    <t>NX2</t>
  </si>
  <si>
    <t>NX1</t>
  </si>
  <si>
    <t>SumasUS</t>
  </si>
  <si>
    <t>AecoPcad</t>
  </si>
  <si>
    <t>AecoFcad</t>
  </si>
  <si>
    <t>NymexUS</t>
  </si>
  <si>
    <t>C4 EOL</t>
  </si>
  <si>
    <t>EOL Deals</t>
  </si>
  <si>
    <t>EOL US$</t>
  </si>
  <si>
    <t>EOL C$</t>
  </si>
  <si>
    <t>EOL Index</t>
  </si>
  <si>
    <t>EOL Winter Deals</t>
  </si>
  <si>
    <t>EOL New Deals</t>
  </si>
  <si>
    <t>EGSC</t>
  </si>
  <si>
    <t>ERMS</t>
  </si>
  <si>
    <t>OPT</t>
  </si>
  <si>
    <t>C</t>
  </si>
  <si>
    <t>TP/COMP</t>
  </si>
  <si>
    <t>TP</t>
  </si>
  <si>
    <t>TP(BACK)</t>
  </si>
  <si>
    <t>New Option Deals</t>
  </si>
  <si>
    <t>CAD Options</t>
  </si>
  <si>
    <t>CAD Option Book</t>
  </si>
  <si>
    <t>USD Options</t>
  </si>
  <si>
    <t xml:space="preserve"> C$</t>
  </si>
  <si>
    <t>C$ Index</t>
  </si>
  <si>
    <t>US$ Index</t>
  </si>
  <si>
    <t>Term Trades</t>
  </si>
  <si>
    <t>EOL Trades</t>
  </si>
  <si>
    <t>Print</t>
  </si>
  <si>
    <t>ECT-CANADA-C4C5</t>
  </si>
  <si>
    <t>FX-CAD-P7</t>
  </si>
  <si>
    <t>ECT-CAD-CASH</t>
  </si>
  <si>
    <t>ENA-CAD-IMWEST</t>
  </si>
  <si>
    <t>ECT-CAD-EOL</t>
  </si>
  <si>
    <t>IMCAD-BC</t>
  </si>
  <si>
    <t>Exotics</t>
  </si>
  <si>
    <t>M/E only</t>
  </si>
  <si>
    <t xml:space="preserve">Price </t>
  </si>
  <si>
    <t>AB New Deals</t>
  </si>
  <si>
    <t>BC Deals</t>
  </si>
  <si>
    <t>BC USD</t>
  </si>
  <si>
    <t>BC CDN</t>
  </si>
  <si>
    <t xml:space="preserve">C4 AB </t>
  </si>
  <si>
    <t>CAD Option Bk, USD</t>
  </si>
  <si>
    <t>Gas Daily</t>
  </si>
  <si>
    <t>CD$</t>
  </si>
  <si>
    <t>Gas Daily Hub</t>
  </si>
  <si>
    <t>Gas Daily Aeco</t>
  </si>
  <si>
    <t>Gas Daily Sumas</t>
  </si>
  <si>
    <t>Gas Daily Agg. USD</t>
  </si>
  <si>
    <t xml:space="preserve">EOL Summer 02 </t>
  </si>
  <si>
    <t>NOV</t>
  </si>
  <si>
    <t>EOL December Deals</t>
  </si>
  <si>
    <t>$US</t>
  </si>
  <si>
    <t>Price BC</t>
  </si>
  <si>
    <t xml:space="preserve"> Index- $US</t>
  </si>
  <si>
    <t>Index- $US</t>
  </si>
  <si>
    <t>month end only</t>
  </si>
  <si>
    <t>no longer req'd</t>
  </si>
  <si>
    <t>ECT-CAD-OPTIONS</t>
  </si>
  <si>
    <t>Exotic Nymex</t>
  </si>
  <si>
    <t>Christmas</t>
  </si>
  <si>
    <t>JAN</t>
  </si>
  <si>
    <t>West BC Deals</t>
  </si>
  <si>
    <t>C4 West</t>
  </si>
  <si>
    <t>Pipe Book</t>
  </si>
  <si>
    <t>$CAD</t>
  </si>
  <si>
    <t>Pipe</t>
  </si>
  <si>
    <t>Pres Day</t>
  </si>
  <si>
    <t>Current Month Roll Off</t>
  </si>
  <si>
    <t>Prompt Month Roll Off</t>
  </si>
  <si>
    <t>officialize day</t>
  </si>
  <si>
    <t>after month end</t>
  </si>
  <si>
    <t>Post Ids for LD's</t>
  </si>
  <si>
    <t>Reports</t>
  </si>
  <si>
    <t>Officialized</t>
  </si>
  <si>
    <t>Yes</t>
  </si>
  <si>
    <t>AB Term USD</t>
  </si>
  <si>
    <t>AB Term CDN</t>
  </si>
  <si>
    <t>AB Term Index</t>
  </si>
  <si>
    <t>West BC New Deals</t>
  </si>
  <si>
    <t>West BC US$</t>
  </si>
  <si>
    <t>West BC C$</t>
  </si>
  <si>
    <t>West BC Index</t>
  </si>
  <si>
    <t>West BC December Deals</t>
  </si>
  <si>
    <t>West BC Winter Deals</t>
  </si>
  <si>
    <t xml:space="preserve">West BC Summer 02 </t>
  </si>
  <si>
    <t>West BC ID</t>
  </si>
  <si>
    <t>Currency Books</t>
  </si>
  <si>
    <t>SUNDAY</t>
  </si>
  <si>
    <t>YES</t>
  </si>
  <si>
    <t>AecoCadF</t>
  </si>
  <si>
    <t>AECOUSF</t>
  </si>
  <si>
    <t>Sat</t>
  </si>
  <si>
    <t>Sun</t>
  </si>
  <si>
    <t>Alberta Deals</t>
  </si>
  <si>
    <t>FT-CAND-EGSC-EA</t>
  </si>
  <si>
    <t>BC Gas Daily New Deals</t>
  </si>
  <si>
    <t>BC GD USD</t>
  </si>
  <si>
    <t>BC GD CAD</t>
  </si>
  <si>
    <t>IM Financial</t>
  </si>
  <si>
    <t>Report FTP Post Ids</t>
  </si>
  <si>
    <t>GD-C$</t>
  </si>
  <si>
    <t>GD-US$</t>
  </si>
  <si>
    <t>GD-$US</t>
  </si>
  <si>
    <t>AB Gas Daily New Deals</t>
  </si>
  <si>
    <t>AB GD USD</t>
  </si>
  <si>
    <t>AB GD CAD</t>
  </si>
  <si>
    <t>sun</t>
  </si>
  <si>
    <t>MT Book</t>
  </si>
  <si>
    <t>MT Term</t>
  </si>
  <si>
    <t>MT-GD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</si>
</sst>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"/>
    <numFmt numFmtId="167" formatCode="mmm\-d\-yy"/>
  </numFmts>
  <fonts count="2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i/>
      <sz val="8"/>
      <name val="Arial"/>
      <family val="2"/>
    </font>
    <font>
      <b/>
      <sz val="12"/>
      <color indexed="9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</fills>
  <borders count="1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7" fontId="5" fillId="0" borderId="0" xfId="0" applyNumberFormat="1" applyFont="1" applyAlignment="1">
      <alignment horizontal="centerContinuous"/>
    </xf>
    <xf numFmtId="17" fontId="1" fillId="0" borderId="0" xfId="0" applyNumberFormat="1" applyFont="1" applyAlignment="1">
      <alignment horizontal="centerContinuous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right"/>
    </xf>
    <xf numFmtId="16" fontId="0" fillId="0" borderId="4" xfId="0" applyNumberFormat="1" applyBorder="1"/>
    <xf numFmtId="0" fontId="0" fillId="0" borderId="5" xfId="0" applyBorder="1"/>
    <xf numFmtId="16" fontId="0" fillId="0" borderId="6" xfId="0" applyNumberFormat="1" applyBorder="1"/>
    <xf numFmtId="0" fontId="1" fillId="0" borderId="7" xfId="0" applyFont="1" applyFill="1" applyBorder="1"/>
    <xf numFmtId="0" fontId="1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4" fontId="0" fillId="0" borderId="12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16" fontId="0" fillId="0" borderId="18" xfId="0" applyNumberFormat="1" applyBorder="1"/>
    <xf numFmtId="164" fontId="8" fillId="0" borderId="19" xfId="0" applyNumberFormat="1" applyFon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8" fillId="0" borderId="6" xfId="0" applyNumberFormat="1" applyFont="1" applyFill="1" applyBorder="1"/>
    <xf numFmtId="0" fontId="8" fillId="0" borderId="19" xfId="0" applyFont="1" applyFill="1" applyBorder="1"/>
    <xf numFmtId="164" fontId="0" fillId="0" borderId="10" xfId="0" applyNumberForma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" fontId="0" fillId="0" borderId="19" xfId="0" applyNumberFormat="1" applyFill="1" applyBorder="1"/>
    <xf numFmtId="164" fontId="8" fillId="0" borderId="15" xfId="0" applyNumberFormat="1" applyFont="1" applyFill="1" applyBorder="1" applyAlignment="1">
      <alignment horizontal="center"/>
    </xf>
    <xf numFmtId="16" fontId="0" fillId="3" borderId="19" xfId="0" applyNumberFormat="1" applyFill="1" applyBorder="1"/>
    <xf numFmtId="0" fontId="1" fillId="3" borderId="7" xfId="0" applyFont="1" applyFill="1" applyBorder="1"/>
    <xf numFmtId="164" fontId="0" fillId="3" borderId="14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8" fillId="0" borderId="8" xfId="0" applyFont="1" applyBorder="1"/>
    <xf numFmtId="0" fontId="14" fillId="0" borderId="8" xfId="0" applyFont="1" applyBorder="1"/>
    <xf numFmtId="0" fontId="15" fillId="0" borderId="8" xfId="0" applyFont="1" applyBorder="1" applyAlignment="1">
      <alignment horizontal="center"/>
    </xf>
    <xf numFmtId="0" fontId="15" fillId="0" borderId="20" xfId="0" applyFont="1" applyBorder="1" applyAlignment="1">
      <alignment horizontal="center" wrapText="1"/>
    </xf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164" fontId="11" fillId="0" borderId="15" xfId="0" applyNumberFormat="1" applyFont="1" applyBorder="1" applyAlignment="1">
      <alignment horizontal="center"/>
    </xf>
    <xf numFmtId="164" fontId="8" fillId="3" borderId="15" xfId="0" applyNumberFormat="1" applyFont="1" applyFill="1" applyBorder="1" applyAlignment="1">
      <alignment horizontal="center"/>
    </xf>
    <xf numFmtId="0" fontId="0" fillId="3" borderId="0" xfId="0" applyFill="1"/>
    <xf numFmtId="0" fontId="8" fillId="3" borderId="19" xfId="0" applyFont="1" applyFill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/>
    <xf numFmtId="164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1" fillId="0" borderId="21" xfId="0" applyFont="1" applyBorder="1"/>
    <xf numFmtId="0" fontId="0" fillId="0" borderId="22" xfId="0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10" fillId="4" borderId="7" xfId="0" applyFont="1" applyFill="1" applyBorder="1" applyAlignment="1"/>
    <xf numFmtId="164" fontId="8" fillId="3" borderId="7" xfId="0" applyNumberFormat="1" applyFont="1" applyFill="1" applyBorder="1" applyAlignment="1">
      <alignment horizontal="center"/>
    </xf>
    <xf numFmtId="16" fontId="8" fillId="3" borderId="19" xfId="0" applyNumberFormat="1" applyFont="1" applyFill="1" applyBorder="1"/>
    <xf numFmtId="16" fontId="8" fillId="0" borderId="19" xfId="0" applyNumberFormat="1" applyFont="1" applyFill="1" applyBorder="1"/>
    <xf numFmtId="164" fontId="8" fillId="3" borderId="23" xfId="0" applyNumberFormat="1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164" fontId="8" fillId="0" borderId="23" xfId="0" applyNumberFormat="1" applyFont="1" applyFill="1" applyBorder="1" applyAlignment="1">
      <alignment horizontal="center"/>
    </xf>
    <xf numFmtId="0" fontId="10" fillId="4" borderId="2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center" wrapText="1"/>
    </xf>
    <xf numFmtId="0" fontId="8" fillId="2" borderId="8" xfId="0" applyFont="1" applyFill="1" applyBorder="1"/>
    <xf numFmtId="0" fontId="0" fillId="2" borderId="9" xfId="0" applyFill="1" applyBorder="1"/>
    <xf numFmtId="0" fontId="1" fillId="2" borderId="16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wrapText="1"/>
    </xf>
    <xf numFmtId="0" fontId="13" fillId="2" borderId="26" xfId="0" applyFont="1" applyFill="1" applyBorder="1" applyAlignment="1">
      <alignment horizontal="center" wrapText="1"/>
    </xf>
    <xf numFmtId="0" fontId="8" fillId="2" borderId="16" xfId="0" applyFont="1" applyFill="1" applyBorder="1"/>
    <xf numFmtId="0" fontId="8" fillId="2" borderId="26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2" borderId="17" xfId="0" applyFill="1" applyBorder="1"/>
    <xf numFmtId="0" fontId="0" fillId="2" borderId="27" xfId="0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3" fillId="0" borderId="0" xfId="0" applyFont="1" applyAlignment="1">
      <alignment horizontal="left" wrapText="1"/>
    </xf>
    <xf numFmtId="0" fontId="6" fillId="0" borderId="3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3" xfId="0" applyBorder="1"/>
    <xf numFmtId="164" fontId="0" fillId="0" borderId="30" xfId="0" applyNumberForma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8" fillId="0" borderId="32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2" xfId="0" applyFill="1" applyBorder="1"/>
    <xf numFmtId="0" fontId="1" fillId="0" borderId="16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8" fillId="0" borderId="16" xfId="0" applyFont="1" applyBorder="1"/>
    <xf numFmtId="0" fontId="1" fillId="0" borderId="0" xfId="0" applyFont="1" applyBorder="1"/>
    <xf numFmtId="0" fontId="6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3" fillId="0" borderId="31" xfId="0" applyFont="1" applyBorder="1" applyAlignment="1">
      <alignment horizontal="center" wrapText="1"/>
    </xf>
    <xf numFmtId="0" fontId="8" fillId="0" borderId="31" xfId="0" applyFont="1" applyBorder="1"/>
    <xf numFmtId="0" fontId="0" fillId="0" borderId="34" xfId="0" applyBorder="1"/>
    <xf numFmtId="164" fontId="0" fillId="0" borderId="33" xfId="0" applyNumberFormat="1" applyBorder="1" applyAlignment="1">
      <alignment horizontal="center"/>
    </xf>
    <xf numFmtId="164" fontId="11" fillId="0" borderId="2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9" fillId="2" borderId="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3" borderId="32" xfId="0" applyNumberFormat="1" applyFill="1" applyBorder="1" applyAlignment="1">
      <alignment horizontal="center"/>
    </xf>
    <xf numFmtId="0" fontId="8" fillId="0" borderId="2" xfId="0" applyFont="1" applyBorder="1"/>
    <xf numFmtId="0" fontId="10" fillId="5" borderId="3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35" xfId="0" applyBorder="1"/>
    <xf numFmtId="0" fontId="19" fillId="0" borderId="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2" fillId="5" borderId="30" xfId="0" applyFont="1" applyFill="1" applyBorder="1" applyAlignment="1">
      <alignment horizontal="centerContinuous"/>
    </xf>
    <xf numFmtId="164" fontId="0" fillId="0" borderId="18" xfId="0" applyNumberFormat="1" applyFill="1" applyBorder="1" applyAlignment="1">
      <alignment horizontal="center"/>
    </xf>
    <xf numFmtId="0" fontId="10" fillId="5" borderId="37" xfId="0" applyFont="1" applyFill="1" applyBorder="1" applyAlignment="1">
      <alignment horizontal="centerContinuous"/>
    </xf>
    <xf numFmtId="0" fontId="1" fillId="0" borderId="38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8" fillId="0" borderId="38" xfId="0" applyFont="1" applyBorder="1"/>
    <xf numFmtId="0" fontId="1" fillId="0" borderId="38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0" fillId="0" borderId="39" xfId="0" applyBorder="1"/>
    <xf numFmtId="164" fontId="0" fillId="0" borderId="37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164" fontId="8" fillId="0" borderId="40" xfId="0" applyNumberFormat="1" applyFon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0" fontId="10" fillId="5" borderId="41" xfId="0" applyFont="1" applyFill="1" applyBorder="1" applyAlignment="1">
      <alignment horizontal="centerContinuous"/>
    </xf>
    <xf numFmtId="0" fontId="1" fillId="0" borderId="42" xfId="0" applyFont="1" applyBorder="1" applyAlignment="1">
      <alignment horizontal="center" wrapText="1"/>
    </xf>
    <xf numFmtId="0" fontId="13" fillId="0" borderId="42" xfId="0" applyFont="1" applyBorder="1" applyAlignment="1">
      <alignment horizontal="center" wrapText="1"/>
    </xf>
    <xf numFmtId="0" fontId="8" fillId="0" borderId="42" xfId="0" applyFont="1" applyBorder="1"/>
    <xf numFmtId="0" fontId="1" fillId="0" borderId="42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0" fillId="0" borderId="43" xfId="0" applyBorder="1"/>
    <xf numFmtId="164" fontId="0" fillId="0" borderId="41" xfId="0" applyNumberFormat="1" applyFill="1" applyBorder="1" applyAlignment="1">
      <alignment horizontal="center"/>
    </xf>
    <xf numFmtId="164" fontId="0" fillId="0" borderId="44" xfId="0" applyNumberFormat="1" applyFill="1" applyBorder="1" applyAlignment="1">
      <alignment horizontal="center"/>
    </xf>
    <xf numFmtId="164" fontId="8" fillId="0" borderId="44" xfId="0" applyNumberFormat="1" applyFont="1" applyFill="1" applyBorder="1" applyAlignment="1">
      <alignment horizontal="center"/>
    </xf>
    <xf numFmtId="164" fontId="0" fillId="3" borderId="44" xfId="0" applyNumberForma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0" fontId="0" fillId="0" borderId="38" xfId="0" applyFill="1" applyBorder="1"/>
    <xf numFmtId="0" fontId="19" fillId="0" borderId="2" xfId="0" applyFont="1" applyBorder="1" applyAlignment="1">
      <alignment horizontal="center"/>
    </xf>
    <xf numFmtId="164" fontId="8" fillId="0" borderId="45" xfId="0" applyNumberFormat="1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164" fontId="0" fillId="0" borderId="46" xfId="0" applyNumberForma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7" fillId="0" borderId="37" xfId="0" applyFont="1" applyBorder="1" applyAlignment="1">
      <alignment horizontal="center"/>
    </xf>
    <xf numFmtId="164" fontId="0" fillId="0" borderId="47" xfId="0" applyNumberFormat="1" applyFill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5" fontId="5" fillId="0" borderId="0" xfId="0" applyNumberFormat="1" applyFont="1"/>
    <xf numFmtId="0" fontId="1" fillId="0" borderId="0" xfId="0" applyFont="1" applyFill="1" applyBorder="1" applyAlignment="1">
      <alignment horizontal="center"/>
    </xf>
    <xf numFmtId="164" fontId="0" fillId="3" borderId="48" xfId="0" applyNumberFormat="1" applyFill="1" applyBorder="1" applyAlignment="1">
      <alignment horizontal="center"/>
    </xf>
    <xf numFmtId="164" fontId="0" fillId="3" borderId="49" xfId="0" applyNumberFormat="1" applyFill="1" applyBorder="1" applyAlignment="1">
      <alignment horizontal="center"/>
    </xf>
    <xf numFmtId="164" fontId="0" fillId="3" borderId="25" xfId="0" applyNumberFormat="1" applyFill="1" applyBorder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3" borderId="51" xfId="0" applyNumberFormat="1" applyFill="1" applyBorder="1" applyAlignment="1">
      <alignment horizontal="center"/>
    </xf>
    <xf numFmtId="164" fontId="0" fillId="3" borderId="52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64" fontId="0" fillId="3" borderId="53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8" fillId="3" borderId="40" xfId="0" applyNumberFormat="1" applyFont="1" applyFill="1" applyBorder="1" applyAlignment="1">
      <alignment horizontal="center"/>
    </xf>
    <xf numFmtId="164" fontId="8" fillId="3" borderId="32" xfId="0" applyNumberFormat="1" applyFont="1" applyFill="1" applyBorder="1" applyAlignment="1">
      <alignment horizontal="center"/>
    </xf>
    <xf numFmtId="164" fontId="8" fillId="3" borderId="44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left"/>
    </xf>
    <xf numFmtId="0" fontId="1" fillId="3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164" fontId="0" fillId="0" borderId="48" xfId="0" applyNumberFormat="1" applyFill="1" applyBorder="1" applyAlignment="1">
      <alignment horizontal="center"/>
    </xf>
    <xf numFmtId="164" fontId="0" fillId="0" borderId="49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50" xfId="0" applyNumberFormat="1" applyFill="1" applyBorder="1" applyAlignment="1">
      <alignment horizontal="center"/>
    </xf>
    <xf numFmtId="164" fontId="0" fillId="0" borderId="51" xfId="0" applyNumberFormat="1" applyFill="1" applyBorder="1" applyAlignment="1">
      <alignment horizontal="center"/>
    </xf>
    <xf numFmtId="164" fontId="0" fillId="0" borderId="52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53" xfId="0" applyNumberFormat="1" applyFill="1" applyBorder="1" applyAlignment="1">
      <alignment horizontal="center"/>
    </xf>
    <xf numFmtId="164" fontId="0" fillId="0" borderId="54" xfId="0" applyNumberFormat="1" applyFill="1" applyBorder="1" applyAlignment="1">
      <alignment horizontal="center"/>
    </xf>
    <xf numFmtId="164" fontId="0" fillId="0" borderId="55" xfId="0" applyNumberFormat="1" applyFill="1" applyBorder="1" applyAlignment="1">
      <alignment horizontal="center"/>
    </xf>
    <xf numFmtId="164" fontId="0" fillId="0" borderId="56" xfId="0" applyNumberFormat="1" applyFill="1" applyBorder="1" applyAlignment="1">
      <alignment horizontal="center"/>
    </xf>
    <xf numFmtId="164" fontId="0" fillId="0" borderId="57" xfId="0" applyNumberFormat="1" applyFill="1" applyBorder="1" applyAlignment="1">
      <alignment horizontal="center"/>
    </xf>
    <xf numFmtId="164" fontId="0" fillId="0" borderId="58" xfId="0" applyNumberFormat="1" applyFill="1" applyBorder="1" applyAlignment="1">
      <alignment horizontal="center"/>
    </xf>
    <xf numFmtId="164" fontId="0" fillId="0" borderId="59" xfId="0" applyNumberFormat="1" applyFill="1" applyBorder="1" applyAlignment="1">
      <alignment horizontal="center"/>
    </xf>
    <xf numFmtId="164" fontId="0" fillId="0" borderId="60" xfId="0" applyNumberFormat="1" applyFill="1" applyBorder="1" applyAlignment="1">
      <alignment horizontal="center"/>
    </xf>
    <xf numFmtId="164" fontId="0" fillId="0" borderId="61" xfId="0" applyNumberForma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center"/>
    </xf>
    <xf numFmtId="0" fontId="0" fillId="4" borderId="0" xfId="0" applyFill="1"/>
    <xf numFmtId="0" fontId="10" fillId="4" borderId="7" xfId="0" applyFont="1" applyFill="1" applyBorder="1" applyAlignment="1">
      <alignment horizontal="right"/>
    </xf>
    <xf numFmtId="164" fontId="1" fillId="0" borderId="14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Border="1"/>
    <xf numFmtId="0" fontId="0" fillId="2" borderId="0" xfId="0" applyFill="1" applyBorder="1"/>
    <xf numFmtId="0" fontId="8" fillId="0" borderId="1" xfId="0" applyFont="1" applyBorder="1" applyAlignment="1">
      <alignment horizontal="center"/>
    </xf>
    <xf numFmtId="16" fontId="8" fillId="0" borderId="0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left"/>
    </xf>
    <xf numFmtId="0" fontId="1" fillId="3" borderId="24" xfId="0" applyFont="1" applyFill="1" applyBorder="1" applyAlignment="1">
      <alignment horizontal="center"/>
    </xf>
    <xf numFmtId="164" fontId="0" fillId="3" borderId="54" xfId="0" applyNumberFormat="1" applyFill="1" applyBorder="1" applyAlignment="1">
      <alignment horizontal="center"/>
    </xf>
    <xf numFmtId="164" fontId="0" fillId="3" borderId="55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3" borderId="57" xfId="0" applyNumberFormat="1" applyFill="1" applyBorder="1" applyAlignment="1">
      <alignment horizontal="center"/>
    </xf>
    <xf numFmtId="164" fontId="0" fillId="3" borderId="58" xfId="0" applyNumberFormat="1" applyFill="1" applyBorder="1" applyAlignment="1">
      <alignment horizontal="center"/>
    </xf>
    <xf numFmtId="164" fontId="0" fillId="3" borderId="59" xfId="0" applyNumberFormat="1" applyFill="1" applyBorder="1" applyAlignment="1">
      <alignment horizontal="center"/>
    </xf>
    <xf numFmtId="164" fontId="0" fillId="3" borderId="60" xfId="0" applyNumberFormat="1" applyFill="1" applyBorder="1" applyAlignment="1">
      <alignment horizontal="center"/>
    </xf>
    <xf numFmtId="164" fontId="0" fillId="3" borderId="61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5" xfId="0" applyBorder="1" applyAlignment="1">
      <alignment horizontal="right"/>
    </xf>
    <xf numFmtId="0" fontId="0" fillId="0" borderId="67" xfId="0" applyBorder="1"/>
    <xf numFmtId="0" fontId="1" fillId="0" borderId="68" xfId="0" applyFont="1" applyBorder="1" applyAlignment="1">
      <alignment horizontal="center"/>
    </xf>
    <xf numFmtId="0" fontId="0" fillId="0" borderId="69" xfId="0" applyBorder="1"/>
    <xf numFmtId="0" fontId="1" fillId="0" borderId="24" xfId="0" applyFont="1" applyFill="1" applyBorder="1" applyAlignment="1">
      <alignment horizontal="center"/>
    </xf>
    <xf numFmtId="0" fontId="0" fillId="6" borderId="0" xfId="0" applyFill="1"/>
    <xf numFmtId="0" fontId="1" fillId="6" borderId="7" xfId="0" applyFont="1" applyFill="1" applyBorder="1" applyAlignment="1">
      <alignment horizontal="right"/>
    </xf>
    <xf numFmtId="164" fontId="0" fillId="6" borderId="14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40" xfId="0" applyNumberFormat="1" applyFill="1" applyBorder="1" applyAlignment="1">
      <alignment horizontal="center"/>
    </xf>
    <xf numFmtId="164" fontId="0" fillId="6" borderId="44" xfId="0" applyNumberFormat="1" applyFill="1" applyBorder="1" applyAlignment="1">
      <alignment horizontal="center"/>
    </xf>
    <xf numFmtId="164" fontId="8" fillId="6" borderId="40" xfId="0" applyNumberFormat="1" applyFont="1" applyFill="1" applyBorder="1" applyAlignment="1">
      <alignment horizontal="center"/>
    </xf>
    <xf numFmtId="164" fontId="0" fillId="6" borderId="23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" fontId="8" fillId="6" borderId="6" xfId="0" applyNumberFormat="1" applyFont="1" applyFill="1" applyBorder="1"/>
    <xf numFmtId="0" fontId="1" fillId="6" borderId="7" xfId="0" applyFont="1" applyFill="1" applyBorder="1"/>
    <xf numFmtId="164" fontId="8" fillId="6" borderId="14" xfId="0" applyNumberFormat="1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164" fontId="8" fillId="6" borderId="19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6" borderId="32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6" borderId="7" xfId="0" applyFont="1" applyFill="1" applyBorder="1" applyAlignment="1">
      <alignment horizontal="center"/>
    </xf>
    <xf numFmtId="0" fontId="0" fillId="6" borderId="38" xfId="0" applyFill="1" applyBorder="1"/>
    <xf numFmtId="0" fontId="0" fillId="6" borderId="2" xfId="0" applyFill="1" applyBorder="1"/>
    <xf numFmtId="164" fontId="8" fillId="6" borderId="23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>
      <alignment horizontal="center"/>
    </xf>
    <xf numFmtId="164" fontId="8" fillId="2" borderId="40" xfId="0" applyNumberFormat="1" applyFont="1" applyFill="1" applyBorder="1" applyAlignment="1">
      <alignment horizontal="center"/>
    </xf>
    <xf numFmtId="164" fontId="8" fillId="2" borderId="32" xfId="0" applyNumberFormat="1" applyFont="1" applyFill="1" applyBorder="1" applyAlignment="1">
      <alignment horizontal="center"/>
    </xf>
    <xf numFmtId="164" fontId="8" fillId="2" borderId="19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32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53" xfId="0" applyNumberFormat="1" applyFill="1" applyBorder="1" applyAlignment="1">
      <alignment horizontal="center"/>
    </xf>
    <xf numFmtId="164" fontId="0" fillId="2" borderId="50" xfId="0" applyNumberFormat="1" applyFill="1" applyBorder="1" applyAlignment="1">
      <alignment horizontal="center"/>
    </xf>
    <xf numFmtId="164" fontId="0" fillId="2" borderId="52" xfId="0" applyNumberFormat="1" applyFill="1" applyBorder="1" applyAlignment="1">
      <alignment horizontal="center"/>
    </xf>
    <xf numFmtId="164" fontId="0" fillId="2" borderId="60" xfId="0" applyNumberFormat="1" applyFill="1" applyBorder="1" applyAlignment="1">
      <alignment horizontal="center"/>
    </xf>
    <xf numFmtId="164" fontId="0" fillId="2" borderId="61" xfId="0" applyNumberFormat="1" applyFill="1" applyBorder="1" applyAlignment="1">
      <alignment horizontal="center"/>
    </xf>
    <xf numFmtId="164" fontId="0" fillId="2" borderId="57" xfId="0" applyNumberFormat="1" applyFill="1" applyBorder="1" applyAlignment="1">
      <alignment horizontal="center"/>
    </xf>
    <xf numFmtId="164" fontId="0" fillId="2" borderId="5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44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56" xfId="0" applyNumberFormat="1" applyFill="1" applyBorder="1" applyAlignment="1">
      <alignment horizontal="center"/>
    </xf>
    <xf numFmtId="164" fontId="8" fillId="2" borderId="70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0" fillId="2" borderId="71" xfId="0" applyNumberForma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0" fillId="2" borderId="72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1" fillId="0" borderId="0" xfId="0" applyFont="1" applyFill="1"/>
    <xf numFmtId="16" fontId="8" fillId="7" borderId="6" xfId="0" applyNumberFormat="1" applyFont="1" applyFill="1" applyBorder="1"/>
    <xf numFmtId="16" fontId="0" fillId="7" borderId="19" xfId="0" applyNumberFormat="1" applyFill="1" applyBorder="1"/>
    <xf numFmtId="164" fontId="0" fillId="7" borderId="14" xfId="0" applyNumberFormat="1" applyFill="1" applyBorder="1" applyAlignment="1">
      <alignment horizontal="center"/>
    </xf>
    <xf numFmtId="164" fontId="8" fillId="7" borderId="15" xfId="0" applyNumberFormat="1" applyFont="1" applyFill="1" applyBorder="1" applyAlignment="1">
      <alignment horizontal="center"/>
    </xf>
    <xf numFmtId="164" fontId="8" fillId="7" borderId="40" xfId="0" applyNumberFormat="1" applyFont="1" applyFill="1" applyBorder="1" applyAlignment="1">
      <alignment horizontal="center"/>
    </xf>
    <xf numFmtId="164" fontId="0" fillId="7" borderId="44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40" xfId="0" applyNumberFormat="1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23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7" borderId="0" xfId="0" applyFill="1"/>
    <xf numFmtId="16" fontId="8" fillId="7" borderId="19" xfId="0" applyNumberFormat="1" applyFont="1" applyFill="1" applyBorder="1"/>
    <xf numFmtId="164" fontId="8" fillId="7" borderId="14" xfId="0" applyNumberFormat="1" applyFont="1" applyFill="1" applyBorder="1" applyAlignment="1">
      <alignment horizontal="center"/>
    </xf>
    <xf numFmtId="164" fontId="8" fillId="7" borderId="19" xfId="0" applyNumberFormat="1" applyFont="1" applyFill="1" applyBorder="1" applyAlignment="1">
      <alignment horizontal="center"/>
    </xf>
    <xf numFmtId="164" fontId="8" fillId="7" borderId="32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0" fontId="0" fillId="7" borderId="0" xfId="0" applyFill="1" applyBorder="1"/>
    <xf numFmtId="164" fontId="0" fillId="7" borderId="72" xfId="0" applyNumberFormat="1" applyFill="1" applyBorder="1" applyAlignment="1">
      <alignment horizontal="center"/>
    </xf>
    <xf numFmtId="0" fontId="0" fillId="2" borderId="38" xfId="0" applyFill="1" applyBorder="1"/>
    <xf numFmtId="0" fontId="0" fillId="2" borderId="2" xfId="0" applyFill="1" applyBorder="1"/>
    <xf numFmtId="0" fontId="0" fillId="2" borderId="65" xfId="0" applyFill="1" applyBorder="1"/>
    <xf numFmtId="0" fontId="0" fillId="2" borderId="66" xfId="0" applyFill="1" applyBorder="1"/>
    <xf numFmtId="164" fontId="8" fillId="7" borderId="23" xfId="0" applyNumberFormat="1" applyFont="1" applyFill="1" applyBorder="1" applyAlignment="1">
      <alignment horizontal="center"/>
    </xf>
    <xf numFmtId="164" fontId="8" fillId="0" borderId="73" xfId="0" applyNumberFormat="1" applyFont="1" applyFill="1" applyBorder="1" applyAlignment="1">
      <alignment horizontal="center"/>
    </xf>
    <xf numFmtId="164" fontId="0" fillId="0" borderId="74" xfId="0" applyNumberFormat="1" applyFill="1" applyBorder="1" applyAlignment="1">
      <alignment horizontal="center"/>
    </xf>
    <xf numFmtId="164" fontId="0" fillId="7" borderId="73" xfId="0" applyNumberFormat="1" applyFill="1" applyBorder="1" applyAlignment="1">
      <alignment horizontal="center"/>
    </xf>
    <xf numFmtId="164" fontId="8" fillId="7" borderId="74" xfId="0" applyNumberFormat="1" applyFont="1" applyFill="1" applyBorder="1" applyAlignment="1">
      <alignment horizontal="center"/>
    </xf>
    <xf numFmtId="164" fontId="8" fillId="0" borderId="74" xfId="0" applyNumberFormat="1" applyFont="1" applyFill="1" applyBorder="1" applyAlignment="1">
      <alignment horizontal="center"/>
    </xf>
    <xf numFmtId="164" fontId="0" fillId="0" borderId="73" xfId="0" applyNumberFormat="1" applyFill="1" applyBorder="1" applyAlignment="1">
      <alignment horizontal="center"/>
    </xf>
    <xf numFmtId="164" fontId="0" fillId="2" borderId="73" xfId="0" applyNumberFormat="1" applyFill="1" applyBorder="1" applyAlignment="1">
      <alignment horizontal="center"/>
    </xf>
    <xf numFmtId="164" fontId="8" fillId="2" borderId="73" xfId="0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164" fontId="0" fillId="2" borderId="74" xfId="0" applyNumberFormat="1" applyFill="1" applyBorder="1" applyAlignment="1">
      <alignment horizontal="center"/>
    </xf>
    <xf numFmtId="164" fontId="0" fillId="7" borderId="74" xfId="0" applyNumberFormat="1" applyFill="1" applyBorder="1" applyAlignment="1">
      <alignment horizontal="center"/>
    </xf>
    <xf numFmtId="164" fontId="8" fillId="2" borderId="74" xfId="0" applyNumberFormat="1" applyFont="1" applyFill="1" applyBorder="1" applyAlignment="1">
      <alignment horizontal="center"/>
    </xf>
    <xf numFmtId="164" fontId="0" fillId="0" borderId="75" xfId="0" applyNumberFormat="1" applyFill="1" applyBorder="1" applyAlignment="1">
      <alignment horizontal="center"/>
    </xf>
    <xf numFmtId="164" fontId="0" fillId="2" borderId="7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76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0" fillId="0" borderId="76" xfId="0" applyBorder="1"/>
    <xf numFmtId="0" fontId="1" fillId="0" borderId="76" xfId="0" applyFont="1" applyBorder="1" applyAlignment="1">
      <alignment horizontal="center"/>
    </xf>
    <xf numFmtId="164" fontId="8" fillId="7" borderId="73" xfId="0" applyNumberFormat="1" applyFont="1" applyFill="1" applyBorder="1" applyAlignment="1">
      <alignment horizontal="center"/>
    </xf>
    <xf numFmtId="164" fontId="8" fillId="0" borderId="77" xfId="0" applyNumberFormat="1" applyFont="1" applyFill="1" applyBorder="1" applyAlignment="1">
      <alignment horizontal="center"/>
    </xf>
    <xf numFmtId="0" fontId="0" fillId="0" borderId="78" xfId="0" applyBorder="1"/>
    <xf numFmtId="164" fontId="0" fillId="0" borderId="79" xfId="0" applyNumberFormat="1" applyFill="1" applyBorder="1" applyAlignment="1">
      <alignment horizontal="center"/>
    </xf>
    <xf numFmtId="164" fontId="0" fillId="0" borderId="80" xfId="0" applyNumberFormat="1" applyFill="1" applyBorder="1" applyAlignment="1">
      <alignment horizontal="center"/>
    </xf>
    <xf numFmtId="164" fontId="0" fillId="0" borderId="81" xfId="0" applyNumberFormat="1" applyFill="1" applyBorder="1" applyAlignment="1">
      <alignment horizontal="center"/>
    </xf>
    <xf numFmtId="0" fontId="0" fillId="0" borderId="82" xfId="0" applyFill="1" applyBorder="1"/>
    <xf numFmtId="0" fontId="0" fillId="0" borderId="18" xfId="0" applyBorder="1"/>
    <xf numFmtId="0" fontId="10" fillId="4" borderId="19" xfId="0" applyFont="1" applyFill="1" applyBorder="1" applyAlignment="1"/>
    <xf numFmtId="0" fontId="1" fillId="0" borderId="19" xfId="0" applyFont="1" applyFill="1" applyBorder="1" applyAlignment="1">
      <alignment horizontal="right"/>
    </xf>
    <xf numFmtId="0" fontId="1" fillId="0" borderId="19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left"/>
    </xf>
    <xf numFmtId="0" fontId="1" fillId="7" borderId="19" xfId="0" applyFont="1" applyFill="1" applyBorder="1"/>
    <xf numFmtId="0" fontId="1" fillId="0" borderId="19" xfId="0" applyFont="1" applyFill="1" applyBorder="1"/>
    <xf numFmtId="164" fontId="1" fillId="0" borderId="23" xfId="0" applyNumberFormat="1" applyFont="1" applyFill="1" applyBorder="1" applyAlignment="1">
      <alignment horizontal="center"/>
    </xf>
    <xf numFmtId="0" fontId="1" fillId="7" borderId="19" xfId="0" applyFont="1" applyFill="1" applyBorder="1" applyAlignment="1">
      <alignment horizontal="right"/>
    </xf>
    <xf numFmtId="0" fontId="1" fillId="7" borderId="1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" fillId="2" borderId="84" xfId="0" applyFont="1" applyFill="1" applyBorder="1" applyAlignment="1">
      <alignment horizontal="center" wrapText="1"/>
    </xf>
    <xf numFmtId="0" fontId="13" fillId="2" borderId="84" xfId="0" applyFont="1" applyFill="1" applyBorder="1" applyAlignment="1">
      <alignment horizontal="center" wrapText="1"/>
    </xf>
    <xf numFmtId="0" fontId="8" fillId="2" borderId="84" xfId="0" applyFont="1" applyFill="1" applyBorder="1"/>
    <xf numFmtId="0" fontId="1" fillId="2" borderId="84" xfId="0" applyFont="1" applyFill="1" applyBorder="1" applyAlignment="1">
      <alignment horizontal="center"/>
    </xf>
    <xf numFmtId="0" fontId="19" fillId="2" borderId="84" xfId="0" applyFont="1" applyFill="1" applyBorder="1" applyAlignment="1">
      <alignment horizontal="center"/>
    </xf>
    <xf numFmtId="0" fontId="0" fillId="2" borderId="85" xfId="0" applyFill="1" applyBorder="1"/>
    <xf numFmtId="164" fontId="0" fillId="0" borderId="86" xfId="0" applyNumberFormat="1" applyFill="1" applyBorder="1" applyAlignment="1">
      <alignment horizontal="center"/>
    </xf>
    <xf numFmtId="164" fontId="11" fillId="0" borderId="86" xfId="0" applyNumberFormat="1" applyFont="1" applyFill="1" applyBorder="1" applyAlignment="1">
      <alignment horizontal="center"/>
    </xf>
    <xf numFmtId="164" fontId="8" fillId="0" borderId="86" xfId="0" applyNumberFormat="1" applyFont="1" applyFill="1" applyBorder="1" applyAlignment="1">
      <alignment horizontal="center"/>
    </xf>
    <xf numFmtId="164" fontId="0" fillId="7" borderId="86" xfId="0" applyNumberFormat="1" applyFill="1" applyBorder="1" applyAlignment="1">
      <alignment horizontal="center"/>
    </xf>
    <xf numFmtId="164" fontId="8" fillId="7" borderId="86" xfId="0" applyNumberFormat="1" applyFont="1" applyFill="1" applyBorder="1" applyAlignment="1">
      <alignment horizontal="center"/>
    </xf>
    <xf numFmtId="164" fontId="0" fillId="0" borderId="87" xfId="0" applyNumberFormat="1" applyFill="1" applyBorder="1" applyAlignment="1">
      <alignment horizontal="center"/>
    </xf>
    <xf numFmtId="164" fontId="0" fillId="0" borderId="88" xfId="0" applyNumberFormat="1" applyFill="1" applyBorder="1" applyAlignment="1">
      <alignment horizontal="center"/>
    </xf>
    <xf numFmtId="164" fontId="8" fillId="2" borderId="86" xfId="0" applyNumberFormat="1" applyFon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7" borderId="76" xfId="0" applyNumberFormat="1" applyFill="1" applyBorder="1" applyAlignment="1">
      <alignment horizontal="center"/>
    </xf>
    <xf numFmtId="0" fontId="0" fillId="0" borderId="25" xfId="0" applyFill="1" applyBorder="1"/>
    <xf numFmtId="0" fontId="1" fillId="0" borderId="71" xfId="0" applyFont="1" applyFill="1" applyBorder="1" applyAlignment="1">
      <alignment horizontal="right"/>
    </xf>
    <xf numFmtId="16" fontId="8" fillId="7" borderId="7" xfId="0" applyNumberFormat="1" applyFont="1" applyFill="1" applyBorder="1"/>
    <xf numFmtId="0" fontId="1" fillId="7" borderId="89" xfId="0" applyFont="1" applyFill="1" applyBorder="1" applyAlignment="1">
      <alignment horizontal="center"/>
    </xf>
    <xf numFmtId="16" fontId="0" fillId="0" borderId="7" xfId="0" applyNumberFormat="1" applyFill="1" applyBorder="1"/>
    <xf numFmtId="0" fontId="1" fillId="0" borderId="89" xfId="0" applyFont="1" applyFill="1" applyBorder="1" applyAlignment="1">
      <alignment horizontal="center"/>
    </xf>
    <xf numFmtId="16" fontId="8" fillId="0" borderId="7" xfId="0" applyNumberFormat="1" applyFont="1" applyFill="1" applyBorder="1"/>
    <xf numFmtId="0" fontId="0" fillId="0" borderId="7" xfId="0" applyFill="1" applyBorder="1"/>
    <xf numFmtId="16" fontId="0" fillId="7" borderId="7" xfId="0" applyNumberFormat="1" applyFill="1" applyBorder="1"/>
    <xf numFmtId="0" fontId="9" fillId="7" borderId="0" xfId="0" applyFont="1" applyFill="1" applyBorder="1"/>
    <xf numFmtId="164" fontId="8" fillId="7" borderId="0" xfId="0" applyNumberFormat="1" applyFont="1" applyFill="1" applyBorder="1" applyAlignment="1">
      <alignment horizontal="center"/>
    </xf>
    <xf numFmtId="0" fontId="0" fillId="7" borderId="7" xfId="0" applyFill="1" applyBorder="1"/>
    <xf numFmtId="164" fontId="0" fillId="7" borderId="87" xfId="0" applyNumberFormat="1" applyFill="1" applyBorder="1" applyAlignment="1">
      <alignment horizontal="center"/>
    </xf>
    <xf numFmtId="164" fontId="0" fillId="7" borderId="48" xfId="0" applyNumberFormat="1" applyFill="1" applyBorder="1" applyAlignment="1">
      <alignment horizontal="center"/>
    </xf>
    <xf numFmtId="164" fontId="0" fillId="7" borderId="49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64" fontId="0" fillId="7" borderId="50" xfId="0" applyNumberForma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/>
    </xf>
    <xf numFmtId="164" fontId="0" fillId="7" borderId="53" xfId="0" applyNumberFormat="1" applyFill="1" applyBorder="1" applyAlignment="1">
      <alignment horizontal="center"/>
    </xf>
    <xf numFmtId="164" fontId="0" fillId="7" borderId="79" xfId="0" applyNumberFormat="1" applyFill="1" applyBorder="1" applyAlignment="1">
      <alignment horizontal="center"/>
    </xf>
    <xf numFmtId="0" fontId="10" fillId="7" borderId="90" xfId="0" applyFont="1" applyFill="1" applyBorder="1" applyAlignment="1">
      <alignment horizontal="left"/>
    </xf>
    <xf numFmtId="0" fontId="1" fillId="7" borderId="91" xfId="0" applyFont="1" applyFill="1" applyBorder="1" applyAlignment="1">
      <alignment horizontal="center"/>
    </xf>
    <xf numFmtId="164" fontId="0" fillId="7" borderId="88" xfId="0" applyNumberFormat="1" applyFill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164" fontId="0" fillId="7" borderId="55" xfId="0" applyNumberFormat="1" applyFill="1" applyBorder="1" applyAlignment="1">
      <alignment horizontal="center"/>
    </xf>
    <xf numFmtId="164" fontId="0" fillId="7" borderId="56" xfId="0" applyNumberFormat="1" applyFill="1" applyBorder="1" applyAlignment="1">
      <alignment horizontal="center"/>
    </xf>
    <xf numFmtId="164" fontId="0" fillId="7" borderId="57" xfId="0" applyNumberFormat="1" applyFill="1" applyBorder="1" applyAlignment="1">
      <alignment horizontal="center"/>
    </xf>
    <xf numFmtId="164" fontId="0" fillId="7" borderId="58" xfId="0" applyNumberFormat="1" applyFill="1" applyBorder="1" applyAlignment="1">
      <alignment horizontal="center"/>
    </xf>
    <xf numFmtId="164" fontId="0" fillId="7" borderId="59" xfId="0" applyNumberFormat="1" applyFill="1" applyBorder="1" applyAlignment="1">
      <alignment horizontal="center"/>
    </xf>
    <xf numFmtId="164" fontId="0" fillId="7" borderId="60" xfId="0" applyNumberFormat="1" applyFill="1" applyBorder="1" applyAlignment="1">
      <alignment horizontal="center"/>
    </xf>
    <xf numFmtId="164" fontId="0" fillId="7" borderId="61" xfId="0" applyNumberFormat="1" applyFill="1" applyBorder="1" applyAlignment="1">
      <alignment horizontal="center"/>
    </xf>
    <xf numFmtId="164" fontId="0" fillId="7" borderId="80" xfId="0" applyNumberFormat="1" applyFill="1" applyBorder="1" applyAlignment="1">
      <alignment horizontal="center"/>
    </xf>
    <xf numFmtId="164" fontId="0" fillId="7" borderId="81" xfId="0" applyNumberFormat="1" applyFill="1" applyBorder="1" applyAlignment="1">
      <alignment horizontal="center"/>
    </xf>
    <xf numFmtId="0" fontId="0" fillId="7" borderId="82" xfId="0" applyFill="1" applyBorder="1"/>
    <xf numFmtId="0" fontId="10" fillId="4" borderId="89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37" xfId="0" applyFont="1" applyBorder="1"/>
    <xf numFmtId="0" fontId="2" fillId="0" borderId="38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71" xfId="0" applyBorder="1"/>
    <xf numFmtId="0" fontId="0" fillId="0" borderId="71" xfId="0" applyFill="1" applyBorder="1"/>
    <xf numFmtId="0" fontId="0" fillId="7" borderId="71" xfId="0" applyFill="1" applyBorder="1"/>
    <xf numFmtId="0" fontId="0" fillId="0" borderId="92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1" fillId="0" borderId="93" xfId="0" applyFont="1" applyBorder="1" applyAlignment="1">
      <alignment horizontal="center" wrapText="1"/>
    </xf>
    <xf numFmtId="0" fontId="1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16" fontId="8" fillId="7" borderId="75" xfId="0" applyNumberFormat="1" applyFont="1" applyFill="1" applyBorder="1"/>
    <xf numFmtId="0" fontId="10" fillId="7" borderId="24" xfId="0" applyFont="1" applyFill="1" applyBorder="1" applyAlignment="1">
      <alignment horizontal="left"/>
    </xf>
    <xf numFmtId="0" fontId="1" fillId="7" borderId="94" xfId="0" applyFont="1" applyFill="1" applyBorder="1" applyAlignment="1">
      <alignment horizontal="center"/>
    </xf>
    <xf numFmtId="164" fontId="0" fillId="7" borderId="51" xfId="0" applyNumberFormat="1" applyFill="1" applyBorder="1" applyAlignment="1">
      <alignment horizontal="center"/>
    </xf>
    <xf numFmtId="164" fontId="0" fillId="7" borderId="52" xfId="0" applyNumberFormat="1" applyFill="1" applyBorder="1" applyAlignment="1">
      <alignment horizontal="center"/>
    </xf>
    <xf numFmtId="0" fontId="0" fillId="7" borderId="95" xfId="0" applyFill="1" applyBorder="1"/>
    <xf numFmtId="16" fontId="8" fillId="0" borderId="4" xfId="0" applyNumberFormat="1" applyFont="1" applyFill="1" applyBorder="1"/>
    <xf numFmtId="0" fontId="10" fillId="0" borderId="30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center"/>
    </xf>
    <xf numFmtId="164" fontId="0" fillId="0" borderId="30" xfId="0" applyNumberFormat="1" applyFill="1" applyBorder="1" applyAlignment="1">
      <alignment horizontal="center"/>
    </xf>
    <xf numFmtId="0" fontId="0" fillId="0" borderId="21" xfId="0" applyFill="1" applyBorder="1"/>
    <xf numFmtId="16" fontId="8" fillId="0" borderId="96" xfId="0" applyNumberFormat="1" applyFont="1" applyFill="1" applyBorder="1"/>
    <xf numFmtId="0" fontId="10" fillId="0" borderId="3" xfId="0" applyFont="1" applyFill="1" applyBorder="1" applyAlignment="1">
      <alignment horizontal="left"/>
    </xf>
    <xf numFmtId="0" fontId="10" fillId="4" borderId="91" xfId="0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22" xfId="0" applyFill="1" applyBorder="1"/>
    <xf numFmtId="164" fontId="8" fillId="0" borderId="40" xfId="0" applyNumberFormat="1" applyFont="1" applyBorder="1" applyAlignment="1">
      <alignment horizontal="center"/>
    </xf>
    <xf numFmtId="164" fontId="8" fillId="0" borderId="32" xfId="0" applyNumberFormat="1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0" fontId="0" fillId="0" borderId="95" xfId="0" applyFill="1" applyBorder="1"/>
    <xf numFmtId="0" fontId="0" fillId="0" borderId="24" xfId="0" applyFill="1" applyBorder="1"/>
    <xf numFmtId="0" fontId="10" fillId="0" borderId="0" xfId="0" applyFont="1" applyFill="1" applyBorder="1" applyAlignment="1">
      <alignment horizontal="left"/>
    </xf>
    <xf numFmtId="164" fontId="0" fillId="0" borderId="97" xfId="0" applyNumberFormat="1" applyFill="1" applyBorder="1" applyAlignment="1">
      <alignment horizontal="center"/>
    </xf>
    <xf numFmtId="164" fontId="0" fillId="0" borderId="98" xfId="0" applyNumberFormat="1" applyFill="1" applyBorder="1" applyAlignment="1">
      <alignment horizontal="center"/>
    </xf>
    <xf numFmtId="164" fontId="0" fillId="0" borderId="96" xfId="0" applyNumberFormat="1" applyFill="1" applyBorder="1" applyAlignment="1">
      <alignment horizontal="center"/>
    </xf>
    <xf numFmtId="164" fontId="0" fillId="0" borderId="99" xfId="0" applyNumberFormat="1" applyFill="1" applyBorder="1" applyAlignment="1">
      <alignment horizontal="center"/>
    </xf>
    <xf numFmtId="0" fontId="0" fillId="0" borderId="3" xfId="0" applyFill="1" applyBorder="1"/>
    <xf numFmtId="164" fontId="11" fillId="2" borderId="19" xfId="0" applyNumberFormat="1" applyFont="1" applyFill="1" applyBorder="1" applyAlignment="1">
      <alignment horizontal="center"/>
    </xf>
    <xf numFmtId="164" fontId="11" fillId="2" borderId="40" xfId="0" applyNumberFormat="1" applyFont="1" applyFill="1" applyBorder="1" applyAlignment="1">
      <alignment horizontal="center"/>
    </xf>
    <xf numFmtId="164" fontId="11" fillId="2" borderId="32" xfId="0" applyNumberFormat="1" applyFont="1" applyFill="1" applyBorder="1" applyAlignment="1">
      <alignment horizontal="center"/>
    </xf>
    <xf numFmtId="164" fontId="0" fillId="2" borderId="10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7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01" xfId="0" applyNumberFormat="1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64" fontId="0" fillId="0" borderId="90" xfId="0" applyNumberFormat="1" applyFill="1" applyBorder="1" applyAlignment="1">
      <alignment horizontal="center"/>
    </xf>
    <xf numFmtId="164" fontId="0" fillId="0" borderId="101" xfId="0" applyNumberForma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100" xfId="0" applyNumberForma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 applyBorder="1" applyAlignment="1">
      <alignment horizontal="center"/>
    </xf>
    <xf numFmtId="164" fontId="8" fillId="7" borderId="44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11" fillId="7" borderId="32" xfId="0" applyNumberFormat="1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164" fontId="0" fillId="2" borderId="90" xfId="0" applyNumberFormat="1" applyFill="1" applyBorder="1" applyAlignment="1">
      <alignment horizontal="center"/>
    </xf>
    <xf numFmtId="164" fontId="0" fillId="0" borderId="102" xfId="0" applyNumberFormat="1" applyFill="1" applyBorder="1" applyAlignment="1">
      <alignment horizontal="center"/>
    </xf>
    <xf numFmtId="0" fontId="1" fillId="0" borderId="103" xfId="0" applyFont="1" applyBorder="1"/>
    <xf numFmtId="0" fontId="1" fillId="0" borderId="104" xfId="0" applyFont="1" applyBorder="1"/>
    <xf numFmtId="0" fontId="8" fillId="7" borderId="1" xfId="0" applyFont="1" applyFill="1" applyBorder="1" applyAlignment="1">
      <alignment horizontal="center"/>
    </xf>
    <xf numFmtId="164" fontId="0" fillId="0" borderId="105" xfId="0" applyNumberForma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wrapText="1"/>
    </xf>
    <xf numFmtId="0" fontId="8" fillId="2" borderId="0" xfId="0" applyFont="1" applyFill="1" applyBorder="1"/>
    <xf numFmtId="0" fontId="0" fillId="2" borderId="3" xfId="0" applyFill="1" applyBorder="1"/>
    <xf numFmtId="0" fontId="12" fillId="8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22" xfId="0" applyFill="1" applyBorder="1"/>
    <xf numFmtId="0" fontId="12" fillId="5" borderId="21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8" fillId="0" borderId="1" xfId="0" applyFont="1" applyBorder="1"/>
    <xf numFmtId="0" fontId="19" fillId="0" borderId="1" xfId="0" applyFont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164" fontId="0" fillId="0" borderId="71" xfId="0" applyNumberFormat="1" applyFill="1" applyBorder="1" applyAlignment="1">
      <alignment horizontal="center"/>
    </xf>
    <xf numFmtId="164" fontId="0" fillId="7" borderId="71" xfId="0" applyNumberFormat="1" applyFill="1" applyBorder="1" applyAlignment="1">
      <alignment horizontal="center"/>
    </xf>
    <xf numFmtId="164" fontId="0" fillId="0" borderId="95" xfId="0" applyNumberFormat="1" applyFill="1" applyBorder="1" applyAlignment="1">
      <alignment horizontal="center"/>
    </xf>
    <xf numFmtId="164" fontId="0" fillId="7" borderId="95" xfId="0" applyNumberFormat="1" applyFill="1" applyBorder="1" applyAlignment="1">
      <alignment horizontal="center"/>
    </xf>
    <xf numFmtId="164" fontId="0" fillId="0" borderId="82" xfId="0" applyNumberForma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7" borderId="24" xfId="0" applyFill="1" applyBorder="1"/>
    <xf numFmtId="0" fontId="10" fillId="2" borderId="3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/>
    </xf>
    <xf numFmtId="164" fontId="19" fillId="0" borderId="15" xfId="0" applyNumberFormat="1" applyFont="1" applyFill="1" applyBorder="1" applyAlignment="1">
      <alignment horizontal="center"/>
    </xf>
    <xf numFmtId="164" fontId="0" fillId="0" borderId="106" xfId="0" applyNumberForma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Continuous"/>
    </xf>
    <xf numFmtId="164" fontId="0" fillId="0" borderId="76" xfId="0" applyNumberFormat="1" applyFill="1" applyBorder="1" applyAlignment="1">
      <alignment horizontal="center"/>
    </xf>
    <xf numFmtId="0" fontId="1" fillId="0" borderId="91" xfId="0" applyFont="1" applyFill="1" applyBorder="1" applyAlignment="1">
      <alignment horizontal="center"/>
    </xf>
    <xf numFmtId="164" fontId="0" fillId="0" borderId="100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0" fillId="2" borderId="49" xfId="0" applyNumberForma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Fill="1"/>
    <xf numFmtId="16" fontId="0" fillId="7" borderId="0" xfId="0" applyNumberFormat="1" applyFill="1"/>
    <xf numFmtId="164" fontId="11" fillId="7" borderId="19" xfId="0" applyNumberFormat="1" applyFont="1" applyFill="1" applyBorder="1" applyAlignment="1">
      <alignment horizontal="center"/>
    </xf>
    <xf numFmtId="0" fontId="0" fillId="7" borderId="1" xfId="0" applyFill="1" applyBorder="1"/>
    <xf numFmtId="0" fontId="1" fillId="0" borderId="103" xfId="0" applyFont="1" applyBorder="1" applyAlignment="1">
      <alignment horizontal="center"/>
    </xf>
    <xf numFmtId="0" fontId="1" fillId="0" borderId="107" xfId="0" applyFont="1" applyBorder="1" applyAlignment="1">
      <alignment horizontal="center"/>
    </xf>
    <xf numFmtId="0" fontId="1" fillId="0" borderId="104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2" fillId="8" borderId="110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9</xdr:col>
          <xdr:colOff>85725</xdr:colOff>
          <xdr:row>1</xdr:row>
          <xdr:rowOff>209550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714375</xdr:colOff>
      <xdr:row>21</xdr:row>
      <xdr:rowOff>104775</xdr:rowOff>
    </xdr:from>
    <xdr:to>
      <xdr:col>22</xdr:col>
      <xdr:colOff>266700</xdr:colOff>
      <xdr:row>24</xdr:row>
      <xdr:rowOff>152400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13382625" y="4362450"/>
          <a:ext cx="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46</xdr:row>
      <xdr:rowOff>104775</xdr:rowOff>
    </xdr:from>
    <xdr:to>
      <xdr:col>3</xdr:col>
      <xdr:colOff>19050</xdr:colOff>
      <xdr:row>49</xdr:row>
      <xdr:rowOff>142875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1562100" y="7858125"/>
          <a:ext cx="5810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End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0</xdr:row>
          <xdr:rowOff>123825</xdr:rowOff>
        </xdr:from>
        <xdr:to>
          <xdr:col>7</xdr:col>
          <xdr:colOff>276225</xdr:colOff>
          <xdr:row>2</xdr:row>
          <xdr:rowOff>38100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447675</xdr:colOff>
          <xdr:row>0</xdr:row>
          <xdr:rowOff>123825</xdr:rowOff>
        </xdr:from>
        <xdr:to>
          <xdr:col>7</xdr:col>
          <xdr:colOff>9525</xdr:colOff>
          <xdr:row>2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447675</xdr:colOff>
          <xdr:row>0</xdr:row>
          <xdr:rowOff>123825</xdr:rowOff>
        </xdr:from>
        <xdr:to>
          <xdr:col>7</xdr:col>
          <xdr:colOff>9525</xdr:colOff>
          <xdr:row>2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9</xdr:col>
          <xdr:colOff>85725</xdr:colOff>
          <xdr:row>1</xdr:row>
          <xdr:rowOff>209550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714375</xdr:colOff>
      <xdr:row>21</xdr:row>
      <xdr:rowOff>104775</xdr:rowOff>
    </xdr:from>
    <xdr:to>
      <xdr:col>22</xdr:col>
      <xdr:colOff>266700</xdr:colOff>
      <xdr:row>24</xdr:row>
      <xdr:rowOff>152400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13382625" y="4362450"/>
          <a:ext cx="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9</xdr:col>
          <xdr:colOff>85725</xdr:colOff>
          <xdr:row>1</xdr:row>
          <xdr:rowOff>209550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714375</xdr:colOff>
      <xdr:row>21</xdr:row>
      <xdr:rowOff>104775</xdr:rowOff>
    </xdr:from>
    <xdr:to>
      <xdr:col>22</xdr:col>
      <xdr:colOff>266700</xdr:colOff>
      <xdr:row>24</xdr:row>
      <xdr:rowOff>152400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13382625" y="4362450"/>
          <a:ext cx="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9</xdr:col>
          <xdr:colOff>85725</xdr:colOff>
          <xdr:row>1</xdr:row>
          <xdr:rowOff>209550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714375</xdr:colOff>
      <xdr:row>21</xdr:row>
      <xdr:rowOff>104775</xdr:rowOff>
    </xdr:from>
    <xdr:to>
      <xdr:col>18</xdr:col>
      <xdr:colOff>266700</xdr:colOff>
      <xdr:row>24</xdr:row>
      <xdr:rowOff>152400</xdr:rowOff>
    </xdr:to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11163300" y="4362450"/>
          <a:ext cx="180975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714375</xdr:colOff>
      <xdr:row>21</xdr:row>
      <xdr:rowOff>104775</xdr:rowOff>
    </xdr:from>
    <xdr:to>
      <xdr:col>14</xdr:col>
      <xdr:colOff>266700</xdr:colOff>
      <xdr:row>24</xdr:row>
      <xdr:rowOff>152400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9258300" y="4362450"/>
          <a:ext cx="195262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714375</xdr:colOff>
      <xdr:row>21</xdr:row>
      <xdr:rowOff>104775</xdr:rowOff>
    </xdr:from>
    <xdr:to>
      <xdr:col>14</xdr:col>
      <xdr:colOff>266700</xdr:colOff>
      <xdr:row>24</xdr:row>
      <xdr:rowOff>152400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9258300" y="4362450"/>
          <a:ext cx="195262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Pipe Book code.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266700</xdr:colOff>
      <xdr:row>29</xdr:row>
      <xdr:rowOff>9525</xdr:rowOff>
    </xdr:from>
    <xdr:to>
      <xdr:col>18</xdr:col>
      <xdr:colOff>142875</xdr:colOff>
      <xdr:row>34</xdr:row>
      <xdr:rowOff>66675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11972925" y="5553075"/>
          <a:ext cx="195262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West BC Book has assumed Pip book code.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0</xdr:row>
          <xdr:rowOff>66675</xdr:rowOff>
        </xdr:from>
        <xdr:to>
          <xdr:col>7</xdr:col>
          <xdr:colOff>85725</xdr:colOff>
          <xdr:row>1</xdr:row>
          <xdr:rowOff>209550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5"/>
  <sheetViews>
    <sheetView workbookViewId="0">
      <selection activeCell="B29" sqref="B29"/>
    </sheetView>
  </sheetViews>
  <sheetFormatPr defaultRowHeight="12.75" x14ac:dyDescent="0.2"/>
  <cols>
    <col min="2" max="2" width="12.140625" bestFit="1" customWidth="1"/>
    <col min="7" max="7" width="12.85546875" customWidth="1"/>
  </cols>
  <sheetData>
    <row r="1" spans="2:7" ht="30" x14ac:dyDescent="0.4">
      <c r="B1" s="82" t="s">
        <v>59</v>
      </c>
      <c r="G1" s="82" t="s">
        <v>60</v>
      </c>
    </row>
    <row r="2" spans="2:7" ht="30" x14ac:dyDescent="0.4">
      <c r="B2" s="82"/>
      <c r="G2" s="82"/>
    </row>
    <row r="3" spans="2:7" ht="30" x14ac:dyDescent="0.4">
      <c r="B3" s="83" t="s">
        <v>95</v>
      </c>
      <c r="G3" s="83" t="s">
        <v>84</v>
      </c>
    </row>
    <row r="4" spans="2:7" ht="30" x14ac:dyDescent="0.4">
      <c r="B4" s="83"/>
      <c r="G4" s="83"/>
    </row>
    <row r="5" spans="2:7" ht="30" x14ac:dyDescent="0.4">
      <c r="B5" s="83">
        <v>2001</v>
      </c>
      <c r="G5" s="83">
        <v>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F63"/>
  <sheetViews>
    <sheetView topLeftCell="Q13" zoomScale="75" workbookViewId="0">
      <selection activeCell="P42" sqref="P42:S42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42578125" customWidth="1"/>
    <col min="4" max="4" width="15.42578125" customWidth="1"/>
    <col min="5" max="5" width="8.57031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2" width="12.85546875" customWidth="1"/>
    <col min="13" max="13" width="13.28515625" customWidth="1"/>
    <col min="14" max="14" width="9.85546875" style="84" customWidth="1"/>
    <col min="15" max="15" width="12" style="84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customWidth="1"/>
    <col min="26" max="26" width="12.85546875" hidden="1" customWidth="1"/>
    <col min="27" max="27" width="18.14062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31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8" x14ac:dyDescent="0.25">
      <c r="A3" s="225">
        <v>36951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25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1" s="18" customFormat="1" ht="27.75" customHeight="1" x14ac:dyDescent="0.2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1" x14ac:dyDescent="0.2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1" ht="15" customHeight="1" x14ac:dyDescent="0.2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1" ht="15" customHeight="1" x14ac:dyDescent="0.2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1" x14ac:dyDescent="0.2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  <c r="AE10" s="1" t="s">
        <v>108</v>
      </c>
    </row>
    <row r="11" spans="1:31" x14ac:dyDescent="0.2">
      <c r="A11" s="22"/>
      <c r="B11" s="44"/>
      <c r="C11" s="23"/>
      <c r="D11" s="39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1091549</v>
      </c>
      <c r="Q11" s="92">
        <v>1091242</v>
      </c>
      <c r="R11" s="178">
        <v>1092153</v>
      </c>
      <c r="S11" s="153">
        <v>1092164</v>
      </c>
      <c r="T11" s="40"/>
      <c r="U11" s="41"/>
      <c r="V11" s="39"/>
      <c r="W11" s="39"/>
      <c r="X11" s="39"/>
      <c r="Y11" s="39"/>
      <c r="Z11" s="39"/>
      <c r="AA11" s="39"/>
      <c r="AB11" s="39"/>
      <c r="AC11" s="34"/>
      <c r="AD11" s="34">
        <v>1092288</v>
      </c>
      <c r="AE11" s="1" t="s">
        <v>123</v>
      </c>
    </row>
    <row r="12" spans="1:31" x14ac:dyDescent="0.2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1" x14ac:dyDescent="0.2">
      <c r="A13" s="296">
        <v>36982</v>
      </c>
      <c r="B13" s="285"/>
      <c r="C13" s="286" t="s">
        <v>122</v>
      </c>
      <c r="D13" s="287"/>
      <c r="E13" s="288"/>
      <c r="F13" s="287"/>
      <c r="G13" s="289"/>
      <c r="H13" s="290"/>
      <c r="I13" s="291"/>
      <c r="J13" s="290"/>
      <c r="K13" s="292"/>
      <c r="L13" s="290"/>
      <c r="M13" s="291"/>
      <c r="N13" s="293"/>
      <c r="O13" s="289"/>
      <c r="P13" s="288"/>
      <c r="Q13" s="294"/>
      <c r="R13" s="291"/>
      <c r="S13" s="289"/>
      <c r="T13" s="288"/>
      <c r="U13" s="295"/>
      <c r="V13" s="288"/>
      <c r="W13" s="287"/>
      <c r="X13" s="288"/>
      <c r="Y13" s="287"/>
      <c r="Z13" s="288"/>
      <c r="AA13" s="287"/>
      <c r="AB13" s="287"/>
      <c r="AC13" s="287"/>
      <c r="AD13" s="287"/>
    </row>
    <row r="14" spans="1:31" x14ac:dyDescent="0.2">
      <c r="A14" s="48">
        <f>A13+1</f>
        <v>36983</v>
      </c>
      <c r="B14" s="96"/>
      <c r="C14" s="227"/>
      <c r="D14" s="38">
        <v>1092263</v>
      </c>
      <c r="E14" s="38">
        <v>1092265</v>
      </c>
      <c r="F14" s="38">
        <v>1092267</v>
      </c>
      <c r="G14" s="57">
        <v>1092270</v>
      </c>
      <c r="H14" s="45">
        <v>1092273</v>
      </c>
      <c r="I14" s="179">
        <v>1092275</v>
      </c>
      <c r="J14" s="45">
        <v>1092277</v>
      </c>
      <c r="K14" s="190">
        <v>1092279</v>
      </c>
      <c r="L14" s="46">
        <v>1092282</v>
      </c>
      <c r="M14" s="178">
        <v>1092283</v>
      </c>
      <c r="N14" s="179">
        <v>1092284</v>
      </c>
      <c r="O14" s="153">
        <v>1092285</v>
      </c>
      <c r="P14" s="308"/>
      <c r="Q14" s="309"/>
      <c r="R14" s="310"/>
      <c r="S14" s="311"/>
      <c r="T14" s="53">
        <v>1092287</v>
      </c>
      <c r="U14" s="57">
        <v>1092289</v>
      </c>
      <c r="V14" s="38">
        <v>1092291</v>
      </c>
      <c r="W14" s="38">
        <v>1092293</v>
      </c>
      <c r="X14" s="38">
        <v>1092310</v>
      </c>
      <c r="Y14" s="38">
        <v>1092311</v>
      </c>
      <c r="Z14" s="38"/>
      <c r="AA14" s="99"/>
      <c r="AB14" s="99">
        <v>1092312</v>
      </c>
      <c r="AC14" s="38"/>
      <c r="AD14" s="38"/>
    </row>
    <row r="15" spans="1:31" s="2" customFormat="1" x14ac:dyDescent="0.2">
      <c r="A15" s="48">
        <f t="shared" ref="A15:A42" si="0">A14+1</f>
        <v>36984</v>
      </c>
      <c r="B15" s="96"/>
      <c r="C15" s="227"/>
      <c r="D15" s="38">
        <v>1094327</v>
      </c>
      <c r="E15" s="38">
        <v>1094329</v>
      </c>
      <c r="F15" s="38">
        <v>1094330</v>
      </c>
      <c r="G15" s="57">
        <v>1094331</v>
      </c>
      <c r="H15" s="45">
        <v>1094333</v>
      </c>
      <c r="I15" s="179">
        <v>1094334</v>
      </c>
      <c r="J15" s="45">
        <v>1094335</v>
      </c>
      <c r="K15" s="190">
        <v>1094336</v>
      </c>
      <c r="L15" s="325"/>
      <c r="M15" s="315"/>
      <c r="N15" s="310"/>
      <c r="O15" s="316"/>
      <c r="P15" s="308"/>
      <c r="Q15" s="312"/>
      <c r="R15" s="310"/>
      <c r="S15" s="311"/>
      <c r="T15" s="40">
        <v>1094337</v>
      </c>
      <c r="U15" s="57">
        <v>1094338</v>
      </c>
      <c r="V15" s="38">
        <v>1094341</v>
      </c>
      <c r="W15" s="38">
        <v>1094342</v>
      </c>
      <c r="X15" s="38">
        <v>1094343</v>
      </c>
      <c r="Y15" s="38">
        <v>1094345</v>
      </c>
      <c r="Z15" s="38"/>
      <c r="AA15" s="38"/>
      <c r="AB15" s="38">
        <v>1094346</v>
      </c>
      <c r="AC15" s="38"/>
      <c r="AD15" s="38"/>
    </row>
    <row r="16" spans="1:31" s="2" customFormat="1" x14ac:dyDescent="0.2">
      <c r="A16" s="48">
        <f t="shared" si="0"/>
        <v>36985</v>
      </c>
      <c r="B16" s="56"/>
      <c r="C16" s="101"/>
      <c r="D16" s="39">
        <v>1095933</v>
      </c>
      <c r="E16" s="39">
        <v>1095934</v>
      </c>
      <c r="F16" s="39">
        <v>1095935</v>
      </c>
      <c r="G16" s="39">
        <v>1095936</v>
      </c>
      <c r="H16" s="39">
        <v>1095937</v>
      </c>
      <c r="I16" s="39">
        <v>1095938</v>
      </c>
      <c r="J16" s="39">
        <v>1095939</v>
      </c>
      <c r="K16" s="39">
        <v>1095940</v>
      </c>
      <c r="L16" s="325"/>
      <c r="M16" s="315"/>
      <c r="N16" s="315"/>
      <c r="O16" s="316"/>
      <c r="P16" s="313"/>
      <c r="Q16" s="314"/>
      <c r="R16" s="315"/>
      <c r="S16" s="316"/>
      <c r="T16" s="40">
        <v>1095941</v>
      </c>
      <c r="U16" s="41">
        <v>1095942</v>
      </c>
      <c r="V16" s="40">
        <v>1095943</v>
      </c>
      <c r="W16" s="41">
        <v>1095944</v>
      </c>
      <c r="X16" s="40">
        <v>1095945</v>
      </c>
      <c r="Y16" s="39">
        <v>1095946</v>
      </c>
      <c r="Z16" s="39"/>
      <c r="AA16" s="39"/>
      <c r="AB16" s="39">
        <v>1095947</v>
      </c>
      <c r="AC16" s="39"/>
      <c r="AD16" s="39"/>
    </row>
    <row r="17" spans="1:32" s="2" customFormat="1" x14ac:dyDescent="0.2">
      <c r="A17" s="48">
        <f t="shared" si="0"/>
        <v>36986</v>
      </c>
      <c r="B17" s="56"/>
      <c r="C17" s="131"/>
      <c r="D17" s="39">
        <v>1097315</v>
      </c>
      <c r="E17" s="39">
        <v>1097320</v>
      </c>
      <c r="F17" s="39">
        <v>1097325</v>
      </c>
      <c r="G17" s="57">
        <v>1097326</v>
      </c>
      <c r="H17" s="39">
        <v>1097327</v>
      </c>
      <c r="I17" s="179">
        <v>1097328</v>
      </c>
      <c r="J17" s="39">
        <v>1097335</v>
      </c>
      <c r="K17" s="189">
        <v>1097336</v>
      </c>
      <c r="L17" s="325"/>
      <c r="M17" s="315"/>
      <c r="N17" s="315"/>
      <c r="O17" s="316"/>
      <c r="P17" s="313"/>
      <c r="Q17" s="314"/>
      <c r="R17" s="315"/>
      <c r="S17" s="316"/>
      <c r="T17" s="40">
        <v>1097338</v>
      </c>
      <c r="U17" s="41">
        <v>1097339</v>
      </c>
      <c r="V17" s="39">
        <v>1097340</v>
      </c>
      <c r="W17" s="39">
        <v>1097341</v>
      </c>
      <c r="X17" s="39">
        <v>1097342</v>
      </c>
      <c r="Y17" s="39">
        <v>1097343</v>
      </c>
      <c r="Z17" s="39"/>
      <c r="AA17" s="39"/>
      <c r="AB17" s="39">
        <v>1097345</v>
      </c>
      <c r="AC17" s="39"/>
      <c r="AD17" s="39"/>
    </row>
    <row r="18" spans="1:32" s="2" customFormat="1" x14ac:dyDescent="0.2">
      <c r="A18" s="48">
        <f t="shared" si="0"/>
        <v>36987</v>
      </c>
      <c r="B18" s="96"/>
      <c r="C18" s="25"/>
      <c r="D18" s="38">
        <v>1098553</v>
      </c>
      <c r="E18" s="38">
        <v>1098554</v>
      </c>
      <c r="F18" s="38">
        <v>1098555</v>
      </c>
      <c r="G18" s="57">
        <v>1098556</v>
      </c>
      <c r="H18" s="45">
        <v>1098571</v>
      </c>
      <c r="I18" s="178">
        <v>1098572</v>
      </c>
      <c r="J18" s="46">
        <v>1098573</v>
      </c>
      <c r="K18" s="189">
        <v>1098574</v>
      </c>
      <c r="L18" s="312">
        <v>1098576</v>
      </c>
      <c r="M18" s="310">
        <v>1098591</v>
      </c>
      <c r="N18" s="315">
        <v>1098592</v>
      </c>
      <c r="O18" s="311">
        <v>1098593</v>
      </c>
      <c r="P18" s="308"/>
      <c r="Q18" s="314"/>
      <c r="R18" s="310"/>
      <c r="S18" s="311"/>
      <c r="T18" s="53">
        <v>1098594</v>
      </c>
      <c r="U18" s="41">
        <v>1098595</v>
      </c>
      <c r="V18" s="38">
        <v>1098597</v>
      </c>
      <c r="W18" s="38">
        <v>1098598</v>
      </c>
      <c r="X18" s="38">
        <v>1098604</v>
      </c>
      <c r="Y18" s="38">
        <v>1098605</v>
      </c>
      <c r="Z18" s="38"/>
      <c r="AA18" s="38"/>
      <c r="AB18" s="38">
        <v>1098606</v>
      </c>
      <c r="AC18" s="38"/>
      <c r="AD18" s="38"/>
    </row>
    <row r="19" spans="1:32" s="2" customFormat="1" x14ac:dyDescent="0.2">
      <c r="A19" s="296">
        <f t="shared" si="0"/>
        <v>36988</v>
      </c>
      <c r="B19" s="285"/>
      <c r="C19" s="297" t="s">
        <v>16</v>
      </c>
      <c r="D19" s="298"/>
      <c r="E19" s="298"/>
      <c r="F19" s="298"/>
      <c r="G19" s="299"/>
      <c r="H19" s="300"/>
      <c r="I19" s="291"/>
      <c r="J19" s="290"/>
      <c r="K19" s="292"/>
      <c r="L19" s="300"/>
      <c r="M19" s="293"/>
      <c r="N19" s="300"/>
      <c r="O19" s="302"/>
      <c r="P19" s="301"/>
      <c r="Q19" s="294"/>
      <c r="R19" s="293"/>
      <c r="S19" s="302"/>
      <c r="T19" s="301"/>
      <c r="U19" s="295"/>
      <c r="V19" s="298"/>
      <c r="W19" s="298"/>
      <c r="X19" s="298"/>
      <c r="Y19" s="298"/>
      <c r="Z19" s="298"/>
      <c r="AA19" s="298"/>
      <c r="AB19" s="298"/>
      <c r="AC19" s="298"/>
      <c r="AD19" s="287"/>
    </row>
    <row r="20" spans="1:32" s="2" customFormat="1" x14ac:dyDescent="0.2">
      <c r="A20" s="296">
        <f t="shared" si="0"/>
        <v>36989</v>
      </c>
      <c r="B20" s="285"/>
      <c r="C20" s="303" t="s">
        <v>17</v>
      </c>
      <c r="D20" s="298"/>
      <c r="E20" s="298"/>
      <c r="F20" s="298"/>
      <c r="G20" s="299"/>
      <c r="H20" s="300"/>
      <c r="I20" s="291"/>
      <c r="J20" s="290"/>
      <c r="K20" s="292"/>
      <c r="L20" s="300"/>
      <c r="M20" s="293"/>
      <c r="N20" s="291"/>
      <c r="O20" s="302"/>
      <c r="P20" s="301"/>
      <c r="Q20" s="294"/>
      <c r="R20" s="293"/>
      <c r="S20" s="302"/>
      <c r="T20" s="301"/>
      <c r="U20" s="295"/>
      <c r="V20" s="298"/>
      <c r="W20" s="307"/>
      <c r="X20" s="307"/>
      <c r="Y20" s="307"/>
      <c r="Z20" s="301"/>
      <c r="AA20" s="298"/>
      <c r="AB20" s="298"/>
      <c r="AC20" s="298"/>
      <c r="AD20" s="287"/>
    </row>
    <row r="21" spans="1:32" s="2" customFormat="1" x14ac:dyDescent="0.2">
      <c r="A21" s="48">
        <f t="shared" si="0"/>
        <v>36990</v>
      </c>
      <c r="B21" s="56"/>
      <c r="C21" s="253"/>
      <c r="D21" s="38">
        <v>1100629</v>
      </c>
      <c r="E21" s="38">
        <v>1100630</v>
      </c>
      <c r="F21" s="38">
        <v>1100631</v>
      </c>
      <c r="G21" s="57">
        <v>1100632</v>
      </c>
      <c r="H21" s="45">
        <v>1100633</v>
      </c>
      <c r="I21" s="178">
        <v>110634</v>
      </c>
      <c r="J21" s="46">
        <v>1100635</v>
      </c>
      <c r="K21" s="189">
        <v>1100636</v>
      </c>
      <c r="L21" s="312">
        <v>1100637</v>
      </c>
      <c r="M21" s="310">
        <v>1100638</v>
      </c>
      <c r="N21" s="315">
        <v>1100639</v>
      </c>
      <c r="O21" s="311">
        <v>1100640</v>
      </c>
      <c r="P21" s="308"/>
      <c r="Q21" s="314"/>
      <c r="R21" s="310"/>
      <c r="S21" s="311"/>
      <c r="T21" s="53">
        <v>1100641</v>
      </c>
      <c r="U21" s="41">
        <v>1100642</v>
      </c>
      <c r="V21" s="53">
        <v>1100643</v>
      </c>
      <c r="W21" s="92">
        <v>1100644</v>
      </c>
      <c r="X21" s="38">
        <v>1100645</v>
      </c>
      <c r="Y21" s="38">
        <v>1100646</v>
      </c>
      <c r="Z21" s="53"/>
      <c r="AA21" s="38"/>
      <c r="AB21" s="38">
        <v>1100647</v>
      </c>
      <c r="AC21" s="38"/>
      <c r="AD21" s="39"/>
    </row>
    <row r="22" spans="1:32" s="2" customFormat="1" x14ac:dyDescent="0.2">
      <c r="A22" s="48">
        <f t="shared" si="0"/>
        <v>36991</v>
      </c>
      <c r="B22" s="96"/>
      <c r="C22" s="227"/>
      <c r="D22" s="38">
        <v>1102279</v>
      </c>
      <c r="E22" s="38">
        <v>1102280</v>
      </c>
      <c r="F22" s="38">
        <v>1101763</v>
      </c>
      <c r="G22" s="57">
        <v>1101764</v>
      </c>
      <c r="H22" s="45">
        <v>1101766</v>
      </c>
      <c r="I22" s="179">
        <v>1101767</v>
      </c>
      <c r="J22" s="45">
        <v>1101768</v>
      </c>
      <c r="K22" s="190">
        <v>1101769</v>
      </c>
      <c r="L22" s="325">
        <v>1101770</v>
      </c>
      <c r="M22" s="315">
        <v>1101772</v>
      </c>
      <c r="N22" s="310">
        <v>1101773</v>
      </c>
      <c r="O22" s="316">
        <v>1101774</v>
      </c>
      <c r="P22" s="308"/>
      <c r="Q22" s="312"/>
      <c r="R22" s="310"/>
      <c r="S22" s="311"/>
      <c r="T22" s="40">
        <v>1101775</v>
      </c>
      <c r="U22" s="57">
        <v>1101776</v>
      </c>
      <c r="V22" s="38">
        <v>1101779</v>
      </c>
      <c r="W22" s="99">
        <v>1101778</v>
      </c>
      <c r="X22" s="39">
        <v>1101779</v>
      </c>
      <c r="Y22" s="39">
        <v>1101781</v>
      </c>
      <c r="Z22" s="53"/>
      <c r="AA22" s="38"/>
      <c r="AB22" s="38">
        <v>1101782</v>
      </c>
      <c r="AC22" s="38"/>
      <c r="AD22" s="38"/>
    </row>
    <row r="23" spans="1:32" s="2" customFormat="1" x14ac:dyDescent="0.2">
      <c r="A23" s="48">
        <f t="shared" si="0"/>
        <v>36992</v>
      </c>
      <c r="B23" s="56"/>
      <c r="C23" s="101"/>
      <c r="D23" s="39">
        <v>1102935</v>
      </c>
      <c r="E23" s="39">
        <v>1102938</v>
      </c>
      <c r="F23" s="39">
        <v>1102939</v>
      </c>
      <c r="G23" s="41">
        <v>1102940</v>
      </c>
      <c r="H23" s="46">
        <v>1102942</v>
      </c>
      <c r="I23" s="178">
        <v>1102945</v>
      </c>
      <c r="J23" s="46">
        <v>1102946</v>
      </c>
      <c r="K23" s="189">
        <v>1102948</v>
      </c>
      <c r="L23" s="325">
        <v>1102950</v>
      </c>
      <c r="M23" s="315">
        <v>1102952</v>
      </c>
      <c r="N23" s="315">
        <v>1102954</v>
      </c>
      <c r="O23" s="316">
        <v>1102969</v>
      </c>
      <c r="P23" s="313"/>
      <c r="Q23" s="314"/>
      <c r="R23" s="315"/>
      <c r="S23" s="316"/>
      <c r="T23" s="40">
        <v>1102996</v>
      </c>
      <c r="U23" s="41">
        <v>1103007</v>
      </c>
      <c r="V23" s="39">
        <v>1103028</v>
      </c>
      <c r="W23" s="92">
        <v>1103044</v>
      </c>
      <c r="X23" s="38">
        <v>1103062</v>
      </c>
      <c r="Y23" s="38">
        <v>1103063</v>
      </c>
      <c r="Z23" s="40"/>
      <c r="AA23" s="39"/>
      <c r="AB23" s="39">
        <v>1103073</v>
      </c>
      <c r="AC23" s="39"/>
      <c r="AD23" s="39"/>
    </row>
    <row r="24" spans="1:32" s="2" customFormat="1" x14ac:dyDescent="0.2">
      <c r="A24" s="48">
        <f t="shared" si="0"/>
        <v>36993</v>
      </c>
      <c r="B24" s="56"/>
      <c r="C24" s="131"/>
      <c r="D24" s="39">
        <v>1104459</v>
      </c>
      <c r="E24" s="39">
        <v>1104460</v>
      </c>
      <c r="F24" s="39">
        <v>1104461</v>
      </c>
      <c r="G24" s="41">
        <v>1104462</v>
      </c>
      <c r="H24" s="46">
        <v>1104476</v>
      </c>
      <c r="I24" s="178">
        <v>1104477</v>
      </c>
      <c r="J24" s="46">
        <v>1104478</v>
      </c>
      <c r="K24" s="189">
        <v>1104479</v>
      </c>
      <c r="L24" s="325">
        <v>1104508</v>
      </c>
      <c r="M24" s="315">
        <v>1104510</v>
      </c>
      <c r="N24" s="315">
        <v>1104511</v>
      </c>
      <c r="O24" s="316">
        <v>1104528</v>
      </c>
      <c r="P24" s="313"/>
      <c r="Q24" s="314"/>
      <c r="R24" s="315"/>
      <c r="S24" s="316"/>
      <c r="T24" s="40">
        <v>1104531</v>
      </c>
      <c r="U24" s="41">
        <v>1104536</v>
      </c>
      <c r="V24" s="39">
        <v>1104538</v>
      </c>
      <c r="W24" s="92">
        <v>1104539</v>
      </c>
      <c r="X24" s="39">
        <v>1104542</v>
      </c>
      <c r="Y24" s="39">
        <v>1104544</v>
      </c>
      <c r="Z24" s="40"/>
      <c r="AA24" s="39"/>
      <c r="AB24" s="39">
        <v>1104545</v>
      </c>
      <c r="AC24" s="39"/>
      <c r="AD24" s="39"/>
    </row>
    <row r="25" spans="1:32" s="2" customFormat="1" x14ac:dyDescent="0.2">
      <c r="A25" s="48">
        <f t="shared" si="0"/>
        <v>36994</v>
      </c>
      <c r="B25" s="96"/>
      <c r="C25" s="25"/>
      <c r="D25" s="38"/>
      <c r="E25" s="38"/>
      <c r="F25" s="38"/>
      <c r="G25" s="57"/>
      <c r="H25" s="38"/>
      <c r="I25" s="178"/>
      <c r="J25" s="46"/>
      <c r="K25" s="189"/>
      <c r="L25" s="325"/>
      <c r="M25" s="315"/>
      <c r="N25" s="325"/>
      <c r="O25" s="326"/>
      <c r="P25" s="308"/>
      <c r="Q25" s="314"/>
      <c r="R25" s="310"/>
      <c r="S25" s="311"/>
      <c r="T25" s="53"/>
      <c r="U25" s="41"/>
      <c r="V25" s="53"/>
      <c r="W25" s="92"/>
      <c r="X25" s="38"/>
      <c r="Y25" s="38"/>
      <c r="Z25" s="53"/>
      <c r="AA25" s="38"/>
      <c r="AB25" s="38"/>
      <c r="AC25" s="38"/>
      <c r="AD25" s="38"/>
    </row>
    <row r="26" spans="1:32" s="2" customFormat="1" x14ac:dyDescent="0.2">
      <c r="A26" s="296">
        <f t="shared" si="0"/>
        <v>36995</v>
      </c>
      <c r="B26" s="285"/>
      <c r="C26" s="297" t="s">
        <v>16</v>
      </c>
      <c r="D26" s="298"/>
      <c r="E26" s="298"/>
      <c r="F26" s="298"/>
      <c r="G26" s="299"/>
      <c r="H26" s="300"/>
      <c r="I26" s="291"/>
      <c r="J26" s="290"/>
      <c r="K26" s="292"/>
      <c r="L26" s="300"/>
      <c r="M26" s="293"/>
      <c r="N26" s="291"/>
      <c r="O26" s="302"/>
      <c r="P26" s="301"/>
      <c r="Q26" s="294"/>
      <c r="R26" s="293"/>
      <c r="S26" s="302"/>
      <c r="T26" s="301"/>
      <c r="U26" s="295"/>
      <c r="V26" s="298"/>
      <c r="W26" s="294"/>
      <c r="X26" s="294"/>
      <c r="Y26" s="294"/>
      <c r="Z26" s="301"/>
      <c r="AA26" s="298"/>
      <c r="AB26" s="298"/>
      <c r="AC26" s="298"/>
      <c r="AD26" s="287"/>
    </row>
    <row r="27" spans="1:32" s="2" customFormat="1" x14ac:dyDescent="0.2">
      <c r="A27" s="296">
        <f t="shared" si="0"/>
        <v>36996</v>
      </c>
      <c r="B27" s="285"/>
      <c r="C27" s="303" t="s">
        <v>17</v>
      </c>
      <c r="D27" s="287"/>
      <c r="E27" s="287"/>
      <c r="F27" s="287"/>
      <c r="G27" s="295"/>
      <c r="H27" s="290"/>
      <c r="I27" s="291"/>
      <c r="J27" s="290"/>
      <c r="K27" s="292"/>
      <c r="L27" s="290"/>
      <c r="M27" s="291"/>
      <c r="N27" s="291"/>
      <c r="O27" s="289"/>
      <c r="P27" s="288"/>
      <c r="Q27" s="294"/>
      <c r="R27" s="291"/>
      <c r="S27" s="289"/>
      <c r="T27" s="288"/>
      <c r="U27" s="295"/>
      <c r="V27" s="287"/>
      <c r="W27" s="294"/>
      <c r="X27" s="294"/>
      <c r="Y27" s="294"/>
      <c r="Z27" s="288"/>
      <c r="AA27" s="287"/>
      <c r="AB27" s="287"/>
      <c r="AC27" s="287"/>
      <c r="AD27" s="287"/>
    </row>
    <row r="28" spans="1:32" s="2" customFormat="1" ht="12.75" customHeight="1" x14ac:dyDescent="0.2">
      <c r="A28" s="48">
        <f t="shared" si="0"/>
        <v>36997</v>
      </c>
      <c r="B28" s="56"/>
      <c r="C28" s="227"/>
      <c r="D28" s="39">
        <v>1105634</v>
      </c>
      <c r="E28" s="39">
        <v>1105637</v>
      </c>
      <c r="F28" s="39">
        <v>1105654</v>
      </c>
      <c r="G28" s="57">
        <v>1105656</v>
      </c>
      <c r="H28" s="39">
        <v>1105658</v>
      </c>
      <c r="I28" s="179">
        <v>1105661</v>
      </c>
      <c r="J28" s="46">
        <v>1106779</v>
      </c>
      <c r="K28" s="189">
        <v>1105666</v>
      </c>
      <c r="L28" s="325">
        <v>1105667</v>
      </c>
      <c r="M28" s="315">
        <v>1105670</v>
      </c>
      <c r="N28" s="315">
        <v>1105672</v>
      </c>
      <c r="O28" s="316">
        <v>1105674</v>
      </c>
      <c r="P28" s="313"/>
      <c r="Q28" s="314"/>
      <c r="R28" s="315"/>
      <c r="S28" s="316"/>
      <c r="T28" s="40">
        <v>1105675</v>
      </c>
      <c r="U28" s="41">
        <v>1105676</v>
      </c>
      <c r="V28" s="39">
        <v>1105679</v>
      </c>
      <c r="W28" s="92">
        <v>1105680</v>
      </c>
      <c r="X28" s="39">
        <v>1105681</v>
      </c>
      <c r="Y28" s="39">
        <v>1105683</v>
      </c>
      <c r="Z28" s="40"/>
      <c r="AA28" s="39"/>
      <c r="AB28" s="39">
        <v>1105684</v>
      </c>
      <c r="AC28" s="39"/>
      <c r="AD28" s="39"/>
    </row>
    <row r="29" spans="1:32" s="2" customFormat="1" x14ac:dyDescent="0.2">
      <c r="A29" s="48">
        <f t="shared" si="0"/>
        <v>36998</v>
      </c>
      <c r="B29" s="96"/>
      <c r="C29" s="227"/>
      <c r="D29" s="38">
        <v>1107577</v>
      </c>
      <c r="E29" s="38">
        <v>1107578</v>
      </c>
      <c r="F29" s="38">
        <v>1107579</v>
      </c>
      <c r="G29" s="38">
        <v>1107580</v>
      </c>
      <c r="H29" s="38">
        <v>1107581</v>
      </c>
      <c r="I29" s="38">
        <v>1107582</v>
      </c>
      <c r="J29" s="38">
        <v>1107583</v>
      </c>
      <c r="K29" s="99">
        <v>1107584</v>
      </c>
      <c r="L29" s="329">
        <v>1107585</v>
      </c>
      <c r="M29" s="330">
        <v>1107586</v>
      </c>
      <c r="N29" s="330">
        <v>1107587</v>
      </c>
      <c r="O29" s="330">
        <v>1107588</v>
      </c>
      <c r="P29" s="308"/>
      <c r="Q29" s="312"/>
      <c r="R29" s="310"/>
      <c r="S29" s="311"/>
      <c r="T29" s="40">
        <v>1107589</v>
      </c>
      <c r="U29" s="57">
        <v>1107592</v>
      </c>
      <c r="V29" s="38">
        <v>1107593</v>
      </c>
      <c r="W29" s="99">
        <v>1107595</v>
      </c>
      <c r="X29" s="38">
        <v>1107596</v>
      </c>
      <c r="Y29" s="38">
        <v>1107598</v>
      </c>
      <c r="Z29" s="53"/>
      <c r="AA29" s="38"/>
      <c r="AB29" s="38">
        <v>1107599</v>
      </c>
      <c r="AC29" s="38"/>
      <c r="AD29" s="38"/>
      <c r="AF29" s="89"/>
    </row>
    <row r="30" spans="1:32" s="2" customFormat="1" x14ac:dyDescent="0.2">
      <c r="A30" s="48">
        <f t="shared" si="0"/>
        <v>36999</v>
      </c>
      <c r="B30" s="56"/>
      <c r="C30" s="101"/>
      <c r="D30" s="39">
        <v>1108830</v>
      </c>
      <c r="E30" s="39">
        <v>1108832</v>
      </c>
      <c r="F30" s="39">
        <v>1108833</v>
      </c>
      <c r="G30" s="41">
        <v>1108834</v>
      </c>
      <c r="H30" s="46">
        <v>1108836</v>
      </c>
      <c r="I30" s="178">
        <v>1108837</v>
      </c>
      <c r="J30" s="46">
        <v>1108838</v>
      </c>
      <c r="K30" s="189">
        <v>1108839</v>
      </c>
      <c r="L30" s="325">
        <v>1108841</v>
      </c>
      <c r="M30" s="315">
        <v>1108843</v>
      </c>
      <c r="N30" s="315">
        <v>1108844</v>
      </c>
      <c r="O30" s="316">
        <v>1108845</v>
      </c>
      <c r="P30" s="313"/>
      <c r="Q30" s="314"/>
      <c r="R30" s="315"/>
      <c r="S30" s="316"/>
      <c r="T30" s="40">
        <v>1108846</v>
      </c>
      <c r="U30" s="41">
        <v>1108847</v>
      </c>
      <c r="V30" s="39">
        <v>1108848</v>
      </c>
      <c r="W30" s="92">
        <v>1108849</v>
      </c>
      <c r="X30" s="39">
        <v>1108850</v>
      </c>
      <c r="Y30" s="39">
        <v>1108851</v>
      </c>
      <c r="Z30" s="40"/>
      <c r="AA30" s="39"/>
      <c r="AB30" s="39">
        <v>1108852</v>
      </c>
      <c r="AC30" s="39"/>
      <c r="AD30" s="39"/>
      <c r="AF30" s="89"/>
    </row>
    <row r="31" spans="1:32" s="2" customFormat="1" x14ac:dyDescent="0.2">
      <c r="A31" s="48">
        <f t="shared" si="0"/>
        <v>37000</v>
      </c>
      <c r="B31" s="56"/>
      <c r="C31" s="248"/>
      <c r="D31" s="39">
        <v>1111094</v>
      </c>
      <c r="E31" s="39">
        <v>1111095</v>
      </c>
      <c r="F31" s="39">
        <v>1111096</v>
      </c>
      <c r="G31" s="39">
        <v>1111097</v>
      </c>
      <c r="H31" s="39">
        <v>1111092</v>
      </c>
      <c r="I31" s="39">
        <v>1111093</v>
      </c>
      <c r="J31" s="39">
        <v>1110135</v>
      </c>
      <c r="K31" s="39">
        <v>1110136</v>
      </c>
      <c r="L31" s="325">
        <v>1110143</v>
      </c>
      <c r="M31" s="315">
        <v>1110144</v>
      </c>
      <c r="N31" s="315">
        <v>1110145</v>
      </c>
      <c r="O31" s="316">
        <v>1110146</v>
      </c>
      <c r="P31" s="313"/>
      <c r="Q31" s="314"/>
      <c r="R31" s="315"/>
      <c r="S31" s="316"/>
      <c r="T31" s="40">
        <v>1111089</v>
      </c>
      <c r="U31" s="41">
        <v>1110148</v>
      </c>
      <c r="V31" s="39">
        <v>1110149</v>
      </c>
      <c r="W31" s="92">
        <v>1110151</v>
      </c>
      <c r="X31" s="38">
        <v>1110152</v>
      </c>
      <c r="Y31" s="92">
        <v>1110153</v>
      </c>
      <c r="Z31" s="53"/>
      <c r="AA31" s="38"/>
      <c r="AB31" s="38">
        <v>1110154</v>
      </c>
      <c r="AC31" s="38"/>
      <c r="AD31" s="38"/>
      <c r="AF31" s="89"/>
    </row>
    <row r="32" spans="1:32" s="2" customFormat="1" x14ac:dyDescent="0.2">
      <c r="A32" s="48">
        <f t="shared" si="0"/>
        <v>37001</v>
      </c>
      <c r="B32" s="96"/>
      <c r="C32" s="25"/>
      <c r="D32" s="38">
        <v>1111798</v>
      </c>
      <c r="E32" s="38">
        <v>1111799</v>
      </c>
      <c r="F32" s="38">
        <v>1111801</v>
      </c>
      <c r="G32" s="57">
        <v>1111802</v>
      </c>
      <c r="H32" s="45">
        <v>1111803</v>
      </c>
      <c r="I32" s="178">
        <v>1111804</v>
      </c>
      <c r="J32" s="45">
        <v>1111805</v>
      </c>
      <c r="K32" s="189">
        <v>1111806</v>
      </c>
      <c r="L32" s="312">
        <v>1111807</v>
      </c>
      <c r="M32" s="315">
        <v>1111808</v>
      </c>
      <c r="N32" s="315">
        <v>1111812</v>
      </c>
      <c r="O32" s="311">
        <v>1111813</v>
      </c>
      <c r="P32" s="308"/>
      <c r="Q32" s="314"/>
      <c r="R32" s="310"/>
      <c r="S32" s="311"/>
      <c r="T32" s="53">
        <v>1111814</v>
      </c>
      <c r="U32" s="41">
        <v>1111815</v>
      </c>
      <c r="V32" s="38">
        <v>1111816</v>
      </c>
      <c r="W32" s="92">
        <v>1111817</v>
      </c>
      <c r="X32" s="39">
        <v>1111818</v>
      </c>
      <c r="Y32" s="39">
        <v>1111819</v>
      </c>
      <c r="Z32" s="53"/>
      <c r="AA32" s="38"/>
      <c r="AB32" s="38">
        <v>1111820</v>
      </c>
      <c r="AC32" s="38"/>
      <c r="AD32" s="38"/>
      <c r="AF32" s="89"/>
    </row>
    <row r="33" spans="1:32" s="2" customFormat="1" x14ac:dyDescent="0.2">
      <c r="A33" s="296">
        <f t="shared" si="0"/>
        <v>37002</v>
      </c>
      <c r="B33" s="285"/>
      <c r="C33" s="297" t="s">
        <v>16</v>
      </c>
      <c r="D33" s="298"/>
      <c r="E33" s="298"/>
      <c r="F33" s="298"/>
      <c r="G33" s="299"/>
      <c r="H33" s="300"/>
      <c r="I33" s="291"/>
      <c r="J33" s="290"/>
      <c r="K33" s="292"/>
      <c r="L33" s="300"/>
      <c r="M33" s="291"/>
      <c r="N33" s="300"/>
      <c r="O33" s="292"/>
      <c r="P33" s="301"/>
      <c r="Q33" s="294"/>
      <c r="R33" s="293"/>
      <c r="S33" s="302"/>
      <c r="T33" s="301"/>
      <c r="U33" s="295"/>
      <c r="V33" s="298"/>
      <c r="W33" s="298"/>
      <c r="X33" s="298"/>
      <c r="Y33" s="298"/>
      <c r="Z33" s="298"/>
      <c r="AA33" s="298"/>
      <c r="AB33" s="298"/>
      <c r="AC33" s="298"/>
      <c r="AD33" s="287"/>
      <c r="AF33" s="85"/>
    </row>
    <row r="34" spans="1:32" s="2" customFormat="1" x14ac:dyDescent="0.2">
      <c r="A34" s="296">
        <f t="shared" si="0"/>
        <v>37003</v>
      </c>
      <c r="B34" s="285"/>
      <c r="C34" s="304" t="s">
        <v>17</v>
      </c>
      <c r="D34" s="287"/>
      <c r="E34" s="288"/>
      <c r="F34" s="287"/>
      <c r="G34" s="289"/>
      <c r="H34" s="290"/>
      <c r="I34" s="291"/>
      <c r="J34" s="290"/>
      <c r="K34" s="292"/>
      <c r="L34" s="290"/>
      <c r="M34" s="291"/>
      <c r="N34" s="291"/>
      <c r="O34" s="289"/>
      <c r="P34" s="285"/>
      <c r="Q34" s="294"/>
      <c r="R34" s="305"/>
      <c r="S34" s="306"/>
      <c r="T34" s="288"/>
      <c r="U34" s="295"/>
      <c r="V34" s="287"/>
      <c r="W34" s="287"/>
      <c r="X34" s="287"/>
      <c r="Y34" s="287"/>
      <c r="Z34" s="287"/>
      <c r="AA34" s="287"/>
      <c r="AB34" s="287"/>
      <c r="AC34" s="287"/>
      <c r="AD34" s="285"/>
      <c r="AF34" s="85"/>
    </row>
    <row r="35" spans="1:32" s="2" customFormat="1" x14ac:dyDescent="0.2">
      <c r="A35" s="48">
        <f t="shared" si="0"/>
        <v>37004</v>
      </c>
      <c r="B35" s="56"/>
      <c r="C35" s="253"/>
      <c r="D35" s="39">
        <v>1112968</v>
      </c>
      <c r="E35" s="39">
        <v>1112969</v>
      </c>
      <c r="F35" s="39">
        <v>1112987</v>
      </c>
      <c r="G35" s="41">
        <v>1112991</v>
      </c>
      <c r="H35" s="46">
        <v>1112992</v>
      </c>
      <c r="I35" s="178">
        <v>1113001</v>
      </c>
      <c r="J35" s="46">
        <v>1113003</v>
      </c>
      <c r="K35" s="189">
        <v>1113004</v>
      </c>
      <c r="L35" s="325">
        <v>1113006</v>
      </c>
      <c r="M35" s="315">
        <v>1113007</v>
      </c>
      <c r="N35" s="315">
        <v>1113008</v>
      </c>
      <c r="O35" s="316">
        <v>1113009</v>
      </c>
      <c r="P35" s="313"/>
      <c r="Q35" s="314"/>
      <c r="R35" s="315"/>
      <c r="S35" s="316"/>
      <c r="T35" s="40">
        <v>11113010</v>
      </c>
      <c r="U35" s="41">
        <v>1113011</v>
      </c>
      <c r="V35" s="39">
        <v>1113012</v>
      </c>
      <c r="W35" s="39">
        <v>1113013</v>
      </c>
      <c r="X35" s="39">
        <v>1113014</v>
      </c>
      <c r="Y35" s="39">
        <v>1113015</v>
      </c>
      <c r="Z35" s="39"/>
      <c r="AA35" s="39"/>
      <c r="AB35" s="39">
        <v>1113016</v>
      </c>
      <c r="AC35" s="39"/>
      <c r="AD35" s="39"/>
      <c r="AF35" s="86"/>
    </row>
    <row r="36" spans="1:32" s="2" customFormat="1" x14ac:dyDescent="0.2">
      <c r="A36" s="48">
        <f t="shared" si="0"/>
        <v>37005</v>
      </c>
      <c r="B36" s="96"/>
      <c r="C36" s="227" t="s">
        <v>31</v>
      </c>
      <c r="D36" s="38">
        <v>1114567</v>
      </c>
      <c r="E36" s="38">
        <v>1114568</v>
      </c>
      <c r="F36" s="38">
        <v>1114569</v>
      </c>
      <c r="G36" s="38">
        <v>1114570</v>
      </c>
      <c r="H36" s="45">
        <v>1114573</v>
      </c>
      <c r="I36" s="179">
        <v>1114574</v>
      </c>
      <c r="J36" s="45">
        <v>1114576</v>
      </c>
      <c r="K36" s="190">
        <v>1114577</v>
      </c>
      <c r="L36" s="325">
        <v>1114578</v>
      </c>
      <c r="M36" s="315">
        <v>1114580</v>
      </c>
      <c r="N36" s="310">
        <v>1114581</v>
      </c>
      <c r="O36" s="316">
        <v>1114582</v>
      </c>
      <c r="P36" s="308"/>
      <c r="Q36" s="332"/>
      <c r="R36" s="310"/>
      <c r="S36" s="311"/>
      <c r="T36" s="40">
        <v>1114583</v>
      </c>
      <c r="U36" s="57">
        <v>1114584</v>
      </c>
      <c r="V36" s="40">
        <v>1114585</v>
      </c>
      <c r="W36" s="57">
        <v>1114586</v>
      </c>
      <c r="X36" s="40">
        <v>1114587</v>
      </c>
      <c r="Y36" s="57">
        <v>1114588</v>
      </c>
      <c r="Z36" s="38"/>
      <c r="AA36" s="38"/>
      <c r="AB36" s="38">
        <v>1114589</v>
      </c>
      <c r="AC36" s="38"/>
      <c r="AD36" s="38"/>
      <c r="AF36" s="85"/>
    </row>
    <row r="37" spans="1:32" s="2" customFormat="1" x14ac:dyDescent="0.2">
      <c r="A37" s="48">
        <f t="shared" si="0"/>
        <v>37006</v>
      </c>
      <c r="B37" s="56"/>
      <c r="C37" s="101" t="s">
        <v>32</v>
      </c>
      <c r="D37" s="39">
        <v>1115948</v>
      </c>
      <c r="E37" s="39">
        <v>1115949</v>
      </c>
      <c r="F37" s="39">
        <v>1115950</v>
      </c>
      <c r="G37" s="39">
        <v>1115951</v>
      </c>
      <c r="H37" s="39">
        <v>1115952</v>
      </c>
      <c r="I37" s="39">
        <v>1115953</v>
      </c>
      <c r="J37" s="39">
        <v>1115954</v>
      </c>
      <c r="K37" s="39">
        <v>1115955</v>
      </c>
      <c r="L37" s="325">
        <v>1115956</v>
      </c>
      <c r="M37" s="315">
        <v>1115977</v>
      </c>
      <c r="N37" s="315">
        <v>1115978</v>
      </c>
      <c r="O37" s="316">
        <v>1115979</v>
      </c>
      <c r="P37" s="325"/>
      <c r="Q37" s="334"/>
      <c r="R37" s="331"/>
      <c r="S37" s="316"/>
      <c r="T37" s="40">
        <v>1115990</v>
      </c>
      <c r="U37" s="41">
        <v>1115991</v>
      </c>
      <c r="V37" s="39">
        <v>1116003</v>
      </c>
      <c r="W37" s="39">
        <v>1116004</v>
      </c>
      <c r="X37" s="39">
        <v>1116020</v>
      </c>
      <c r="Y37" s="39">
        <v>1116021</v>
      </c>
      <c r="Z37" s="39"/>
      <c r="AA37" s="39"/>
      <c r="AB37" s="39">
        <v>1116022</v>
      </c>
      <c r="AC37" s="39"/>
      <c r="AD37" s="39"/>
      <c r="AF37" s="90"/>
    </row>
    <row r="38" spans="1:32" s="2" customFormat="1" x14ac:dyDescent="0.2">
      <c r="A38" s="48">
        <f t="shared" si="0"/>
        <v>37007</v>
      </c>
      <c r="B38" s="56"/>
      <c r="C38" s="101" t="s">
        <v>33</v>
      </c>
      <c r="D38" s="39">
        <v>1117743</v>
      </c>
      <c r="E38" s="40">
        <v>1117754</v>
      </c>
      <c r="F38" s="39">
        <v>1117760</v>
      </c>
      <c r="G38" s="153">
        <v>1117762</v>
      </c>
      <c r="H38" s="46">
        <v>1117763</v>
      </c>
      <c r="I38" s="178">
        <v>1117765</v>
      </c>
      <c r="J38" s="46">
        <v>1117767</v>
      </c>
      <c r="K38" s="189">
        <v>1117766</v>
      </c>
      <c r="L38" s="325">
        <v>1117768</v>
      </c>
      <c r="M38" s="315">
        <v>1117769</v>
      </c>
      <c r="N38" s="315">
        <v>1117770</v>
      </c>
      <c r="O38" s="316">
        <v>1117771</v>
      </c>
      <c r="P38" s="313"/>
      <c r="Q38" s="333"/>
      <c r="R38" s="315"/>
      <c r="S38" s="316"/>
      <c r="T38" s="40">
        <v>1117773</v>
      </c>
      <c r="U38" s="41">
        <v>1117774</v>
      </c>
      <c r="V38" s="39">
        <v>1117776</v>
      </c>
      <c r="W38" s="39">
        <v>1117777</v>
      </c>
      <c r="X38" s="39">
        <v>1117778</v>
      </c>
      <c r="Y38" s="39">
        <v>1117779</v>
      </c>
      <c r="Z38" s="38"/>
      <c r="AA38" s="38"/>
      <c r="AB38" s="38">
        <v>1117782</v>
      </c>
      <c r="AC38" s="38"/>
      <c r="AD38" s="38"/>
      <c r="AF38" s="89"/>
    </row>
    <row r="39" spans="1:32" s="2" customFormat="1" x14ac:dyDescent="0.2">
      <c r="A39" s="48">
        <f t="shared" si="0"/>
        <v>37008</v>
      </c>
      <c r="B39" s="96"/>
      <c r="D39" s="38">
        <v>1119205</v>
      </c>
      <c r="E39" s="38">
        <v>1119207</v>
      </c>
      <c r="F39" s="38">
        <v>1119211</v>
      </c>
      <c r="G39" s="57">
        <v>1119212</v>
      </c>
      <c r="H39" s="45">
        <v>1119213</v>
      </c>
      <c r="I39" s="178">
        <v>1119214</v>
      </c>
      <c r="J39" s="46">
        <v>1119216</v>
      </c>
      <c r="K39" s="189">
        <v>1119217</v>
      </c>
      <c r="L39" s="46">
        <v>1119218</v>
      </c>
      <c r="M39" s="189">
        <v>1119219</v>
      </c>
      <c r="N39" s="46">
        <v>1119220</v>
      </c>
      <c r="O39" s="189">
        <v>1119221</v>
      </c>
      <c r="P39" s="308"/>
      <c r="Q39" s="314"/>
      <c r="R39" s="310"/>
      <c r="S39" s="311"/>
      <c r="T39" s="53">
        <v>1119222</v>
      </c>
      <c r="U39" s="41">
        <v>1119223</v>
      </c>
      <c r="V39" s="53">
        <v>1119224</v>
      </c>
      <c r="W39" s="41">
        <v>1119225</v>
      </c>
      <c r="X39" s="53">
        <v>1119226</v>
      </c>
      <c r="Y39" s="41">
        <v>1119227</v>
      </c>
      <c r="Z39" s="38"/>
      <c r="AA39" s="38"/>
      <c r="AB39" s="38">
        <v>1119228</v>
      </c>
      <c r="AC39" s="38"/>
      <c r="AD39" s="38"/>
    </row>
    <row r="40" spans="1:32" s="2" customFormat="1" x14ac:dyDescent="0.2">
      <c r="A40" s="296">
        <f t="shared" si="0"/>
        <v>37009</v>
      </c>
      <c r="B40" s="285"/>
      <c r="C40" s="303" t="s">
        <v>16</v>
      </c>
      <c r="D40" s="298"/>
      <c r="E40" s="298"/>
      <c r="F40" s="298"/>
      <c r="G40" s="299"/>
      <c r="H40" s="300"/>
      <c r="I40" s="291"/>
      <c r="J40" s="290"/>
      <c r="K40" s="292"/>
      <c r="L40" s="300"/>
      <c r="M40" s="293"/>
      <c r="N40" s="291"/>
      <c r="O40" s="302"/>
      <c r="P40" s="301"/>
      <c r="Q40" s="294"/>
      <c r="R40" s="293"/>
      <c r="S40" s="302"/>
      <c r="T40" s="301"/>
      <c r="U40" s="295"/>
      <c r="V40" s="298"/>
      <c r="W40" s="298"/>
      <c r="X40" s="298"/>
      <c r="Y40" s="298"/>
      <c r="Z40" s="298"/>
      <c r="AA40" s="298"/>
      <c r="AB40" s="298"/>
      <c r="AC40" s="298"/>
      <c r="AD40" s="287"/>
    </row>
    <row r="41" spans="1:32" s="2" customFormat="1" x14ac:dyDescent="0.2">
      <c r="A41" s="296">
        <f t="shared" si="0"/>
        <v>37010</v>
      </c>
      <c r="B41" s="285"/>
      <c r="C41" s="304" t="s">
        <v>17</v>
      </c>
      <c r="D41" s="287"/>
      <c r="E41" s="287"/>
      <c r="F41" s="287"/>
      <c r="G41" s="295"/>
      <c r="H41" s="290"/>
      <c r="I41" s="291"/>
      <c r="J41" s="290"/>
      <c r="K41" s="292"/>
      <c r="L41" s="290"/>
      <c r="M41" s="291"/>
      <c r="N41" s="291"/>
      <c r="O41" s="289"/>
      <c r="P41" s="288"/>
      <c r="Q41" s="294"/>
      <c r="R41" s="291"/>
      <c r="S41" s="289"/>
      <c r="T41" s="288"/>
      <c r="U41" s="295"/>
      <c r="V41" s="287"/>
      <c r="W41" s="287"/>
      <c r="X41" s="287"/>
      <c r="Y41" s="287"/>
      <c r="Z41" s="287"/>
      <c r="AA41" s="287"/>
      <c r="AB41" s="287"/>
      <c r="AC41" s="287"/>
      <c r="AD41" s="287"/>
    </row>
    <row r="42" spans="1:32" s="2" customFormat="1" x14ac:dyDescent="0.2">
      <c r="A42" s="48">
        <f t="shared" si="0"/>
        <v>37011</v>
      </c>
      <c r="C42" s="254" t="s">
        <v>28</v>
      </c>
      <c r="D42" s="228">
        <v>1122245</v>
      </c>
      <c r="E42" s="228">
        <v>1122246</v>
      </c>
      <c r="F42" s="228">
        <v>1122248</v>
      </c>
      <c r="G42" s="229">
        <v>1122249</v>
      </c>
      <c r="H42" s="230">
        <v>1122252</v>
      </c>
      <c r="I42" s="231">
        <v>1122253</v>
      </c>
      <c r="J42" s="230">
        <v>1122254</v>
      </c>
      <c r="K42" s="231">
        <v>1122255</v>
      </c>
      <c r="L42" s="327">
        <v>1122261</v>
      </c>
      <c r="M42" s="319">
        <v>1122262</v>
      </c>
      <c r="N42" s="327">
        <v>1122263</v>
      </c>
      <c r="O42" s="319">
        <v>1122264</v>
      </c>
      <c r="P42" s="317">
        <v>1124128</v>
      </c>
      <c r="Q42" s="318">
        <v>1124141</v>
      </c>
      <c r="R42" s="319">
        <v>1124155</v>
      </c>
      <c r="S42" s="320">
        <v>1124156</v>
      </c>
      <c r="T42" s="234">
        <v>1122265</v>
      </c>
      <c r="U42" s="229">
        <v>1122266</v>
      </c>
      <c r="V42" s="234">
        <v>1122267</v>
      </c>
      <c r="W42" s="234">
        <v>1122268</v>
      </c>
      <c r="X42" s="229">
        <v>1122269</v>
      </c>
      <c r="Y42" s="234">
        <v>1122270</v>
      </c>
      <c r="Z42" s="228"/>
      <c r="AA42" s="228"/>
      <c r="AB42" s="228">
        <v>1122271</v>
      </c>
      <c r="AC42" s="228"/>
      <c r="AD42" s="228"/>
    </row>
    <row r="43" spans="1:32" s="2" customFormat="1" ht="13.5" thickBot="1" x14ac:dyDescent="0.25">
      <c r="A43" s="48"/>
      <c r="B43" s="249"/>
      <c r="C43" s="284"/>
      <c r="D43" s="236"/>
      <c r="E43" s="236"/>
      <c r="F43" s="236"/>
      <c r="G43" s="237"/>
      <c r="H43" s="238"/>
      <c r="I43" s="239"/>
      <c r="J43" s="238"/>
      <c r="K43" s="240"/>
      <c r="L43" s="328"/>
      <c r="M43" s="323"/>
      <c r="N43" s="323"/>
      <c r="O43" s="324"/>
      <c r="P43" s="321"/>
      <c r="Q43" s="322"/>
      <c r="R43" s="323"/>
      <c r="S43" s="324"/>
      <c r="T43" s="242"/>
      <c r="U43" s="237"/>
      <c r="V43" s="236"/>
      <c r="W43" s="236"/>
      <c r="X43" s="236"/>
      <c r="Y43" s="236"/>
      <c r="Z43" s="236"/>
      <c r="AA43" s="236"/>
      <c r="AB43" s="236"/>
      <c r="AC43" s="236"/>
      <c r="AD43" s="236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">
      <c r="A50" s="3"/>
      <c r="U50" s="3"/>
    </row>
    <row r="51" spans="1:30" x14ac:dyDescent="0.2">
      <c r="A51" s="3"/>
      <c r="U51" s="3"/>
    </row>
    <row r="52" spans="1:30" ht="16.5" thickBot="1" x14ac:dyDescent="0.3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278"/>
      <c r="S56" s="124" t="s">
        <v>64</v>
      </c>
      <c r="T56" s="279"/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71" t="s">
        <v>79</v>
      </c>
      <c r="AC57" s="271"/>
      <c r="AD57" s="272">
        <v>890100</v>
      </c>
    </row>
    <row r="58" spans="1:30" x14ac:dyDescent="0.2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80</v>
      </c>
      <c r="AC58" s="271"/>
      <c r="AD58" s="272">
        <v>889985</v>
      </c>
    </row>
    <row r="59" spans="1:30" x14ac:dyDescent="0.2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81</v>
      </c>
      <c r="AC59" s="273"/>
      <c r="AD59" s="272">
        <v>889986</v>
      </c>
    </row>
    <row r="60" spans="1:30" ht="13.5" thickBot="1" x14ac:dyDescent="0.25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82</v>
      </c>
      <c r="AC60" s="273"/>
      <c r="AD60" s="272">
        <v>717858</v>
      </c>
    </row>
    <row r="61" spans="1:30" x14ac:dyDescent="0.2">
      <c r="H61" s="3"/>
    </row>
    <row r="62" spans="1:30" x14ac:dyDescent="0.2">
      <c r="U62" s="259"/>
      <c r="V62" s="90"/>
      <c r="W62" s="90"/>
      <c r="X62" s="90"/>
      <c r="Y62" s="90"/>
      <c r="Z62" s="85"/>
      <c r="AA62" s="85"/>
      <c r="AB62" s="85"/>
    </row>
    <row r="63" spans="1:30" x14ac:dyDescent="0.2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75" right="0.75" top="1" bottom="1" header="0.5" footer="0.5"/>
  <pageSetup paperSize="5" scale="45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63"/>
  <sheetViews>
    <sheetView topLeftCell="A12" zoomScale="75" workbookViewId="0">
      <selection activeCell="V42" sqref="V42:W42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42578125" customWidth="1"/>
    <col min="4" max="4" width="15.42578125" customWidth="1"/>
    <col min="5" max="5" width="8.57031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2" width="12.85546875" customWidth="1"/>
    <col min="13" max="13" width="13.28515625" customWidth="1"/>
    <col min="14" max="14" width="9.85546875" style="84" customWidth="1"/>
    <col min="15" max="15" width="12" style="84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bestFit="1" customWidth="1"/>
    <col min="26" max="26" width="12.85546875" hidden="1" customWidth="1"/>
    <col min="27" max="27" width="0.710937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31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8" x14ac:dyDescent="0.25">
      <c r="A3" s="225">
        <v>36951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25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1" s="18" customFormat="1" ht="27.75" customHeight="1" x14ac:dyDescent="0.2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1" x14ac:dyDescent="0.2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1" ht="15" customHeight="1" x14ac:dyDescent="0.2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1" ht="15" customHeight="1" x14ac:dyDescent="0.2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1" x14ac:dyDescent="0.2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  <c r="AE10" s="1" t="s">
        <v>108</v>
      </c>
    </row>
    <row r="11" spans="1:31" x14ac:dyDescent="0.2">
      <c r="A11" s="22"/>
      <c r="B11" s="44"/>
      <c r="C11" s="23"/>
      <c r="D11" s="39">
        <v>1054601</v>
      </c>
      <c r="E11" s="39">
        <v>1054602</v>
      </c>
      <c r="F11" s="39">
        <v>1054603</v>
      </c>
      <c r="G11" s="41">
        <v>1054604</v>
      </c>
      <c r="H11" s="46">
        <v>1054605</v>
      </c>
      <c r="I11" s="178">
        <v>1054606</v>
      </c>
      <c r="J11" s="46">
        <v>1054607</v>
      </c>
      <c r="K11" s="189">
        <v>1054609</v>
      </c>
      <c r="L11" s="46">
        <v>1054610</v>
      </c>
      <c r="M11" s="178">
        <v>1054611</v>
      </c>
      <c r="N11" s="178">
        <v>1054612</v>
      </c>
      <c r="O11" s="153">
        <v>1054613</v>
      </c>
      <c r="P11" s="40">
        <v>1055356</v>
      </c>
      <c r="Q11" s="92">
        <v>1056301</v>
      </c>
      <c r="R11" s="178">
        <v>1059066</v>
      </c>
      <c r="S11" s="153">
        <v>1058842</v>
      </c>
      <c r="T11" s="40">
        <v>1054614</v>
      </c>
      <c r="U11" s="41">
        <v>1054625</v>
      </c>
      <c r="V11" s="39">
        <v>1054627</v>
      </c>
      <c r="W11" s="39">
        <v>1054629</v>
      </c>
      <c r="X11" s="39">
        <v>1054630</v>
      </c>
      <c r="Y11" s="39">
        <v>1054631</v>
      </c>
      <c r="Z11" s="39"/>
      <c r="AA11" s="39"/>
      <c r="AB11" s="39">
        <v>1054640</v>
      </c>
      <c r="AC11" s="34"/>
      <c r="AD11" s="34">
        <v>1058843</v>
      </c>
      <c r="AE11" s="1" t="s">
        <v>109</v>
      </c>
    </row>
    <row r="12" spans="1:31" x14ac:dyDescent="0.2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1" x14ac:dyDescent="0.2">
      <c r="A13" s="48">
        <v>36951</v>
      </c>
      <c r="B13" s="2"/>
      <c r="C13" s="248"/>
      <c r="D13" s="39">
        <v>1056253</v>
      </c>
      <c r="E13" s="40">
        <v>1056254</v>
      </c>
      <c r="F13" s="39">
        <v>1056255</v>
      </c>
      <c r="G13" s="153">
        <v>1056256</v>
      </c>
      <c r="H13" s="46">
        <v>1056257</v>
      </c>
      <c r="I13" s="178">
        <v>1056258</v>
      </c>
      <c r="J13" s="46">
        <v>1056259</v>
      </c>
      <c r="K13" s="189">
        <v>1056260</v>
      </c>
      <c r="L13" s="46">
        <v>1056261</v>
      </c>
      <c r="M13" s="178">
        <v>1056262</v>
      </c>
      <c r="N13" s="179">
        <v>1056275</v>
      </c>
      <c r="O13" s="153">
        <v>1056276</v>
      </c>
      <c r="P13" s="40"/>
      <c r="Q13" s="92"/>
      <c r="R13" s="178"/>
      <c r="S13" s="153"/>
      <c r="T13" s="40">
        <v>1056277</v>
      </c>
      <c r="U13" s="41">
        <v>1056278</v>
      </c>
      <c r="V13" s="40">
        <v>1056280</v>
      </c>
      <c r="W13" s="39">
        <v>1056281</v>
      </c>
      <c r="X13" s="40">
        <v>1056282</v>
      </c>
      <c r="Y13" s="39">
        <v>1056283</v>
      </c>
      <c r="Z13" s="40"/>
      <c r="AA13" s="39"/>
      <c r="AB13" s="39">
        <v>1056284</v>
      </c>
      <c r="AC13" s="39"/>
      <c r="AD13" s="39"/>
    </row>
    <row r="14" spans="1:31" x14ac:dyDescent="0.2">
      <c r="A14" s="48">
        <f>A13+1</f>
        <v>36952</v>
      </c>
      <c r="B14" s="96"/>
      <c r="C14" s="227"/>
      <c r="D14" s="38">
        <v>1059207</v>
      </c>
      <c r="E14" s="38">
        <v>1059208</v>
      </c>
      <c r="F14" s="38">
        <v>1059209</v>
      </c>
      <c r="G14" s="57">
        <v>1059210</v>
      </c>
      <c r="H14" s="45">
        <v>1059211</v>
      </c>
      <c r="I14" s="179">
        <v>1059212</v>
      </c>
      <c r="J14" s="45">
        <v>1059213</v>
      </c>
      <c r="K14" s="190">
        <v>1059214</v>
      </c>
      <c r="L14" s="46">
        <v>1059215</v>
      </c>
      <c r="M14" s="178">
        <v>1059216</v>
      </c>
      <c r="N14" s="179">
        <v>1059217</v>
      </c>
      <c r="O14" s="153">
        <v>1059218</v>
      </c>
      <c r="P14" s="53"/>
      <c r="Q14" s="99"/>
      <c r="R14" s="179"/>
      <c r="S14" s="130"/>
      <c r="T14" s="53">
        <v>1059219</v>
      </c>
      <c r="U14" s="57">
        <v>1059220</v>
      </c>
      <c r="V14" s="38">
        <v>1059221</v>
      </c>
      <c r="W14" s="38">
        <v>105922</v>
      </c>
      <c r="X14" s="38">
        <v>1059223</v>
      </c>
      <c r="Y14" s="38">
        <v>1059224</v>
      </c>
      <c r="Z14" s="38"/>
      <c r="AA14" s="99"/>
      <c r="AB14" s="99">
        <v>1059225</v>
      </c>
      <c r="AC14" s="38"/>
      <c r="AD14" s="38"/>
    </row>
    <row r="15" spans="1:31" s="2" customFormat="1" x14ac:dyDescent="0.2">
      <c r="A15" s="48">
        <f t="shared" ref="A15:A43" si="0">A14+1</f>
        <v>36953</v>
      </c>
      <c r="B15" s="95"/>
      <c r="C15" s="221" t="s">
        <v>16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1" s="2" customFormat="1" x14ac:dyDescent="0.2">
      <c r="A16" s="48">
        <f t="shared" si="0"/>
        <v>36954</v>
      </c>
      <c r="B16" s="58"/>
      <c r="C16" s="260" t="s">
        <v>17</v>
      </c>
      <c r="D16" s="60"/>
      <c r="E16" s="60"/>
      <c r="F16" s="60"/>
      <c r="G16" s="62"/>
      <c r="H16" s="128"/>
      <c r="I16" s="180"/>
      <c r="J16" s="128"/>
      <c r="K16" s="191"/>
      <c r="L16" s="128"/>
      <c r="M16" s="180"/>
      <c r="N16" s="180"/>
      <c r="O16" s="154"/>
      <c r="P16" s="61"/>
      <c r="Q16" s="91"/>
      <c r="R16" s="180"/>
      <c r="S16" s="154"/>
      <c r="T16" s="61"/>
      <c r="U16" s="62"/>
      <c r="V16" s="60"/>
      <c r="W16" s="60"/>
      <c r="X16" s="60"/>
      <c r="Y16" s="60"/>
      <c r="Z16" s="60"/>
      <c r="AA16" s="60"/>
      <c r="AB16" s="60"/>
      <c r="AC16" s="60"/>
      <c r="AD16" s="60"/>
    </row>
    <row r="17" spans="1:32" s="2" customFormat="1" x14ac:dyDescent="0.2">
      <c r="A17" s="48">
        <f t="shared" si="0"/>
        <v>36955</v>
      </c>
      <c r="B17" s="56"/>
      <c r="C17" s="131"/>
      <c r="D17" s="39">
        <v>1061230</v>
      </c>
      <c r="E17" s="39">
        <v>1061233</v>
      </c>
      <c r="F17" s="39">
        <v>1061234</v>
      </c>
      <c r="G17" s="39">
        <v>1061235</v>
      </c>
      <c r="H17" s="39">
        <v>1061236</v>
      </c>
      <c r="I17" s="39">
        <v>1061237</v>
      </c>
      <c r="J17" s="39">
        <v>1061238</v>
      </c>
      <c r="K17" s="39">
        <v>1061239</v>
      </c>
      <c r="L17" s="46">
        <v>1061240</v>
      </c>
      <c r="M17" s="178">
        <v>1061259</v>
      </c>
      <c r="N17" s="178">
        <v>1061260</v>
      </c>
      <c r="O17" s="153">
        <v>1061260</v>
      </c>
      <c r="P17" s="40"/>
      <c r="Q17" s="92"/>
      <c r="R17" s="178"/>
      <c r="S17" s="153"/>
      <c r="T17" s="40">
        <v>1061270</v>
      </c>
      <c r="U17" s="41">
        <v>1061271</v>
      </c>
      <c r="V17" s="39">
        <v>1061272</v>
      </c>
      <c r="W17" s="39">
        <v>1061277</v>
      </c>
      <c r="X17" s="39">
        <v>1061278</v>
      </c>
      <c r="Y17" s="39">
        <v>1061280</v>
      </c>
      <c r="Z17" s="39"/>
      <c r="AA17" s="39"/>
      <c r="AB17" s="39">
        <v>1061281</v>
      </c>
      <c r="AC17" s="39"/>
      <c r="AD17" s="39"/>
    </row>
    <row r="18" spans="1:32" s="2" customFormat="1" x14ac:dyDescent="0.2">
      <c r="A18" s="48">
        <f t="shared" si="0"/>
        <v>36956</v>
      </c>
      <c r="B18" s="96"/>
      <c r="C18" s="25"/>
      <c r="D18" s="38">
        <v>1062583</v>
      </c>
      <c r="E18" s="38">
        <v>1062584</v>
      </c>
      <c r="F18" s="38">
        <v>1062585</v>
      </c>
      <c r="G18" s="57">
        <v>1062586</v>
      </c>
      <c r="H18" s="45">
        <v>1062587</v>
      </c>
      <c r="I18" s="178">
        <v>1062588</v>
      </c>
      <c r="J18" s="46">
        <v>1062590</v>
      </c>
      <c r="K18" s="189">
        <v>1062592</v>
      </c>
      <c r="L18" s="45">
        <v>1062593</v>
      </c>
      <c r="M18" s="179">
        <v>1062612</v>
      </c>
      <c r="N18" s="178">
        <v>1062623</v>
      </c>
      <c r="O18" s="130">
        <v>1062625</v>
      </c>
      <c r="P18" s="53"/>
      <c r="Q18" s="92"/>
      <c r="R18" s="179"/>
      <c r="S18" s="130"/>
      <c r="T18" s="53">
        <v>1062626</v>
      </c>
      <c r="U18" s="41">
        <v>1062629</v>
      </c>
      <c r="V18" s="38">
        <v>1062630</v>
      </c>
      <c r="W18" s="38">
        <v>1062632</v>
      </c>
      <c r="X18" s="38">
        <v>1062633</v>
      </c>
      <c r="Y18" s="38">
        <v>1062634</v>
      </c>
      <c r="Z18" s="38"/>
      <c r="AA18" s="38"/>
      <c r="AB18" s="38">
        <v>1062635</v>
      </c>
      <c r="AC18" s="38"/>
      <c r="AD18" s="38"/>
    </row>
    <row r="19" spans="1:32" s="2" customFormat="1" x14ac:dyDescent="0.2">
      <c r="A19" s="48">
        <f t="shared" si="0"/>
        <v>36957</v>
      </c>
      <c r="C19" s="25"/>
      <c r="D19" s="38">
        <v>1064955</v>
      </c>
      <c r="E19" s="38">
        <v>1064956</v>
      </c>
      <c r="F19" s="38">
        <v>1064957</v>
      </c>
      <c r="G19" s="57">
        <v>1064958</v>
      </c>
      <c r="H19" s="45">
        <v>1064237</v>
      </c>
      <c r="I19" s="178">
        <v>1064239</v>
      </c>
      <c r="J19" s="46">
        <v>1064240</v>
      </c>
      <c r="K19" s="189">
        <v>1064242</v>
      </c>
      <c r="L19" s="45">
        <v>1064252</v>
      </c>
      <c r="M19" s="179">
        <v>1064253</v>
      </c>
      <c r="N19" s="45">
        <v>1064254</v>
      </c>
      <c r="O19" s="179">
        <v>1064255</v>
      </c>
      <c r="P19" s="53"/>
      <c r="Q19" s="92"/>
      <c r="R19" s="179"/>
      <c r="S19" s="130"/>
      <c r="T19" s="53">
        <v>1064257</v>
      </c>
      <c r="U19" s="41">
        <v>1064258</v>
      </c>
      <c r="V19" s="38">
        <v>1064261</v>
      </c>
      <c r="W19" s="38">
        <v>1064278</v>
      </c>
      <c r="X19" s="38">
        <v>1064293</v>
      </c>
      <c r="Y19" s="38">
        <v>1064294</v>
      </c>
      <c r="Z19" s="38"/>
      <c r="AA19" s="38"/>
      <c r="AB19" s="38">
        <v>1064305</v>
      </c>
      <c r="AC19" s="38"/>
      <c r="AD19" s="39"/>
    </row>
    <row r="20" spans="1:32" s="2" customFormat="1" x14ac:dyDescent="0.2">
      <c r="A20" s="48">
        <f t="shared" si="0"/>
        <v>36958</v>
      </c>
      <c r="D20" s="38">
        <v>1066293</v>
      </c>
      <c r="E20" s="38">
        <v>1066296</v>
      </c>
      <c r="F20" s="38">
        <v>1066297</v>
      </c>
      <c r="G20" s="57">
        <v>1066298</v>
      </c>
      <c r="H20" s="45">
        <v>1065527</v>
      </c>
      <c r="I20" s="178">
        <v>1065531</v>
      </c>
      <c r="J20" s="46">
        <v>1065532</v>
      </c>
      <c r="K20" s="189">
        <v>1065533</v>
      </c>
      <c r="L20" s="45">
        <v>1065534</v>
      </c>
      <c r="M20" s="179">
        <v>1065538</v>
      </c>
      <c r="N20" s="178">
        <v>1065539</v>
      </c>
      <c r="O20" s="130">
        <v>1065540</v>
      </c>
      <c r="P20" s="53"/>
      <c r="Q20" s="92"/>
      <c r="R20" s="179"/>
      <c r="S20" s="130"/>
      <c r="T20" s="53">
        <v>1065544</v>
      </c>
      <c r="U20" s="41">
        <v>1065545</v>
      </c>
      <c r="V20" s="38">
        <v>1065546</v>
      </c>
      <c r="W20" s="38">
        <v>1065567</v>
      </c>
      <c r="X20" s="38">
        <v>1065568</v>
      </c>
      <c r="Y20" s="38">
        <v>1065570</v>
      </c>
      <c r="Z20" s="38"/>
      <c r="AA20" s="38"/>
      <c r="AB20" s="38">
        <v>1065574</v>
      </c>
      <c r="AC20" s="38"/>
      <c r="AD20" s="39"/>
    </row>
    <row r="21" spans="1:32" s="2" customFormat="1" x14ac:dyDescent="0.2">
      <c r="A21" s="48">
        <f t="shared" si="0"/>
        <v>36959</v>
      </c>
      <c r="B21" s="56"/>
      <c r="C21" s="38"/>
      <c r="D21" s="38">
        <v>1066942</v>
      </c>
      <c r="E21" s="38">
        <v>1066943</v>
      </c>
      <c r="F21" s="38">
        <v>1066944</v>
      </c>
      <c r="G21" s="57">
        <v>1066945</v>
      </c>
      <c r="H21" s="45">
        <v>1066951</v>
      </c>
      <c r="I21" s="178">
        <v>1066952</v>
      </c>
      <c r="J21" s="46">
        <v>1066962</v>
      </c>
      <c r="K21" s="189">
        <v>1066963</v>
      </c>
      <c r="L21" s="45">
        <v>1066964</v>
      </c>
      <c r="M21" s="179">
        <v>1066979</v>
      </c>
      <c r="N21" s="178">
        <v>1066980</v>
      </c>
      <c r="O21" s="130">
        <v>1066981</v>
      </c>
      <c r="P21" s="53"/>
      <c r="Q21" s="92"/>
      <c r="R21" s="179"/>
      <c r="S21" s="130"/>
      <c r="T21" s="53">
        <v>1066982</v>
      </c>
      <c r="U21" s="41">
        <v>1066983</v>
      </c>
      <c r="V21" s="53">
        <v>1066984</v>
      </c>
      <c r="W21" s="41">
        <v>1066985</v>
      </c>
      <c r="X21" s="38">
        <v>1066987</v>
      </c>
      <c r="Y21" s="38">
        <v>1066988</v>
      </c>
      <c r="Z21" s="38"/>
      <c r="AA21" s="38"/>
      <c r="AB21" s="38">
        <v>1066989</v>
      </c>
      <c r="AC21" s="38"/>
      <c r="AD21" s="39"/>
    </row>
    <row r="22" spans="1:32" s="2" customFormat="1" x14ac:dyDescent="0.2">
      <c r="A22" s="48">
        <f t="shared" si="0"/>
        <v>36960</v>
      </c>
      <c r="B22" s="95"/>
      <c r="C22" s="221" t="s">
        <v>16</v>
      </c>
      <c r="D22" s="63"/>
      <c r="E22" s="63"/>
      <c r="F22" s="63"/>
      <c r="G22" s="79"/>
      <c r="H22" s="64"/>
      <c r="I22" s="222"/>
      <c r="J22" s="64"/>
      <c r="K22" s="224"/>
      <c r="L22" s="128"/>
      <c r="M22" s="180"/>
      <c r="N22" s="222"/>
      <c r="O22" s="154"/>
      <c r="P22" s="94"/>
      <c r="Q22" s="64"/>
      <c r="R22" s="222"/>
      <c r="S22" s="223"/>
      <c r="T22" s="61"/>
      <c r="U22" s="79"/>
      <c r="V22" s="63"/>
      <c r="W22" s="63"/>
      <c r="X22" s="63"/>
      <c r="Y22" s="63"/>
      <c r="Z22" s="63"/>
      <c r="AA22" s="63"/>
      <c r="AB22" s="63"/>
      <c r="AC22" s="63"/>
      <c r="AD22" s="63"/>
    </row>
    <row r="23" spans="1:32" s="2" customFormat="1" x14ac:dyDescent="0.2">
      <c r="A23" s="48">
        <f t="shared" si="0"/>
        <v>36961</v>
      </c>
      <c r="B23" s="58"/>
      <c r="C23" s="260" t="s">
        <v>17</v>
      </c>
      <c r="D23" s="60"/>
      <c r="E23" s="60"/>
      <c r="F23" s="60"/>
      <c r="G23" s="62"/>
      <c r="H23" s="128"/>
      <c r="I23" s="180"/>
      <c r="J23" s="128"/>
      <c r="K23" s="191"/>
      <c r="L23" s="128"/>
      <c r="M23" s="180"/>
      <c r="N23" s="180"/>
      <c r="O23" s="154"/>
      <c r="P23" s="61"/>
      <c r="Q23" s="91"/>
      <c r="R23" s="180"/>
      <c r="S23" s="154"/>
      <c r="T23" s="61"/>
      <c r="U23" s="62"/>
      <c r="V23" s="60"/>
      <c r="W23" s="60"/>
      <c r="X23" s="60"/>
      <c r="Y23" s="60"/>
      <c r="Z23" s="60"/>
      <c r="AA23" s="60"/>
      <c r="AB23" s="60"/>
      <c r="AC23" s="60"/>
      <c r="AD23" s="60"/>
    </row>
    <row r="24" spans="1:32" s="2" customFormat="1" x14ac:dyDescent="0.2">
      <c r="A24" s="48">
        <f t="shared" si="0"/>
        <v>36962</v>
      </c>
      <c r="B24" s="56"/>
      <c r="C24" s="131"/>
      <c r="D24" s="39">
        <v>1068436</v>
      </c>
      <c r="E24" s="39">
        <v>1068437</v>
      </c>
      <c r="F24" s="39">
        <v>1068438</v>
      </c>
      <c r="G24" s="41">
        <v>1068448</v>
      </c>
      <c r="H24" s="46">
        <v>1068449</v>
      </c>
      <c r="I24" s="178">
        <v>1068450</v>
      </c>
      <c r="J24" s="46">
        <v>1068451</v>
      </c>
      <c r="K24" s="178">
        <v>1068452</v>
      </c>
      <c r="L24" s="46">
        <v>1068453</v>
      </c>
      <c r="M24" s="178">
        <v>1068455</v>
      </c>
      <c r="N24" s="178">
        <v>1068457</v>
      </c>
      <c r="O24" s="153">
        <v>1068458</v>
      </c>
      <c r="P24" s="40"/>
      <c r="Q24" s="92"/>
      <c r="R24" s="178"/>
      <c r="S24" s="153"/>
      <c r="T24" s="40">
        <v>1068491</v>
      </c>
      <c r="U24" s="41">
        <v>1068496</v>
      </c>
      <c r="V24" s="39">
        <v>1068500</v>
      </c>
      <c r="W24" s="39">
        <v>1068502</v>
      </c>
      <c r="X24" s="39">
        <v>1068504</v>
      </c>
      <c r="Y24" s="39">
        <v>1068506</v>
      </c>
      <c r="Z24" s="39"/>
      <c r="AA24" s="39"/>
      <c r="AB24" s="39">
        <v>1068507</v>
      </c>
      <c r="AC24" s="39"/>
      <c r="AD24" s="39"/>
    </row>
    <row r="25" spans="1:32" s="2" customFormat="1" x14ac:dyDescent="0.2">
      <c r="A25" s="48">
        <f t="shared" si="0"/>
        <v>36963</v>
      </c>
      <c r="B25" s="96"/>
      <c r="C25" s="25"/>
      <c r="D25" s="38">
        <v>1069722</v>
      </c>
      <c r="E25" s="38">
        <v>1069723</v>
      </c>
      <c r="F25" s="38">
        <v>1069724</v>
      </c>
      <c r="G25" s="38">
        <v>1069725</v>
      </c>
      <c r="H25" s="38">
        <v>1069726</v>
      </c>
      <c r="I25" s="178">
        <v>1069728</v>
      </c>
      <c r="J25" s="46">
        <v>1069729</v>
      </c>
      <c r="K25" s="178">
        <v>1069730</v>
      </c>
      <c r="L25" s="46">
        <v>1069731</v>
      </c>
      <c r="M25" s="178">
        <v>1069732</v>
      </c>
      <c r="N25" s="46">
        <v>1069733</v>
      </c>
      <c r="O25" s="178">
        <v>1069734</v>
      </c>
      <c r="P25" s="53"/>
      <c r="Q25" s="92"/>
      <c r="R25" s="179"/>
      <c r="S25" s="130"/>
      <c r="T25" s="53">
        <v>1069735</v>
      </c>
      <c r="U25" s="41">
        <v>1069736</v>
      </c>
      <c r="V25" s="53">
        <v>1069737</v>
      </c>
      <c r="W25" s="41">
        <v>1069738</v>
      </c>
      <c r="X25" s="53">
        <v>1069739</v>
      </c>
      <c r="Y25" s="41">
        <v>1069740</v>
      </c>
      <c r="Z25" s="38"/>
      <c r="AA25" s="38"/>
      <c r="AB25" s="38">
        <v>1069741</v>
      </c>
      <c r="AC25" s="38"/>
      <c r="AD25" s="38"/>
    </row>
    <row r="26" spans="1:32" s="2" customFormat="1" x14ac:dyDescent="0.2">
      <c r="A26" s="48">
        <f t="shared" si="0"/>
        <v>36964</v>
      </c>
      <c r="C26" s="25"/>
      <c r="D26" s="38">
        <v>1071234</v>
      </c>
      <c r="E26" s="38">
        <v>1071235</v>
      </c>
      <c r="F26" s="38">
        <v>1071239</v>
      </c>
      <c r="G26" s="57">
        <v>1071240</v>
      </c>
      <c r="H26" s="45">
        <v>1071242</v>
      </c>
      <c r="I26" s="178">
        <v>1071244</v>
      </c>
      <c r="J26" s="46">
        <v>1071246</v>
      </c>
      <c r="K26" s="189">
        <v>1071248</v>
      </c>
      <c r="L26" s="45">
        <v>1071250</v>
      </c>
      <c r="M26" s="179">
        <v>1071265</v>
      </c>
      <c r="N26" s="178">
        <v>1071266</v>
      </c>
      <c r="O26" s="130">
        <v>1071279</v>
      </c>
      <c r="P26" s="53"/>
      <c r="Q26" s="92"/>
      <c r="R26" s="179"/>
      <c r="S26" s="130"/>
      <c r="T26" s="53">
        <v>1071280</v>
      </c>
      <c r="U26" s="41">
        <v>1071293</v>
      </c>
      <c r="V26" s="38">
        <v>1071294</v>
      </c>
      <c r="W26" s="41">
        <v>1071295</v>
      </c>
      <c r="X26" s="38">
        <v>1071296</v>
      </c>
      <c r="Y26" s="41">
        <v>1071297</v>
      </c>
      <c r="Z26" s="38"/>
      <c r="AA26" s="38"/>
      <c r="AB26" s="38">
        <v>1071299</v>
      </c>
      <c r="AC26" s="38"/>
      <c r="AD26" s="39"/>
    </row>
    <row r="27" spans="1:32" s="2" customFormat="1" x14ac:dyDescent="0.2">
      <c r="A27" s="48">
        <f t="shared" si="0"/>
        <v>36965</v>
      </c>
      <c r="D27" s="39">
        <v>1072805</v>
      </c>
      <c r="E27" s="39">
        <v>1072806</v>
      </c>
      <c r="F27" s="39">
        <v>1072807</v>
      </c>
      <c r="G27" s="41">
        <v>1072817</v>
      </c>
      <c r="H27" s="46">
        <v>1072818</v>
      </c>
      <c r="I27" s="178">
        <v>1072819</v>
      </c>
      <c r="J27" s="46">
        <v>1072820</v>
      </c>
      <c r="K27" s="189">
        <v>1072822</v>
      </c>
      <c r="L27" s="46">
        <v>1072824</v>
      </c>
      <c r="M27" s="178">
        <v>1072826</v>
      </c>
      <c r="N27" s="178">
        <v>1072828</v>
      </c>
      <c r="O27" s="153">
        <v>1072829</v>
      </c>
      <c r="P27" s="40"/>
      <c r="Q27" s="92"/>
      <c r="R27" s="178"/>
      <c r="S27" s="153"/>
      <c r="T27" s="40">
        <v>1072832</v>
      </c>
      <c r="U27" s="41">
        <v>1072833</v>
      </c>
      <c r="V27" s="39">
        <v>1072834</v>
      </c>
      <c r="W27" s="39">
        <v>1072836</v>
      </c>
      <c r="X27" s="39">
        <v>1072837</v>
      </c>
      <c r="Y27" s="39">
        <v>1072838</v>
      </c>
      <c r="Z27" s="39"/>
      <c r="AA27" s="39">
        <v>1072839</v>
      </c>
      <c r="AB27" s="39">
        <v>1072839</v>
      </c>
      <c r="AC27" s="39"/>
      <c r="AD27" s="39"/>
    </row>
    <row r="28" spans="1:32" s="2" customFormat="1" ht="12.75" customHeight="1" x14ac:dyDescent="0.2">
      <c r="A28" s="48">
        <f t="shared" si="0"/>
        <v>36966</v>
      </c>
      <c r="B28" s="56"/>
      <c r="C28" s="227"/>
      <c r="D28" s="39">
        <v>1074004</v>
      </c>
      <c r="E28" s="39">
        <v>1074005</v>
      </c>
      <c r="F28" s="39">
        <v>1074006</v>
      </c>
      <c r="G28" s="39">
        <v>1074007</v>
      </c>
      <c r="H28" s="39">
        <v>1074008</v>
      </c>
      <c r="I28" s="39">
        <v>1074009</v>
      </c>
      <c r="J28" s="46">
        <v>1074011</v>
      </c>
      <c r="K28" s="189">
        <v>1074012</v>
      </c>
      <c r="L28" s="46">
        <v>1074015</v>
      </c>
      <c r="M28" s="178">
        <v>1074016</v>
      </c>
      <c r="N28" s="178">
        <v>1074017</v>
      </c>
      <c r="O28" s="153">
        <v>1074019</v>
      </c>
      <c r="P28" s="40"/>
      <c r="Q28" s="92"/>
      <c r="R28" s="178"/>
      <c r="S28" s="153"/>
      <c r="T28" s="40">
        <v>1074022</v>
      </c>
      <c r="U28" s="41">
        <v>1074023</v>
      </c>
      <c r="V28" s="39">
        <v>1074024</v>
      </c>
      <c r="W28" s="39">
        <v>1074059</v>
      </c>
      <c r="X28" s="39">
        <v>1074060</v>
      </c>
      <c r="Y28" s="39">
        <v>1074061</v>
      </c>
      <c r="Z28" s="39"/>
      <c r="AA28" s="39"/>
      <c r="AB28" s="39">
        <v>1074062</v>
      </c>
      <c r="AC28" s="39"/>
      <c r="AD28" s="39"/>
    </row>
    <row r="29" spans="1:32" s="2" customFormat="1" x14ac:dyDescent="0.2">
      <c r="A29" s="48">
        <f t="shared" si="0"/>
        <v>36967</v>
      </c>
      <c r="B29" s="95"/>
      <c r="C29" s="221" t="s">
        <v>16</v>
      </c>
      <c r="D29" s="63"/>
      <c r="E29" s="63"/>
      <c r="F29" s="63"/>
      <c r="G29" s="79"/>
      <c r="H29" s="64"/>
      <c r="I29" s="222"/>
      <c r="J29" s="64"/>
      <c r="K29" s="224"/>
      <c r="L29" s="128"/>
      <c r="M29" s="180"/>
      <c r="N29" s="222"/>
      <c r="O29" s="154"/>
      <c r="P29" s="94"/>
      <c r="Q29" s="64"/>
      <c r="R29" s="222"/>
      <c r="S29" s="223"/>
      <c r="T29" s="61"/>
      <c r="U29" s="79"/>
      <c r="V29" s="63"/>
      <c r="W29" s="63"/>
      <c r="X29" s="63"/>
      <c r="Y29" s="63"/>
      <c r="Z29" s="63"/>
      <c r="AA29" s="63"/>
      <c r="AB29" s="63"/>
      <c r="AC29" s="63"/>
      <c r="AD29" s="63"/>
      <c r="AF29" s="89"/>
    </row>
    <row r="30" spans="1:32" s="2" customFormat="1" x14ac:dyDescent="0.2">
      <c r="A30" s="48">
        <f t="shared" si="0"/>
        <v>36968</v>
      </c>
      <c r="B30" s="58"/>
      <c r="C30" s="260" t="s">
        <v>17</v>
      </c>
      <c r="D30" s="60"/>
      <c r="E30" s="60"/>
      <c r="F30" s="60"/>
      <c r="G30" s="62"/>
      <c r="H30" s="128"/>
      <c r="I30" s="180"/>
      <c r="J30" s="128"/>
      <c r="K30" s="191"/>
      <c r="L30" s="128"/>
      <c r="M30" s="180"/>
      <c r="N30" s="180"/>
      <c r="O30" s="154"/>
      <c r="P30" s="61"/>
      <c r="Q30" s="91"/>
      <c r="R30" s="180"/>
      <c r="S30" s="154"/>
      <c r="T30" s="61"/>
      <c r="U30" s="62"/>
      <c r="V30" s="60"/>
      <c r="W30" s="60"/>
      <c r="X30" s="60"/>
      <c r="Y30" s="60"/>
      <c r="Z30" s="60"/>
      <c r="AA30" s="60"/>
      <c r="AB30" s="60"/>
      <c r="AC30" s="60"/>
      <c r="AD30" s="60"/>
      <c r="AF30" s="89"/>
    </row>
    <row r="31" spans="1:32" s="2" customFormat="1" x14ac:dyDescent="0.2">
      <c r="A31" s="48">
        <f t="shared" si="0"/>
        <v>36969</v>
      </c>
      <c r="B31" s="56"/>
      <c r="C31" s="248"/>
      <c r="D31" s="39">
        <v>1075626</v>
      </c>
      <c r="E31" s="40">
        <v>1075628</v>
      </c>
      <c r="F31" s="39">
        <v>1075629</v>
      </c>
      <c r="G31" s="153">
        <v>1075632</v>
      </c>
      <c r="H31" s="46">
        <v>1075636</v>
      </c>
      <c r="I31" s="178">
        <v>1075637</v>
      </c>
      <c r="J31" s="46">
        <v>1075638</v>
      </c>
      <c r="K31" s="178">
        <v>1075639</v>
      </c>
      <c r="L31" s="46">
        <v>1075640</v>
      </c>
      <c r="M31" s="178">
        <v>1075642</v>
      </c>
      <c r="N31" s="178">
        <v>1075643</v>
      </c>
      <c r="O31" s="153">
        <v>1075644</v>
      </c>
      <c r="P31" s="40"/>
      <c r="Q31" s="92"/>
      <c r="R31" s="178"/>
      <c r="S31" s="153"/>
      <c r="T31" s="40">
        <v>1075645</v>
      </c>
      <c r="U31" s="41">
        <v>1075646</v>
      </c>
      <c r="V31" s="39">
        <v>1075647</v>
      </c>
      <c r="W31" s="39">
        <v>1075649</v>
      </c>
      <c r="X31" s="39">
        <v>1075650</v>
      </c>
      <c r="Y31" s="39">
        <v>1075652</v>
      </c>
      <c r="Z31" s="38"/>
      <c r="AA31" s="38"/>
      <c r="AB31" s="38">
        <v>1075670</v>
      </c>
      <c r="AC31" s="38"/>
      <c r="AD31" s="38"/>
      <c r="AF31" s="89"/>
    </row>
    <row r="32" spans="1:32" s="2" customFormat="1" x14ac:dyDescent="0.2">
      <c r="A32" s="48">
        <f t="shared" si="0"/>
        <v>36970</v>
      </c>
      <c r="B32" s="96"/>
      <c r="C32" s="25"/>
      <c r="D32" s="38">
        <v>1077019</v>
      </c>
      <c r="E32" s="38">
        <v>1077020</v>
      </c>
      <c r="F32" s="38">
        <v>1077756</v>
      </c>
      <c r="G32" s="57">
        <v>1077036</v>
      </c>
      <c r="H32" s="45">
        <v>1077038</v>
      </c>
      <c r="I32" s="178">
        <v>1077039</v>
      </c>
      <c r="J32" s="45">
        <v>1077040</v>
      </c>
      <c r="K32" s="178">
        <v>1077041</v>
      </c>
      <c r="L32" s="45">
        <v>1077042</v>
      </c>
      <c r="M32" s="178">
        <v>1077043</v>
      </c>
      <c r="N32" s="178">
        <v>1077045</v>
      </c>
      <c r="O32" s="130">
        <v>1077046</v>
      </c>
      <c r="P32" s="53"/>
      <c r="Q32" s="92"/>
      <c r="R32" s="179"/>
      <c r="S32" s="130"/>
      <c r="T32" s="53">
        <v>1077047</v>
      </c>
      <c r="U32" s="41">
        <v>1077054</v>
      </c>
      <c r="V32" s="38">
        <v>1077055</v>
      </c>
      <c r="W32" s="41">
        <v>1077056</v>
      </c>
      <c r="X32" s="38">
        <v>1077057</v>
      </c>
      <c r="Y32" s="41">
        <v>1077058</v>
      </c>
      <c r="Z32" s="38"/>
      <c r="AA32" s="38"/>
      <c r="AB32" s="38">
        <v>1077076</v>
      </c>
      <c r="AC32" s="38"/>
      <c r="AD32" s="38"/>
      <c r="AF32" s="89"/>
    </row>
    <row r="33" spans="1:32" s="2" customFormat="1" x14ac:dyDescent="0.2">
      <c r="A33" s="48">
        <f t="shared" si="0"/>
        <v>36971</v>
      </c>
      <c r="C33" s="25"/>
      <c r="D33" s="38">
        <v>1078502</v>
      </c>
      <c r="E33" s="38">
        <v>1078511</v>
      </c>
      <c r="F33" s="38">
        <v>1078514</v>
      </c>
      <c r="G33" s="57">
        <v>1078516</v>
      </c>
      <c r="H33" s="45">
        <v>1078518</v>
      </c>
      <c r="I33" s="178">
        <v>1078532</v>
      </c>
      <c r="J33" s="46">
        <v>1078533</v>
      </c>
      <c r="K33" s="189">
        <v>1078592</v>
      </c>
      <c r="L33" s="45">
        <v>1078593</v>
      </c>
      <c r="M33" s="189">
        <v>1078594</v>
      </c>
      <c r="N33" s="45">
        <v>1078595</v>
      </c>
      <c r="O33" s="189">
        <v>1078597</v>
      </c>
      <c r="P33" s="53"/>
      <c r="Q33" s="92"/>
      <c r="R33" s="179"/>
      <c r="S33" s="130"/>
      <c r="T33" s="53">
        <v>1078599</v>
      </c>
      <c r="U33" s="41">
        <v>1078600</v>
      </c>
      <c r="V33" s="38">
        <v>1078602</v>
      </c>
      <c r="W33" s="38">
        <v>1078603</v>
      </c>
      <c r="X33" s="38">
        <v>1078606</v>
      </c>
      <c r="Y33" s="38">
        <v>1078607</v>
      </c>
      <c r="Z33" s="38"/>
      <c r="AA33" s="38"/>
      <c r="AB33" s="38">
        <v>1078608</v>
      </c>
      <c r="AC33" s="38"/>
      <c r="AD33" s="39"/>
      <c r="AF33" s="85"/>
    </row>
    <row r="34" spans="1:32" s="2" customFormat="1" x14ac:dyDescent="0.2">
      <c r="A34" s="48">
        <f t="shared" si="0"/>
        <v>36972</v>
      </c>
      <c r="C34" s="101"/>
      <c r="D34" s="39">
        <v>1079834</v>
      </c>
      <c r="E34" s="40">
        <v>1079835</v>
      </c>
      <c r="F34" s="39">
        <v>1079836</v>
      </c>
      <c r="G34" s="40">
        <v>1079837</v>
      </c>
      <c r="H34" s="39">
        <v>1079838</v>
      </c>
      <c r="I34" s="40">
        <v>1079839</v>
      </c>
      <c r="J34" s="39">
        <v>1079840</v>
      </c>
      <c r="K34" s="40">
        <v>1079841</v>
      </c>
      <c r="L34" s="39">
        <v>1079842</v>
      </c>
      <c r="M34" s="40">
        <v>1079843</v>
      </c>
      <c r="N34" s="39">
        <v>1079844</v>
      </c>
      <c r="O34" s="40">
        <v>1079845</v>
      </c>
      <c r="Q34" s="92"/>
      <c r="R34" s="195"/>
      <c r="S34" s="135"/>
      <c r="T34" s="40">
        <v>1079846</v>
      </c>
      <c r="U34" s="41">
        <v>1079847</v>
      </c>
      <c r="V34" s="39">
        <v>1079849</v>
      </c>
      <c r="W34" s="39">
        <v>1079850</v>
      </c>
      <c r="X34" s="39">
        <v>1079852</v>
      </c>
      <c r="Y34" s="39">
        <v>1079854</v>
      </c>
      <c r="Z34" s="39"/>
      <c r="AA34" s="39"/>
      <c r="AB34" s="39">
        <v>1079855</v>
      </c>
      <c r="AC34" s="39"/>
      <c r="AF34" s="85"/>
    </row>
    <row r="35" spans="1:32" s="2" customFormat="1" x14ac:dyDescent="0.2">
      <c r="A35" s="48">
        <f t="shared" si="0"/>
        <v>36973</v>
      </c>
      <c r="B35" s="56"/>
      <c r="C35" s="253"/>
      <c r="D35" s="39">
        <v>1081405</v>
      </c>
      <c r="E35" s="39">
        <v>1081410</v>
      </c>
      <c r="F35" s="39">
        <v>1081411</v>
      </c>
      <c r="G35" s="41">
        <v>1081412</v>
      </c>
      <c r="H35" s="46">
        <v>1081413</v>
      </c>
      <c r="I35" s="178">
        <v>1081414</v>
      </c>
      <c r="J35" s="46">
        <v>1081415</v>
      </c>
      <c r="K35" s="178">
        <v>1081416</v>
      </c>
      <c r="L35" s="46">
        <v>1081417</v>
      </c>
      <c r="M35" s="178">
        <v>1081418</v>
      </c>
      <c r="N35" s="46">
        <v>1081419</v>
      </c>
      <c r="O35" s="153">
        <v>1081421</v>
      </c>
      <c r="P35" s="40"/>
      <c r="Q35" s="92"/>
      <c r="R35" s="178"/>
      <c r="S35" s="153"/>
      <c r="T35" s="40">
        <v>1081422</v>
      </c>
      <c r="U35" s="41">
        <v>1081423</v>
      </c>
      <c r="V35" s="39">
        <v>1081424</v>
      </c>
      <c r="W35" s="39">
        <v>1081438</v>
      </c>
      <c r="X35" s="39">
        <v>1081446</v>
      </c>
      <c r="Y35" s="39">
        <v>1081447</v>
      </c>
      <c r="Z35" s="39"/>
      <c r="AA35" s="39"/>
      <c r="AB35" s="39">
        <v>1081449</v>
      </c>
      <c r="AC35" s="39"/>
      <c r="AD35" s="39"/>
      <c r="AF35" s="86"/>
    </row>
    <row r="36" spans="1:32" s="2" customFormat="1" x14ac:dyDescent="0.2">
      <c r="A36" s="48">
        <f t="shared" si="0"/>
        <v>36974</v>
      </c>
      <c r="B36" s="95"/>
      <c r="C36" s="221" t="s">
        <v>16</v>
      </c>
      <c r="D36" s="63"/>
      <c r="E36" s="63"/>
      <c r="F36" s="63"/>
      <c r="G36" s="79"/>
      <c r="H36" s="64"/>
      <c r="I36" s="222"/>
      <c r="J36" s="64"/>
      <c r="K36" s="224"/>
      <c r="L36" s="128"/>
      <c r="M36" s="180"/>
      <c r="N36" s="222"/>
      <c r="O36" s="154"/>
      <c r="P36" s="94"/>
      <c r="Q36" s="64"/>
      <c r="R36" s="222"/>
      <c r="S36" s="223"/>
      <c r="T36" s="61"/>
      <c r="U36" s="79"/>
      <c r="V36" s="63"/>
      <c r="W36" s="63"/>
      <c r="X36" s="63"/>
      <c r="Y36" s="63"/>
      <c r="Z36" s="63"/>
      <c r="AA36" s="63"/>
      <c r="AB36" s="63"/>
      <c r="AC36" s="63"/>
      <c r="AD36" s="63"/>
      <c r="AF36" s="85"/>
    </row>
    <row r="37" spans="1:32" s="2" customFormat="1" x14ac:dyDescent="0.2">
      <c r="A37" s="48">
        <f t="shared" si="0"/>
        <v>36975</v>
      </c>
      <c r="B37" s="58"/>
      <c r="C37" s="260" t="s">
        <v>17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">
      <c r="A38" s="48">
        <f t="shared" si="0"/>
        <v>36976</v>
      </c>
      <c r="B38" s="56"/>
      <c r="C38" s="101" t="s">
        <v>31</v>
      </c>
      <c r="D38" s="39">
        <v>1082061</v>
      </c>
      <c r="E38" s="40">
        <v>1082062</v>
      </c>
      <c r="F38" s="39">
        <v>1082063</v>
      </c>
      <c r="G38" s="40">
        <v>1082064</v>
      </c>
      <c r="H38" s="39">
        <v>1082065</v>
      </c>
      <c r="I38" s="40">
        <v>1082066</v>
      </c>
      <c r="J38" s="46">
        <v>1082074</v>
      </c>
      <c r="K38" s="189">
        <v>1082075</v>
      </c>
      <c r="L38" s="46">
        <v>1082091</v>
      </c>
      <c r="M38" s="178">
        <v>1082092</v>
      </c>
      <c r="N38" s="46">
        <v>1082093</v>
      </c>
      <c r="O38" s="178">
        <v>1082094</v>
      </c>
      <c r="P38" s="40"/>
      <c r="Q38" s="92"/>
      <c r="R38" s="178"/>
      <c r="S38" s="153"/>
      <c r="T38" s="40">
        <v>1082095</v>
      </c>
      <c r="U38" s="41">
        <v>1082096</v>
      </c>
      <c r="V38" s="40">
        <v>1082097</v>
      </c>
      <c r="W38" s="41">
        <v>1082098</v>
      </c>
      <c r="X38" s="39">
        <v>1082106</v>
      </c>
      <c r="Y38" s="39">
        <v>1082107</v>
      </c>
      <c r="Z38" s="38"/>
      <c r="AA38" s="38"/>
      <c r="AB38" s="38">
        <v>1082108</v>
      </c>
      <c r="AC38" s="38"/>
      <c r="AD38" s="38"/>
      <c r="AF38" s="89"/>
    </row>
    <row r="39" spans="1:32" s="2" customFormat="1" x14ac:dyDescent="0.2">
      <c r="A39" s="48">
        <f t="shared" si="0"/>
        <v>36977</v>
      </c>
      <c r="B39" s="96"/>
      <c r="C39" s="101" t="s">
        <v>32</v>
      </c>
      <c r="D39" s="38">
        <v>1084708</v>
      </c>
      <c r="E39" s="38">
        <v>1084709</v>
      </c>
      <c r="F39" s="38">
        <v>1084710</v>
      </c>
      <c r="G39" s="38">
        <v>1084711</v>
      </c>
      <c r="H39" s="38">
        <v>1084712</v>
      </c>
      <c r="I39" s="38">
        <v>1084713</v>
      </c>
      <c r="J39" s="38">
        <v>1084714</v>
      </c>
      <c r="K39" s="38">
        <v>1084715</v>
      </c>
      <c r="L39" s="38">
        <v>1084716</v>
      </c>
      <c r="M39" s="38">
        <v>1084717</v>
      </c>
      <c r="N39" s="38">
        <v>1084718</v>
      </c>
      <c r="O39" s="38">
        <v>1084719</v>
      </c>
      <c r="P39" s="53"/>
      <c r="Q39" s="92"/>
      <c r="R39" s="179"/>
      <c r="S39" s="130"/>
      <c r="T39" s="53">
        <v>1084720</v>
      </c>
      <c r="U39" s="41">
        <v>1084721</v>
      </c>
      <c r="V39" s="53">
        <v>1084722</v>
      </c>
      <c r="W39" s="41">
        <v>1084723</v>
      </c>
      <c r="X39" s="53">
        <v>1084724</v>
      </c>
      <c r="Y39" s="41">
        <v>1084725</v>
      </c>
      <c r="Z39" s="38"/>
      <c r="AA39" s="38"/>
      <c r="AB39" s="38">
        <v>1084726</v>
      </c>
      <c r="AC39" s="38"/>
      <c r="AD39" s="38"/>
    </row>
    <row r="40" spans="1:32" s="2" customFormat="1" x14ac:dyDescent="0.2">
      <c r="A40" s="48">
        <f t="shared" si="0"/>
        <v>36978</v>
      </c>
      <c r="C40" s="101" t="s">
        <v>33</v>
      </c>
      <c r="D40" s="38">
        <v>1086245</v>
      </c>
      <c r="E40" s="38">
        <v>1086246</v>
      </c>
      <c r="F40" s="38">
        <v>1086247</v>
      </c>
      <c r="G40" s="57">
        <v>1086249</v>
      </c>
      <c r="H40" s="45">
        <v>1086250</v>
      </c>
      <c r="I40" s="178">
        <v>1086251</v>
      </c>
      <c r="J40" s="46">
        <v>1086253</v>
      </c>
      <c r="K40" s="189">
        <v>1086254</v>
      </c>
      <c r="L40" s="45">
        <v>1086255</v>
      </c>
      <c r="M40" s="179">
        <v>1086256</v>
      </c>
      <c r="N40" s="178">
        <v>1086257</v>
      </c>
      <c r="O40" s="130">
        <v>1086258</v>
      </c>
      <c r="P40" s="53"/>
      <c r="Q40" s="92"/>
      <c r="R40" s="179"/>
      <c r="S40" s="130"/>
      <c r="T40" s="53">
        <v>1086259</v>
      </c>
      <c r="U40" s="41">
        <v>1086260</v>
      </c>
      <c r="V40" s="38">
        <v>1086261</v>
      </c>
      <c r="W40" s="38">
        <v>1086262</v>
      </c>
      <c r="X40" s="38">
        <v>1086264</v>
      </c>
      <c r="Y40" s="38">
        <v>1086265</v>
      </c>
      <c r="Z40" s="38"/>
      <c r="AA40" s="38"/>
      <c r="AB40" s="38">
        <v>1086266</v>
      </c>
      <c r="AC40" s="38"/>
      <c r="AD40" s="39"/>
    </row>
    <row r="41" spans="1:32" s="2" customFormat="1" x14ac:dyDescent="0.2">
      <c r="A41" s="48">
        <f t="shared" si="0"/>
        <v>36979</v>
      </c>
      <c r="C41" s="101"/>
      <c r="D41" s="39">
        <v>1087862</v>
      </c>
      <c r="E41" s="39">
        <v>1087863</v>
      </c>
      <c r="F41" s="39">
        <v>1087864</v>
      </c>
      <c r="G41" s="39">
        <v>1087865</v>
      </c>
      <c r="H41" s="39">
        <v>1087866</v>
      </c>
      <c r="I41" s="39">
        <v>1087867</v>
      </c>
      <c r="J41" s="39">
        <v>1087868</v>
      </c>
      <c r="K41" s="39">
        <v>1087869</v>
      </c>
      <c r="L41" s="39">
        <v>1087870</v>
      </c>
      <c r="M41" s="39">
        <v>1087871</v>
      </c>
      <c r="N41" s="39">
        <v>1087872</v>
      </c>
      <c r="O41" s="39">
        <v>1087873</v>
      </c>
      <c r="P41" s="40"/>
      <c r="Q41" s="92"/>
      <c r="R41" s="178"/>
      <c r="S41" s="153"/>
      <c r="T41" s="40">
        <v>1087874</v>
      </c>
      <c r="U41" s="41">
        <v>1087875</v>
      </c>
      <c r="V41" s="40">
        <v>1087876</v>
      </c>
      <c r="W41" s="41">
        <v>1087877</v>
      </c>
      <c r="X41" s="40">
        <v>1087878</v>
      </c>
      <c r="Y41" s="41">
        <v>1087879</v>
      </c>
      <c r="Z41" s="39"/>
      <c r="AA41" s="39"/>
      <c r="AB41" s="39">
        <v>1087880</v>
      </c>
      <c r="AC41" s="39"/>
      <c r="AD41" s="39"/>
    </row>
    <row r="42" spans="1:32" s="2" customFormat="1" x14ac:dyDescent="0.2">
      <c r="A42" s="48">
        <f t="shared" si="0"/>
        <v>36980</v>
      </c>
      <c r="C42" s="254" t="s">
        <v>28</v>
      </c>
      <c r="D42" s="228">
        <v>1090359</v>
      </c>
      <c r="E42" s="228">
        <v>1090360</v>
      </c>
      <c r="F42" s="228">
        <v>1090537</v>
      </c>
      <c r="G42" s="229">
        <v>1090540</v>
      </c>
      <c r="H42" s="230">
        <v>1090542</v>
      </c>
      <c r="I42" s="231">
        <v>1090545</v>
      </c>
      <c r="J42" s="230">
        <v>1090547</v>
      </c>
      <c r="K42" s="232">
        <v>1090549</v>
      </c>
      <c r="L42" s="230">
        <v>1090551</v>
      </c>
      <c r="M42" s="231">
        <v>1090553</v>
      </c>
      <c r="N42" s="231">
        <v>1090554</v>
      </c>
      <c r="O42" s="233">
        <v>1090555</v>
      </c>
      <c r="P42" s="234">
        <v>1091549</v>
      </c>
      <c r="Q42" s="235">
        <v>1092142</v>
      </c>
      <c r="R42" s="231">
        <v>1092153</v>
      </c>
      <c r="S42" s="233">
        <v>1092164</v>
      </c>
      <c r="T42" s="234">
        <v>1090556</v>
      </c>
      <c r="U42" s="229">
        <v>1090557</v>
      </c>
      <c r="V42" s="228">
        <v>1090558</v>
      </c>
      <c r="W42" s="228">
        <v>1090560</v>
      </c>
      <c r="X42" s="228">
        <v>1090561</v>
      </c>
      <c r="Y42" s="228">
        <v>1090562</v>
      </c>
      <c r="Z42" s="228"/>
      <c r="AA42" s="228"/>
      <c r="AB42" s="228">
        <v>1090563</v>
      </c>
      <c r="AC42" s="228"/>
      <c r="AD42" s="228"/>
    </row>
    <row r="43" spans="1:32" s="2" customFormat="1" ht="13.5" thickBot="1" x14ac:dyDescent="0.25">
      <c r="A43" s="48">
        <f t="shared" si="0"/>
        <v>36981</v>
      </c>
      <c r="B43" s="261"/>
      <c r="C43" s="262" t="s">
        <v>16</v>
      </c>
      <c r="D43" s="263"/>
      <c r="E43" s="263"/>
      <c r="F43" s="263"/>
      <c r="G43" s="264"/>
      <c r="H43" s="265"/>
      <c r="I43" s="266"/>
      <c r="J43" s="265"/>
      <c r="K43" s="267"/>
      <c r="L43" s="265"/>
      <c r="M43" s="266"/>
      <c r="N43" s="266"/>
      <c r="O43" s="268"/>
      <c r="P43" s="269"/>
      <c r="Q43" s="270"/>
      <c r="R43" s="266"/>
      <c r="S43" s="268"/>
      <c r="T43" s="269"/>
      <c r="U43" s="264"/>
      <c r="V43" s="263"/>
      <c r="W43" s="263"/>
      <c r="X43" s="263"/>
      <c r="Y43" s="263"/>
      <c r="Z43" s="263"/>
      <c r="AA43" s="263"/>
      <c r="AB43" s="263"/>
      <c r="AC43" s="263"/>
      <c r="AD43" s="263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">
      <c r="A50" s="3"/>
      <c r="U50" s="3"/>
    </row>
    <row r="51" spans="1:30" x14ac:dyDescent="0.2">
      <c r="A51" s="3"/>
      <c r="U51" s="3"/>
    </row>
    <row r="52" spans="1:30" ht="16.5" thickBot="1" x14ac:dyDescent="0.3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278"/>
      <c r="S56" s="124" t="s">
        <v>64</v>
      </c>
      <c r="T56" s="279"/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71" t="s">
        <v>79</v>
      </c>
      <c r="AC57" s="271"/>
      <c r="AD57" s="272">
        <v>890100</v>
      </c>
    </row>
    <row r="58" spans="1:30" x14ac:dyDescent="0.2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80</v>
      </c>
      <c r="AC58" s="271"/>
      <c r="AD58" s="272">
        <v>889985</v>
      </c>
    </row>
    <row r="59" spans="1:30" x14ac:dyDescent="0.2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81</v>
      </c>
      <c r="AC59" s="273"/>
      <c r="AD59" s="272">
        <v>889986</v>
      </c>
    </row>
    <row r="60" spans="1:30" ht="13.5" thickBot="1" x14ac:dyDescent="0.25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82</v>
      </c>
      <c r="AC60" s="273"/>
      <c r="AD60" s="272">
        <v>717858</v>
      </c>
    </row>
    <row r="61" spans="1:30" x14ac:dyDescent="0.2">
      <c r="H61" s="3"/>
    </row>
    <row r="62" spans="1:30" x14ac:dyDescent="0.2">
      <c r="U62" s="259"/>
      <c r="V62" s="90"/>
      <c r="W62" s="90"/>
      <c r="X62" s="90"/>
      <c r="Y62" s="90"/>
      <c r="Z62" s="85"/>
      <c r="AA62" s="85"/>
      <c r="AB62" s="85"/>
    </row>
    <row r="63" spans="1:30" x14ac:dyDescent="0.2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2" right="0.23" top="0.63" bottom="1" header="0.5" footer="0.5"/>
  <pageSetup paperSize="5" scale="49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F63"/>
  <sheetViews>
    <sheetView zoomScale="75" workbookViewId="0">
      <selection activeCell="Y42" sqref="Y42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42578125" customWidth="1"/>
    <col min="4" max="4" width="15.42578125" customWidth="1"/>
    <col min="5" max="5" width="8.5703125" customWidth="1"/>
    <col min="6" max="6" width="11.42578125" customWidth="1"/>
    <col min="7" max="7" width="12.570312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2" width="12.85546875" customWidth="1"/>
    <col min="13" max="13" width="13.28515625" customWidth="1"/>
    <col min="14" max="14" width="9.85546875" style="84" customWidth="1"/>
    <col min="15" max="15" width="12" style="84" customWidth="1"/>
    <col min="16" max="16" width="10" bestFit="1" customWidth="1"/>
    <col min="17" max="17" width="10" style="84" bestFit="1" customWidth="1"/>
    <col min="18" max="18" width="11.140625" bestFit="1" customWidth="1"/>
    <col min="19" max="19" width="12.5703125" style="84" customWidth="1"/>
    <col min="20" max="20" width="16.7109375" customWidth="1"/>
    <col min="21" max="25" width="12.85546875" customWidth="1"/>
    <col min="26" max="27" width="12.85546875" hidden="1" customWidth="1"/>
    <col min="28" max="28" width="12.85546875" customWidth="1"/>
    <col min="29" max="29" width="12.7109375" customWidth="1"/>
    <col min="30" max="30" width="12.85546875" customWidth="1"/>
  </cols>
  <sheetData>
    <row r="1" spans="1:30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8" x14ac:dyDescent="0.25">
      <c r="A3" s="225">
        <f ca="1">TODAY()</f>
        <v>41886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75" x14ac:dyDescent="0.25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258" t="s">
        <v>104</v>
      </c>
    </row>
    <row r="10" spans="1:30" x14ac:dyDescent="0.2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 t="s">
        <v>105</v>
      </c>
    </row>
    <row r="11" spans="1:30" x14ac:dyDescent="0.2">
      <c r="A11" s="22"/>
      <c r="B11" s="44"/>
      <c r="C11" s="23"/>
      <c r="D11" s="39">
        <v>1025221</v>
      </c>
      <c r="E11" s="39">
        <v>1025228</v>
      </c>
      <c r="F11" s="39">
        <v>1025231</v>
      </c>
      <c r="G11" s="41">
        <v>1025232</v>
      </c>
      <c r="H11" s="46">
        <v>1025234</v>
      </c>
      <c r="I11" s="178">
        <v>1025235</v>
      </c>
      <c r="J11" s="46">
        <v>1025237</v>
      </c>
      <c r="K11" s="189">
        <v>1025239</v>
      </c>
      <c r="L11" s="46">
        <v>1025240</v>
      </c>
      <c r="M11" s="178">
        <v>1025242</v>
      </c>
      <c r="N11" s="178">
        <v>1025243</v>
      </c>
      <c r="O11" s="153">
        <v>1025258</v>
      </c>
      <c r="P11" s="40">
        <v>1026950</v>
      </c>
      <c r="Q11" s="92">
        <v>1026951</v>
      </c>
      <c r="R11" s="178">
        <v>1027092</v>
      </c>
      <c r="S11" s="153">
        <v>1027164</v>
      </c>
      <c r="T11" s="40">
        <v>1025260</v>
      </c>
      <c r="U11" s="41">
        <v>1025266</v>
      </c>
      <c r="V11" s="39">
        <v>1025269</v>
      </c>
      <c r="W11" s="39">
        <v>1025270</v>
      </c>
      <c r="X11" s="39">
        <v>1025271</v>
      </c>
      <c r="Y11" s="39">
        <v>1025272</v>
      </c>
      <c r="Z11" s="39"/>
      <c r="AA11" s="39"/>
      <c r="AB11" s="39">
        <v>1025274</v>
      </c>
      <c r="AC11" s="34"/>
      <c r="AD11" s="34">
        <v>1029083</v>
      </c>
    </row>
    <row r="12" spans="1:30" x14ac:dyDescent="0.2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">
      <c r="A13" s="48">
        <v>36923</v>
      </c>
      <c r="B13" s="2"/>
      <c r="C13" s="248"/>
      <c r="D13" s="39">
        <v>1027448</v>
      </c>
      <c r="E13" s="40">
        <v>1027471</v>
      </c>
      <c r="F13" s="39">
        <v>1027473</v>
      </c>
      <c r="G13" s="153">
        <v>1027474</v>
      </c>
      <c r="H13" s="46">
        <v>1027475</v>
      </c>
      <c r="I13" s="178">
        <v>1027476</v>
      </c>
      <c r="J13" s="46">
        <v>1027477</v>
      </c>
      <c r="K13" s="189">
        <v>1027484</v>
      </c>
      <c r="L13" s="46">
        <v>1027485</v>
      </c>
      <c r="M13" s="178">
        <v>1027486</v>
      </c>
      <c r="N13" s="179">
        <v>1027487</v>
      </c>
      <c r="O13" s="153">
        <v>1027488</v>
      </c>
      <c r="P13" s="40"/>
      <c r="Q13" s="92"/>
      <c r="R13" s="178"/>
      <c r="S13" s="153"/>
      <c r="T13" s="40">
        <v>1027490</v>
      </c>
      <c r="U13" s="41">
        <v>1027491</v>
      </c>
      <c r="V13" s="40">
        <v>1027492</v>
      </c>
      <c r="W13" s="39">
        <v>1027496</v>
      </c>
      <c r="X13" s="40">
        <v>1027497</v>
      </c>
      <c r="Y13" s="39">
        <v>1027498</v>
      </c>
      <c r="Z13" s="40"/>
      <c r="AA13" s="39"/>
      <c r="AB13" s="39">
        <v>1027499</v>
      </c>
      <c r="AC13" s="39"/>
      <c r="AD13" s="39"/>
    </row>
    <row r="14" spans="1:30" x14ac:dyDescent="0.2">
      <c r="A14" s="48">
        <v>36924</v>
      </c>
      <c r="B14" s="96"/>
      <c r="C14" s="227"/>
      <c r="D14" s="38">
        <v>1029105</v>
      </c>
      <c r="E14" s="38">
        <v>1029106</v>
      </c>
      <c r="F14" s="38">
        <v>1029108</v>
      </c>
      <c r="G14" s="57">
        <v>1029110</v>
      </c>
      <c r="H14" s="45">
        <v>1029111</v>
      </c>
      <c r="I14" s="179">
        <v>1029112</v>
      </c>
      <c r="J14" s="45">
        <v>1029113</v>
      </c>
      <c r="K14" s="190">
        <v>1029114</v>
      </c>
      <c r="L14" s="46">
        <v>1029115</v>
      </c>
      <c r="M14" s="178">
        <v>1029116</v>
      </c>
      <c r="N14" s="179">
        <v>1029117</v>
      </c>
      <c r="O14" s="153">
        <v>1029118</v>
      </c>
      <c r="P14" s="53"/>
      <c r="Q14" s="99"/>
      <c r="R14" s="179"/>
      <c r="S14" s="130"/>
      <c r="T14" s="53">
        <v>1029119</v>
      </c>
      <c r="U14" s="57">
        <v>1029120</v>
      </c>
      <c r="V14" s="38">
        <v>1029121</v>
      </c>
      <c r="W14" s="38">
        <v>1029122</v>
      </c>
      <c r="X14" s="38">
        <v>1029123</v>
      </c>
      <c r="Y14" s="38">
        <v>1029124</v>
      </c>
      <c r="Z14" s="38"/>
      <c r="AA14" s="99"/>
      <c r="AB14" s="99">
        <v>1029125</v>
      </c>
      <c r="AC14" s="38"/>
      <c r="AD14" s="38"/>
    </row>
    <row r="15" spans="1:30" s="2" customFormat="1" x14ac:dyDescent="0.2">
      <c r="A15" s="48">
        <v>36925</v>
      </c>
      <c r="B15" s="95"/>
      <c r="C15" s="247" t="s">
        <v>16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0" s="2" customFormat="1" x14ac:dyDescent="0.2">
      <c r="A16" s="48">
        <v>36926</v>
      </c>
      <c r="B16" s="58"/>
      <c r="C16" s="226" t="s">
        <v>17</v>
      </c>
      <c r="D16" s="60"/>
      <c r="E16" s="60"/>
      <c r="F16" s="60"/>
      <c r="G16" s="62"/>
      <c r="H16" s="128"/>
      <c r="I16" s="180"/>
      <c r="J16" s="128"/>
      <c r="K16" s="191"/>
      <c r="L16" s="128"/>
      <c r="M16" s="180"/>
      <c r="N16" s="180"/>
      <c r="O16" s="154"/>
      <c r="P16" s="61"/>
      <c r="Q16" s="91"/>
      <c r="R16" s="180"/>
      <c r="S16" s="154"/>
      <c r="T16" s="61"/>
      <c r="U16" s="62"/>
      <c r="V16" s="60"/>
      <c r="W16" s="60"/>
      <c r="X16" s="60"/>
      <c r="Y16" s="60"/>
      <c r="Z16" s="60"/>
      <c r="AA16" s="60"/>
      <c r="AB16" s="60"/>
      <c r="AC16" s="60"/>
      <c r="AD16" s="60"/>
    </row>
    <row r="17" spans="1:32" s="2" customFormat="1" x14ac:dyDescent="0.2">
      <c r="A17" s="48">
        <v>36927</v>
      </c>
      <c r="B17" s="56"/>
      <c r="C17" s="131"/>
      <c r="D17" s="39">
        <v>1030569</v>
      </c>
      <c r="E17" s="39">
        <v>1030597</v>
      </c>
      <c r="F17" s="39">
        <v>1030619</v>
      </c>
      <c r="G17" s="41">
        <v>1030620</v>
      </c>
      <c r="H17" s="46">
        <v>1030622</v>
      </c>
      <c r="I17" s="178">
        <v>1030623</v>
      </c>
      <c r="J17" s="46">
        <v>1030625</v>
      </c>
      <c r="K17" s="189">
        <v>1030627</v>
      </c>
      <c r="L17" s="46">
        <v>1030629</v>
      </c>
      <c r="M17" s="178">
        <v>1030632</v>
      </c>
      <c r="N17" s="178">
        <v>1030634</v>
      </c>
      <c r="O17" s="153">
        <v>1030635</v>
      </c>
      <c r="P17" s="40"/>
      <c r="Q17" s="92"/>
      <c r="R17" s="178"/>
      <c r="S17" s="153"/>
      <c r="T17" s="40">
        <v>1030637</v>
      </c>
      <c r="U17" s="41">
        <v>1030640</v>
      </c>
      <c r="V17" s="39">
        <v>1030642</v>
      </c>
      <c r="W17" s="39">
        <v>1030643</v>
      </c>
      <c r="X17" s="39">
        <v>1030645</v>
      </c>
      <c r="Y17" s="39">
        <v>1030646</v>
      </c>
      <c r="Z17" s="39"/>
      <c r="AA17" s="39"/>
      <c r="AB17" s="39">
        <v>1030647</v>
      </c>
      <c r="AC17" s="39"/>
      <c r="AD17" s="39"/>
    </row>
    <row r="18" spans="1:32" s="2" customFormat="1" x14ac:dyDescent="0.2">
      <c r="A18" s="48">
        <v>36928</v>
      </c>
      <c r="B18" s="96"/>
      <c r="C18" s="25"/>
      <c r="D18" s="38">
        <v>1032614</v>
      </c>
      <c r="E18" s="38">
        <v>1032619</v>
      </c>
      <c r="F18" s="38">
        <v>1032622</v>
      </c>
      <c r="G18" s="57">
        <v>1032623</v>
      </c>
      <c r="H18" s="45">
        <v>1032626</v>
      </c>
      <c r="I18" s="178">
        <v>1032628</v>
      </c>
      <c r="J18" s="46">
        <v>1032630</v>
      </c>
      <c r="K18" s="189">
        <v>1032632</v>
      </c>
      <c r="L18" s="45">
        <v>1032615</v>
      </c>
      <c r="M18" s="179">
        <v>1032616</v>
      </c>
      <c r="N18" s="178">
        <v>1032617</v>
      </c>
      <c r="O18" s="130">
        <v>1032618</v>
      </c>
      <c r="P18" s="53"/>
      <c r="Q18" s="92"/>
      <c r="R18" s="179"/>
      <c r="S18" s="130"/>
      <c r="T18" s="53">
        <v>1032620</v>
      </c>
      <c r="U18" s="41">
        <v>1032621</v>
      </c>
      <c r="V18" s="38">
        <v>1032624</v>
      </c>
      <c r="W18" s="38">
        <v>1032625</v>
      </c>
      <c r="X18" s="38">
        <v>1032627</v>
      </c>
      <c r="Y18" s="38">
        <v>1032629</v>
      </c>
      <c r="Z18" s="38"/>
      <c r="AA18" s="38"/>
      <c r="AB18" s="38">
        <v>1032631</v>
      </c>
      <c r="AC18" s="38"/>
      <c r="AD18" s="38"/>
    </row>
    <row r="19" spans="1:32" s="2" customFormat="1" x14ac:dyDescent="0.2">
      <c r="A19" s="48">
        <v>36929</v>
      </c>
      <c r="C19" s="25"/>
      <c r="D19" s="38">
        <v>1033524</v>
      </c>
      <c r="E19" s="38">
        <v>1033525</v>
      </c>
      <c r="F19" s="38">
        <v>1033526</v>
      </c>
      <c r="G19" s="57">
        <v>1033527</v>
      </c>
      <c r="H19" s="45">
        <v>1033528</v>
      </c>
      <c r="I19" s="178">
        <v>1033529</v>
      </c>
      <c r="J19" s="46">
        <v>1033530</v>
      </c>
      <c r="K19" s="189">
        <v>1033531</v>
      </c>
      <c r="L19" s="45">
        <v>1033532</v>
      </c>
      <c r="M19" s="179">
        <v>1033533</v>
      </c>
      <c r="N19" s="178">
        <v>1033534</v>
      </c>
      <c r="O19" s="130">
        <v>1033535</v>
      </c>
      <c r="P19" s="53"/>
      <c r="Q19" s="92"/>
      <c r="R19" s="179"/>
      <c r="S19" s="130"/>
      <c r="T19" s="53">
        <v>1033536</v>
      </c>
      <c r="U19" s="41">
        <v>1033551</v>
      </c>
      <c r="V19" s="38">
        <v>1033552</v>
      </c>
      <c r="W19" s="38">
        <v>1033553</v>
      </c>
      <c r="X19" s="38">
        <v>1033555</v>
      </c>
      <c r="Y19" s="38">
        <v>1033556</v>
      </c>
      <c r="Z19" s="38"/>
      <c r="AA19" s="38"/>
      <c r="AB19" s="38">
        <v>1033558</v>
      </c>
      <c r="AC19" s="38"/>
      <c r="AD19" s="39"/>
    </row>
    <row r="20" spans="1:32" s="2" customFormat="1" x14ac:dyDescent="0.2">
      <c r="A20" s="48">
        <v>36930</v>
      </c>
      <c r="D20" s="38">
        <v>1035939</v>
      </c>
      <c r="E20" s="38">
        <v>1035940</v>
      </c>
      <c r="F20" s="38">
        <v>1035233</v>
      </c>
      <c r="G20" s="57">
        <v>1035234</v>
      </c>
      <c r="H20" s="45">
        <v>1035235</v>
      </c>
      <c r="I20" s="178">
        <v>1035236</v>
      </c>
      <c r="J20" s="46">
        <v>1035237</v>
      </c>
      <c r="K20" s="189">
        <v>1035238</v>
      </c>
      <c r="L20" s="45">
        <v>1035239</v>
      </c>
      <c r="M20" s="179">
        <v>1035240</v>
      </c>
      <c r="N20" s="178">
        <v>1035241</v>
      </c>
      <c r="O20" s="130">
        <v>1035242</v>
      </c>
      <c r="P20" s="53"/>
      <c r="Q20" s="92"/>
      <c r="R20" s="179"/>
      <c r="S20" s="130"/>
      <c r="T20" s="53">
        <v>1035243</v>
      </c>
      <c r="U20" s="41">
        <v>1035244</v>
      </c>
      <c r="V20" s="38">
        <v>1035245</v>
      </c>
      <c r="W20" s="38">
        <v>1035246</v>
      </c>
      <c r="X20" s="38">
        <v>1035248</v>
      </c>
      <c r="Y20" s="38">
        <v>1035249</v>
      </c>
      <c r="Z20" s="38"/>
      <c r="AA20" s="38"/>
      <c r="AB20" s="38">
        <v>1035250</v>
      </c>
      <c r="AC20" s="38"/>
      <c r="AD20" s="39"/>
    </row>
    <row r="21" spans="1:32" s="2" customFormat="1" x14ac:dyDescent="0.2">
      <c r="A21" s="48">
        <v>36931</v>
      </c>
      <c r="B21" s="56"/>
      <c r="C21" s="38"/>
      <c r="D21" s="38">
        <v>1036822</v>
      </c>
      <c r="E21" s="38">
        <v>1036826</v>
      </c>
      <c r="F21" s="38">
        <v>1036827</v>
      </c>
      <c r="G21" s="57">
        <v>1036828</v>
      </c>
      <c r="H21" s="45">
        <v>1036829</v>
      </c>
      <c r="I21" s="178">
        <v>1036830</v>
      </c>
      <c r="J21" s="46">
        <v>1036831</v>
      </c>
      <c r="K21" s="189">
        <v>1036834</v>
      </c>
      <c r="L21" s="45">
        <v>1036835</v>
      </c>
      <c r="M21" s="179">
        <v>1036836</v>
      </c>
      <c r="N21" s="178">
        <v>1036837</v>
      </c>
      <c r="O21" s="130">
        <v>1036838</v>
      </c>
      <c r="P21" s="53"/>
      <c r="Q21" s="92"/>
      <c r="R21" s="179"/>
      <c r="S21" s="130"/>
      <c r="T21" s="53">
        <v>1036839</v>
      </c>
      <c r="U21" s="41">
        <v>1036840</v>
      </c>
      <c r="V21" s="38">
        <v>1036841</v>
      </c>
      <c r="W21" s="38">
        <v>1036842</v>
      </c>
      <c r="X21" s="38">
        <v>1036844</v>
      </c>
      <c r="Y21" s="38">
        <v>1036845</v>
      </c>
      <c r="Z21" s="38"/>
      <c r="AA21" s="38"/>
      <c r="AB21" s="38">
        <v>1036846</v>
      </c>
      <c r="AC21" s="38"/>
      <c r="AD21" s="39"/>
    </row>
    <row r="22" spans="1:32" s="2" customFormat="1" x14ac:dyDescent="0.2">
      <c r="A22" s="48">
        <v>36932</v>
      </c>
      <c r="B22" s="95"/>
      <c r="C22" s="247" t="s">
        <v>16</v>
      </c>
      <c r="D22" s="63"/>
      <c r="E22" s="63"/>
      <c r="F22" s="63"/>
      <c r="G22" s="79"/>
      <c r="H22" s="64"/>
      <c r="I22" s="222"/>
      <c r="J22" s="64"/>
      <c r="K22" s="224"/>
      <c r="L22" s="128"/>
      <c r="M22" s="180"/>
      <c r="N22" s="222"/>
      <c r="O22" s="154"/>
      <c r="P22" s="94"/>
      <c r="Q22" s="64"/>
      <c r="R22" s="222"/>
      <c r="S22" s="223"/>
      <c r="T22" s="61"/>
      <c r="U22" s="79"/>
      <c r="V22" s="63"/>
      <c r="W22" s="63"/>
      <c r="X22" s="63"/>
      <c r="Y22" s="63"/>
      <c r="Z22" s="63"/>
      <c r="AA22" s="63"/>
      <c r="AB22" s="63"/>
      <c r="AC22" s="63"/>
      <c r="AD22" s="63"/>
    </row>
    <row r="23" spans="1:32" s="2" customFormat="1" x14ac:dyDescent="0.2">
      <c r="A23" s="48">
        <v>36933</v>
      </c>
      <c r="B23" s="58"/>
      <c r="C23" s="226" t="s">
        <v>17</v>
      </c>
      <c r="D23" s="60"/>
      <c r="E23" s="60"/>
      <c r="F23" s="60"/>
      <c r="G23" s="62"/>
      <c r="H23" s="128"/>
      <c r="I23" s="180"/>
      <c r="J23" s="128"/>
      <c r="K23" s="191"/>
      <c r="L23" s="128"/>
      <c r="M23" s="180"/>
      <c r="N23" s="180"/>
      <c r="O23" s="154"/>
      <c r="P23" s="61"/>
      <c r="Q23" s="91"/>
      <c r="R23" s="180"/>
      <c r="S23" s="154"/>
      <c r="T23" s="61"/>
      <c r="U23" s="62"/>
      <c r="V23" s="60"/>
      <c r="W23" s="60"/>
      <c r="X23" s="60"/>
      <c r="Y23" s="60"/>
      <c r="Z23" s="60"/>
      <c r="AA23" s="60"/>
      <c r="AB23" s="60"/>
      <c r="AC23" s="60"/>
      <c r="AD23" s="60"/>
    </row>
    <row r="24" spans="1:32" s="2" customFormat="1" x14ac:dyDescent="0.2">
      <c r="A24" s="48">
        <v>36934</v>
      </c>
      <c r="B24" s="56"/>
      <c r="C24" s="131"/>
      <c r="D24" s="39">
        <v>1037864</v>
      </c>
      <c r="E24" s="39">
        <v>1037865</v>
      </c>
      <c r="F24" s="39">
        <v>1037874</v>
      </c>
      <c r="G24" s="41">
        <v>1037912</v>
      </c>
      <c r="H24" s="46">
        <v>1037914</v>
      </c>
      <c r="I24" s="178">
        <v>1038597</v>
      </c>
      <c r="J24" s="46">
        <v>1037916</v>
      </c>
      <c r="K24" s="189">
        <v>1037918</v>
      </c>
      <c r="L24" s="46">
        <v>1037919</v>
      </c>
      <c r="M24" s="178">
        <v>1037920</v>
      </c>
      <c r="N24" s="178">
        <v>1037921</v>
      </c>
      <c r="O24" s="153">
        <v>1037922</v>
      </c>
      <c r="P24" s="40"/>
      <c r="Q24" s="92"/>
      <c r="R24" s="178"/>
      <c r="S24" s="153"/>
      <c r="T24" s="40">
        <v>1037923</v>
      </c>
      <c r="U24" s="41">
        <v>1037924</v>
      </c>
      <c r="V24" s="39">
        <v>1037925</v>
      </c>
      <c r="W24" s="39">
        <v>1037926</v>
      </c>
      <c r="X24" s="39">
        <v>1037927</v>
      </c>
      <c r="Y24" s="39">
        <v>1037930</v>
      </c>
      <c r="Z24" s="39"/>
      <c r="AA24" s="39"/>
      <c r="AB24" s="39">
        <v>1037931</v>
      </c>
      <c r="AC24" s="39"/>
      <c r="AD24" s="39"/>
    </row>
    <row r="25" spans="1:32" s="2" customFormat="1" x14ac:dyDescent="0.2">
      <c r="A25" s="48">
        <v>36935</v>
      </c>
      <c r="B25" s="96"/>
      <c r="C25" s="25"/>
      <c r="D25" s="38">
        <v>1038964</v>
      </c>
      <c r="E25" s="38">
        <v>1038965</v>
      </c>
      <c r="F25" s="38">
        <v>1038990</v>
      </c>
      <c r="G25" s="57">
        <v>1038991</v>
      </c>
      <c r="H25" s="45">
        <v>1038992</v>
      </c>
      <c r="I25" s="178">
        <v>1038993</v>
      </c>
      <c r="J25" s="46">
        <v>1039006</v>
      </c>
      <c r="K25" s="189">
        <v>1039007</v>
      </c>
      <c r="L25" s="45">
        <v>1039008</v>
      </c>
      <c r="M25" s="179">
        <v>1039009</v>
      </c>
      <c r="N25" s="178">
        <v>1039020</v>
      </c>
      <c r="O25" s="130">
        <v>1039112</v>
      </c>
      <c r="P25" s="53"/>
      <c r="Q25" s="92"/>
      <c r="R25" s="179"/>
      <c r="S25" s="130"/>
      <c r="T25" s="53">
        <v>1039021</v>
      </c>
      <c r="U25" s="41">
        <v>1039033</v>
      </c>
      <c r="V25" s="38">
        <v>1039034</v>
      </c>
      <c r="W25" s="38">
        <v>1039074</v>
      </c>
      <c r="X25" s="38">
        <v>1039075</v>
      </c>
      <c r="Y25" s="38">
        <v>1039077</v>
      </c>
      <c r="Z25" s="38"/>
      <c r="AA25" s="38"/>
      <c r="AB25" s="38">
        <v>1039078</v>
      </c>
      <c r="AC25" s="38"/>
      <c r="AD25" s="38"/>
    </row>
    <row r="26" spans="1:32" s="2" customFormat="1" x14ac:dyDescent="0.2">
      <c r="A26" s="48">
        <v>36936</v>
      </c>
      <c r="C26" s="25"/>
      <c r="D26" s="38">
        <v>1040767</v>
      </c>
      <c r="E26" s="38">
        <v>1040768</v>
      </c>
      <c r="F26" s="38">
        <v>1040769</v>
      </c>
      <c r="G26" s="57">
        <v>1040770</v>
      </c>
      <c r="H26" s="45">
        <v>1040771</v>
      </c>
      <c r="I26" s="178">
        <v>1040772</v>
      </c>
      <c r="J26" s="46">
        <v>1040773</v>
      </c>
      <c r="K26" s="189">
        <v>1040774</v>
      </c>
      <c r="L26" s="45">
        <v>1040776</v>
      </c>
      <c r="M26" s="179">
        <v>1040778</v>
      </c>
      <c r="N26" s="178">
        <v>1040779</v>
      </c>
      <c r="O26" s="130">
        <v>1040780</v>
      </c>
      <c r="P26" s="53"/>
      <c r="Q26" s="92"/>
      <c r="R26" s="179"/>
      <c r="S26" s="130"/>
      <c r="T26" s="53">
        <v>1040781</v>
      </c>
      <c r="U26" s="41">
        <v>1040784</v>
      </c>
      <c r="V26" s="38">
        <v>1040786</v>
      </c>
      <c r="W26" s="38">
        <v>1040787</v>
      </c>
      <c r="X26" s="38">
        <v>1040789</v>
      </c>
      <c r="Y26" s="38">
        <v>1040790</v>
      </c>
      <c r="Z26" s="38"/>
      <c r="AA26" s="38"/>
      <c r="AB26" s="38">
        <v>1040792</v>
      </c>
      <c r="AC26" s="38"/>
      <c r="AD26" s="39"/>
    </row>
    <row r="27" spans="1:32" s="2" customFormat="1" x14ac:dyDescent="0.2">
      <c r="A27" s="48">
        <v>36937</v>
      </c>
      <c r="D27" s="39">
        <v>1042156</v>
      </c>
      <c r="E27" s="39">
        <v>1042157</v>
      </c>
      <c r="F27" s="39">
        <v>1042158</v>
      </c>
      <c r="G27" s="41">
        <v>1042159</v>
      </c>
      <c r="H27" s="46">
        <v>1042160</v>
      </c>
      <c r="I27" s="178">
        <v>1042161</v>
      </c>
      <c r="J27" s="46">
        <v>1042162</v>
      </c>
      <c r="K27" s="189">
        <v>1042163</v>
      </c>
      <c r="L27" s="46">
        <v>1042164</v>
      </c>
      <c r="M27" s="178">
        <v>1042165</v>
      </c>
      <c r="N27" s="178">
        <v>1042166</v>
      </c>
      <c r="O27" s="153">
        <v>1042167</v>
      </c>
      <c r="P27" s="40"/>
      <c r="Q27" s="92"/>
      <c r="R27" s="178"/>
      <c r="S27" s="153"/>
      <c r="T27" s="40">
        <v>1042182</v>
      </c>
      <c r="U27" s="41">
        <v>1042183</v>
      </c>
      <c r="V27" s="39">
        <v>1042184</v>
      </c>
      <c r="W27" s="39">
        <v>1042185</v>
      </c>
      <c r="X27" s="39">
        <v>1042186</v>
      </c>
      <c r="Y27" s="39">
        <v>1042187</v>
      </c>
      <c r="Z27" s="39"/>
      <c r="AA27" s="39"/>
      <c r="AB27" s="39">
        <v>1042188</v>
      </c>
      <c r="AC27" s="39"/>
      <c r="AD27" s="39"/>
    </row>
    <row r="28" spans="1:32" s="2" customFormat="1" ht="12.75" customHeight="1" x14ac:dyDescent="0.2">
      <c r="A28" s="48">
        <v>36938</v>
      </c>
      <c r="B28" s="56"/>
      <c r="C28" s="227"/>
      <c r="D28" s="39">
        <v>1044074</v>
      </c>
      <c r="E28" s="39">
        <v>1044075</v>
      </c>
      <c r="F28" s="39">
        <v>1043871</v>
      </c>
      <c r="G28" s="41">
        <v>1043872</v>
      </c>
      <c r="H28" s="46">
        <v>1043873</v>
      </c>
      <c r="I28" s="178">
        <v>1043874</v>
      </c>
      <c r="J28" s="46">
        <v>1043875</v>
      </c>
      <c r="K28" s="189">
        <v>1043876</v>
      </c>
      <c r="L28" s="46">
        <v>1043877</v>
      </c>
      <c r="M28" s="178">
        <v>1043878</v>
      </c>
      <c r="N28" s="178">
        <v>1043879</v>
      </c>
      <c r="O28" s="153">
        <v>1043880</v>
      </c>
      <c r="P28" s="40"/>
      <c r="Q28" s="92"/>
      <c r="R28" s="178"/>
      <c r="S28" s="153"/>
      <c r="T28" s="40">
        <v>1043881</v>
      </c>
      <c r="U28" s="41">
        <v>1043882</v>
      </c>
      <c r="V28" s="39">
        <v>1043883</v>
      </c>
      <c r="W28" s="39">
        <v>1043884</v>
      </c>
      <c r="X28" s="39">
        <v>1043885</v>
      </c>
      <c r="Y28" s="39">
        <v>1043886</v>
      </c>
      <c r="Z28" s="39"/>
      <c r="AA28" s="39"/>
      <c r="AB28" s="39">
        <v>1043887</v>
      </c>
      <c r="AC28" s="39"/>
      <c r="AD28" s="39"/>
    </row>
    <row r="29" spans="1:32" s="2" customFormat="1" x14ac:dyDescent="0.2">
      <c r="A29" s="48">
        <v>36939</v>
      </c>
      <c r="B29" s="95"/>
      <c r="C29" s="247" t="s">
        <v>16</v>
      </c>
      <c r="D29" s="63"/>
      <c r="E29" s="63"/>
      <c r="F29" s="63"/>
      <c r="G29" s="79"/>
      <c r="H29" s="64"/>
      <c r="I29" s="222"/>
      <c r="J29" s="64"/>
      <c r="K29" s="224"/>
      <c r="L29" s="128"/>
      <c r="M29" s="180"/>
      <c r="N29" s="222"/>
      <c r="O29" s="154"/>
      <c r="P29" s="94"/>
      <c r="Q29" s="64"/>
      <c r="R29" s="222"/>
      <c r="S29" s="223"/>
      <c r="T29" s="61"/>
      <c r="U29" s="79"/>
      <c r="V29" s="63"/>
      <c r="W29" s="63"/>
      <c r="X29" s="63"/>
      <c r="Y29" s="63"/>
      <c r="Z29" s="63"/>
      <c r="AA29" s="63"/>
      <c r="AB29" s="63"/>
      <c r="AC29" s="63"/>
      <c r="AD29" s="63"/>
      <c r="AF29" s="89"/>
    </row>
    <row r="30" spans="1:32" s="2" customFormat="1" x14ac:dyDescent="0.2">
      <c r="A30" s="48">
        <v>36940</v>
      </c>
      <c r="B30" s="58"/>
      <c r="C30" s="226" t="s">
        <v>17</v>
      </c>
      <c r="D30" s="60"/>
      <c r="E30" s="60"/>
      <c r="F30" s="60"/>
      <c r="G30" s="62"/>
      <c r="H30" s="128"/>
      <c r="I30" s="180"/>
      <c r="J30" s="128"/>
      <c r="K30" s="191"/>
      <c r="L30" s="128"/>
      <c r="M30" s="180"/>
      <c r="N30" s="180"/>
      <c r="O30" s="154"/>
      <c r="P30" s="61"/>
      <c r="Q30" s="91"/>
      <c r="R30" s="180"/>
      <c r="S30" s="154"/>
      <c r="T30" s="61"/>
      <c r="U30" s="62"/>
      <c r="V30" s="60"/>
      <c r="W30" s="60"/>
      <c r="X30" s="60"/>
      <c r="Y30" s="60"/>
      <c r="Z30" s="60"/>
      <c r="AA30" s="60"/>
      <c r="AB30" s="60"/>
      <c r="AC30" s="60"/>
      <c r="AD30" s="60"/>
      <c r="AF30" s="89"/>
    </row>
    <row r="31" spans="1:32" s="2" customFormat="1" x14ac:dyDescent="0.2">
      <c r="A31" s="48">
        <v>36941</v>
      </c>
      <c r="B31" s="58"/>
      <c r="C31" s="226" t="s">
        <v>101</v>
      </c>
      <c r="D31" s="60"/>
      <c r="E31" s="61"/>
      <c r="F31" s="60"/>
      <c r="G31" s="154"/>
      <c r="H31" s="128"/>
      <c r="I31" s="180"/>
      <c r="J31" s="128"/>
      <c r="K31" s="191"/>
      <c r="L31" s="128"/>
      <c r="M31" s="180"/>
      <c r="N31" s="180"/>
      <c r="O31" s="154"/>
      <c r="P31" s="61"/>
      <c r="Q31" s="91"/>
      <c r="R31" s="180"/>
      <c r="S31" s="154"/>
      <c r="T31" s="61"/>
      <c r="U31" s="62"/>
      <c r="V31" s="60"/>
      <c r="W31" s="60"/>
      <c r="X31" s="60"/>
      <c r="Y31" s="60"/>
      <c r="Z31" s="63"/>
      <c r="AA31" s="63"/>
      <c r="AB31" s="63"/>
      <c r="AC31" s="63"/>
      <c r="AD31" s="63"/>
      <c r="AF31" s="89"/>
    </row>
    <row r="32" spans="1:32" s="2" customFormat="1" x14ac:dyDescent="0.2">
      <c r="A32" s="48">
        <v>36942</v>
      </c>
      <c r="B32" s="96"/>
      <c r="C32" s="25"/>
      <c r="D32" s="38">
        <v>1045094</v>
      </c>
      <c r="E32" s="38">
        <v>1045125</v>
      </c>
      <c r="F32" s="38">
        <v>1045132</v>
      </c>
      <c r="G32" s="57">
        <v>1045133</v>
      </c>
      <c r="H32" s="45">
        <v>1045134</v>
      </c>
      <c r="I32" s="178">
        <v>1045135</v>
      </c>
      <c r="J32" s="46">
        <v>1045136</v>
      </c>
      <c r="K32" s="189">
        <v>1045151</v>
      </c>
      <c r="L32" s="45">
        <v>1045152</v>
      </c>
      <c r="M32" s="179">
        <v>1045176</v>
      </c>
      <c r="N32" s="178">
        <v>1045178</v>
      </c>
      <c r="O32" s="130">
        <v>1045180</v>
      </c>
      <c r="P32" s="53"/>
      <c r="Q32" s="92"/>
      <c r="R32" s="179"/>
      <c r="S32" s="130"/>
      <c r="T32" s="53">
        <v>1045182</v>
      </c>
      <c r="U32" s="41">
        <v>1045201</v>
      </c>
      <c r="V32" s="38">
        <v>1045205</v>
      </c>
      <c r="W32" s="38">
        <v>1045207</v>
      </c>
      <c r="X32" s="38">
        <v>1045209</v>
      </c>
      <c r="Y32" s="38">
        <v>1045211</v>
      </c>
      <c r="Z32" s="38"/>
      <c r="AA32" s="38"/>
      <c r="AB32" s="38">
        <v>1045212</v>
      </c>
      <c r="AC32" s="38"/>
      <c r="AD32" s="38"/>
      <c r="AF32" s="89"/>
    </row>
    <row r="33" spans="1:32" s="2" customFormat="1" x14ac:dyDescent="0.2">
      <c r="A33" s="48">
        <v>36943</v>
      </c>
      <c r="C33" s="25"/>
      <c r="D33" s="38">
        <v>1046857</v>
      </c>
      <c r="E33" s="38">
        <v>1046858</v>
      </c>
      <c r="F33" s="38">
        <v>1046859</v>
      </c>
      <c r="G33" s="57">
        <v>1046860</v>
      </c>
      <c r="H33" s="45">
        <v>1046861</v>
      </c>
      <c r="I33" s="178">
        <v>1046862</v>
      </c>
      <c r="J33" s="46">
        <v>1046871</v>
      </c>
      <c r="K33" s="189">
        <v>1046872</v>
      </c>
      <c r="L33" s="45">
        <v>1046874</v>
      </c>
      <c r="M33" s="179">
        <v>1046875</v>
      </c>
      <c r="N33" s="178">
        <v>1046876</v>
      </c>
      <c r="O33" s="130">
        <v>1046877</v>
      </c>
      <c r="P33" s="53"/>
      <c r="Q33" s="92"/>
      <c r="R33" s="179"/>
      <c r="S33" s="130"/>
      <c r="T33" s="53">
        <v>1046878</v>
      </c>
      <c r="U33" s="41">
        <v>1046879</v>
      </c>
      <c r="V33" s="38">
        <v>1046880</v>
      </c>
      <c r="W33" s="38">
        <v>1046881</v>
      </c>
      <c r="X33" s="38">
        <v>1046882</v>
      </c>
      <c r="Y33" s="38">
        <v>1046883</v>
      </c>
      <c r="Z33" s="38"/>
      <c r="AA33" s="38"/>
      <c r="AB33" s="38">
        <v>1046884</v>
      </c>
      <c r="AC33" s="38"/>
      <c r="AD33" s="39"/>
      <c r="AF33" s="85"/>
    </row>
    <row r="34" spans="1:32" s="2" customFormat="1" x14ac:dyDescent="0.2">
      <c r="A34" s="48">
        <v>36944</v>
      </c>
      <c r="C34" s="101" t="s">
        <v>31</v>
      </c>
      <c r="D34" s="39">
        <v>1048607</v>
      </c>
      <c r="E34" s="40">
        <v>1048608</v>
      </c>
      <c r="F34" s="39">
        <v>1048609</v>
      </c>
      <c r="G34" s="153">
        <v>1048610</v>
      </c>
      <c r="H34" s="46">
        <v>1048611</v>
      </c>
      <c r="I34" s="178">
        <v>1048612</v>
      </c>
      <c r="J34" s="46">
        <v>1048614</v>
      </c>
      <c r="K34" s="189">
        <v>1048615</v>
      </c>
      <c r="L34" s="46">
        <v>1048588</v>
      </c>
      <c r="M34" s="178">
        <v>1048590</v>
      </c>
      <c r="N34" s="178">
        <v>1048591</v>
      </c>
      <c r="O34" s="153">
        <v>1048592</v>
      </c>
      <c r="Q34" s="92"/>
      <c r="R34" s="195"/>
      <c r="S34" s="135"/>
      <c r="T34" s="40">
        <v>1048593</v>
      </c>
      <c r="U34" s="41">
        <v>1048595</v>
      </c>
      <c r="V34" s="39">
        <v>1048596</v>
      </c>
      <c r="W34" s="39">
        <v>1048597</v>
      </c>
      <c r="X34" s="39">
        <v>1048598</v>
      </c>
      <c r="Y34" s="39">
        <v>1048599</v>
      </c>
      <c r="Z34" s="39"/>
      <c r="AA34" s="39"/>
      <c r="AB34" s="39">
        <v>1048600</v>
      </c>
      <c r="AC34" s="39"/>
      <c r="AF34" s="85"/>
    </row>
    <row r="35" spans="1:32" s="2" customFormat="1" x14ac:dyDescent="0.2">
      <c r="A35" s="48">
        <v>36945</v>
      </c>
      <c r="B35" s="56"/>
      <c r="C35" s="253" t="s">
        <v>32</v>
      </c>
      <c r="D35" s="39">
        <v>1049929</v>
      </c>
      <c r="E35" s="39">
        <v>1049930</v>
      </c>
      <c r="F35" s="39">
        <v>1049931</v>
      </c>
      <c r="G35" s="41">
        <v>1049932</v>
      </c>
      <c r="H35" s="46">
        <v>1049933</v>
      </c>
      <c r="I35" s="178">
        <v>1049934</v>
      </c>
      <c r="J35" s="46">
        <v>1049935</v>
      </c>
      <c r="K35" s="189">
        <v>1049936</v>
      </c>
      <c r="L35" s="46">
        <v>1049937</v>
      </c>
      <c r="M35" s="178">
        <v>1049938</v>
      </c>
      <c r="N35" s="178">
        <v>1049939</v>
      </c>
      <c r="O35" s="153">
        <v>1049940</v>
      </c>
      <c r="P35" s="40"/>
      <c r="Q35" s="92"/>
      <c r="R35" s="178"/>
      <c r="S35" s="153"/>
      <c r="T35" s="40">
        <v>1049941</v>
      </c>
      <c r="U35" s="41">
        <v>1049942</v>
      </c>
      <c r="V35" s="39">
        <v>1049943</v>
      </c>
      <c r="W35" s="39">
        <v>1049944</v>
      </c>
      <c r="X35" s="39">
        <v>1049945</v>
      </c>
      <c r="Y35" s="39">
        <v>1049946</v>
      </c>
      <c r="Z35" s="39"/>
      <c r="AA35" s="39"/>
      <c r="AB35" s="39">
        <v>1049947</v>
      </c>
      <c r="AC35" s="39"/>
      <c r="AD35" s="39"/>
      <c r="AF35" s="86"/>
    </row>
    <row r="36" spans="1:32" s="2" customFormat="1" x14ac:dyDescent="0.2">
      <c r="A36" s="48">
        <v>36946</v>
      </c>
      <c r="B36" s="95"/>
      <c r="C36" s="247" t="s">
        <v>16</v>
      </c>
      <c r="D36" s="63"/>
      <c r="E36" s="63"/>
      <c r="F36" s="63"/>
      <c r="G36" s="79"/>
      <c r="H36" s="64"/>
      <c r="I36" s="222"/>
      <c r="J36" s="64"/>
      <c r="K36" s="224"/>
      <c r="L36" s="128"/>
      <c r="M36" s="180"/>
      <c r="N36" s="222"/>
      <c r="O36" s="154"/>
      <c r="P36" s="94"/>
      <c r="Q36" s="64"/>
      <c r="R36" s="222"/>
      <c r="S36" s="223"/>
      <c r="T36" s="61"/>
      <c r="U36" s="79"/>
      <c r="V36" s="63"/>
      <c r="W36" s="63"/>
      <c r="X36" s="63"/>
      <c r="Y36" s="63"/>
      <c r="Z36" s="63"/>
      <c r="AA36" s="63"/>
      <c r="AB36" s="63"/>
      <c r="AC36" s="63"/>
      <c r="AD36" s="63"/>
      <c r="AF36" s="85"/>
    </row>
    <row r="37" spans="1:32" s="2" customFormat="1" x14ac:dyDescent="0.2">
      <c r="A37" s="48">
        <v>36947</v>
      </c>
      <c r="B37" s="58"/>
      <c r="C37" s="226" t="s">
        <v>17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">
      <c r="A38" s="48">
        <v>36948</v>
      </c>
      <c r="B38" s="56"/>
      <c r="C38" s="101" t="s">
        <v>33</v>
      </c>
      <c r="D38" s="39">
        <v>1051231</v>
      </c>
      <c r="E38" s="40">
        <v>1051232</v>
      </c>
      <c r="F38" s="39">
        <v>1051233</v>
      </c>
      <c r="G38" s="153">
        <v>1051234</v>
      </c>
      <c r="H38" s="46">
        <v>1051235</v>
      </c>
      <c r="I38" s="178">
        <v>1051236</v>
      </c>
      <c r="J38" s="46">
        <v>1051237</v>
      </c>
      <c r="K38" s="189">
        <v>1051238</v>
      </c>
      <c r="L38" s="46">
        <v>1051239</v>
      </c>
      <c r="M38" s="178">
        <v>1051240</v>
      </c>
      <c r="N38" s="178">
        <v>1051241</v>
      </c>
      <c r="O38" s="153">
        <v>1051242</v>
      </c>
      <c r="P38" s="40"/>
      <c r="Q38" s="92"/>
      <c r="R38" s="178"/>
      <c r="S38" s="153"/>
      <c r="T38" s="40">
        <v>1051243</v>
      </c>
      <c r="U38" s="41">
        <v>1051244</v>
      </c>
      <c r="V38" s="39">
        <v>1051275</v>
      </c>
      <c r="W38" s="39">
        <v>1051276</v>
      </c>
      <c r="X38" s="39">
        <v>1051734</v>
      </c>
      <c r="Y38" s="39">
        <v>1051735</v>
      </c>
      <c r="Z38" s="38"/>
      <c r="AA38" s="38"/>
      <c r="AB38" s="38">
        <v>1051277</v>
      </c>
      <c r="AC38" s="38"/>
      <c r="AD38" s="38"/>
      <c r="AF38" s="89"/>
    </row>
    <row r="39" spans="1:32" s="2" customFormat="1" x14ac:dyDescent="0.2">
      <c r="A39" s="48">
        <v>36949</v>
      </c>
      <c r="B39" s="96"/>
      <c r="C39" s="25"/>
      <c r="D39" s="38">
        <v>1052809</v>
      </c>
      <c r="E39" s="38">
        <v>1052810</v>
      </c>
      <c r="F39" s="38">
        <v>1052811</v>
      </c>
      <c r="G39" s="57">
        <v>1052812</v>
      </c>
      <c r="H39" s="45">
        <v>1052813</v>
      </c>
      <c r="I39" s="178">
        <v>1052814</v>
      </c>
      <c r="J39" s="46">
        <v>1052815</v>
      </c>
      <c r="K39" s="189">
        <v>1052816</v>
      </c>
      <c r="L39" s="45">
        <v>1052817</v>
      </c>
      <c r="M39" s="179">
        <v>1052818</v>
      </c>
      <c r="N39" s="178">
        <v>1052819</v>
      </c>
      <c r="O39" s="130">
        <v>1052820</v>
      </c>
      <c r="P39" s="53"/>
      <c r="Q39" s="92"/>
      <c r="R39" s="179"/>
      <c r="S39" s="130"/>
      <c r="T39" s="53">
        <v>1052821</v>
      </c>
      <c r="U39" s="41">
        <v>1052822</v>
      </c>
      <c r="V39" s="38">
        <v>1052833</v>
      </c>
      <c r="W39" s="38">
        <v>1052834</v>
      </c>
      <c r="X39" s="38">
        <v>1052835</v>
      </c>
      <c r="Y39" s="38">
        <v>1052836</v>
      </c>
      <c r="Z39" s="38"/>
      <c r="AA39" s="38"/>
      <c r="AB39" s="38">
        <v>1052837</v>
      </c>
      <c r="AC39" s="38"/>
      <c r="AD39" s="38"/>
    </row>
    <row r="40" spans="1:32" s="2" customFormat="1" x14ac:dyDescent="0.2">
      <c r="A40" s="48">
        <v>36950</v>
      </c>
      <c r="B40" s="251"/>
      <c r="C40" s="252" t="s">
        <v>28</v>
      </c>
      <c r="D40" s="38">
        <v>1054601</v>
      </c>
      <c r="E40" s="38">
        <v>1054602</v>
      </c>
      <c r="F40" s="38">
        <v>1054603</v>
      </c>
      <c r="G40" s="57">
        <v>1054604</v>
      </c>
      <c r="H40" s="45">
        <v>1054605</v>
      </c>
      <c r="I40" s="178">
        <v>1054606</v>
      </c>
      <c r="J40" s="46">
        <v>1054607</v>
      </c>
      <c r="K40" s="189">
        <v>1054609</v>
      </c>
      <c r="L40" s="45">
        <v>1054610</v>
      </c>
      <c r="M40" s="179">
        <v>1054611</v>
      </c>
      <c r="N40" s="178">
        <v>1054612</v>
      </c>
      <c r="O40" s="130">
        <v>1054613</v>
      </c>
      <c r="P40" s="53">
        <v>1055356</v>
      </c>
      <c r="Q40" s="92">
        <v>1056301</v>
      </c>
      <c r="R40" s="178">
        <v>1059066</v>
      </c>
      <c r="S40" s="153">
        <v>1058842</v>
      </c>
      <c r="T40" s="53">
        <v>1054614</v>
      </c>
      <c r="U40" s="41">
        <v>1054625</v>
      </c>
      <c r="V40" s="38">
        <v>1054627</v>
      </c>
      <c r="W40" s="38">
        <v>1054629</v>
      </c>
      <c r="X40" s="38">
        <v>1054630</v>
      </c>
      <c r="Y40" s="38">
        <v>1054631</v>
      </c>
      <c r="Z40" s="38"/>
      <c r="AA40" s="38"/>
      <c r="AB40" s="38">
        <v>1054640</v>
      </c>
      <c r="AC40" s="38"/>
      <c r="AD40" s="39"/>
    </row>
    <row r="41" spans="1:32" s="2" customFormat="1" x14ac:dyDescent="0.2">
      <c r="A41" s="48"/>
      <c r="C41" s="101"/>
      <c r="D41" s="39"/>
      <c r="E41" s="39"/>
      <c r="F41" s="39"/>
      <c r="G41" s="41"/>
      <c r="H41" s="46"/>
      <c r="I41" s="178"/>
      <c r="J41" s="46"/>
      <c r="K41" s="189"/>
      <c r="L41" s="46"/>
      <c r="M41" s="178"/>
      <c r="N41" s="178"/>
      <c r="O41" s="153"/>
      <c r="P41" s="40"/>
      <c r="Q41" s="92"/>
      <c r="R41" s="178"/>
      <c r="S41" s="153"/>
      <c r="T41" s="40"/>
      <c r="U41" s="41"/>
      <c r="V41" s="39"/>
      <c r="W41" s="39"/>
      <c r="X41" s="39"/>
      <c r="Y41" s="39"/>
      <c r="Z41" s="39"/>
      <c r="AA41" s="39"/>
      <c r="AB41" s="39"/>
      <c r="AC41" s="39"/>
      <c r="AD41" s="39"/>
    </row>
    <row r="42" spans="1:32" s="2" customFormat="1" x14ac:dyDescent="0.2">
      <c r="A42" s="48"/>
      <c r="C42" s="227"/>
      <c r="D42" s="228"/>
      <c r="E42" s="228"/>
      <c r="F42" s="228"/>
      <c r="G42" s="229"/>
      <c r="H42" s="230"/>
      <c r="I42" s="231"/>
      <c r="J42" s="230"/>
      <c r="K42" s="232"/>
      <c r="L42" s="230"/>
      <c r="M42" s="231"/>
      <c r="N42" s="231"/>
      <c r="O42" s="233"/>
      <c r="P42" s="234"/>
      <c r="Q42" s="235"/>
      <c r="R42" s="231"/>
      <c r="S42" s="233"/>
      <c r="T42" s="234"/>
      <c r="U42" s="229"/>
      <c r="V42" s="228"/>
      <c r="W42" s="228"/>
      <c r="X42" s="228"/>
      <c r="Y42" s="228"/>
      <c r="Z42" s="228"/>
      <c r="AA42" s="228"/>
      <c r="AB42" s="228"/>
      <c r="AC42" s="228"/>
      <c r="AD42" s="228"/>
    </row>
    <row r="43" spans="1:32" s="2" customFormat="1" ht="13.5" thickBot="1" x14ac:dyDescent="0.25">
      <c r="A43" s="48"/>
      <c r="B43" s="249" t="s">
        <v>28</v>
      </c>
      <c r="C43" s="250"/>
      <c r="D43" s="236"/>
      <c r="E43" s="236"/>
      <c r="F43" s="236"/>
      <c r="G43" s="237"/>
      <c r="H43" s="238"/>
      <c r="I43" s="239"/>
      <c r="J43" s="238"/>
      <c r="K43" s="240"/>
      <c r="L43" s="238"/>
      <c r="M43" s="239"/>
      <c r="N43" s="239"/>
      <c r="O43" s="241"/>
      <c r="P43" s="242"/>
      <c r="Q43" s="243"/>
      <c r="R43" s="239"/>
      <c r="S43" s="241"/>
      <c r="T43" s="242"/>
      <c r="U43" s="237"/>
      <c r="V43" s="236"/>
      <c r="W43" s="236"/>
      <c r="X43" s="236"/>
      <c r="Y43" s="236"/>
      <c r="Z43" s="236"/>
      <c r="AA43" s="236"/>
      <c r="AB43" s="236"/>
      <c r="AC43" s="236"/>
      <c r="AD43" s="236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">
      <c r="A47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">
      <c r="A50" s="3"/>
      <c r="U50" s="3"/>
    </row>
    <row r="51" spans="1:30" x14ac:dyDescent="0.2">
      <c r="A51" s="3"/>
      <c r="U51" s="3"/>
    </row>
    <row r="52" spans="1:30" x14ac:dyDescent="0.2">
      <c r="D52" s="47" t="s">
        <v>71</v>
      </c>
      <c r="E52" s="20"/>
      <c r="F52" s="20"/>
      <c r="G52" s="123"/>
      <c r="H52" s="47" t="s">
        <v>44</v>
      </c>
      <c r="L52" s="47" t="s">
        <v>72</v>
      </c>
      <c r="M52" s="47"/>
      <c r="N52" s="123"/>
      <c r="O52" s="209"/>
      <c r="P52" s="20"/>
      <c r="Q52" s="123"/>
      <c r="V52" s="47" t="s">
        <v>52</v>
      </c>
      <c r="X52" s="5"/>
      <c r="AB52" t="s">
        <v>93</v>
      </c>
      <c r="AD52" s="1">
        <v>974888</v>
      </c>
    </row>
    <row r="53" spans="1:30" x14ac:dyDescent="0.2">
      <c r="D53" s="21"/>
      <c r="E53" s="1"/>
      <c r="F53" s="1"/>
      <c r="G53" s="208"/>
      <c r="H53" s="47" t="s">
        <v>40</v>
      </c>
      <c r="I53" s="124">
        <v>493455</v>
      </c>
      <c r="K53" s="124"/>
      <c r="L53" s="21"/>
      <c r="M53" s="21"/>
      <c r="O53" s="210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">
      <c r="D54" s="47" t="s">
        <v>9</v>
      </c>
      <c r="E54" s="4">
        <v>191011</v>
      </c>
      <c r="G54" s="124"/>
      <c r="H54" s="47" t="s">
        <v>41</v>
      </c>
      <c r="I54" s="124">
        <v>766857</v>
      </c>
      <c r="K54" s="124"/>
      <c r="L54" s="47" t="s">
        <v>73</v>
      </c>
      <c r="M54" s="84">
        <v>906550</v>
      </c>
      <c r="O54" s="209"/>
      <c r="S54" s="124" t="s">
        <v>62</v>
      </c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">
      <c r="D55" s="47" t="s">
        <v>8</v>
      </c>
      <c r="E55" s="4">
        <v>513904</v>
      </c>
      <c r="G55" s="124"/>
      <c r="H55" s="47" t="s">
        <v>42</v>
      </c>
      <c r="I55" s="124">
        <v>528930</v>
      </c>
      <c r="K55" s="124"/>
      <c r="L55" s="47" t="s">
        <v>74</v>
      </c>
      <c r="M55" s="84">
        <v>906551</v>
      </c>
      <c r="O55" s="209"/>
      <c r="S55" s="124" t="s">
        <v>63</v>
      </c>
      <c r="V55" s="21" t="s">
        <v>12</v>
      </c>
      <c r="W55" s="1">
        <v>528270</v>
      </c>
      <c r="AB55" s="21" t="s">
        <v>36</v>
      </c>
      <c r="AC55" s="21"/>
      <c r="AD55" s="1">
        <v>725853</v>
      </c>
    </row>
    <row r="56" spans="1:30" x14ac:dyDescent="0.2">
      <c r="D56" s="47" t="s">
        <v>11</v>
      </c>
      <c r="E56" s="4">
        <v>528931</v>
      </c>
      <c r="G56" s="157"/>
      <c r="H56" s="133" t="s">
        <v>85</v>
      </c>
      <c r="I56" s="157">
        <v>733713</v>
      </c>
      <c r="K56" s="124"/>
      <c r="L56" s="47" t="s">
        <v>10</v>
      </c>
      <c r="M56" s="84">
        <v>906552</v>
      </c>
      <c r="O56" s="209"/>
      <c r="S56" s="124" t="s">
        <v>64</v>
      </c>
      <c r="V56" s="21" t="s">
        <v>24</v>
      </c>
      <c r="W56" s="1">
        <v>556287</v>
      </c>
      <c r="Y56" s="21"/>
      <c r="AB56" s="21" t="s">
        <v>37</v>
      </c>
      <c r="AC56" s="21"/>
      <c r="AD56" s="1">
        <v>725861</v>
      </c>
    </row>
    <row r="57" spans="1:30" x14ac:dyDescent="0.2">
      <c r="G57" s="257"/>
      <c r="H57" s="133" t="s">
        <v>43</v>
      </c>
      <c r="I57" s="157">
        <v>733710</v>
      </c>
      <c r="K57" s="124"/>
      <c r="R57" s="21"/>
      <c r="S57" s="124" t="s">
        <v>65</v>
      </c>
      <c r="V57" s="132" t="s">
        <v>77</v>
      </c>
      <c r="W57" s="134">
        <v>566048</v>
      </c>
      <c r="AB57" s="132" t="s">
        <v>79</v>
      </c>
      <c r="AC57" s="132"/>
      <c r="AD57" s="134">
        <v>890100</v>
      </c>
    </row>
    <row r="58" spans="1:30" x14ac:dyDescent="0.2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S58" s="124" t="s">
        <v>66</v>
      </c>
      <c r="V58" s="21"/>
      <c r="AB58" s="132" t="s">
        <v>80</v>
      </c>
      <c r="AC58" s="132"/>
      <c r="AD58" s="134">
        <v>889985</v>
      </c>
    </row>
    <row r="59" spans="1:30" x14ac:dyDescent="0.2">
      <c r="G59" s="257"/>
      <c r="H59" s="133" t="s">
        <v>83</v>
      </c>
      <c r="I59" s="157">
        <v>841168</v>
      </c>
      <c r="K59" s="124"/>
      <c r="S59" s="124" t="s">
        <v>67</v>
      </c>
      <c r="AB59" s="21" t="s">
        <v>81</v>
      </c>
      <c r="AD59" s="1">
        <v>889986</v>
      </c>
    </row>
    <row r="60" spans="1:30" x14ac:dyDescent="0.2">
      <c r="G60" s="257"/>
      <c r="H60" s="133" t="s">
        <v>30</v>
      </c>
      <c r="I60" s="157">
        <v>737850</v>
      </c>
      <c r="K60" s="212"/>
      <c r="S60" s="124" t="s">
        <v>92</v>
      </c>
      <c r="AB60" s="21" t="s">
        <v>82</v>
      </c>
      <c r="AD60" s="1">
        <v>717858</v>
      </c>
    </row>
    <row r="61" spans="1:30" x14ac:dyDescent="0.2">
      <c r="H61" s="3"/>
    </row>
    <row r="62" spans="1:30" x14ac:dyDescent="0.2">
      <c r="T62" t="s">
        <v>106</v>
      </c>
      <c r="U62" s="259">
        <v>36948</v>
      </c>
      <c r="V62" s="90">
        <v>1051268</v>
      </c>
      <c r="W62" s="90">
        <v>1051270</v>
      </c>
      <c r="X62" s="90">
        <v>1051272</v>
      </c>
      <c r="Y62" s="90">
        <v>1051273</v>
      </c>
      <c r="Z62" s="85"/>
      <c r="AA62" s="85"/>
      <c r="AB62" s="85">
        <v>1051274</v>
      </c>
    </row>
    <row r="63" spans="1:30" x14ac:dyDescent="0.2">
      <c r="T63" t="s">
        <v>107</v>
      </c>
      <c r="U63" s="259">
        <v>36949</v>
      </c>
      <c r="V63" s="85">
        <v>1052825</v>
      </c>
      <c r="W63" s="85">
        <v>1052826</v>
      </c>
      <c r="X63" s="85">
        <v>1052828</v>
      </c>
      <c r="Y63" s="85">
        <v>1052830</v>
      </c>
      <c r="Z63" s="85"/>
      <c r="AA63" s="85"/>
      <c r="AB63" s="85">
        <v>1052832</v>
      </c>
    </row>
  </sheetData>
  <mergeCells count="1">
    <mergeCell ref="Z4:AA4"/>
  </mergeCells>
  <phoneticPr fontId="0" type="noConversion"/>
  <pageMargins left="0.2" right="0.23" top="0.54" bottom="0.66" header="0.5" footer="0.5"/>
  <pageSetup paperSize="5" scale="5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4" name="Button 5">
              <controlPr defaultSize="0" print="0" autoFill="0" autoPict="0" macro="[0]!Button3_Click">
                <anchor moveWithCells="1" sizeWithCells="1">
                  <from>
                    <xdr:col>5</xdr:col>
                    <xdr:colOff>142875</xdr:colOff>
                    <xdr:row>0</xdr:row>
                    <xdr:rowOff>123825</xdr:rowOff>
                  </from>
                  <to>
                    <xdr:col>7</xdr:col>
                    <xdr:colOff>276225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57"/>
  <sheetViews>
    <sheetView topLeftCell="I1" zoomScale="75" workbookViewId="0">
      <selection activeCell="S41" sqref="S41"/>
    </sheetView>
  </sheetViews>
  <sheetFormatPr defaultColWidth="9.140625" defaultRowHeight="12.75" x14ac:dyDescent="0.2"/>
  <cols>
    <col min="1" max="1" width="14.7109375" customWidth="1"/>
    <col min="2" max="2" width="3.140625" customWidth="1"/>
    <col min="3" max="3" width="9.42578125" customWidth="1"/>
    <col min="4" max="4" width="15.42578125" customWidth="1"/>
    <col min="5" max="5" width="8.5703125" customWidth="1"/>
    <col min="6" max="6" width="11.42578125" customWidth="1"/>
    <col min="7" max="7" width="12.5703125" style="84" customWidth="1"/>
    <col min="8" max="8" width="11.7109375" customWidth="1"/>
    <col min="9" max="9" width="9.7109375" bestFit="1" customWidth="1"/>
    <col min="10" max="10" width="11.42578125" style="84" customWidth="1"/>
    <col min="11" max="11" width="12.5703125" style="84" customWidth="1"/>
    <col min="12" max="12" width="12.85546875" customWidth="1"/>
    <col min="13" max="13" width="12" bestFit="1" customWidth="1"/>
    <col min="14" max="14" width="9.85546875" style="84" customWidth="1"/>
    <col min="15" max="15" width="12" style="84" customWidth="1"/>
    <col min="16" max="16" width="12.85546875" customWidth="1"/>
    <col min="17" max="17" width="14.7109375" style="84" customWidth="1"/>
    <col min="18" max="18" width="12.85546875" customWidth="1"/>
    <col min="19" max="19" width="14.42578125" style="84" customWidth="1"/>
    <col min="20" max="20" width="16.7109375" customWidth="1"/>
    <col min="21" max="25" width="12.85546875" customWidth="1"/>
    <col min="26" max="27" width="12.85546875" hidden="1" customWidth="1"/>
    <col min="28" max="28" width="12.85546875" customWidth="1"/>
    <col min="29" max="29" width="12.7109375" bestFit="1" customWidth="1"/>
    <col min="30" max="30" width="12.85546875" customWidth="1"/>
  </cols>
  <sheetData>
    <row r="1" spans="1:30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8" x14ac:dyDescent="0.25">
      <c r="A3" s="225">
        <f ca="1">NOW()</f>
        <v>41886.909406365739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75" x14ac:dyDescent="0.25">
      <c r="D4" s="102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12"/>
    </row>
    <row r="10" spans="1:30" x14ac:dyDescent="0.2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/>
    </row>
    <row r="11" spans="1:30" x14ac:dyDescent="0.2">
      <c r="A11" s="22"/>
      <c r="B11" s="44"/>
      <c r="C11" s="23"/>
      <c r="D11" s="39">
        <v>990637</v>
      </c>
      <c r="E11" s="39">
        <v>990639</v>
      </c>
      <c r="F11" s="39">
        <v>990650</v>
      </c>
      <c r="G11" s="41">
        <v>990658</v>
      </c>
      <c r="H11" s="46">
        <v>990663</v>
      </c>
      <c r="I11" s="178">
        <v>990679</v>
      </c>
      <c r="J11" s="46">
        <v>990692</v>
      </c>
      <c r="K11" s="189">
        <v>990694</v>
      </c>
      <c r="L11" s="46">
        <v>990700</v>
      </c>
      <c r="M11" s="178">
        <v>990701</v>
      </c>
      <c r="N11" s="178">
        <v>990702</v>
      </c>
      <c r="O11" s="153">
        <v>990705</v>
      </c>
      <c r="P11" s="40">
        <v>993119</v>
      </c>
      <c r="Q11" s="92">
        <v>1000114</v>
      </c>
      <c r="R11" s="178">
        <v>993123</v>
      </c>
      <c r="S11" s="153">
        <v>1000115</v>
      </c>
      <c r="T11" s="40">
        <v>990711</v>
      </c>
      <c r="U11" s="41">
        <v>990714</v>
      </c>
      <c r="V11" s="39">
        <v>990719</v>
      </c>
      <c r="W11" s="39">
        <v>990725</v>
      </c>
      <c r="X11" s="39">
        <v>990727</v>
      </c>
      <c r="Y11" s="39">
        <v>990730</v>
      </c>
      <c r="Z11" s="39"/>
      <c r="AA11" s="39"/>
      <c r="AB11" s="39">
        <v>990735</v>
      </c>
      <c r="AC11" s="34"/>
      <c r="AD11" s="34">
        <v>994506</v>
      </c>
    </row>
    <row r="12" spans="1:30" x14ac:dyDescent="0.2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">
      <c r="A13" s="48">
        <v>36892</v>
      </c>
      <c r="B13" s="80"/>
      <c r="C13" s="226"/>
      <c r="D13" s="60"/>
      <c r="E13" s="61"/>
      <c r="F13" s="60"/>
      <c r="G13" s="154"/>
      <c r="H13" s="128"/>
      <c r="I13" s="180"/>
      <c r="J13" s="128"/>
      <c r="K13" s="191"/>
      <c r="L13" s="128"/>
      <c r="M13" s="180"/>
      <c r="N13" s="222"/>
      <c r="O13" s="154"/>
      <c r="P13" s="61"/>
      <c r="Q13" s="91"/>
      <c r="R13" s="180"/>
      <c r="S13" s="154"/>
      <c r="T13" s="61"/>
      <c r="U13" s="62"/>
      <c r="V13" s="61"/>
      <c r="W13" s="60"/>
      <c r="X13" s="61"/>
      <c r="Y13" s="60"/>
      <c r="Z13" s="61"/>
      <c r="AA13" s="60"/>
      <c r="AB13" s="60"/>
      <c r="AC13" s="60"/>
      <c r="AD13" s="60"/>
    </row>
    <row r="14" spans="1:30" x14ac:dyDescent="0.2">
      <c r="A14" s="48">
        <v>36893</v>
      </c>
      <c r="B14" s="96"/>
      <c r="C14" s="227"/>
      <c r="D14" s="38">
        <v>994316</v>
      </c>
      <c r="E14" s="38">
        <v>994317</v>
      </c>
      <c r="F14" s="38">
        <v>994318</v>
      </c>
      <c r="G14" s="57">
        <v>994319</v>
      </c>
      <c r="H14" s="45">
        <v>994320</v>
      </c>
      <c r="I14" s="179">
        <v>994321</v>
      </c>
      <c r="J14" s="45">
        <v>994323</v>
      </c>
      <c r="K14" s="190">
        <v>994324</v>
      </c>
      <c r="L14" s="46">
        <v>994326</v>
      </c>
      <c r="M14" s="178">
        <v>994335</v>
      </c>
      <c r="N14" s="179">
        <v>994336</v>
      </c>
      <c r="O14" s="153">
        <v>994337</v>
      </c>
      <c r="P14" s="53"/>
      <c r="Q14" s="99"/>
      <c r="R14" s="179"/>
      <c r="S14" s="130"/>
      <c r="T14" s="53">
        <v>994338</v>
      </c>
      <c r="U14" s="57">
        <v>994339</v>
      </c>
      <c r="V14" s="38">
        <v>994340</v>
      </c>
      <c r="W14" s="38">
        <v>994341</v>
      </c>
      <c r="X14" s="38">
        <v>994356</v>
      </c>
      <c r="Y14" s="38">
        <v>994357</v>
      </c>
      <c r="Z14" s="38"/>
      <c r="AA14" s="99"/>
      <c r="AB14" s="99">
        <v>994358</v>
      </c>
      <c r="AC14" s="38"/>
      <c r="AD14" s="38"/>
    </row>
    <row r="15" spans="1:30" s="2" customFormat="1" x14ac:dyDescent="0.2">
      <c r="A15" s="48">
        <v>36894</v>
      </c>
      <c r="B15" s="96"/>
      <c r="C15" s="227"/>
      <c r="D15" s="38">
        <v>996948</v>
      </c>
      <c r="E15" s="38">
        <v>996264</v>
      </c>
      <c r="F15" s="38">
        <v>996265</v>
      </c>
      <c r="G15" s="57">
        <v>996266</v>
      </c>
      <c r="H15" s="45">
        <v>996267</v>
      </c>
      <c r="I15" s="179">
        <v>996270</v>
      </c>
      <c r="J15" s="45">
        <v>996282</v>
      </c>
      <c r="K15" s="190">
        <v>996294</v>
      </c>
      <c r="L15" s="46">
        <v>996304</v>
      </c>
      <c r="M15" s="178">
        <v>996308</v>
      </c>
      <c r="N15" s="179">
        <v>996309</v>
      </c>
      <c r="O15" s="153">
        <v>996310</v>
      </c>
      <c r="P15" s="53"/>
      <c r="Q15" s="45"/>
      <c r="R15" s="179"/>
      <c r="S15" s="130"/>
      <c r="T15" s="40">
        <v>996311</v>
      </c>
      <c r="U15" s="57">
        <v>996312</v>
      </c>
      <c r="V15" s="38">
        <v>996313</v>
      </c>
      <c r="W15" s="38">
        <v>996370</v>
      </c>
      <c r="X15" s="38">
        <v>996373</v>
      </c>
      <c r="Y15" s="38">
        <v>996376</v>
      </c>
      <c r="Z15" s="38"/>
      <c r="AA15" s="38"/>
      <c r="AB15" s="38">
        <v>996378</v>
      </c>
      <c r="AC15" s="38"/>
      <c r="AD15" s="38"/>
    </row>
    <row r="16" spans="1:30" s="2" customFormat="1" x14ac:dyDescent="0.2">
      <c r="A16" s="48">
        <v>36895</v>
      </c>
      <c r="B16" s="56"/>
      <c r="C16" s="25"/>
      <c r="D16" s="39">
        <v>998378</v>
      </c>
      <c r="E16" s="39">
        <v>998379</v>
      </c>
      <c r="F16" s="39">
        <v>997799</v>
      </c>
      <c r="G16" s="41">
        <v>997800</v>
      </c>
      <c r="H16" s="46">
        <v>997801</v>
      </c>
      <c r="I16" s="178">
        <v>997802</v>
      </c>
      <c r="J16" s="46">
        <v>997803</v>
      </c>
      <c r="K16" s="189">
        <v>997804</v>
      </c>
      <c r="L16" s="46">
        <v>997805</v>
      </c>
      <c r="M16" s="178">
        <v>997806</v>
      </c>
      <c r="N16" s="178">
        <v>997807</v>
      </c>
      <c r="O16" s="153">
        <v>997808</v>
      </c>
      <c r="P16" s="40"/>
      <c r="Q16" s="92"/>
      <c r="R16" s="178"/>
      <c r="S16" s="153"/>
      <c r="T16" s="40">
        <v>997809</v>
      </c>
      <c r="U16" s="41">
        <v>997810</v>
      </c>
      <c r="V16" s="39">
        <v>997811</v>
      </c>
      <c r="W16" s="39">
        <v>997812</v>
      </c>
      <c r="X16" s="39">
        <v>997828</v>
      </c>
      <c r="Y16" s="39">
        <v>997829</v>
      </c>
      <c r="Z16" s="39"/>
      <c r="AA16" s="39"/>
      <c r="AB16" s="39">
        <v>997830</v>
      </c>
      <c r="AC16" s="39"/>
      <c r="AD16" s="39"/>
    </row>
    <row r="17" spans="1:32" s="2" customFormat="1" x14ac:dyDescent="0.2">
      <c r="A17" s="48">
        <v>36896</v>
      </c>
      <c r="B17" s="56"/>
      <c r="C17" s="131"/>
      <c r="D17" s="39">
        <v>999223</v>
      </c>
      <c r="E17" s="39">
        <v>999233</v>
      </c>
      <c r="F17" s="39">
        <v>999268</v>
      </c>
      <c r="G17" s="41">
        <v>999269</v>
      </c>
      <c r="H17" s="46">
        <v>999270</v>
      </c>
      <c r="I17" s="178">
        <v>999271</v>
      </c>
      <c r="J17" s="46">
        <v>999272</v>
      </c>
      <c r="K17" s="189">
        <v>999273</v>
      </c>
      <c r="L17" s="46">
        <v>999274</v>
      </c>
      <c r="M17" s="178">
        <v>999275</v>
      </c>
      <c r="N17" s="178">
        <v>999276</v>
      </c>
      <c r="O17" s="153">
        <v>999278</v>
      </c>
      <c r="P17" s="40"/>
      <c r="Q17" s="92"/>
      <c r="R17" s="178"/>
      <c r="S17" s="153"/>
      <c r="T17" s="40">
        <v>999279</v>
      </c>
      <c r="U17" s="41">
        <v>999280</v>
      </c>
      <c r="V17" s="39">
        <v>999281</v>
      </c>
      <c r="W17" s="39">
        <v>999282</v>
      </c>
      <c r="X17" s="39">
        <v>999283</v>
      </c>
      <c r="Y17" s="39">
        <v>999285</v>
      </c>
      <c r="Z17" s="39"/>
      <c r="AA17" s="39"/>
      <c r="AB17" s="39">
        <v>999286</v>
      </c>
      <c r="AC17" s="39"/>
      <c r="AD17" s="39"/>
    </row>
    <row r="18" spans="1:32" s="2" customFormat="1" x14ac:dyDescent="0.2">
      <c r="A18" s="48">
        <v>36897</v>
      </c>
      <c r="B18" s="95"/>
      <c r="C18" s="59" t="s">
        <v>16</v>
      </c>
      <c r="D18" s="63"/>
      <c r="E18" s="63"/>
      <c r="F18" s="63"/>
      <c r="G18" s="79"/>
      <c r="H18" s="64"/>
      <c r="I18" s="180"/>
      <c r="J18" s="128"/>
      <c r="K18" s="191"/>
      <c r="L18" s="64"/>
      <c r="M18" s="222"/>
      <c r="N18" s="180"/>
      <c r="O18" s="223"/>
      <c r="P18" s="94"/>
      <c r="Q18" s="91"/>
      <c r="R18" s="222"/>
      <c r="S18" s="223"/>
      <c r="T18" s="94"/>
      <c r="U18" s="62"/>
      <c r="V18" s="63"/>
      <c r="W18" s="63"/>
      <c r="X18" s="63"/>
      <c r="Y18" s="63"/>
      <c r="Z18" s="63"/>
      <c r="AA18" s="63"/>
      <c r="AB18" s="63"/>
      <c r="AC18" s="63"/>
      <c r="AD18" s="63"/>
    </row>
    <row r="19" spans="1:32" s="2" customFormat="1" x14ac:dyDescent="0.2">
      <c r="A19" s="48">
        <v>36898</v>
      </c>
      <c r="B19" s="80"/>
      <c r="C19" s="59" t="s">
        <v>17</v>
      </c>
      <c r="D19" s="63"/>
      <c r="E19" s="63"/>
      <c r="F19" s="63"/>
      <c r="G19" s="79"/>
      <c r="H19" s="64"/>
      <c r="I19" s="180"/>
      <c r="J19" s="128"/>
      <c r="K19" s="191"/>
      <c r="L19" s="64"/>
      <c r="M19" s="222"/>
      <c r="N19" s="180"/>
      <c r="O19" s="223"/>
      <c r="P19" s="94"/>
      <c r="Q19" s="91"/>
      <c r="R19" s="222"/>
      <c r="S19" s="223"/>
      <c r="T19" s="94"/>
      <c r="U19" s="62"/>
      <c r="V19" s="63"/>
      <c r="W19" s="63"/>
      <c r="X19" s="63"/>
      <c r="Y19" s="63"/>
      <c r="Z19" s="63"/>
      <c r="AA19" s="63"/>
      <c r="AB19" s="63"/>
      <c r="AC19" s="63"/>
      <c r="AD19" s="60"/>
    </row>
    <row r="20" spans="1:32" s="2" customFormat="1" x14ac:dyDescent="0.2">
      <c r="A20" s="48">
        <v>36899</v>
      </c>
      <c r="D20" s="38">
        <v>999924</v>
      </c>
      <c r="E20" s="38">
        <v>999925</v>
      </c>
      <c r="F20" s="38">
        <v>999926</v>
      </c>
      <c r="G20" s="57">
        <v>999927</v>
      </c>
      <c r="H20" s="45">
        <v>999928</v>
      </c>
      <c r="I20" s="178">
        <v>999930</v>
      </c>
      <c r="J20" s="46">
        <v>999931</v>
      </c>
      <c r="K20" s="189">
        <v>999935</v>
      </c>
      <c r="L20" s="45">
        <v>999936</v>
      </c>
      <c r="M20" s="179">
        <v>999937</v>
      </c>
      <c r="N20" s="178">
        <v>999938</v>
      </c>
      <c r="O20" s="130">
        <v>999939</v>
      </c>
      <c r="P20" s="53"/>
      <c r="Q20" s="92"/>
      <c r="R20" s="179"/>
      <c r="S20" s="130"/>
      <c r="T20" s="53">
        <v>999940</v>
      </c>
      <c r="U20" s="41">
        <v>999941</v>
      </c>
      <c r="V20" s="38">
        <v>999942</v>
      </c>
      <c r="W20" s="38">
        <v>999943</v>
      </c>
      <c r="X20" s="38">
        <v>999944</v>
      </c>
      <c r="Y20" s="38">
        <v>999945</v>
      </c>
      <c r="Z20" s="38"/>
      <c r="AA20" s="38"/>
      <c r="AB20" s="38">
        <v>999946</v>
      </c>
      <c r="AC20" s="38"/>
      <c r="AD20" s="39"/>
    </row>
    <row r="21" spans="1:32" s="2" customFormat="1" x14ac:dyDescent="0.2">
      <c r="A21" s="48">
        <v>36900</v>
      </c>
      <c r="B21" s="56"/>
      <c r="C21" s="38"/>
      <c r="D21" s="38">
        <v>1002320</v>
      </c>
      <c r="E21" s="38">
        <v>1002321</v>
      </c>
      <c r="F21" s="38">
        <v>1002322</v>
      </c>
      <c r="G21" s="57">
        <v>1002323</v>
      </c>
      <c r="H21" s="45">
        <v>1002324</v>
      </c>
      <c r="I21" s="178">
        <v>1002325</v>
      </c>
      <c r="J21" s="46">
        <v>1002327</v>
      </c>
      <c r="K21" s="189">
        <v>1002328</v>
      </c>
      <c r="L21" s="45">
        <v>1002329</v>
      </c>
      <c r="M21" s="179">
        <v>1002330</v>
      </c>
      <c r="N21" s="178">
        <v>1002332</v>
      </c>
      <c r="O21" s="130">
        <v>1002334</v>
      </c>
      <c r="P21" s="53"/>
      <c r="Q21" s="92"/>
      <c r="R21" s="179"/>
      <c r="S21" s="130"/>
      <c r="T21" s="53">
        <v>1002335</v>
      </c>
      <c r="U21" s="41">
        <v>1002337</v>
      </c>
      <c r="V21" s="38">
        <v>1002339</v>
      </c>
      <c r="W21" s="38">
        <v>1002341</v>
      </c>
      <c r="X21" s="38">
        <v>1002343</v>
      </c>
      <c r="Y21" s="38">
        <v>1002345</v>
      </c>
      <c r="Z21" s="38"/>
      <c r="AA21" s="38"/>
      <c r="AB21" s="38">
        <v>1002348</v>
      </c>
      <c r="AC21" s="38"/>
      <c r="AD21" s="39"/>
    </row>
    <row r="22" spans="1:32" s="2" customFormat="1" x14ac:dyDescent="0.2">
      <c r="A22" s="48">
        <v>36901</v>
      </c>
      <c r="B22" s="56"/>
      <c r="C22" s="38"/>
      <c r="D22" s="38">
        <v>1004135</v>
      </c>
      <c r="E22" s="38">
        <v>1004136</v>
      </c>
      <c r="F22" s="38">
        <v>1004137</v>
      </c>
      <c r="G22" s="57">
        <v>1004138</v>
      </c>
      <c r="H22" s="45">
        <v>1004139</v>
      </c>
      <c r="I22" s="178">
        <v>1004140</v>
      </c>
      <c r="J22" s="46">
        <v>1004141</v>
      </c>
      <c r="K22" s="189">
        <v>1004142</v>
      </c>
      <c r="L22" s="45">
        <v>1004143</v>
      </c>
      <c r="M22" s="179">
        <v>1004144</v>
      </c>
      <c r="N22" s="178">
        <v>1004145</v>
      </c>
      <c r="O22" s="130">
        <v>1004146</v>
      </c>
      <c r="P22" s="53"/>
      <c r="Q22" s="92"/>
      <c r="R22" s="179"/>
      <c r="S22" s="130"/>
      <c r="T22" s="53">
        <v>1004147</v>
      </c>
      <c r="U22" s="41">
        <v>1004148</v>
      </c>
      <c r="V22" s="38">
        <v>1004149</v>
      </c>
      <c r="W22" s="38">
        <v>1004150</v>
      </c>
      <c r="X22" s="38">
        <v>1004151</v>
      </c>
      <c r="Y22" s="38">
        <v>1004152</v>
      </c>
      <c r="Z22" s="38"/>
      <c r="AA22" s="38"/>
      <c r="AB22" s="38">
        <v>1004153</v>
      </c>
      <c r="AC22" s="38"/>
      <c r="AD22" s="39"/>
    </row>
    <row r="23" spans="1:32" s="2" customFormat="1" x14ac:dyDescent="0.2">
      <c r="A23" s="48">
        <v>36902</v>
      </c>
      <c r="B23" s="56"/>
      <c r="C23" s="25"/>
      <c r="D23" s="39">
        <v>1005114</v>
      </c>
      <c r="E23" s="39">
        <v>1005115</v>
      </c>
      <c r="F23" s="39">
        <v>1005116</v>
      </c>
      <c r="G23" s="41">
        <v>1005118</v>
      </c>
      <c r="H23" s="46">
        <v>1005119</v>
      </c>
      <c r="I23" s="178">
        <v>1005120</v>
      </c>
      <c r="J23" s="46">
        <v>1005122</v>
      </c>
      <c r="K23" s="189">
        <v>1005123</v>
      </c>
      <c r="L23" s="46">
        <v>1005124</v>
      </c>
      <c r="M23" s="178">
        <v>1005126</v>
      </c>
      <c r="N23" s="178">
        <v>1005127</v>
      </c>
      <c r="O23" s="153">
        <v>1005128</v>
      </c>
      <c r="P23" s="40"/>
      <c r="Q23" s="92"/>
      <c r="R23" s="178"/>
      <c r="S23" s="153"/>
      <c r="T23" s="40">
        <v>1005129</v>
      </c>
      <c r="U23" s="41">
        <v>1005131</v>
      </c>
      <c r="V23" s="39">
        <v>1005132</v>
      </c>
      <c r="W23" s="39">
        <v>1005133</v>
      </c>
      <c r="X23" s="39">
        <v>1005134</v>
      </c>
      <c r="Y23" s="39">
        <v>1005135</v>
      </c>
      <c r="Z23" s="39"/>
      <c r="AA23" s="39"/>
      <c r="AB23" s="39">
        <v>1005136</v>
      </c>
      <c r="AC23" s="39"/>
      <c r="AD23" s="39"/>
    </row>
    <row r="24" spans="1:32" s="2" customFormat="1" x14ac:dyDescent="0.2">
      <c r="A24" s="48">
        <v>36903</v>
      </c>
      <c r="B24" s="56"/>
      <c r="C24" s="131"/>
      <c r="D24" s="39">
        <v>1006717</v>
      </c>
      <c r="E24" s="39">
        <v>1006721</v>
      </c>
      <c r="F24" s="39">
        <v>1006722</v>
      </c>
      <c r="G24" s="41">
        <v>1006723</v>
      </c>
      <c r="H24" s="46">
        <v>1006724</v>
      </c>
      <c r="I24" s="178">
        <v>1006725</v>
      </c>
      <c r="J24" s="46">
        <v>1006726</v>
      </c>
      <c r="K24" s="189">
        <v>1006727</v>
      </c>
      <c r="L24" s="46">
        <v>1006728</v>
      </c>
      <c r="M24" s="178">
        <v>1006729</v>
      </c>
      <c r="N24" s="178">
        <v>1006730</v>
      </c>
      <c r="O24" s="153">
        <v>1006731</v>
      </c>
      <c r="P24" s="40"/>
      <c r="Q24" s="92"/>
      <c r="R24" s="178"/>
      <c r="S24" s="153"/>
      <c r="T24" s="40">
        <v>1006732</v>
      </c>
      <c r="U24" s="41">
        <v>1006733</v>
      </c>
      <c r="V24" s="39">
        <v>1006753</v>
      </c>
      <c r="W24" s="39">
        <v>1006754</v>
      </c>
      <c r="X24" s="39">
        <v>1006755</v>
      </c>
      <c r="Y24" s="39">
        <v>1006757</v>
      </c>
      <c r="Z24" s="39"/>
      <c r="AA24" s="39"/>
      <c r="AB24" s="39">
        <v>1006758</v>
      </c>
      <c r="AC24" s="39"/>
      <c r="AD24" s="39"/>
    </row>
    <row r="25" spans="1:32" s="2" customFormat="1" x14ac:dyDescent="0.2">
      <c r="A25" s="48">
        <v>36904</v>
      </c>
      <c r="B25" s="95"/>
      <c r="C25" s="59" t="s">
        <v>16</v>
      </c>
      <c r="D25" s="63"/>
      <c r="E25" s="63"/>
      <c r="F25" s="63"/>
      <c r="G25" s="79"/>
      <c r="H25" s="64"/>
      <c r="I25" s="180"/>
      <c r="J25" s="128"/>
      <c r="K25" s="191"/>
      <c r="L25" s="64"/>
      <c r="M25" s="222"/>
      <c r="N25" s="180"/>
      <c r="O25" s="223"/>
      <c r="P25" s="94"/>
      <c r="Q25" s="91"/>
      <c r="R25" s="222"/>
      <c r="S25" s="223"/>
      <c r="T25" s="94"/>
      <c r="U25" s="62"/>
      <c r="V25" s="63"/>
      <c r="W25" s="63"/>
      <c r="X25" s="63"/>
      <c r="Y25" s="63"/>
      <c r="Z25" s="63"/>
      <c r="AA25" s="63"/>
      <c r="AB25" s="63"/>
      <c r="AC25" s="63"/>
      <c r="AD25" s="63"/>
    </row>
    <row r="26" spans="1:32" s="2" customFormat="1" x14ac:dyDescent="0.2">
      <c r="A26" s="48">
        <v>36905</v>
      </c>
      <c r="B26" s="80"/>
      <c r="C26" s="59" t="s">
        <v>17</v>
      </c>
      <c r="D26" s="63"/>
      <c r="E26" s="63"/>
      <c r="F26" s="63"/>
      <c r="G26" s="79"/>
      <c r="H26" s="64"/>
      <c r="I26" s="180"/>
      <c r="J26" s="128"/>
      <c r="K26" s="191"/>
      <c r="L26" s="64"/>
      <c r="M26" s="222"/>
      <c r="N26" s="180"/>
      <c r="O26" s="223"/>
      <c r="P26" s="94"/>
      <c r="Q26" s="91"/>
      <c r="R26" s="222"/>
      <c r="S26" s="223"/>
      <c r="T26" s="94"/>
      <c r="U26" s="62"/>
      <c r="V26" s="63"/>
      <c r="W26" s="63"/>
      <c r="X26" s="63"/>
      <c r="Y26" s="63"/>
      <c r="Z26" s="63"/>
      <c r="AA26" s="63"/>
      <c r="AB26" s="63"/>
      <c r="AC26" s="63"/>
      <c r="AD26" s="60"/>
    </row>
    <row r="27" spans="1:32" s="2" customFormat="1" x14ac:dyDescent="0.2">
      <c r="A27" s="48">
        <v>36906</v>
      </c>
      <c r="B27" s="80"/>
      <c r="C27" s="80"/>
      <c r="D27" s="60"/>
      <c r="E27" s="60"/>
      <c r="F27" s="60"/>
      <c r="G27" s="62"/>
      <c r="H27" s="128"/>
      <c r="I27" s="180"/>
      <c r="J27" s="128"/>
      <c r="K27" s="191"/>
      <c r="L27" s="128"/>
      <c r="M27" s="180"/>
      <c r="N27" s="180"/>
      <c r="O27" s="154"/>
      <c r="P27" s="61"/>
      <c r="Q27" s="91"/>
      <c r="R27" s="180"/>
      <c r="S27" s="154"/>
      <c r="T27" s="61"/>
      <c r="U27" s="62"/>
      <c r="V27" s="60"/>
      <c r="W27" s="60"/>
      <c r="X27" s="60"/>
      <c r="Y27" s="60"/>
      <c r="Z27" s="60"/>
      <c r="AA27" s="60"/>
      <c r="AB27" s="60"/>
      <c r="AC27" s="60"/>
      <c r="AD27" s="60"/>
    </row>
    <row r="28" spans="1:32" s="2" customFormat="1" ht="12.75" customHeight="1" x14ac:dyDescent="0.2">
      <c r="A28" s="48">
        <v>36907</v>
      </c>
      <c r="B28" s="56"/>
      <c r="C28" s="227"/>
      <c r="D28" s="39">
        <v>1008274</v>
      </c>
      <c r="E28" s="39">
        <v>1008275</v>
      </c>
      <c r="F28" s="39">
        <v>1008278</v>
      </c>
      <c r="G28" s="41">
        <v>1008279</v>
      </c>
      <c r="H28" s="46">
        <v>1008280</v>
      </c>
      <c r="I28" s="178">
        <v>1008282</v>
      </c>
      <c r="J28" s="46">
        <v>1008284</v>
      </c>
      <c r="K28" s="189">
        <v>1008285</v>
      </c>
      <c r="L28" s="46">
        <v>1008287</v>
      </c>
      <c r="M28" s="178">
        <v>1008289</v>
      </c>
      <c r="N28" s="178">
        <v>1008291</v>
      </c>
      <c r="O28" s="153">
        <v>1008293</v>
      </c>
      <c r="P28" s="40"/>
      <c r="Q28" s="92"/>
      <c r="R28" s="178"/>
      <c r="S28" s="153"/>
      <c r="T28" s="40">
        <v>1008295</v>
      </c>
      <c r="U28" s="41">
        <v>1008296</v>
      </c>
      <c r="V28" s="39">
        <v>1008297</v>
      </c>
      <c r="W28" s="39">
        <v>1008298</v>
      </c>
      <c r="X28" s="39">
        <v>1008300</v>
      </c>
      <c r="Y28" s="39">
        <v>1008301</v>
      </c>
      <c r="Z28" s="39"/>
      <c r="AA28" s="39"/>
      <c r="AB28" s="39">
        <v>1008303</v>
      </c>
      <c r="AC28" s="39"/>
      <c r="AD28" s="39"/>
    </row>
    <row r="29" spans="1:32" s="2" customFormat="1" x14ac:dyDescent="0.2">
      <c r="A29" s="48">
        <v>36908</v>
      </c>
      <c r="B29" s="56"/>
      <c r="C29" s="227"/>
      <c r="D29" s="39">
        <v>1010454</v>
      </c>
      <c r="E29" s="39">
        <v>1010455</v>
      </c>
      <c r="F29" s="39">
        <v>1009923</v>
      </c>
      <c r="G29" s="41">
        <v>1009924</v>
      </c>
      <c r="H29" s="46">
        <v>1009925</v>
      </c>
      <c r="I29" s="178">
        <v>1009926</v>
      </c>
      <c r="J29" s="46">
        <v>1009927</v>
      </c>
      <c r="K29" s="189">
        <v>1009928</v>
      </c>
      <c r="L29" s="46">
        <v>1009944</v>
      </c>
      <c r="M29" s="178">
        <v>1009945</v>
      </c>
      <c r="N29" s="178">
        <v>1009947</v>
      </c>
      <c r="O29" s="153">
        <v>1009948</v>
      </c>
      <c r="P29" s="40"/>
      <c r="Q29" s="92"/>
      <c r="R29" s="178"/>
      <c r="S29" s="153"/>
      <c r="T29" s="40">
        <v>1009949</v>
      </c>
      <c r="U29" s="41">
        <v>1009950</v>
      </c>
      <c r="V29" s="39">
        <v>1009951</v>
      </c>
      <c r="W29" s="39">
        <v>1009952</v>
      </c>
      <c r="X29" s="39">
        <v>1009953</v>
      </c>
      <c r="Y29" s="39">
        <v>1009954</v>
      </c>
      <c r="Z29" s="39"/>
      <c r="AA29" s="39"/>
      <c r="AB29" s="39">
        <v>1009955</v>
      </c>
      <c r="AC29" s="39"/>
      <c r="AD29" s="38"/>
      <c r="AF29" s="89"/>
    </row>
    <row r="30" spans="1:32" s="2" customFormat="1" x14ac:dyDescent="0.2">
      <c r="A30" s="48">
        <v>36909</v>
      </c>
      <c r="B30" s="56"/>
      <c r="C30" s="25"/>
      <c r="D30" s="39">
        <v>1011248</v>
      </c>
      <c r="E30" s="40">
        <v>1011249</v>
      </c>
      <c r="F30" s="39">
        <v>1011250</v>
      </c>
      <c r="G30" s="153">
        <v>1011251</v>
      </c>
      <c r="H30" s="46">
        <v>1011838</v>
      </c>
      <c r="I30" s="178">
        <v>1011839</v>
      </c>
      <c r="J30" s="46">
        <v>1011254</v>
      </c>
      <c r="K30" s="189">
        <v>1011255</v>
      </c>
      <c r="L30" s="46">
        <v>1011256</v>
      </c>
      <c r="M30" s="178">
        <v>1011257</v>
      </c>
      <c r="N30" s="178">
        <v>1011258</v>
      </c>
      <c r="O30" s="153">
        <v>1011259</v>
      </c>
      <c r="P30" s="40"/>
      <c r="Q30" s="92"/>
      <c r="R30" s="178"/>
      <c r="S30" s="153"/>
      <c r="T30" s="40">
        <v>1011260</v>
      </c>
      <c r="U30" s="41">
        <v>1011261</v>
      </c>
      <c r="V30" s="39">
        <v>1011262</v>
      </c>
      <c r="W30" s="39">
        <v>1011263</v>
      </c>
      <c r="X30" s="39">
        <v>1011264</v>
      </c>
      <c r="Y30" s="39">
        <v>1011265</v>
      </c>
      <c r="Z30" s="38"/>
      <c r="AA30" s="38"/>
      <c r="AB30" s="38">
        <v>1011266</v>
      </c>
      <c r="AC30" s="38"/>
      <c r="AD30" s="38"/>
      <c r="AF30" s="89"/>
    </row>
    <row r="31" spans="1:32" s="2" customFormat="1" x14ac:dyDescent="0.2">
      <c r="A31" s="48">
        <v>36910</v>
      </c>
      <c r="B31" s="56"/>
      <c r="C31" s="131"/>
      <c r="D31" s="39">
        <v>1013056</v>
      </c>
      <c r="E31" s="40">
        <v>1013058</v>
      </c>
      <c r="F31" s="39">
        <v>1012602</v>
      </c>
      <c r="G31" s="153">
        <v>1012603</v>
      </c>
      <c r="H31" s="46">
        <v>1012604</v>
      </c>
      <c r="I31" s="178">
        <v>1012605</v>
      </c>
      <c r="J31" s="46">
        <v>1012606</v>
      </c>
      <c r="K31" s="189">
        <v>1012607</v>
      </c>
      <c r="L31" s="46">
        <v>1012608</v>
      </c>
      <c r="M31" s="178">
        <v>1012609</v>
      </c>
      <c r="N31" s="178">
        <v>1012610</v>
      </c>
      <c r="O31" s="153">
        <v>1012611</v>
      </c>
      <c r="P31" s="40"/>
      <c r="Q31" s="92"/>
      <c r="R31" s="178"/>
      <c r="S31" s="153"/>
      <c r="T31" s="40">
        <v>1012612</v>
      </c>
      <c r="U31" s="41">
        <v>1012613</v>
      </c>
      <c r="V31" s="39">
        <v>1012614</v>
      </c>
      <c r="W31" s="39">
        <v>1012615</v>
      </c>
      <c r="X31" s="39">
        <v>1012616</v>
      </c>
      <c r="Y31" s="39">
        <v>1012617</v>
      </c>
      <c r="Z31" s="38"/>
      <c r="AA31" s="38"/>
      <c r="AB31" s="38">
        <v>1012618</v>
      </c>
      <c r="AC31" s="38"/>
      <c r="AD31" s="38"/>
      <c r="AF31" s="89"/>
    </row>
    <row r="32" spans="1:32" s="2" customFormat="1" x14ac:dyDescent="0.2">
      <c r="A32" s="48">
        <v>36911</v>
      </c>
      <c r="B32" s="95"/>
      <c r="C32" s="59" t="s">
        <v>16</v>
      </c>
      <c r="D32" s="63"/>
      <c r="E32" s="63"/>
      <c r="F32" s="63"/>
      <c r="G32" s="79"/>
      <c r="H32" s="64"/>
      <c r="I32" s="180"/>
      <c r="J32" s="128"/>
      <c r="K32" s="191"/>
      <c r="L32" s="64"/>
      <c r="M32" s="222"/>
      <c r="N32" s="180"/>
      <c r="O32" s="223"/>
      <c r="P32" s="94"/>
      <c r="Q32" s="91"/>
      <c r="R32" s="222"/>
      <c r="S32" s="223"/>
      <c r="T32" s="94"/>
      <c r="U32" s="62"/>
      <c r="V32" s="63"/>
      <c r="W32" s="63"/>
      <c r="X32" s="63"/>
      <c r="Y32" s="63"/>
      <c r="Z32" s="63"/>
      <c r="AA32" s="63"/>
      <c r="AB32" s="63"/>
      <c r="AC32" s="63"/>
      <c r="AD32" s="63"/>
      <c r="AF32" s="89"/>
    </row>
    <row r="33" spans="1:32" s="2" customFormat="1" x14ac:dyDescent="0.2">
      <c r="A33" s="48">
        <v>36912</v>
      </c>
      <c r="B33" s="80"/>
      <c r="C33" s="59" t="s">
        <v>17</v>
      </c>
      <c r="D33" s="63"/>
      <c r="E33" s="63"/>
      <c r="F33" s="63"/>
      <c r="G33" s="79"/>
      <c r="H33" s="64"/>
      <c r="I33" s="180"/>
      <c r="J33" s="128"/>
      <c r="K33" s="191"/>
      <c r="L33" s="64"/>
      <c r="M33" s="222"/>
      <c r="N33" s="180"/>
      <c r="O33" s="223"/>
      <c r="P33" s="94"/>
      <c r="Q33" s="91"/>
      <c r="R33" s="222"/>
      <c r="S33" s="223"/>
      <c r="T33" s="94"/>
      <c r="U33" s="62"/>
      <c r="V33" s="63"/>
      <c r="W33" s="63"/>
      <c r="X33" s="63"/>
      <c r="Y33" s="63"/>
      <c r="Z33" s="63"/>
      <c r="AA33" s="63"/>
      <c r="AB33" s="63"/>
      <c r="AC33" s="63"/>
      <c r="AD33" s="60"/>
      <c r="AF33" s="85"/>
    </row>
    <row r="34" spans="1:32" s="2" customFormat="1" x14ac:dyDescent="0.2">
      <c r="A34" s="48">
        <v>36913</v>
      </c>
      <c r="C34" s="101"/>
      <c r="D34" s="39">
        <v>1013907</v>
      </c>
      <c r="E34" s="40">
        <v>1013917</v>
      </c>
      <c r="F34" s="39">
        <v>1013940</v>
      </c>
      <c r="G34" s="153">
        <v>1013941</v>
      </c>
      <c r="H34" s="46">
        <v>1013942</v>
      </c>
      <c r="I34" s="178">
        <v>1013944</v>
      </c>
      <c r="J34" s="46">
        <v>1013959</v>
      </c>
      <c r="K34" s="189">
        <v>1013960</v>
      </c>
      <c r="L34" s="46">
        <v>1013961</v>
      </c>
      <c r="M34" s="178">
        <v>1013966</v>
      </c>
      <c r="N34" s="178">
        <v>1013967</v>
      </c>
      <c r="O34" s="153">
        <v>1013968</v>
      </c>
      <c r="Q34" s="92"/>
      <c r="R34" s="195"/>
      <c r="S34" s="135"/>
      <c r="T34" s="40">
        <v>1013969</v>
      </c>
      <c r="U34" s="41">
        <v>1013970</v>
      </c>
      <c r="V34" s="39">
        <v>1013971</v>
      </c>
      <c r="W34" s="39">
        <v>1013972</v>
      </c>
      <c r="X34" s="39">
        <v>1013973</v>
      </c>
      <c r="Y34" s="39">
        <v>1013974</v>
      </c>
      <c r="Z34" s="39"/>
      <c r="AA34" s="39"/>
      <c r="AB34" s="39">
        <v>1013975</v>
      </c>
      <c r="AC34" s="39"/>
      <c r="AF34" s="85"/>
    </row>
    <row r="35" spans="1:32" s="2" customFormat="1" x14ac:dyDescent="0.2">
      <c r="A35" s="48">
        <v>36914</v>
      </c>
      <c r="B35" s="56"/>
      <c r="C35" s="39"/>
      <c r="D35" s="39">
        <v>1015493</v>
      </c>
      <c r="E35" s="39">
        <v>1015494</v>
      </c>
      <c r="F35" s="39">
        <v>1015496</v>
      </c>
      <c r="G35" s="41">
        <v>1015497</v>
      </c>
      <c r="H35" s="46">
        <v>1015498</v>
      </c>
      <c r="I35" s="178">
        <v>1015499</v>
      </c>
      <c r="J35" s="46">
        <v>1015500</v>
      </c>
      <c r="K35" s="189">
        <v>1015501</v>
      </c>
      <c r="L35" s="46">
        <v>1015502</v>
      </c>
      <c r="M35" s="178">
        <v>1015503</v>
      </c>
      <c r="N35" s="178">
        <v>1015504</v>
      </c>
      <c r="O35" s="153">
        <v>1015505</v>
      </c>
      <c r="P35" s="40"/>
      <c r="Q35" s="92"/>
      <c r="R35" s="178"/>
      <c r="S35" s="153"/>
      <c r="T35" s="40">
        <v>1015506</v>
      </c>
      <c r="U35" s="41">
        <v>1015507</v>
      </c>
      <c r="V35" s="39">
        <v>1015957</v>
      </c>
      <c r="W35" s="39">
        <v>1015958</v>
      </c>
      <c r="X35" s="39">
        <v>1015510</v>
      </c>
      <c r="Y35" s="39">
        <v>1015511</v>
      </c>
      <c r="Z35" s="39"/>
      <c r="AA35" s="39"/>
      <c r="AB35" s="39">
        <v>1015512</v>
      </c>
      <c r="AC35" s="39"/>
      <c r="AD35" s="39"/>
      <c r="AF35" s="86"/>
    </row>
    <row r="36" spans="1:32" s="2" customFormat="1" x14ac:dyDescent="0.2">
      <c r="A36" s="48">
        <v>36915</v>
      </c>
      <c r="B36" s="49"/>
      <c r="C36" s="39"/>
      <c r="D36" s="39">
        <v>1016870</v>
      </c>
      <c r="E36" s="39">
        <v>1016871</v>
      </c>
      <c r="F36" s="39">
        <v>1016873</v>
      </c>
      <c r="G36" s="41">
        <v>1016874</v>
      </c>
      <c r="H36" s="46">
        <v>1016875</v>
      </c>
      <c r="I36" s="178">
        <v>1016876</v>
      </c>
      <c r="J36" s="46">
        <v>1016878</v>
      </c>
      <c r="K36" s="189">
        <v>1016879</v>
      </c>
      <c r="L36" s="46">
        <v>1016880</v>
      </c>
      <c r="M36" s="178">
        <v>1016881</v>
      </c>
      <c r="N36" s="178">
        <v>1016882</v>
      </c>
      <c r="O36" s="153">
        <v>1016883</v>
      </c>
      <c r="P36" s="40"/>
      <c r="Q36" s="92"/>
      <c r="R36" s="178"/>
      <c r="S36" s="153"/>
      <c r="T36" s="40">
        <v>1016884</v>
      </c>
      <c r="U36" s="41">
        <v>1016885</v>
      </c>
      <c r="V36" s="39">
        <v>1016886</v>
      </c>
      <c r="W36" s="39">
        <v>1016887</v>
      </c>
      <c r="X36" s="39">
        <v>1016888</v>
      </c>
      <c r="Y36" s="39">
        <v>1016889</v>
      </c>
      <c r="Z36" s="39"/>
      <c r="AA36" s="39"/>
      <c r="AB36" s="39">
        <v>1016890</v>
      </c>
      <c r="AC36" s="39"/>
      <c r="AD36" s="39"/>
      <c r="AF36" s="85"/>
    </row>
    <row r="37" spans="1:32" s="2" customFormat="1" x14ac:dyDescent="0.2">
      <c r="A37" s="48">
        <v>36916</v>
      </c>
      <c r="B37" s="49"/>
      <c r="C37" s="101" t="s">
        <v>31</v>
      </c>
      <c r="D37" s="39">
        <v>1017554</v>
      </c>
      <c r="E37" s="39">
        <v>1017555</v>
      </c>
      <c r="F37" s="39">
        <v>1017592</v>
      </c>
      <c r="G37" s="41">
        <v>1017593</v>
      </c>
      <c r="H37" s="46">
        <v>1017594</v>
      </c>
      <c r="I37" s="178">
        <v>1017595</v>
      </c>
      <c r="J37" s="46">
        <v>1017596</v>
      </c>
      <c r="K37" s="189">
        <v>1017597</v>
      </c>
      <c r="L37" s="46">
        <v>1017612</v>
      </c>
      <c r="M37" s="178">
        <v>1017613</v>
      </c>
      <c r="N37" s="178">
        <v>1017614</v>
      </c>
      <c r="O37" s="153">
        <v>1017615</v>
      </c>
      <c r="P37" s="40"/>
      <c r="Q37" s="92"/>
      <c r="R37" s="178"/>
      <c r="S37" s="153"/>
      <c r="T37" s="40">
        <v>1017616</v>
      </c>
      <c r="U37" s="41">
        <v>1017617</v>
      </c>
      <c r="V37" s="39">
        <v>1017618</v>
      </c>
      <c r="W37" s="39">
        <v>1017619</v>
      </c>
      <c r="X37" s="39">
        <v>1017620</v>
      </c>
      <c r="Y37" s="39">
        <v>1017621</v>
      </c>
      <c r="Z37" s="39"/>
      <c r="AA37" s="39"/>
      <c r="AB37" s="39">
        <v>1017622</v>
      </c>
      <c r="AC37" s="39"/>
      <c r="AD37" s="39"/>
      <c r="AF37" s="90"/>
    </row>
    <row r="38" spans="1:32" s="2" customFormat="1" x14ac:dyDescent="0.2">
      <c r="A38" s="48">
        <v>36917</v>
      </c>
      <c r="B38" s="56"/>
      <c r="C38" s="101" t="s">
        <v>32</v>
      </c>
      <c r="D38" s="39">
        <v>1020161</v>
      </c>
      <c r="E38" s="40">
        <v>1020162</v>
      </c>
      <c r="F38" s="39">
        <v>1020163</v>
      </c>
      <c r="G38" s="153">
        <v>1020164</v>
      </c>
      <c r="H38" s="46">
        <v>1019890</v>
      </c>
      <c r="I38" s="178">
        <v>1019893</v>
      </c>
      <c r="J38" s="46">
        <v>1019895</v>
      </c>
      <c r="K38" s="189">
        <v>1019897</v>
      </c>
      <c r="L38" s="46">
        <v>1019899</v>
      </c>
      <c r="M38" s="178">
        <v>1019901</v>
      </c>
      <c r="N38" s="178">
        <v>1019903</v>
      </c>
      <c r="O38" s="153">
        <v>1019904</v>
      </c>
      <c r="P38" s="40"/>
      <c r="Q38" s="92"/>
      <c r="R38" s="178"/>
      <c r="S38" s="153"/>
      <c r="T38" s="40">
        <v>1019905</v>
      </c>
      <c r="U38" s="41">
        <v>1019906</v>
      </c>
      <c r="V38" s="39">
        <v>1019907</v>
      </c>
      <c r="W38" s="39">
        <v>1019908</v>
      </c>
      <c r="X38" s="39">
        <v>1019909</v>
      </c>
      <c r="Y38" s="39">
        <v>1019912</v>
      </c>
      <c r="Z38" s="38"/>
      <c r="AA38" s="38"/>
      <c r="AB38" s="38">
        <v>1019913</v>
      </c>
      <c r="AC38" s="38"/>
      <c r="AD38" s="38"/>
      <c r="AF38" s="89"/>
    </row>
    <row r="39" spans="1:32" s="2" customFormat="1" x14ac:dyDescent="0.2">
      <c r="A39" s="48">
        <v>36918</v>
      </c>
      <c r="B39" s="95"/>
      <c r="C39" s="59" t="s">
        <v>16</v>
      </c>
      <c r="D39" s="63"/>
      <c r="E39" s="63"/>
      <c r="F39" s="63"/>
      <c r="G39" s="79"/>
      <c r="H39" s="64"/>
      <c r="I39" s="180"/>
      <c r="J39" s="128"/>
      <c r="K39" s="191"/>
      <c r="L39" s="64"/>
      <c r="M39" s="222"/>
      <c r="N39" s="180"/>
      <c r="O39" s="223"/>
      <c r="P39" s="94"/>
      <c r="Q39" s="91"/>
      <c r="R39" s="222"/>
      <c r="S39" s="223"/>
      <c r="T39" s="94"/>
      <c r="U39" s="62"/>
      <c r="V39" s="63"/>
      <c r="W39" s="63"/>
      <c r="X39" s="63"/>
      <c r="Y39" s="63"/>
      <c r="Z39" s="63"/>
      <c r="AA39" s="63"/>
      <c r="AB39" s="63"/>
      <c r="AC39" s="63"/>
      <c r="AD39" s="63"/>
    </row>
    <row r="40" spans="1:32" s="2" customFormat="1" x14ac:dyDescent="0.2">
      <c r="A40" s="48">
        <v>36919</v>
      </c>
      <c r="B40" s="80"/>
      <c r="C40" s="59" t="s">
        <v>17</v>
      </c>
      <c r="D40" s="63"/>
      <c r="E40" s="63"/>
      <c r="F40" s="63"/>
      <c r="G40" s="79"/>
      <c r="H40" s="64"/>
      <c r="I40" s="180"/>
      <c r="J40" s="128"/>
      <c r="K40" s="191"/>
      <c r="L40" s="64"/>
      <c r="M40" s="222"/>
      <c r="N40" s="180"/>
      <c r="O40" s="223"/>
      <c r="P40" s="94"/>
      <c r="Q40" s="91"/>
      <c r="R40" s="222"/>
      <c r="S40" s="223"/>
      <c r="T40" s="94"/>
      <c r="U40" s="62"/>
      <c r="V40" s="63"/>
      <c r="W40" s="63"/>
      <c r="X40" s="63"/>
      <c r="Y40" s="63"/>
      <c r="Z40" s="63"/>
      <c r="AA40" s="63"/>
      <c r="AB40" s="63"/>
      <c r="AC40" s="63"/>
      <c r="AD40" s="60"/>
    </row>
    <row r="41" spans="1:32" s="2" customFormat="1" x14ac:dyDescent="0.2">
      <c r="A41" s="48">
        <v>36920</v>
      </c>
      <c r="C41" s="101" t="s">
        <v>33</v>
      </c>
      <c r="D41" s="39">
        <v>1021739</v>
      </c>
      <c r="E41" s="39">
        <v>1021741</v>
      </c>
      <c r="F41" s="39">
        <v>1021256</v>
      </c>
      <c r="G41" s="41">
        <v>1021264</v>
      </c>
      <c r="H41" s="46">
        <v>1021265</v>
      </c>
      <c r="I41" s="178">
        <v>1021266</v>
      </c>
      <c r="J41" s="46">
        <v>1021267</v>
      </c>
      <c r="K41" s="189">
        <v>1021270</v>
      </c>
      <c r="L41" s="46">
        <v>1021272</v>
      </c>
      <c r="M41" s="178">
        <v>1021273</v>
      </c>
      <c r="N41" s="178">
        <v>1021276</v>
      </c>
      <c r="O41" s="153">
        <v>1021278</v>
      </c>
      <c r="P41" s="40"/>
      <c r="Q41" s="92"/>
      <c r="R41" s="178"/>
      <c r="S41" s="153"/>
      <c r="T41" s="40">
        <v>1021280</v>
      </c>
      <c r="U41" s="41">
        <v>1021281</v>
      </c>
      <c r="V41" s="39">
        <v>1021282</v>
      </c>
      <c r="W41" s="39">
        <v>1021283</v>
      </c>
      <c r="X41" s="39">
        <v>1021284</v>
      </c>
      <c r="Y41" s="39">
        <v>1021285</v>
      </c>
      <c r="Z41" s="39"/>
      <c r="AA41" s="39"/>
      <c r="AB41" s="39">
        <v>1021286</v>
      </c>
      <c r="AC41" s="39"/>
      <c r="AD41" s="39"/>
    </row>
    <row r="42" spans="1:32" s="2" customFormat="1" x14ac:dyDescent="0.2">
      <c r="A42" s="48">
        <v>36921</v>
      </c>
      <c r="C42" s="227"/>
      <c r="D42" s="228">
        <v>1023741</v>
      </c>
      <c r="E42" s="228">
        <v>1023742</v>
      </c>
      <c r="F42" s="228">
        <v>1023743</v>
      </c>
      <c r="G42" s="229">
        <v>1023744</v>
      </c>
      <c r="H42" s="230">
        <v>1023745</v>
      </c>
      <c r="I42" s="231">
        <v>1023746</v>
      </c>
      <c r="J42" s="230">
        <v>1023747</v>
      </c>
      <c r="K42" s="232">
        <v>1023748</v>
      </c>
      <c r="L42" s="230">
        <v>1023750</v>
      </c>
      <c r="M42" s="231">
        <v>1023752</v>
      </c>
      <c r="N42" s="231">
        <v>1023754</v>
      </c>
      <c r="O42" s="233">
        <v>1023756</v>
      </c>
      <c r="P42" s="234"/>
      <c r="Q42" s="235"/>
      <c r="R42" s="231"/>
      <c r="S42" s="233"/>
      <c r="T42" s="234">
        <v>1023758</v>
      </c>
      <c r="U42" s="229">
        <v>1023760</v>
      </c>
      <c r="V42" s="228">
        <v>1023770</v>
      </c>
      <c r="W42" s="228">
        <v>1023775</v>
      </c>
      <c r="X42" s="228">
        <v>1023811</v>
      </c>
      <c r="Y42" s="228">
        <v>1023814</v>
      </c>
      <c r="Z42" s="228"/>
      <c r="AA42" s="228"/>
      <c r="AB42" s="228">
        <v>1023816</v>
      </c>
      <c r="AC42" s="228"/>
      <c r="AD42" s="228"/>
    </row>
    <row r="43" spans="1:32" s="2" customFormat="1" ht="13.5" thickBot="1" x14ac:dyDescent="0.25">
      <c r="A43" s="48">
        <v>36922</v>
      </c>
      <c r="B43" s="100" t="s">
        <v>28</v>
      </c>
      <c r="C43" s="98"/>
      <c r="D43" s="236">
        <v>1025221</v>
      </c>
      <c r="E43" s="236">
        <v>1025228</v>
      </c>
      <c r="F43" s="236">
        <v>1025231</v>
      </c>
      <c r="G43" s="237">
        <v>1025232</v>
      </c>
      <c r="H43" s="238">
        <v>1025234</v>
      </c>
      <c r="I43" s="239">
        <v>1025235</v>
      </c>
      <c r="J43" s="238">
        <v>1025237</v>
      </c>
      <c r="K43" s="240">
        <v>1025239</v>
      </c>
      <c r="L43" s="238">
        <v>1025240</v>
      </c>
      <c r="M43" s="239">
        <v>1025242</v>
      </c>
      <c r="N43" s="239">
        <v>1025243</v>
      </c>
      <c r="O43" s="241">
        <v>1025258</v>
      </c>
      <c r="P43" s="242">
        <v>1026950</v>
      </c>
      <c r="Q43" s="243">
        <v>1026951</v>
      </c>
      <c r="R43" s="239">
        <v>1027092</v>
      </c>
      <c r="S43" s="241">
        <v>1027164</v>
      </c>
      <c r="T43" s="242">
        <v>1025260</v>
      </c>
      <c r="U43" s="237">
        <v>1025266</v>
      </c>
      <c r="V43" s="236">
        <v>1025269</v>
      </c>
      <c r="W43" s="236">
        <v>1025270</v>
      </c>
      <c r="X43" s="236">
        <v>1025271</v>
      </c>
      <c r="Y43" s="236">
        <v>1025272</v>
      </c>
      <c r="Z43" s="236"/>
      <c r="AA43" s="236"/>
      <c r="AB43" s="236">
        <v>1025274</v>
      </c>
      <c r="AC43" s="236"/>
      <c r="AD43" s="236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t="s">
        <v>6</v>
      </c>
      <c r="D46">
        <v>0</v>
      </c>
      <c r="F46">
        <v>0</v>
      </c>
      <c r="H46">
        <v>0</v>
      </c>
      <c r="J46" s="84">
        <v>0</v>
      </c>
      <c r="L46">
        <v>0</v>
      </c>
      <c r="N46" s="84">
        <v>0</v>
      </c>
      <c r="P46">
        <v>0</v>
      </c>
      <c r="Q46" s="84">
        <v>0</v>
      </c>
      <c r="R46">
        <v>0</v>
      </c>
      <c r="S46" s="84">
        <v>0</v>
      </c>
      <c r="T46">
        <v>0</v>
      </c>
      <c r="U46" s="3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32" x14ac:dyDescent="0.2">
      <c r="A47" t="s">
        <v>7</v>
      </c>
      <c r="D47">
        <v>1</v>
      </c>
      <c r="F47">
        <v>1</v>
      </c>
      <c r="H47">
        <v>1</v>
      </c>
      <c r="J47" s="84">
        <v>1</v>
      </c>
      <c r="L47">
        <v>1</v>
      </c>
      <c r="N47" s="84">
        <v>1</v>
      </c>
      <c r="Q47" s="84">
        <v>1</v>
      </c>
      <c r="R47">
        <v>1</v>
      </c>
      <c r="S47" s="84">
        <v>1</v>
      </c>
      <c r="T47">
        <v>1</v>
      </c>
      <c r="U47" s="3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32" x14ac:dyDescent="0.2">
      <c r="D48" s="47" t="s">
        <v>71</v>
      </c>
      <c r="E48" s="20"/>
      <c r="F48" s="20"/>
      <c r="G48" s="123"/>
      <c r="H48" s="47" t="s">
        <v>44</v>
      </c>
      <c r="L48" s="47" t="s">
        <v>72</v>
      </c>
      <c r="M48" s="47"/>
      <c r="N48" s="123"/>
      <c r="O48" s="209"/>
      <c r="P48" s="20"/>
      <c r="Q48" s="123"/>
      <c r="V48" s="47" t="s">
        <v>52</v>
      </c>
      <c r="X48" s="5"/>
      <c r="AB48" t="s">
        <v>93</v>
      </c>
      <c r="AD48" s="1">
        <v>974888</v>
      </c>
    </row>
    <row r="49" spans="4:30" x14ac:dyDescent="0.2">
      <c r="D49" s="21"/>
      <c r="E49" s="1"/>
      <c r="F49" s="1"/>
      <c r="G49" s="208"/>
      <c r="H49" s="47" t="s">
        <v>40</v>
      </c>
      <c r="I49" s="124">
        <v>493455</v>
      </c>
      <c r="K49" s="124"/>
      <c r="L49" s="21"/>
      <c r="M49" s="21"/>
      <c r="O49" s="210"/>
      <c r="V49" s="21" t="s">
        <v>54</v>
      </c>
      <c r="W49" s="1">
        <v>429041</v>
      </c>
      <c r="Y49" s="3" t="s">
        <v>25</v>
      </c>
      <c r="AB49" s="21" t="s">
        <v>34</v>
      </c>
      <c r="AC49" s="21"/>
      <c r="AD49" s="1">
        <v>725850</v>
      </c>
    </row>
    <row r="50" spans="4:30" x14ac:dyDescent="0.2">
      <c r="D50" s="47" t="s">
        <v>9</v>
      </c>
      <c r="E50" s="4">
        <v>191011</v>
      </c>
      <c r="G50" s="124"/>
      <c r="H50" s="47" t="s">
        <v>41</v>
      </c>
      <c r="I50" s="124">
        <v>766857</v>
      </c>
      <c r="K50" s="124"/>
      <c r="L50" s="47" t="s">
        <v>73</v>
      </c>
      <c r="M50" s="84">
        <v>906550</v>
      </c>
      <c r="O50" s="209"/>
      <c r="S50" s="124" t="s">
        <v>62</v>
      </c>
      <c r="V50" s="21" t="s">
        <v>76</v>
      </c>
      <c r="W50" s="1">
        <v>909535</v>
      </c>
      <c r="Y50" s="3" t="s">
        <v>61</v>
      </c>
      <c r="AB50" s="21" t="s">
        <v>35</v>
      </c>
      <c r="AC50" s="21"/>
      <c r="AD50" s="1">
        <v>725852</v>
      </c>
    </row>
    <row r="51" spans="4:30" x14ac:dyDescent="0.2">
      <c r="D51" s="47" t="s">
        <v>8</v>
      </c>
      <c r="E51" s="4">
        <v>513904</v>
      </c>
      <c r="G51" s="124"/>
      <c r="H51" s="47" t="s">
        <v>42</v>
      </c>
      <c r="I51" s="124">
        <v>528930</v>
      </c>
      <c r="K51" s="124"/>
      <c r="L51" s="47" t="s">
        <v>74</v>
      </c>
      <c r="M51" s="84">
        <v>906551</v>
      </c>
      <c r="O51" s="209"/>
      <c r="S51" s="124" t="s">
        <v>63</v>
      </c>
      <c r="V51" s="21" t="s">
        <v>12</v>
      </c>
      <c r="W51" s="1">
        <v>528270</v>
      </c>
      <c r="AB51" s="21" t="s">
        <v>36</v>
      </c>
      <c r="AC51" s="21"/>
      <c r="AD51" s="1">
        <v>725853</v>
      </c>
    </row>
    <row r="52" spans="4:30" x14ac:dyDescent="0.2">
      <c r="D52" s="47" t="s">
        <v>11</v>
      </c>
      <c r="E52" s="4">
        <v>528931</v>
      </c>
      <c r="G52" s="124"/>
      <c r="H52" s="47" t="s">
        <v>85</v>
      </c>
      <c r="I52" s="124">
        <v>733713</v>
      </c>
      <c r="K52" s="124"/>
      <c r="L52" s="47" t="s">
        <v>10</v>
      </c>
      <c r="M52" s="84">
        <v>906552</v>
      </c>
      <c r="O52" s="209"/>
      <c r="S52" s="124" t="s">
        <v>64</v>
      </c>
      <c r="V52" s="21" t="s">
        <v>24</v>
      </c>
      <c r="W52" s="1">
        <v>556287</v>
      </c>
      <c r="Y52" s="21"/>
      <c r="AB52" s="21" t="s">
        <v>37</v>
      </c>
      <c r="AC52" s="21"/>
      <c r="AD52" s="1">
        <v>725861</v>
      </c>
    </row>
    <row r="53" spans="4:30" x14ac:dyDescent="0.2">
      <c r="H53" s="47" t="s">
        <v>43</v>
      </c>
      <c r="I53" s="124">
        <v>733710</v>
      </c>
      <c r="K53" s="124"/>
      <c r="R53" s="21"/>
      <c r="S53" s="124" t="s">
        <v>65</v>
      </c>
      <c r="V53" s="132" t="s">
        <v>77</v>
      </c>
      <c r="W53" s="134">
        <v>566048</v>
      </c>
      <c r="AB53" s="132" t="s">
        <v>79</v>
      </c>
      <c r="AC53" s="132"/>
      <c r="AD53" s="134">
        <v>890100</v>
      </c>
    </row>
    <row r="54" spans="4:30" x14ac:dyDescent="0.2">
      <c r="D54" s="54"/>
      <c r="H54" s="47"/>
      <c r="I54" s="124"/>
      <c r="K54" s="124"/>
      <c r="L54" s="55"/>
      <c r="M54" s="55"/>
      <c r="N54" s="148"/>
      <c r="O54" s="148"/>
      <c r="Q54" s="148"/>
      <c r="S54" s="124" t="s">
        <v>66</v>
      </c>
      <c r="V54" s="21"/>
      <c r="AB54" s="132" t="s">
        <v>80</v>
      </c>
      <c r="AC54" s="132"/>
      <c r="AD54" s="134">
        <v>889985</v>
      </c>
    </row>
    <row r="55" spans="4:30" x14ac:dyDescent="0.2">
      <c r="H55" s="47" t="s">
        <v>83</v>
      </c>
      <c r="I55" s="124">
        <v>841168</v>
      </c>
      <c r="K55" s="124"/>
      <c r="S55" s="124" t="s">
        <v>67</v>
      </c>
      <c r="AB55" s="21" t="s">
        <v>81</v>
      </c>
      <c r="AD55" s="1">
        <v>889986</v>
      </c>
    </row>
    <row r="56" spans="4:30" x14ac:dyDescent="0.2">
      <c r="H56" s="133" t="s">
        <v>30</v>
      </c>
      <c r="I56" s="157">
        <v>737850</v>
      </c>
      <c r="K56" s="212"/>
      <c r="S56" s="124" t="s">
        <v>92</v>
      </c>
      <c r="AB56" s="21" t="s">
        <v>82</v>
      </c>
      <c r="AD56" s="1">
        <v>717858</v>
      </c>
    </row>
    <row r="57" spans="4:30" x14ac:dyDescent="0.2">
      <c r="H57" s="3"/>
    </row>
  </sheetData>
  <mergeCells count="1">
    <mergeCell ref="Z4:AA4"/>
  </mergeCells>
  <phoneticPr fontId="0" type="noConversion"/>
  <pageMargins left="0.2" right="0.23" top="1" bottom="1" header="0.5" footer="0.5"/>
  <pageSetup paperSize="5" scale="5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447675</xdr:colOff>
                    <xdr:row>0</xdr:row>
                    <xdr:rowOff>123825</xdr:rowOff>
                  </from>
                  <to>
                    <xdr:col>7</xdr:col>
                    <xdr:colOff>9525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F57"/>
  <sheetViews>
    <sheetView topLeftCell="A6" zoomScale="75" workbookViewId="0">
      <selection activeCell="D19" sqref="D19"/>
    </sheetView>
  </sheetViews>
  <sheetFormatPr defaultColWidth="9.140625" defaultRowHeight="12.75" x14ac:dyDescent="0.2"/>
  <cols>
    <col min="1" max="1" width="14.7109375" customWidth="1"/>
    <col min="2" max="2" width="3.140625" customWidth="1"/>
    <col min="3" max="3" width="9.42578125" customWidth="1"/>
    <col min="4" max="4" width="15.42578125" customWidth="1"/>
    <col min="5" max="5" width="8.5703125" customWidth="1"/>
    <col min="6" max="6" width="11.42578125" customWidth="1"/>
    <col min="7" max="7" width="12.5703125" style="84" customWidth="1"/>
    <col min="8" max="8" width="11.7109375" customWidth="1"/>
    <col min="9" max="9" width="8.85546875" customWidth="1"/>
    <col min="10" max="10" width="11.42578125" style="84" customWidth="1"/>
    <col min="11" max="11" width="12.5703125" style="84" customWidth="1"/>
    <col min="12" max="12" width="12.85546875" customWidth="1"/>
    <col min="13" max="13" width="10.42578125" customWidth="1"/>
    <col min="14" max="14" width="9.85546875" style="84" customWidth="1"/>
    <col min="15" max="15" width="12" style="84" customWidth="1"/>
    <col min="16" max="16" width="12.85546875" customWidth="1"/>
    <col min="17" max="17" width="14.7109375" style="84" customWidth="1"/>
    <col min="18" max="18" width="12.85546875" customWidth="1"/>
    <col min="19" max="19" width="14.42578125" style="84" customWidth="1"/>
    <col min="20" max="20" width="16.7109375" customWidth="1"/>
    <col min="21" max="25" width="12.85546875" customWidth="1"/>
    <col min="26" max="27" width="12.85546875" hidden="1" customWidth="1"/>
    <col min="28" max="30" width="12.85546875" customWidth="1"/>
  </cols>
  <sheetData>
    <row r="1" spans="1:30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0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0" s="3" customFormat="1" ht="18" x14ac:dyDescent="0.25">
      <c r="A3" s="225">
        <f ca="1">NOW()</f>
        <v>41886.909406365739</v>
      </c>
      <c r="B3" s="7"/>
      <c r="C3" s="8"/>
      <c r="G3" s="15"/>
      <c r="J3" s="139"/>
      <c r="K3" s="15"/>
      <c r="N3" s="139"/>
      <c r="O3" s="15"/>
      <c r="Q3" s="139"/>
      <c r="S3" s="15"/>
    </row>
    <row r="4" spans="1:30" s="3" customFormat="1" ht="15.75" x14ac:dyDescent="0.25">
      <c r="D4" s="102"/>
      <c r="E4" s="102"/>
      <c r="F4" s="102"/>
      <c r="G4" s="150"/>
      <c r="H4" s="168" t="s">
        <v>39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0" s="16" customFormat="1" x14ac:dyDescent="0.2">
      <c r="D5" s="103" t="s">
        <v>75</v>
      </c>
      <c r="E5" s="103" t="s">
        <v>75</v>
      </c>
      <c r="F5" s="103" t="s">
        <v>75</v>
      </c>
      <c r="G5" s="108" t="s">
        <v>75</v>
      </c>
      <c r="H5" s="121" t="s">
        <v>38</v>
      </c>
      <c r="I5" s="171" t="s">
        <v>38</v>
      </c>
      <c r="J5" s="121" t="s">
        <v>38</v>
      </c>
      <c r="K5" s="182" t="s">
        <v>38</v>
      </c>
      <c r="L5" s="121" t="s">
        <v>70</v>
      </c>
      <c r="M5" s="171" t="s">
        <v>87</v>
      </c>
      <c r="N5" s="171" t="s">
        <v>26</v>
      </c>
      <c r="O5" s="158" t="s">
        <v>26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17" t="s">
        <v>68</v>
      </c>
      <c r="AC5" s="17" t="s">
        <v>77</v>
      </c>
      <c r="AD5" s="17" t="s">
        <v>68</v>
      </c>
    </row>
    <row r="6" spans="1:30" s="18" customFormat="1" x14ac:dyDescent="0.2">
      <c r="A6" s="119" t="s">
        <v>2</v>
      </c>
      <c r="D6" s="104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26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19" t="s">
        <v>18</v>
      </c>
      <c r="AC6" s="77" t="s">
        <v>78</v>
      </c>
      <c r="AD6" s="77" t="s">
        <v>14</v>
      </c>
    </row>
    <row r="7" spans="1:30" x14ac:dyDescent="0.2">
      <c r="D7" s="105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138" t="s">
        <v>90</v>
      </c>
      <c r="Q7" s="143"/>
      <c r="R7" s="173" t="s">
        <v>90</v>
      </c>
      <c r="S7" s="155"/>
      <c r="T7" s="111"/>
      <c r="U7" s="112"/>
      <c r="V7" s="69"/>
      <c r="W7" s="70"/>
      <c r="X7" s="69"/>
      <c r="Y7" s="70"/>
      <c r="Z7" s="69"/>
      <c r="AA7" s="73"/>
      <c r="AB7" s="11"/>
      <c r="AC7" s="11"/>
      <c r="AD7" s="11"/>
    </row>
    <row r="8" spans="1:30" ht="15" customHeight="1" x14ac:dyDescent="0.2">
      <c r="A8" t="s">
        <v>20</v>
      </c>
      <c r="C8" s="1"/>
      <c r="D8" s="27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 t="s">
        <v>91</v>
      </c>
      <c r="R8" s="174"/>
      <c r="S8" s="13" t="s">
        <v>91</v>
      </c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" t="s">
        <v>22</v>
      </c>
      <c r="AC8" s="12"/>
      <c r="AD8" s="12" t="s">
        <v>69</v>
      </c>
    </row>
    <row r="9" spans="1:30" ht="15" customHeight="1" x14ac:dyDescent="0.2">
      <c r="A9" t="s">
        <v>21</v>
      </c>
      <c r="D9" s="149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"/>
      <c r="AC9" s="12"/>
      <c r="AD9" s="12"/>
    </row>
    <row r="10" spans="1:30" x14ac:dyDescent="0.2">
      <c r="A10" s="9" t="s">
        <v>25</v>
      </c>
      <c r="B10" s="9"/>
      <c r="D10" s="106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88"/>
      <c r="AC10" s="88"/>
      <c r="AD10" s="88"/>
    </row>
    <row r="11" spans="1:30" x14ac:dyDescent="0.2">
      <c r="A11" s="22"/>
      <c r="B11" s="44"/>
      <c r="C11" s="23"/>
      <c r="D11" s="50">
        <v>963243</v>
      </c>
      <c r="E11" s="50">
        <v>963244</v>
      </c>
      <c r="F11" s="50">
        <v>961176</v>
      </c>
      <c r="G11" s="152">
        <v>961177</v>
      </c>
      <c r="H11" s="169">
        <v>961179</v>
      </c>
      <c r="I11" s="177">
        <v>961191</v>
      </c>
      <c r="J11" s="169">
        <v>961196</v>
      </c>
      <c r="K11" s="188">
        <v>961198</v>
      </c>
      <c r="L11" s="126">
        <v>963242</v>
      </c>
      <c r="M11" s="193">
        <v>963245</v>
      </c>
      <c r="N11" s="197">
        <v>961210</v>
      </c>
      <c r="O11" s="166">
        <v>961215</v>
      </c>
      <c r="P11" s="163">
        <v>962113</v>
      </c>
      <c r="Q11" s="145">
        <v>962114</v>
      </c>
      <c r="R11" s="202">
        <v>962115</v>
      </c>
      <c r="S11" s="199">
        <v>962116</v>
      </c>
      <c r="T11" s="32">
        <v>961218</v>
      </c>
      <c r="U11" s="33">
        <v>961230</v>
      </c>
      <c r="V11" s="31">
        <v>961235</v>
      </c>
      <c r="W11" s="31">
        <v>961236</v>
      </c>
      <c r="X11" s="31">
        <v>961238</v>
      </c>
      <c r="Y11" s="31">
        <v>961277</v>
      </c>
      <c r="Z11" s="34"/>
      <c r="AA11" s="34"/>
      <c r="AB11" s="34">
        <v>961279</v>
      </c>
      <c r="AC11" s="34">
        <v>961280</v>
      </c>
      <c r="AD11" s="34">
        <v>962118</v>
      </c>
    </row>
    <row r="12" spans="1:30" x14ac:dyDescent="0.2">
      <c r="A12" s="24"/>
      <c r="B12" s="93" t="s">
        <v>29</v>
      </c>
      <c r="C12" s="93"/>
      <c r="D12" s="51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38"/>
      <c r="AC12" s="38"/>
      <c r="AD12" s="38"/>
    </row>
    <row r="13" spans="1:30" x14ac:dyDescent="0.2">
      <c r="A13" s="48">
        <v>36861</v>
      </c>
      <c r="B13" s="2"/>
      <c r="C13" s="131"/>
      <c r="D13" s="39">
        <v>963504</v>
      </c>
      <c r="E13" s="40">
        <v>963506</v>
      </c>
      <c r="F13" s="39">
        <v>963509</v>
      </c>
      <c r="G13" s="153">
        <v>963510</v>
      </c>
      <c r="H13" s="46">
        <v>963514</v>
      </c>
      <c r="I13" s="178">
        <v>963516</v>
      </c>
      <c r="J13" s="46">
        <v>963519</v>
      </c>
      <c r="K13" s="189">
        <v>963520</v>
      </c>
      <c r="L13" s="46">
        <v>963527</v>
      </c>
      <c r="M13" s="178">
        <v>963529</v>
      </c>
      <c r="N13" s="179">
        <v>963530</v>
      </c>
      <c r="O13" s="153">
        <v>963564</v>
      </c>
      <c r="P13" s="40"/>
      <c r="Q13" s="92"/>
      <c r="R13" s="178"/>
      <c r="S13" s="153"/>
      <c r="T13" s="40">
        <v>963584</v>
      </c>
      <c r="U13" s="41">
        <v>963593</v>
      </c>
      <c r="V13" s="40">
        <v>963596</v>
      </c>
      <c r="W13" s="39">
        <v>963597</v>
      </c>
      <c r="X13" s="40">
        <v>963598</v>
      </c>
      <c r="Y13" s="39">
        <v>963600</v>
      </c>
      <c r="Z13" s="40"/>
      <c r="AA13" s="39"/>
      <c r="AB13" s="39">
        <v>963611</v>
      </c>
      <c r="AC13" s="39">
        <v>963613</v>
      </c>
      <c r="AD13" s="39"/>
    </row>
    <row r="14" spans="1:30" x14ac:dyDescent="0.2">
      <c r="A14" s="48">
        <v>36862</v>
      </c>
      <c r="B14" s="95"/>
      <c r="C14" s="221" t="s">
        <v>16</v>
      </c>
      <c r="D14" s="63"/>
      <c r="E14" s="63"/>
      <c r="F14" s="63"/>
      <c r="G14" s="79"/>
      <c r="H14" s="64"/>
      <c r="I14" s="222"/>
      <c r="J14" s="64"/>
      <c r="K14" s="224"/>
      <c r="L14" s="128"/>
      <c r="M14" s="180"/>
      <c r="N14" s="222"/>
      <c r="O14" s="154"/>
      <c r="P14" s="94"/>
      <c r="Q14" s="97"/>
      <c r="R14" s="222"/>
      <c r="S14" s="223"/>
      <c r="T14" s="94"/>
      <c r="U14" s="79"/>
      <c r="V14" s="63"/>
      <c r="W14" s="63"/>
      <c r="X14" s="63"/>
      <c r="Y14" s="63"/>
      <c r="Z14" s="63"/>
      <c r="AA14" s="97"/>
      <c r="AB14" s="97"/>
      <c r="AC14" s="63"/>
      <c r="AD14" s="63"/>
    </row>
    <row r="15" spans="1:30" s="2" customFormat="1" x14ac:dyDescent="0.2">
      <c r="A15" s="48">
        <v>36863</v>
      </c>
      <c r="B15" s="95"/>
      <c r="C15" s="221" t="s">
        <v>17</v>
      </c>
      <c r="D15" s="63"/>
      <c r="E15" s="63"/>
      <c r="F15" s="63"/>
      <c r="G15" s="79"/>
      <c r="H15" s="64"/>
      <c r="I15" s="222"/>
      <c r="J15" s="64"/>
      <c r="K15" s="224"/>
      <c r="L15" s="128"/>
      <c r="M15" s="180"/>
      <c r="N15" s="222"/>
      <c r="O15" s="154"/>
      <c r="P15" s="94"/>
      <c r="Q15" s="64"/>
      <c r="R15" s="222"/>
      <c r="S15" s="223"/>
      <c r="T15" s="61"/>
      <c r="U15" s="79"/>
      <c r="V15" s="63"/>
      <c r="W15" s="63"/>
      <c r="X15" s="63"/>
      <c r="Y15" s="63"/>
      <c r="Z15" s="63"/>
      <c r="AA15" s="63"/>
      <c r="AB15" s="63"/>
      <c r="AC15" s="63"/>
      <c r="AD15" s="63"/>
    </row>
    <row r="16" spans="1:30" s="2" customFormat="1" x14ac:dyDescent="0.2">
      <c r="A16" s="48">
        <v>36864</v>
      </c>
      <c r="B16" s="56"/>
      <c r="C16" s="25"/>
      <c r="D16" s="39">
        <v>965063</v>
      </c>
      <c r="E16" s="39">
        <v>965065</v>
      </c>
      <c r="F16" s="39">
        <v>965066</v>
      </c>
      <c r="G16" s="41">
        <v>965067</v>
      </c>
      <c r="H16" s="46">
        <v>965068</v>
      </c>
      <c r="I16" s="178">
        <v>965069</v>
      </c>
      <c r="J16" s="46">
        <v>965070</v>
      </c>
      <c r="K16" s="189">
        <v>965080</v>
      </c>
      <c r="L16" s="46">
        <v>965082</v>
      </c>
      <c r="M16" s="178">
        <v>965084</v>
      </c>
      <c r="N16" s="178">
        <v>965086</v>
      </c>
      <c r="O16" s="153">
        <v>965088</v>
      </c>
      <c r="P16" s="40"/>
      <c r="Q16" s="92"/>
      <c r="R16" s="178"/>
      <c r="S16" s="153"/>
      <c r="T16" s="40">
        <v>965097</v>
      </c>
      <c r="U16" s="41">
        <v>965098</v>
      </c>
      <c r="V16" s="39">
        <v>965099</v>
      </c>
      <c r="W16" s="39">
        <v>965100</v>
      </c>
      <c r="X16" s="39">
        <v>965101</v>
      </c>
      <c r="Y16" s="39">
        <v>965101</v>
      </c>
      <c r="Z16" s="39"/>
      <c r="AA16" s="39"/>
      <c r="AB16" s="39">
        <v>965103</v>
      </c>
      <c r="AC16" s="39">
        <v>965104</v>
      </c>
      <c r="AD16" s="39"/>
    </row>
    <row r="17" spans="1:32" s="2" customFormat="1" x14ac:dyDescent="0.2">
      <c r="A17" s="48">
        <v>36865</v>
      </c>
      <c r="B17" s="56"/>
      <c r="C17" s="131"/>
      <c r="D17" s="39">
        <v>966558</v>
      </c>
      <c r="E17" s="39">
        <v>966559</v>
      </c>
      <c r="F17" s="39">
        <v>966560</v>
      </c>
      <c r="G17" s="41">
        <v>966566</v>
      </c>
      <c r="H17" s="46">
        <v>966567</v>
      </c>
      <c r="I17" s="178">
        <v>966568</v>
      </c>
      <c r="J17" s="46">
        <v>966569</v>
      </c>
      <c r="K17" s="189">
        <v>966574</v>
      </c>
      <c r="L17" s="46">
        <v>966575</v>
      </c>
      <c r="M17" s="178">
        <v>966592</v>
      </c>
      <c r="N17" s="178">
        <v>966593</v>
      </c>
      <c r="O17" s="153">
        <v>966611</v>
      </c>
      <c r="P17" s="40"/>
      <c r="Q17" s="92"/>
      <c r="R17" s="178"/>
      <c r="S17" s="153"/>
      <c r="T17" s="40">
        <v>966612</v>
      </c>
      <c r="U17" s="41">
        <v>966613</v>
      </c>
      <c r="V17" s="39">
        <v>966614</v>
      </c>
      <c r="W17" s="39">
        <v>966623</v>
      </c>
      <c r="X17" s="39">
        <v>966624</v>
      </c>
      <c r="Y17" s="39">
        <v>966625</v>
      </c>
      <c r="Z17" s="39"/>
      <c r="AA17" s="39"/>
      <c r="AB17" s="39">
        <v>966626</v>
      </c>
      <c r="AC17" s="39">
        <v>966627</v>
      </c>
      <c r="AD17" s="39"/>
    </row>
    <row r="18" spans="1:32" s="2" customFormat="1" x14ac:dyDescent="0.2">
      <c r="A18" s="48">
        <v>36866</v>
      </c>
      <c r="B18" s="96"/>
      <c r="C18" s="25"/>
      <c r="D18" s="38">
        <v>968051</v>
      </c>
      <c r="E18" s="38">
        <v>968052</v>
      </c>
      <c r="F18" s="38">
        <v>968053</v>
      </c>
      <c r="G18" s="57">
        <v>968055</v>
      </c>
      <c r="H18" s="45">
        <v>968056</v>
      </c>
      <c r="I18" s="178">
        <v>968057</v>
      </c>
      <c r="J18" s="46">
        <v>968058</v>
      </c>
      <c r="K18" s="189">
        <v>968059</v>
      </c>
      <c r="L18" s="45">
        <v>968060</v>
      </c>
      <c r="M18" s="179">
        <v>968061</v>
      </c>
      <c r="N18" s="178">
        <v>968062</v>
      </c>
      <c r="O18" s="130">
        <v>968063</v>
      </c>
      <c r="P18" s="53"/>
      <c r="Q18" s="92"/>
      <c r="R18" s="179"/>
      <c r="S18" s="130"/>
      <c r="T18" s="53">
        <v>968064</v>
      </c>
      <c r="U18" s="41">
        <v>968065</v>
      </c>
      <c r="V18" s="38">
        <v>968066</v>
      </c>
      <c r="W18" s="38">
        <v>968067</v>
      </c>
      <c r="X18" s="38">
        <v>968068</v>
      </c>
      <c r="Y18" s="38">
        <v>968069</v>
      </c>
      <c r="Z18" s="38"/>
      <c r="AA18" s="38"/>
      <c r="AB18" s="38">
        <v>968070</v>
      </c>
      <c r="AC18" s="38">
        <v>968071</v>
      </c>
      <c r="AD18" s="38"/>
    </row>
    <row r="19" spans="1:32" s="2" customFormat="1" x14ac:dyDescent="0.2">
      <c r="A19" s="48">
        <v>36867</v>
      </c>
      <c r="D19" s="38">
        <v>969335</v>
      </c>
      <c r="E19" s="38">
        <v>969337</v>
      </c>
      <c r="F19" s="38">
        <v>969338</v>
      </c>
      <c r="G19" s="57">
        <v>969340</v>
      </c>
      <c r="H19" s="45">
        <v>969341</v>
      </c>
      <c r="I19" s="178">
        <v>969342</v>
      </c>
      <c r="J19" s="46">
        <v>969343</v>
      </c>
      <c r="K19" s="189">
        <v>969344</v>
      </c>
      <c r="L19" s="45">
        <v>969345</v>
      </c>
      <c r="M19" s="179">
        <v>969358</v>
      </c>
      <c r="N19" s="178">
        <v>969359</v>
      </c>
      <c r="O19" s="130">
        <v>969360</v>
      </c>
      <c r="P19" s="53"/>
      <c r="Q19" s="92"/>
      <c r="R19" s="179"/>
      <c r="S19" s="130"/>
      <c r="T19" s="53">
        <v>969361</v>
      </c>
      <c r="U19" s="41">
        <v>969362</v>
      </c>
      <c r="V19" s="38">
        <v>969363</v>
      </c>
      <c r="W19" s="38">
        <v>969364</v>
      </c>
      <c r="X19" s="38">
        <v>969365</v>
      </c>
      <c r="Y19" s="38">
        <v>969366</v>
      </c>
      <c r="Z19" s="38"/>
      <c r="AA19" s="38"/>
      <c r="AB19" s="38">
        <v>969367</v>
      </c>
      <c r="AC19" s="38">
        <v>969368</v>
      </c>
    </row>
    <row r="20" spans="1:32" s="2" customFormat="1" x14ac:dyDescent="0.2">
      <c r="A20" s="48">
        <v>36868</v>
      </c>
      <c r="D20" s="38">
        <v>970503</v>
      </c>
      <c r="E20" s="38">
        <v>970505</v>
      </c>
      <c r="F20" s="38">
        <v>970506</v>
      </c>
      <c r="G20" s="57">
        <v>970507</v>
      </c>
      <c r="H20" s="45">
        <v>970508</v>
      </c>
      <c r="I20" s="178">
        <v>970509</v>
      </c>
      <c r="J20" s="46">
        <v>970510</v>
      </c>
      <c r="K20" s="189">
        <v>970511</v>
      </c>
      <c r="L20" s="45">
        <v>970512</v>
      </c>
      <c r="M20" s="179">
        <v>970513</v>
      </c>
      <c r="N20" s="178">
        <v>970514</v>
      </c>
      <c r="O20" s="130">
        <v>970515</v>
      </c>
      <c r="P20" s="53"/>
      <c r="Q20" s="92"/>
      <c r="R20" s="179"/>
      <c r="S20" s="130"/>
      <c r="T20" s="53">
        <v>970516</v>
      </c>
      <c r="U20" s="41">
        <v>970517</v>
      </c>
      <c r="V20" s="38">
        <v>970518</v>
      </c>
      <c r="W20" s="38">
        <v>970519</v>
      </c>
      <c r="X20" s="38">
        <v>970520</v>
      </c>
      <c r="Y20" s="38">
        <v>970521</v>
      </c>
      <c r="Z20" s="38"/>
      <c r="AA20" s="38"/>
      <c r="AB20" s="38">
        <v>970522</v>
      </c>
      <c r="AC20" s="38">
        <v>970523</v>
      </c>
    </row>
    <row r="21" spans="1:32" s="2" customFormat="1" x14ac:dyDescent="0.2">
      <c r="A21" s="48">
        <v>36869</v>
      </c>
      <c r="B21" s="58"/>
      <c r="C21" s="221" t="s">
        <v>16</v>
      </c>
      <c r="D21" s="63"/>
      <c r="E21" s="63"/>
      <c r="F21" s="63"/>
      <c r="G21" s="79"/>
      <c r="H21" s="64"/>
      <c r="I21" s="180"/>
      <c r="J21" s="128"/>
      <c r="K21" s="191"/>
      <c r="L21" s="64"/>
      <c r="M21" s="222"/>
      <c r="N21" s="180"/>
      <c r="O21" s="223"/>
      <c r="P21" s="94"/>
      <c r="Q21" s="91"/>
      <c r="R21" s="222"/>
      <c r="S21" s="223"/>
      <c r="T21" s="94"/>
      <c r="U21" s="62"/>
      <c r="V21" s="63"/>
      <c r="W21" s="63"/>
      <c r="X21" s="63"/>
      <c r="Y21" s="63"/>
      <c r="Z21" s="63"/>
      <c r="AA21" s="63"/>
      <c r="AB21" s="63"/>
      <c r="AC21" s="63"/>
      <c r="AD21" s="60"/>
    </row>
    <row r="22" spans="1:32" s="2" customFormat="1" x14ac:dyDescent="0.2">
      <c r="A22" s="48">
        <v>36870</v>
      </c>
      <c r="B22" s="58"/>
      <c r="C22" s="221" t="s">
        <v>17</v>
      </c>
      <c r="D22" s="63"/>
      <c r="E22" s="63"/>
      <c r="F22" s="63"/>
      <c r="G22" s="79"/>
      <c r="H22" s="64"/>
      <c r="I22" s="180"/>
      <c r="J22" s="128"/>
      <c r="K22" s="191"/>
      <c r="L22" s="64"/>
      <c r="M22" s="222"/>
      <c r="N22" s="180"/>
      <c r="O22" s="223"/>
      <c r="P22" s="94"/>
      <c r="Q22" s="91"/>
      <c r="R22" s="222"/>
      <c r="S22" s="223"/>
      <c r="T22" s="94"/>
      <c r="U22" s="62"/>
      <c r="V22" s="63"/>
      <c r="W22" s="63"/>
      <c r="X22" s="63"/>
      <c r="Y22" s="63"/>
      <c r="Z22" s="63"/>
      <c r="AA22" s="63"/>
      <c r="AB22" s="63"/>
      <c r="AC22" s="63"/>
      <c r="AD22" s="60"/>
    </row>
    <row r="23" spans="1:32" s="2" customFormat="1" x14ac:dyDescent="0.2">
      <c r="A23" s="48">
        <v>36871</v>
      </c>
      <c r="B23" s="56"/>
      <c r="C23" s="25"/>
      <c r="D23" s="39">
        <v>971728</v>
      </c>
      <c r="E23" s="39">
        <v>971729</v>
      </c>
      <c r="F23" s="39">
        <v>971730</v>
      </c>
      <c r="G23" s="41">
        <v>971731</v>
      </c>
      <c r="H23" s="46">
        <v>971732</v>
      </c>
      <c r="I23" s="178">
        <v>971733</v>
      </c>
      <c r="J23" s="46">
        <v>971734</v>
      </c>
      <c r="K23" s="189">
        <v>971735</v>
      </c>
      <c r="L23" s="46">
        <v>971736</v>
      </c>
      <c r="M23" s="178">
        <v>971737</v>
      </c>
      <c r="N23" s="178">
        <v>971739</v>
      </c>
      <c r="O23" s="153">
        <v>971741</v>
      </c>
      <c r="P23" s="40"/>
      <c r="Q23" s="92"/>
      <c r="R23" s="178"/>
      <c r="S23" s="153"/>
      <c r="T23" s="40">
        <v>971743</v>
      </c>
      <c r="U23" s="41">
        <v>971745</v>
      </c>
      <c r="V23" s="39">
        <v>971746</v>
      </c>
      <c r="W23" s="39">
        <v>971747</v>
      </c>
      <c r="X23" s="39">
        <v>971750</v>
      </c>
      <c r="Y23" s="39">
        <v>971751</v>
      </c>
      <c r="Z23" s="39"/>
      <c r="AA23" s="39"/>
      <c r="AB23" s="39">
        <v>971752</v>
      </c>
      <c r="AC23" s="39">
        <v>971753</v>
      </c>
      <c r="AD23" s="39"/>
    </row>
    <row r="24" spans="1:32" s="2" customFormat="1" x14ac:dyDescent="0.2">
      <c r="A24" s="48">
        <v>36872</v>
      </c>
      <c r="B24" s="56"/>
      <c r="C24" s="131"/>
      <c r="D24" s="39">
        <v>972984</v>
      </c>
      <c r="E24" s="39">
        <v>973021</v>
      </c>
      <c r="F24" s="39">
        <v>973022</v>
      </c>
      <c r="G24" s="41">
        <v>973023</v>
      </c>
      <c r="H24" s="46">
        <v>973033</v>
      </c>
      <c r="I24" s="178">
        <v>973035</v>
      </c>
      <c r="J24" s="46">
        <v>973037</v>
      </c>
      <c r="K24" s="189">
        <v>973039</v>
      </c>
      <c r="L24" s="46">
        <v>973040</v>
      </c>
      <c r="M24" s="178">
        <v>973042</v>
      </c>
      <c r="N24" s="178">
        <v>973044</v>
      </c>
      <c r="O24" s="153">
        <v>973045</v>
      </c>
      <c r="P24" s="40"/>
      <c r="Q24" s="92"/>
      <c r="R24" s="178"/>
      <c r="S24" s="153"/>
      <c r="T24" s="40">
        <v>973048</v>
      </c>
      <c r="U24" s="41">
        <v>973050</v>
      </c>
      <c r="V24" s="39">
        <v>973053</v>
      </c>
      <c r="W24" s="39">
        <v>973055</v>
      </c>
      <c r="X24" s="39">
        <v>973058</v>
      </c>
      <c r="Y24" s="39">
        <v>973077</v>
      </c>
      <c r="Z24" s="39"/>
      <c r="AA24" s="39"/>
      <c r="AB24" s="39">
        <v>973101</v>
      </c>
      <c r="AC24" s="39">
        <v>973103</v>
      </c>
      <c r="AD24" s="39"/>
    </row>
    <row r="25" spans="1:32" s="2" customFormat="1" x14ac:dyDescent="0.2">
      <c r="A25" s="48">
        <v>36873</v>
      </c>
      <c r="B25" s="56"/>
      <c r="C25" s="25"/>
      <c r="D25" s="39">
        <v>974280</v>
      </c>
      <c r="E25" s="39">
        <v>974281</v>
      </c>
      <c r="F25" s="39">
        <v>974282</v>
      </c>
      <c r="G25" s="41">
        <v>974283</v>
      </c>
      <c r="H25" s="46">
        <v>974285</v>
      </c>
      <c r="I25" s="178">
        <v>974286</v>
      </c>
      <c r="J25" s="46">
        <v>974287</v>
      </c>
      <c r="K25" s="189">
        <v>974288</v>
      </c>
      <c r="L25" s="46">
        <v>974289</v>
      </c>
      <c r="M25" s="178">
        <v>974291</v>
      </c>
      <c r="N25" s="178">
        <v>974292</v>
      </c>
      <c r="O25" s="153">
        <v>974294</v>
      </c>
      <c r="P25" s="40"/>
      <c r="Q25" s="92"/>
      <c r="R25" s="178"/>
      <c r="S25" s="153"/>
      <c r="T25" s="40">
        <v>974295</v>
      </c>
      <c r="U25" s="41">
        <v>974296</v>
      </c>
      <c r="V25" s="39">
        <v>974297</v>
      </c>
      <c r="W25" s="39">
        <v>974298</v>
      </c>
      <c r="X25" s="39">
        <v>974299</v>
      </c>
      <c r="Y25" s="39">
        <v>974300</v>
      </c>
      <c r="Z25" s="39"/>
      <c r="AA25" s="39"/>
      <c r="AB25" s="39">
        <v>974301</v>
      </c>
      <c r="AC25" s="39">
        <v>974302</v>
      </c>
      <c r="AD25" s="39"/>
    </row>
    <row r="26" spans="1:32" s="2" customFormat="1" x14ac:dyDescent="0.2">
      <c r="A26" s="48">
        <v>36874</v>
      </c>
      <c r="D26" s="39">
        <v>975397</v>
      </c>
      <c r="E26" s="39">
        <v>975398</v>
      </c>
      <c r="F26" s="39">
        <v>975399</v>
      </c>
      <c r="G26" s="41">
        <v>975400</v>
      </c>
      <c r="H26" s="46">
        <v>975401</v>
      </c>
      <c r="I26" s="178">
        <v>975421</v>
      </c>
      <c r="J26" s="46">
        <v>975422</v>
      </c>
      <c r="K26" s="189">
        <v>975423</v>
      </c>
      <c r="L26" s="46">
        <v>975424</v>
      </c>
      <c r="M26" s="178">
        <v>975425</v>
      </c>
      <c r="N26" s="178">
        <v>975426</v>
      </c>
      <c r="O26" s="153">
        <v>975427</v>
      </c>
      <c r="P26" s="40"/>
      <c r="Q26" s="92"/>
      <c r="R26" s="178"/>
      <c r="S26" s="153"/>
      <c r="T26" s="40">
        <v>975428</v>
      </c>
      <c r="U26" s="41">
        <v>975429</v>
      </c>
      <c r="V26" s="39">
        <v>975430</v>
      </c>
      <c r="W26" s="39">
        <v>975431</v>
      </c>
      <c r="X26" s="39">
        <v>975433</v>
      </c>
      <c r="Y26" s="39">
        <v>975434</v>
      </c>
      <c r="Z26" s="39"/>
      <c r="AA26" s="39"/>
      <c r="AB26" s="39">
        <v>975435</v>
      </c>
      <c r="AC26" s="39">
        <v>975436</v>
      </c>
    </row>
    <row r="27" spans="1:32" s="2" customFormat="1" x14ac:dyDescent="0.2">
      <c r="A27" s="48">
        <v>36875</v>
      </c>
      <c r="D27" s="39">
        <v>976581</v>
      </c>
      <c r="E27" s="39">
        <v>976604</v>
      </c>
      <c r="F27" s="39">
        <v>976607</v>
      </c>
      <c r="G27" s="41">
        <v>976610</v>
      </c>
      <c r="H27" s="46">
        <v>976614</v>
      </c>
      <c r="I27" s="178">
        <v>976617</v>
      </c>
      <c r="J27" s="46">
        <v>976619</v>
      </c>
      <c r="K27" s="189">
        <v>976621</v>
      </c>
      <c r="L27" s="46">
        <v>976622</v>
      </c>
      <c r="M27" s="178">
        <v>976624</v>
      </c>
      <c r="N27" s="178">
        <v>976626</v>
      </c>
      <c r="O27" s="153">
        <v>976650</v>
      </c>
      <c r="P27" s="40"/>
      <c r="Q27" s="92"/>
      <c r="R27" s="178"/>
      <c r="S27" s="153"/>
      <c r="T27" s="40">
        <v>976635</v>
      </c>
      <c r="U27" s="41">
        <v>976651</v>
      </c>
      <c r="V27" s="39">
        <v>976659</v>
      </c>
      <c r="W27" s="39">
        <v>976660</v>
      </c>
      <c r="X27" s="39">
        <v>976661</v>
      </c>
      <c r="Y27" s="39">
        <v>976662</v>
      </c>
      <c r="Z27" s="39"/>
      <c r="AA27" s="39"/>
      <c r="AB27" s="39">
        <v>976663</v>
      </c>
      <c r="AC27" s="39">
        <v>976664</v>
      </c>
    </row>
    <row r="28" spans="1:32" s="2" customFormat="1" ht="12.75" customHeight="1" x14ac:dyDescent="0.2">
      <c r="A28" s="48">
        <v>36876</v>
      </c>
      <c r="B28" s="58"/>
      <c r="C28" s="221" t="s">
        <v>16</v>
      </c>
      <c r="D28" s="60"/>
      <c r="E28" s="60"/>
      <c r="F28" s="60"/>
      <c r="G28" s="62"/>
      <c r="H28" s="128"/>
      <c r="I28" s="180"/>
      <c r="J28" s="128"/>
      <c r="K28" s="191"/>
      <c r="L28" s="128"/>
      <c r="M28" s="180"/>
      <c r="N28" s="180"/>
      <c r="O28" s="154"/>
      <c r="P28" s="61"/>
      <c r="Q28" s="91"/>
      <c r="R28" s="180"/>
      <c r="S28" s="154"/>
      <c r="T28" s="61"/>
      <c r="U28" s="62"/>
      <c r="V28" s="60"/>
      <c r="W28" s="60"/>
      <c r="X28" s="60"/>
      <c r="Y28" s="60"/>
      <c r="Z28" s="60"/>
      <c r="AA28" s="60"/>
      <c r="AB28" s="60"/>
      <c r="AC28" s="60"/>
      <c r="AD28" s="60"/>
    </row>
    <row r="29" spans="1:32" s="2" customFormat="1" x14ac:dyDescent="0.2">
      <c r="A29" s="48">
        <v>36877</v>
      </c>
      <c r="B29" s="58"/>
      <c r="C29" s="221" t="s">
        <v>17</v>
      </c>
      <c r="D29" s="60"/>
      <c r="E29" s="60"/>
      <c r="F29" s="60"/>
      <c r="G29" s="62"/>
      <c r="H29" s="128"/>
      <c r="I29" s="180"/>
      <c r="J29" s="128"/>
      <c r="K29" s="191"/>
      <c r="L29" s="128"/>
      <c r="M29" s="180"/>
      <c r="N29" s="180"/>
      <c r="O29" s="154"/>
      <c r="P29" s="61"/>
      <c r="Q29" s="91"/>
      <c r="R29" s="180"/>
      <c r="S29" s="154"/>
      <c r="T29" s="61"/>
      <c r="U29" s="62"/>
      <c r="V29" s="60"/>
      <c r="W29" s="60"/>
      <c r="X29" s="60"/>
      <c r="Y29" s="60"/>
      <c r="Z29" s="60"/>
      <c r="AA29" s="60"/>
      <c r="AB29" s="60"/>
      <c r="AC29" s="60"/>
      <c r="AD29" s="63"/>
      <c r="AF29" s="89"/>
    </row>
    <row r="30" spans="1:32" s="2" customFormat="1" x14ac:dyDescent="0.2">
      <c r="A30" s="48">
        <v>36878</v>
      </c>
      <c r="B30" s="56"/>
      <c r="C30" s="25"/>
      <c r="D30" s="39">
        <v>978880</v>
      </c>
      <c r="E30" s="40">
        <v>978881</v>
      </c>
      <c r="F30" s="39">
        <v>978882</v>
      </c>
      <c r="G30" s="153">
        <v>978883</v>
      </c>
      <c r="H30" s="46">
        <v>978884</v>
      </c>
      <c r="I30" s="178">
        <v>978885</v>
      </c>
      <c r="J30" s="46">
        <v>978886</v>
      </c>
      <c r="K30" s="189">
        <v>978887</v>
      </c>
      <c r="L30" s="46">
        <v>978480</v>
      </c>
      <c r="M30" s="178">
        <v>978481</v>
      </c>
      <c r="N30" s="178">
        <v>978482</v>
      </c>
      <c r="O30" s="153">
        <v>978483</v>
      </c>
      <c r="P30" s="40"/>
      <c r="Q30" s="92"/>
      <c r="R30" s="178"/>
      <c r="S30" s="153"/>
      <c r="T30" s="40">
        <v>978484</v>
      </c>
      <c r="U30" s="41">
        <v>978485</v>
      </c>
      <c r="V30" s="39">
        <v>978486</v>
      </c>
      <c r="W30" s="39">
        <v>978487</v>
      </c>
      <c r="X30" s="39">
        <v>978488</v>
      </c>
      <c r="Y30" s="39">
        <v>978489</v>
      </c>
      <c r="Z30" s="38"/>
      <c r="AA30" s="38"/>
      <c r="AB30" s="38">
        <v>978490</v>
      </c>
      <c r="AC30" s="38">
        <v>978491</v>
      </c>
      <c r="AD30" s="38"/>
      <c r="AF30" s="89"/>
    </row>
    <row r="31" spans="1:32" s="2" customFormat="1" x14ac:dyDescent="0.2">
      <c r="A31" s="48">
        <v>36879</v>
      </c>
      <c r="B31" s="56"/>
      <c r="C31" s="131"/>
      <c r="D31" s="39">
        <v>978983</v>
      </c>
      <c r="E31" s="40">
        <v>978984</v>
      </c>
      <c r="F31" s="39">
        <v>978985</v>
      </c>
      <c r="G31" s="153">
        <v>978987</v>
      </c>
      <c r="H31" s="46">
        <v>978988</v>
      </c>
      <c r="I31" s="178">
        <v>978990</v>
      </c>
      <c r="J31" s="46">
        <v>978991</v>
      </c>
      <c r="K31" s="189">
        <v>978993</v>
      </c>
      <c r="L31" s="46">
        <v>978994</v>
      </c>
      <c r="M31" s="178">
        <v>978996</v>
      </c>
      <c r="N31" s="178">
        <v>979011</v>
      </c>
      <c r="O31" s="153">
        <v>979012</v>
      </c>
      <c r="P31" s="40"/>
      <c r="Q31" s="92"/>
      <c r="R31" s="178"/>
      <c r="S31" s="153"/>
      <c r="T31" s="40">
        <v>979029</v>
      </c>
      <c r="U31" s="41">
        <v>979030</v>
      </c>
      <c r="V31" s="39">
        <v>979031</v>
      </c>
      <c r="W31" s="39">
        <v>979032</v>
      </c>
      <c r="X31" s="39">
        <v>979033</v>
      </c>
      <c r="Y31" s="39">
        <v>979035</v>
      </c>
      <c r="Z31" s="38"/>
      <c r="AA31" s="38"/>
      <c r="AB31" s="38">
        <v>979036</v>
      </c>
      <c r="AC31" s="38">
        <v>979037</v>
      </c>
      <c r="AD31" s="38"/>
      <c r="AF31" s="89"/>
    </row>
    <row r="32" spans="1:32" s="2" customFormat="1" x14ac:dyDescent="0.2">
      <c r="A32" s="48">
        <v>36880</v>
      </c>
      <c r="B32" s="56"/>
      <c r="C32" s="25"/>
      <c r="D32" s="39">
        <v>980965</v>
      </c>
      <c r="E32" s="40">
        <v>980966</v>
      </c>
      <c r="F32" s="39">
        <v>980967</v>
      </c>
      <c r="G32" s="153">
        <v>980968</v>
      </c>
      <c r="H32" s="46">
        <v>980970</v>
      </c>
      <c r="I32" s="178">
        <v>980971</v>
      </c>
      <c r="J32" s="46">
        <v>980972</v>
      </c>
      <c r="K32" s="189">
        <v>980973</v>
      </c>
      <c r="L32" s="46">
        <v>980974</v>
      </c>
      <c r="M32" s="178">
        <v>980975</v>
      </c>
      <c r="N32" s="178">
        <v>980976</v>
      </c>
      <c r="O32" s="153">
        <v>980977</v>
      </c>
      <c r="P32" s="40"/>
      <c r="Q32" s="92"/>
      <c r="R32" s="178"/>
      <c r="S32" s="153"/>
      <c r="T32" s="40">
        <v>980978</v>
      </c>
      <c r="U32" s="41">
        <v>980979</v>
      </c>
      <c r="V32" s="39">
        <v>980980</v>
      </c>
      <c r="W32" s="39">
        <v>980981</v>
      </c>
      <c r="X32" s="39">
        <v>980982</v>
      </c>
      <c r="Y32" s="39">
        <v>980983</v>
      </c>
      <c r="Z32" s="38"/>
      <c r="AA32" s="38"/>
      <c r="AB32" s="38">
        <v>980984</v>
      </c>
      <c r="AC32" s="38">
        <v>980985</v>
      </c>
      <c r="AD32" s="38"/>
      <c r="AF32" s="89"/>
    </row>
    <row r="33" spans="1:32" s="2" customFormat="1" x14ac:dyDescent="0.2">
      <c r="A33" s="48">
        <v>36881</v>
      </c>
      <c r="D33" s="39">
        <v>982094</v>
      </c>
      <c r="E33" s="40">
        <v>982096</v>
      </c>
      <c r="F33" s="39">
        <v>982098</v>
      </c>
      <c r="G33" s="153">
        <v>982099</v>
      </c>
      <c r="H33" s="46">
        <v>982100</v>
      </c>
      <c r="I33" s="178">
        <v>982131</v>
      </c>
      <c r="J33" s="46">
        <v>982132</v>
      </c>
      <c r="K33" s="189">
        <v>982133</v>
      </c>
      <c r="L33" s="46">
        <v>982134</v>
      </c>
      <c r="M33" s="178">
        <v>982135</v>
      </c>
      <c r="N33" s="178">
        <v>982136</v>
      </c>
      <c r="O33" s="153">
        <v>982137</v>
      </c>
      <c r="P33" s="40"/>
      <c r="Q33" s="92"/>
      <c r="R33" s="178"/>
      <c r="S33" s="153"/>
      <c r="T33" s="40">
        <v>982138</v>
      </c>
      <c r="U33" s="41">
        <v>982140</v>
      </c>
      <c r="V33" s="39">
        <v>982141</v>
      </c>
      <c r="W33" s="39">
        <v>982177</v>
      </c>
      <c r="X33" s="39">
        <v>982178</v>
      </c>
      <c r="Y33" s="39">
        <v>982179</v>
      </c>
      <c r="Z33" s="38"/>
      <c r="AA33" s="38"/>
      <c r="AB33" s="38">
        <v>982194</v>
      </c>
      <c r="AC33" s="38">
        <v>982195</v>
      </c>
      <c r="AF33" s="85"/>
    </row>
    <row r="34" spans="1:32" s="2" customFormat="1" x14ac:dyDescent="0.2">
      <c r="A34" s="48">
        <v>36882</v>
      </c>
      <c r="C34" s="101" t="s">
        <v>31</v>
      </c>
      <c r="D34" s="39">
        <v>983750</v>
      </c>
      <c r="E34" s="40">
        <v>983752</v>
      </c>
      <c r="F34" s="39">
        <v>983754</v>
      </c>
      <c r="G34" s="153">
        <v>983755</v>
      </c>
      <c r="H34" s="46">
        <v>983757</v>
      </c>
      <c r="I34" s="178">
        <v>983759</v>
      </c>
      <c r="J34" s="46">
        <v>983761</v>
      </c>
      <c r="K34" s="189">
        <v>983762</v>
      </c>
      <c r="L34" s="46">
        <v>983764</v>
      </c>
      <c r="M34" s="178">
        <v>983765</v>
      </c>
      <c r="N34" s="178">
        <v>983766</v>
      </c>
      <c r="O34" s="153">
        <v>983767</v>
      </c>
      <c r="Q34" s="92"/>
      <c r="R34" s="195"/>
      <c r="S34" s="135"/>
      <c r="T34" s="40">
        <v>983770</v>
      </c>
      <c r="U34" s="41">
        <v>983771</v>
      </c>
      <c r="V34" s="39">
        <v>983773</v>
      </c>
      <c r="W34" s="39">
        <v>983774</v>
      </c>
      <c r="X34" s="39">
        <v>983788</v>
      </c>
      <c r="Y34" s="39">
        <v>983789</v>
      </c>
      <c r="Z34" s="39"/>
      <c r="AA34" s="39"/>
      <c r="AB34" s="39">
        <v>983790</v>
      </c>
      <c r="AC34" s="39">
        <v>983810</v>
      </c>
      <c r="AF34" s="85"/>
    </row>
    <row r="35" spans="1:32" s="2" customFormat="1" x14ac:dyDescent="0.2">
      <c r="A35" s="48">
        <v>36883</v>
      </c>
      <c r="B35" s="58"/>
      <c r="C35" s="221" t="s">
        <v>16</v>
      </c>
      <c r="D35" s="60"/>
      <c r="E35" s="60"/>
      <c r="F35" s="60"/>
      <c r="G35" s="62"/>
      <c r="H35" s="128"/>
      <c r="I35" s="180"/>
      <c r="J35" s="128"/>
      <c r="K35" s="191"/>
      <c r="L35" s="128"/>
      <c r="M35" s="180"/>
      <c r="N35" s="180"/>
      <c r="O35" s="154"/>
      <c r="P35" s="61"/>
      <c r="Q35" s="91"/>
      <c r="R35" s="180"/>
      <c r="S35" s="154"/>
      <c r="T35" s="61"/>
      <c r="U35" s="62"/>
      <c r="V35" s="60"/>
      <c r="W35" s="60"/>
      <c r="X35" s="60"/>
      <c r="Y35" s="60"/>
      <c r="Z35" s="60"/>
      <c r="AA35" s="60"/>
      <c r="AB35" s="60"/>
      <c r="AC35" s="60"/>
      <c r="AD35" s="60"/>
      <c r="AF35" s="86"/>
    </row>
    <row r="36" spans="1:32" s="2" customFormat="1" x14ac:dyDescent="0.2">
      <c r="A36" s="48">
        <v>36884</v>
      </c>
      <c r="B36" s="81"/>
      <c r="C36" s="221" t="s">
        <v>17</v>
      </c>
      <c r="D36" s="60"/>
      <c r="E36" s="60"/>
      <c r="F36" s="60"/>
      <c r="G36" s="62"/>
      <c r="H36" s="128"/>
      <c r="I36" s="180"/>
      <c r="J36" s="128"/>
      <c r="K36" s="191"/>
      <c r="L36" s="128"/>
      <c r="M36" s="180"/>
      <c r="N36" s="180"/>
      <c r="O36" s="154"/>
      <c r="P36" s="61"/>
      <c r="Q36" s="91"/>
      <c r="R36" s="180"/>
      <c r="S36" s="154"/>
      <c r="T36" s="61"/>
      <c r="U36" s="62"/>
      <c r="V36" s="60"/>
      <c r="W36" s="60"/>
      <c r="X36" s="60"/>
      <c r="Y36" s="60"/>
      <c r="Z36" s="60"/>
      <c r="AA36" s="60"/>
      <c r="AB36" s="60"/>
      <c r="AC36" s="60"/>
      <c r="AD36" s="60"/>
      <c r="AF36" s="85"/>
    </row>
    <row r="37" spans="1:32" s="2" customFormat="1" x14ac:dyDescent="0.2">
      <c r="A37" s="48">
        <v>36885</v>
      </c>
      <c r="B37" s="81"/>
      <c r="C37" s="221" t="s">
        <v>94</v>
      </c>
      <c r="D37" s="60"/>
      <c r="E37" s="60"/>
      <c r="F37" s="60"/>
      <c r="G37" s="62"/>
      <c r="H37" s="128"/>
      <c r="I37" s="180"/>
      <c r="J37" s="128"/>
      <c r="K37" s="191"/>
      <c r="L37" s="128"/>
      <c r="M37" s="180"/>
      <c r="N37" s="180"/>
      <c r="O37" s="154"/>
      <c r="P37" s="61"/>
      <c r="Q37" s="91"/>
      <c r="R37" s="180"/>
      <c r="S37" s="154"/>
      <c r="T37" s="61"/>
      <c r="U37" s="62"/>
      <c r="V37" s="60"/>
      <c r="W37" s="60"/>
      <c r="X37" s="60"/>
      <c r="Y37" s="60"/>
      <c r="Z37" s="60"/>
      <c r="AA37" s="60"/>
      <c r="AB37" s="60"/>
      <c r="AC37" s="60"/>
      <c r="AD37" s="60"/>
      <c r="AF37" s="90"/>
    </row>
    <row r="38" spans="1:32" s="2" customFormat="1" x14ac:dyDescent="0.2">
      <c r="A38" s="48">
        <v>36886</v>
      </c>
      <c r="B38" s="56"/>
      <c r="C38" s="101" t="s">
        <v>32</v>
      </c>
      <c r="D38" s="39">
        <v>984530</v>
      </c>
      <c r="E38" s="40">
        <v>984531</v>
      </c>
      <c r="F38" s="39">
        <v>984538</v>
      </c>
      <c r="G38" s="153">
        <v>984539</v>
      </c>
      <c r="H38" s="46">
        <v>984540</v>
      </c>
      <c r="I38" s="178">
        <v>984541</v>
      </c>
      <c r="J38" s="46">
        <v>984542</v>
      </c>
      <c r="K38" s="189">
        <v>984543</v>
      </c>
      <c r="L38" s="46">
        <v>984544</v>
      </c>
      <c r="M38" s="178">
        <v>984545</v>
      </c>
      <c r="N38" s="178">
        <v>984546</v>
      </c>
      <c r="O38" s="153">
        <v>984547</v>
      </c>
      <c r="P38" s="40"/>
      <c r="Q38" s="92"/>
      <c r="R38" s="178"/>
      <c r="S38" s="153"/>
      <c r="T38" s="40">
        <v>984548</v>
      </c>
      <c r="U38" s="41">
        <v>984549</v>
      </c>
      <c r="V38" s="39">
        <v>984550</v>
      </c>
      <c r="W38" s="39">
        <v>984551</v>
      </c>
      <c r="X38" s="39">
        <v>984553</v>
      </c>
      <c r="Y38" s="39">
        <v>984554</v>
      </c>
      <c r="Z38" s="38"/>
      <c r="AA38" s="38"/>
      <c r="AB38" s="38">
        <v>984555</v>
      </c>
      <c r="AC38" s="38">
        <v>984556</v>
      </c>
      <c r="AD38" s="38"/>
      <c r="AF38" s="89"/>
    </row>
    <row r="39" spans="1:32" s="2" customFormat="1" x14ac:dyDescent="0.2">
      <c r="A39" s="48">
        <v>36887</v>
      </c>
      <c r="B39" s="56"/>
      <c r="C39" s="101" t="s">
        <v>33</v>
      </c>
      <c r="D39" s="39">
        <v>985571</v>
      </c>
      <c r="E39" s="39">
        <v>985573</v>
      </c>
      <c r="F39" s="39">
        <v>985574</v>
      </c>
      <c r="G39" s="41">
        <v>985575</v>
      </c>
      <c r="H39" s="46">
        <v>985576</v>
      </c>
      <c r="I39" s="178">
        <v>985578</v>
      </c>
      <c r="J39" s="46">
        <v>985581</v>
      </c>
      <c r="K39" s="189">
        <v>985582</v>
      </c>
      <c r="L39" s="46">
        <v>985584</v>
      </c>
      <c r="M39" s="178">
        <v>985586</v>
      </c>
      <c r="N39" s="178">
        <v>985592</v>
      </c>
      <c r="O39" s="153">
        <v>985595</v>
      </c>
      <c r="P39" s="40"/>
      <c r="Q39" s="92"/>
      <c r="R39" s="178"/>
      <c r="S39" s="153"/>
      <c r="T39" s="40">
        <v>985599</v>
      </c>
      <c r="U39" s="41">
        <v>985600</v>
      </c>
      <c r="V39" s="39">
        <v>985601</v>
      </c>
      <c r="W39" s="39">
        <v>985602</v>
      </c>
      <c r="X39" s="39">
        <v>985603</v>
      </c>
      <c r="Y39" s="39">
        <v>985605</v>
      </c>
      <c r="Z39" s="39"/>
      <c r="AA39" s="39"/>
      <c r="AB39" s="39">
        <v>985606</v>
      </c>
      <c r="AC39" s="39">
        <v>985607</v>
      </c>
      <c r="AD39" s="39"/>
    </row>
    <row r="40" spans="1:32" s="2" customFormat="1" x14ac:dyDescent="0.2">
      <c r="A40" s="48">
        <v>36888</v>
      </c>
      <c r="B40" s="56"/>
      <c r="C40" s="101"/>
      <c r="D40" s="39">
        <v>987211</v>
      </c>
      <c r="E40" s="39">
        <v>987212</v>
      </c>
      <c r="F40" s="39">
        <v>987213</v>
      </c>
      <c r="G40" s="41">
        <v>987214</v>
      </c>
      <c r="H40" s="46">
        <v>987215</v>
      </c>
      <c r="I40" s="178">
        <v>987216</v>
      </c>
      <c r="J40" s="46">
        <v>987217</v>
      </c>
      <c r="K40" s="189">
        <v>987218</v>
      </c>
      <c r="L40" s="46">
        <v>987219</v>
      </c>
      <c r="M40" s="178">
        <v>987220</v>
      </c>
      <c r="N40" s="178">
        <v>987221</v>
      </c>
      <c r="O40" s="153">
        <v>987222</v>
      </c>
      <c r="P40" s="40"/>
      <c r="Q40" s="92"/>
      <c r="R40" s="178"/>
      <c r="S40" s="153"/>
      <c r="T40" s="40">
        <v>987224</v>
      </c>
      <c r="U40" s="41">
        <v>987225</v>
      </c>
      <c r="V40" s="39">
        <v>987226</v>
      </c>
      <c r="W40" s="39">
        <v>987227</v>
      </c>
      <c r="X40" s="39">
        <v>987228</v>
      </c>
      <c r="Y40" s="39">
        <v>987229</v>
      </c>
      <c r="Z40" s="39"/>
      <c r="AA40" s="39"/>
      <c r="AB40" s="39">
        <v>987230</v>
      </c>
      <c r="AC40" s="39">
        <v>987231</v>
      </c>
      <c r="AD40" s="39"/>
    </row>
    <row r="41" spans="1:32" s="2" customFormat="1" x14ac:dyDescent="0.2">
      <c r="A41" s="48">
        <v>36889</v>
      </c>
      <c r="B41" s="100" t="s">
        <v>28</v>
      </c>
      <c r="C41" s="98"/>
      <c r="D41" s="39">
        <v>990637</v>
      </c>
      <c r="E41" s="39">
        <v>990639</v>
      </c>
      <c r="F41" s="39">
        <v>990650</v>
      </c>
      <c r="G41" s="41">
        <v>990658</v>
      </c>
      <c r="H41" s="46">
        <v>990663</v>
      </c>
      <c r="I41" s="178">
        <v>990679</v>
      </c>
      <c r="J41" s="46">
        <v>990692</v>
      </c>
      <c r="K41" s="189">
        <v>990694</v>
      </c>
      <c r="L41" s="46">
        <v>990700</v>
      </c>
      <c r="M41" s="178">
        <v>990701</v>
      </c>
      <c r="N41" s="178">
        <v>990702</v>
      </c>
      <c r="O41" s="153">
        <v>990705</v>
      </c>
      <c r="P41" s="40">
        <v>993119</v>
      </c>
      <c r="Q41" s="92"/>
      <c r="R41" s="178">
        <v>993123</v>
      </c>
      <c r="S41" s="153"/>
      <c r="T41" s="40">
        <v>990711</v>
      </c>
      <c r="U41" s="41">
        <v>990714</v>
      </c>
      <c r="V41" s="39">
        <v>990719</v>
      </c>
      <c r="W41" s="39">
        <v>990725</v>
      </c>
      <c r="X41" s="39">
        <v>990727</v>
      </c>
      <c r="Y41" s="39">
        <v>990730</v>
      </c>
      <c r="Z41" s="39"/>
      <c r="AA41" s="39"/>
      <c r="AB41" s="39">
        <v>990735</v>
      </c>
      <c r="AC41" s="39">
        <v>991760</v>
      </c>
      <c r="AD41" s="39">
        <v>994506</v>
      </c>
    </row>
    <row r="42" spans="1:32" s="2" customFormat="1" x14ac:dyDescent="0.2">
      <c r="A42" s="48">
        <v>36890</v>
      </c>
      <c r="B42" s="80"/>
      <c r="C42" s="221" t="s">
        <v>16</v>
      </c>
      <c r="D42" s="213"/>
      <c r="E42" s="213"/>
      <c r="F42" s="213"/>
      <c r="G42" s="214"/>
      <c r="H42" s="215"/>
      <c r="I42" s="216"/>
      <c r="J42" s="215"/>
      <c r="K42" s="217"/>
      <c r="L42" s="215"/>
      <c r="M42" s="216"/>
      <c r="N42" s="216"/>
      <c r="O42" s="218"/>
      <c r="P42" s="219"/>
      <c r="Q42" s="220"/>
      <c r="R42" s="216"/>
      <c r="S42" s="218"/>
      <c r="T42" s="219"/>
      <c r="U42" s="214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1:32" s="2" customFormat="1" x14ac:dyDescent="0.2">
      <c r="A43" s="48">
        <v>36891</v>
      </c>
      <c r="B43" s="80"/>
      <c r="C43" s="221" t="s">
        <v>17</v>
      </c>
      <c r="D43" s="60"/>
      <c r="E43" s="60"/>
      <c r="F43" s="60"/>
      <c r="G43" s="62"/>
      <c r="H43" s="128"/>
      <c r="I43" s="180"/>
      <c r="J43" s="128"/>
      <c r="K43" s="191"/>
      <c r="L43" s="128"/>
      <c r="M43" s="180"/>
      <c r="N43" s="180"/>
      <c r="O43" s="154"/>
      <c r="P43" s="61"/>
      <c r="Q43" s="91"/>
      <c r="R43" s="180"/>
      <c r="S43" s="154"/>
      <c r="T43" s="61"/>
      <c r="U43" s="62"/>
      <c r="V43" s="60"/>
      <c r="W43" s="60"/>
      <c r="X43" s="60"/>
      <c r="Y43" s="60"/>
      <c r="Z43" s="60"/>
      <c r="AA43" s="60"/>
      <c r="AB43" s="60"/>
      <c r="AC43" s="60"/>
      <c r="AD43" s="60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t="s">
        <v>6</v>
      </c>
      <c r="D46">
        <v>0</v>
      </c>
      <c r="F46">
        <v>0</v>
      </c>
      <c r="H46">
        <v>0</v>
      </c>
      <c r="J46" s="84">
        <v>0</v>
      </c>
      <c r="L46">
        <v>0</v>
      </c>
      <c r="N46" s="84">
        <v>0</v>
      </c>
      <c r="P46">
        <v>0</v>
      </c>
      <c r="Q46" s="84">
        <v>0</v>
      </c>
      <c r="R46">
        <v>0</v>
      </c>
      <c r="S46" s="84">
        <v>0</v>
      </c>
      <c r="T46">
        <v>0</v>
      </c>
      <c r="U46" s="3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32" x14ac:dyDescent="0.2">
      <c r="A47" t="s">
        <v>7</v>
      </c>
      <c r="D47">
        <v>1</v>
      </c>
      <c r="F47">
        <v>1</v>
      </c>
      <c r="H47">
        <v>1</v>
      </c>
      <c r="J47" s="84">
        <v>1</v>
      </c>
      <c r="L47">
        <v>1</v>
      </c>
      <c r="N47" s="84">
        <v>1</v>
      </c>
      <c r="Q47" s="84">
        <v>1</v>
      </c>
      <c r="R47">
        <v>1</v>
      </c>
      <c r="S47" s="84">
        <v>1</v>
      </c>
      <c r="T47">
        <v>1</v>
      </c>
      <c r="U47" s="3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32" x14ac:dyDescent="0.2">
      <c r="D48" s="47" t="s">
        <v>71</v>
      </c>
      <c r="E48" s="20"/>
      <c r="F48" s="20"/>
      <c r="G48" s="123"/>
      <c r="H48" s="47" t="s">
        <v>44</v>
      </c>
      <c r="L48" s="47" t="s">
        <v>72</v>
      </c>
      <c r="M48" s="47"/>
      <c r="N48" s="123"/>
      <c r="O48" s="209"/>
      <c r="P48" s="20"/>
      <c r="Q48" s="123"/>
      <c r="V48" s="47" t="s">
        <v>52</v>
      </c>
      <c r="X48" s="5"/>
      <c r="AB48" t="s">
        <v>93</v>
      </c>
      <c r="AD48" s="1">
        <v>974888</v>
      </c>
    </row>
    <row r="49" spans="4:30" x14ac:dyDescent="0.2">
      <c r="D49" s="21"/>
      <c r="E49" s="1"/>
      <c r="F49" s="1"/>
      <c r="G49" s="208"/>
      <c r="H49" s="47" t="s">
        <v>40</v>
      </c>
      <c r="I49" s="124">
        <v>493455</v>
      </c>
      <c r="K49" s="124"/>
      <c r="L49" s="21"/>
      <c r="M49" s="21"/>
      <c r="O49" s="210"/>
      <c r="V49" s="21" t="s">
        <v>54</v>
      </c>
      <c r="W49" s="1">
        <v>429041</v>
      </c>
      <c r="Y49" s="3" t="s">
        <v>25</v>
      </c>
      <c r="AB49" s="21" t="s">
        <v>34</v>
      </c>
      <c r="AC49" s="21"/>
      <c r="AD49" s="1">
        <v>725850</v>
      </c>
    </row>
    <row r="50" spans="4:30" x14ac:dyDescent="0.2">
      <c r="D50" s="47" t="s">
        <v>9</v>
      </c>
      <c r="E50" s="4">
        <v>191011</v>
      </c>
      <c r="G50" s="124"/>
      <c r="H50" s="47" t="s">
        <v>41</v>
      </c>
      <c r="I50" s="124">
        <v>766857</v>
      </c>
      <c r="K50" s="124"/>
      <c r="L50" s="47" t="s">
        <v>73</v>
      </c>
      <c r="M50" s="84">
        <v>906550</v>
      </c>
      <c r="O50" s="209"/>
      <c r="S50" s="124" t="s">
        <v>62</v>
      </c>
      <c r="V50" s="21" t="s">
        <v>76</v>
      </c>
      <c r="W50" s="1">
        <v>909535</v>
      </c>
      <c r="Y50" s="3" t="s">
        <v>61</v>
      </c>
      <c r="AB50" s="21" t="s">
        <v>35</v>
      </c>
      <c r="AC50" s="21"/>
      <c r="AD50" s="1">
        <v>725852</v>
      </c>
    </row>
    <row r="51" spans="4:30" x14ac:dyDescent="0.2">
      <c r="D51" s="47" t="s">
        <v>8</v>
      </c>
      <c r="E51" s="4">
        <v>513904</v>
      </c>
      <c r="G51" s="124"/>
      <c r="H51" s="47" t="s">
        <v>42</v>
      </c>
      <c r="I51" s="124">
        <v>528930</v>
      </c>
      <c r="K51" s="124"/>
      <c r="L51" s="47" t="s">
        <v>74</v>
      </c>
      <c r="M51" s="84">
        <v>906551</v>
      </c>
      <c r="O51" s="209"/>
      <c r="S51" s="124" t="s">
        <v>63</v>
      </c>
      <c r="V51" s="21" t="s">
        <v>12</v>
      </c>
      <c r="W51" s="1">
        <v>528270</v>
      </c>
      <c r="AB51" s="21" t="s">
        <v>36</v>
      </c>
      <c r="AC51" s="21"/>
      <c r="AD51" s="1">
        <v>725853</v>
      </c>
    </row>
    <row r="52" spans="4:30" x14ac:dyDescent="0.2">
      <c r="D52" s="47" t="s">
        <v>11</v>
      </c>
      <c r="E52" s="4">
        <v>528931</v>
      </c>
      <c r="G52" s="124"/>
      <c r="H52" s="47" t="s">
        <v>85</v>
      </c>
      <c r="I52" s="124">
        <v>733713</v>
      </c>
      <c r="K52" s="124"/>
      <c r="L52" s="47" t="s">
        <v>10</v>
      </c>
      <c r="M52" s="84">
        <v>906552</v>
      </c>
      <c r="O52" s="209"/>
      <c r="S52" s="124" t="s">
        <v>64</v>
      </c>
      <c r="V52" s="21" t="s">
        <v>24</v>
      </c>
      <c r="W52" s="1">
        <v>556287</v>
      </c>
      <c r="Y52" s="21"/>
      <c r="AB52" s="21" t="s">
        <v>37</v>
      </c>
      <c r="AC52" s="21"/>
      <c r="AD52" s="1">
        <v>725861</v>
      </c>
    </row>
    <row r="53" spans="4:30" x14ac:dyDescent="0.2">
      <c r="H53" s="47" t="s">
        <v>43</v>
      </c>
      <c r="I53" s="124">
        <v>733710</v>
      </c>
      <c r="K53" s="124"/>
      <c r="R53" s="21"/>
      <c r="S53" s="124" t="s">
        <v>65</v>
      </c>
      <c r="V53" s="132" t="s">
        <v>77</v>
      </c>
      <c r="W53" s="134">
        <v>566048</v>
      </c>
      <c r="AB53" s="132" t="s">
        <v>79</v>
      </c>
      <c r="AC53" s="132"/>
      <c r="AD53" s="134">
        <v>890100</v>
      </c>
    </row>
    <row r="54" spans="4:30" x14ac:dyDescent="0.2">
      <c r="D54" s="54"/>
      <c r="H54" s="47"/>
      <c r="I54" s="124"/>
      <c r="K54" s="124"/>
      <c r="L54" s="55"/>
      <c r="M54" s="55"/>
      <c r="N54" s="148"/>
      <c r="O54" s="148"/>
      <c r="Q54" s="148"/>
      <c r="S54" s="124" t="s">
        <v>66</v>
      </c>
      <c r="V54" s="21"/>
      <c r="AB54" s="132" t="s">
        <v>80</v>
      </c>
      <c r="AC54" s="132"/>
      <c r="AD54" s="134">
        <v>889985</v>
      </c>
    </row>
    <row r="55" spans="4:30" x14ac:dyDescent="0.2">
      <c r="H55" s="47" t="s">
        <v>83</v>
      </c>
      <c r="I55" s="124">
        <v>841168</v>
      </c>
      <c r="K55" s="124"/>
      <c r="S55" s="124" t="s">
        <v>67</v>
      </c>
      <c r="AB55" s="21" t="s">
        <v>81</v>
      </c>
      <c r="AD55" s="1">
        <v>889986</v>
      </c>
    </row>
    <row r="56" spans="4:30" x14ac:dyDescent="0.2">
      <c r="H56" s="133" t="s">
        <v>30</v>
      </c>
      <c r="I56" s="157">
        <v>737850</v>
      </c>
      <c r="K56" s="212"/>
      <c r="S56" s="124" t="s">
        <v>92</v>
      </c>
      <c r="AB56" s="21" t="s">
        <v>82</v>
      </c>
      <c r="AD56" s="1">
        <v>717858</v>
      </c>
    </row>
    <row r="57" spans="4:30" x14ac:dyDescent="0.2">
      <c r="H57" s="3"/>
    </row>
  </sheetData>
  <mergeCells count="1">
    <mergeCell ref="Z4:AA4"/>
  </mergeCells>
  <phoneticPr fontId="0" type="noConversion"/>
  <pageMargins left="0.2" right="0.23" top="1" bottom="1" header="0.5" footer="0.5"/>
  <pageSetup paperSize="5" scale="52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447675</xdr:colOff>
                    <xdr:row>0</xdr:row>
                    <xdr:rowOff>123825</xdr:rowOff>
                  </from>
                  <to>
                    <xdr:col>7</xdr:col>
                    <xdr:colOff>9525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BC63"/>
  <sheetViews>
    <sheetView zoomScale="75" zoomScaleNormal="75" workbookViewId="0">
      <selection activeCell="AJ44" sqref="AJ44"/>
    </sheetView>
  </sheetViews>
  <sheetFormatPr defaultColWidth="9.140625" defaultRowHeight="12.75" x14ac:dyDescent="0.2"/>
  <cols>
    <col min="1" max="1" width="13" customWidth="1"/>
    <col min="2" max="2" width="3" customWidth="1"/>
    <col min="3" max="3" width="7.7109375" customWidth="1"/>
    <col min="4" max="4" width="11.7109375" customWidth="1"/>
    <col min="5" max="5" width="9.28515625" customWidth="1"/>
    <col min="6" max="6" width="11.42578125" customWidth="1"/>
    <col min="7" max="7" width="12.140625" style="84" customWidth="1"/>
    <col min="8" max="8" width="10.5703125" style="84" customWidth="1"/>
    <col min="9" max="9" width="10" style="84" customWidth="1"/>
    <col min="10" max="10" width="11.7109375" customWidth="1"/>
    <col min="11" max="11" width="9.7109375" customWidth="1"/>
    <col min="12" max="12" width="10.85546875" style="84" customWidth="1"/>
    <col min="13" max="13" width="12.5703125" style="84" customWidth="1"/>
    <col min="14" max="14" width="12" style="84" customWidth="1"/>
    <col min="15" max="19" width="11" style="84" customWidth="1"/>
    <col min="20" max="20" width="11.5703125" hidden="1" customWidth="1"/>
    <col min="21" max="21" width="11" hidden="1" customWidth="1"/>
    <col min="22" max="22" width="11.28515625" style="84" hidden="1" customWidth="1"/>
    <col min="23" max="23" width="10.85546875" style="84" hidden="1" customWidth="1"/>
    <col min="24" max="24" width="9.28515625" customWidth="1"/>
    <col min="25" max="25" width="8.85546875" style="84" customWidth="1"/>
    <col min="26" max="26" width="9.42578125" customWidth="1"/>
    <col min="27" max="27" width="11.42578125" style="84" customWidth="1"/>
    <col min="28" max="28" width="11.7109375" customWidth="1"/>
    <col min="29" max="29" width="11" customWidth="1"/>
    <col min="30" max="32" width="12.85546875" customWidth="1"/>
    <col min="33" max="33" width="14.42578125" customWidth="1"/>
    <col min="34" max="34" width="12.85546875" hidden="1" customWidth="1"/>
    <col min="35" max="35" width="18.140625" hidden="1" customWidth="1"/>
    <col min="36" max="36" width="12.28515625" customWidth="1"/>
    <col min="37" max="37" width="11" customWidth="1"/>
    <col min="38" max="38" width="11.28515625" customWidth="1"/>
    <col min="39" max="39" width="12" customWidth="1"/>
  </cols>
  <sheetData>
    <row r="1" spans="1:55" s="3" customFormat="1" ht="18" x14ac:dyDescent="0.25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8" x14ac:dyDescent="0.25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8" x14ac:dyDescent="0.25">
      <c r="A3" s="225">
        <v>37226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25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 t="s">
        <v>22</v>
      </c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">
      <c r="A11" s="22">
        <v>37225</v>
      </c>
      <c r="B11" s="44"/>
      <c r="C11" s="390"/>
      <c r="D11" s="408">
        <v>1424414</v>
      </c>
      <c r="E11" s="39">
        <v>1424418</v>
      </c>
      <c r="F11" s="39">
        <v>1424419</v>
      </c>
      <c r="G11" s="39">
        <v>1424420</v>
      </c>
      <c r="H11" s="46">
        <v>1424422</v>
      </c>
      <c r="I11" s="178">
        <v>1424424</v>
      </c>
      <c r="J11" s="46">
        <v>1424425</v>
      </c>
      <c r="K11" s="178">
        <v>1424426</v>
      </c>
      <c r="L11" s="46">
        <v>1424427</v>
      </c>
      <c r="M11" s="178">
        <v>1424436</v>
      </c>
      <c r="N11" s="46">
        <v>1424437</v>
      </c>
      <c r="O11" s="555">
        <v>1424438</v>
      </c>
      <c r="P11" s="46">
        <v>1424439</v>
      </c>
      <c r="Q11" s="46">
        <v>1424440</v>
      </c>
      <c r="R11" s="46">
        <v>1424441</v>
      </c>
      <c r="S11" s="41">
        <v>1424442</v>
      </c>
      <c r="T11" s="376"/>
      <c r="U11" s="315"/>
      <c r="V11" s="315"/>
      <c r="W11" s="316"/>
      <c r="X11" s="53">
        <v>1427065</v>
      </c>
      <c r="Y11" s="485">
        <v>1427069</v>
      </c>
      <c r="Z11" s="483">
        <v>1427077</v>
      </c>
      <c r="AA11" s="484">
        <v>1427080</v>
      </c>
      <c r="AB11" s="40">
        <v>1424443</v>
      </c>
      <c r="AC11" s="561"/>
      <c r="AD11" s="39">
        <v>1424444</v>
      </c>
      <c r="AE11" s="39">
        <v>1424445</v>
      </c>
      <c r="AF11" s="39">
        <v>1424446</v>
      </c>
      <c r="AG11" s="39">
        <v>1424447</v>
      </c>
      <c r="AH11" s="39"/>
      <c r="AI11" s="39"/>
      <c r="AJ11" s="92">
        <v>1424448</v>
      </c>
      <c r="AK11" s="384"/>
      <c r="AL11" s="39">
        <v>1427739</v>
      </c>
      <c r="AM11" s="463" t="s">
        <v>109</v>
      </c>
    </row>
    <row r="12" spans="1:55" x14ac:dyDescent="0.2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561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s="348" customFormat="1" x14ac:dyDescent="0.2">
      <c r="A13" s="566">
        <v>37226</v>
      </c>
      <c r="C13" s="421" t="s">
        <v>126</v>
      </c>
      <c r="H13" s="567"/>
      <c r="I13" s="343"/>
      <c r="J13" s="342"/>
      <c r="L13" s="354"/>
      <c r="M13" s="568"/>
      <c r="N13" s="511"/>
      <c r="O13" s="347"/>
      <c r="P13" s="511"/>
      <c r="Q13" s="511"/>
      <c r="R13" s="511"/>
      <c r="S13" s="347"/>
      <c r="V13" s="354"/>
      <c r="W13" s="517"/>
      <c r="Y13" s="354"/>
      <c r="AA13" s="352"/>
      <c r="AC13" s="347"/>
      <c r="AJ13" s="360"/>
      <c r="AK13" s="383"/>
      <c r="AM13" s="461"/>
    </row>
    <row r="14" spans="1:55" s="348" customFormat="1" x14ac:dyDescent="0.2">
      <c r="A14" s="336">
        <v>37227</v>
      </c>
      <c r="C14" s="421" t="s">
        <v>127</v>
      </c>
      <c r="D14" s="504"/>
      <c r="E14" s="504"/>
      <c r="F14" s="504"/>
      <c r="G14" s="504"/>
      <c r="H14" s="428"/>
      <c r="I14" s="340"/>
      <c r="J14" s="513"/>
      <c r="K14" s="513"/>
      <c r="L14" s="514"/>
      <c r="M14" s="523"/>
      <c r="N14" s="428"/>
      <c r="O14" s="347"/>
      <c r="P14" s="428"/>
      <c r="Q14" s="428"/>
      <c r="R14" s="428"/>
      <c r="S14" s="347"/>
      <c r="T14" s="504"/>
      <c r="U14" s="504"/>
      <c r="V14" s="516"/>
      <c r="W14" s="517"/>
      <c r="X14" s="504"/>
      <c r="Y14" s="516"/>
      <c r="Z14" s="504"/>
      <c r="AA14" s="352"/>
      <c r="AB14" s="504"/>
      <c r="AC14" s="347"/>
      <c r="AD14" s="504"/>
      <c r="AE14" s="504"/>
      <c r="AF14" s="504"/>
      <c r="AG14" s="504"/>
      <c r="AH14" s="504"/>
      <c r="AI14" s="504"/>
      <c r="AJ14" s="360"/>
      <c r="AK14" s="383"/>
      <c r="AL14" s="504"/>
      <c r="AM14" s="503"/>
      <c r="AN14" s="504"/>
      <c r="AO14" s="504"/>
      <c r="AP14" s="504"/>
      <c r="AQ14" s="504"/>
      <c r="AR14" s="504"/>
      <c r="AS14" s="504"/>
      <c r="AT14" s="504"/>
      <c r="AU14" s="504"/>
      <c r="AV14" s="504"/>
      <c r="AW14" s="504"/>
      <c r="AX14" s="504"/>
      <c r="AY14" s="504"/>
      <c r="AZ14" s="504"/>
      <c r="BA14" s="504"/>
      <c r="BB14" s="504"/>
      <c r="BC14" s="504"/>
    </row>
    <row r="15" spans="1:55" s="2" customFormat="1" x14ac:dyDescent="0.2">
      <c r="A15" s="564">
        <v>37228</v>
      </c>
      <c r="B15" s="422"/>
      <c r="C15" s="423"/>
      <c r="D15" s="408">
        <v>1426976</v>
      </c>
      <c r="E15" s="39">
        <v>1426978</v>
      </c>
      <c r="F15" s="39">
        <v>1426980</v>
      </c>
      <c r="G15" s="39">
        <v>1426981</v>
      </c>
      <c r="H15" s="45">
        <v>1426982</v>
      </c>
      <c r="I15" s="179">
        <v>1426983</v>
      </c>
      <c r="J15" s="53">
        <v>1426984</v>
      </c>
      <c r="K15" s="179">
        <v>1426985</v>
      </c>
      <c r="L15" s="45">
        <v>1426986</v>
      </c>
      <c r="M15" s="179">
        <v>1426987</v>
      </c>
      <c r="N15" s="45">
        <v>1426989</v>
      </c>
      <c r="O15" s="41">
        <v>1426990</v>
      </c>
      <c r="P15" s="45">
        <v>1426991</v>
      </c>
      <c r="Q15" s="45">
        <v>1426992</v>
      </c>
      <c r="R15" s="45">
        <v>1426994</v>
      </c>
      <c r="S15" s="41">
        <v>1426995</v>
      </c>
      <c r="T15" s="558"/>
      <c r="U15" s="178"/>
      <c r="V15" s="178"/>
      <c r="W15" s="153"/>
      <c r="X15" s="40"/>
      <c r="Y15" s="92"/>
      <c r="Z15" s="178"/>
      <c r="AA15" s="153"/>
      <c r="AB15" s="40">
        <v>1427008</v>
      </c>
      <c r="AC15" s="561"/>
      <c r="AD15" s="40">
        <v>1427027</v>
      </c>
      <c r="AE15" s="39">
        <v>1427028</v>
      </c>
      <c r="AF15" s="39">
        <v>1427029</v>
      </c>
      <c r="AG15" s="39">
        <v>1427030</v>
      </c>
      <c r="AH15" s="39"/>
      <c r="AI15" s="39"/>
      <c r="AJ15" s="99">
        <v>1427049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2" customFormat="1" x14ac:dyDescent="0.2">
      <c r="A16" s="48">
        <v>37229</v>
      </c>
      <c r="B16" s="422"/>
      <c r="C16" s="423"/>
      <c r="D16" s="408">
        <v>1428728</v>
      </c>
      <c r="E16" s="39">
        <v>1428729</v>
      </c>
      <c r="F16" s="39">
        <v>1428730</v>
      </c>
      <c r="G16" s="39">
        <v>1428731</v>
      </c>
      <c r="H16" s="99">
        <v>1428732</v>
      </c>
      <c r="I16" s="178">
        <v>1428733</v>
      </c>
      <c r="J16" s="40">
        <v>1428734</v>
      </c>
      <c r="K16" s="178">
        <v>1428735</v>
      </c>
      <c r="L16" s="46">
        <v>1428736</v>
      </c>
      <c r="M16" s="178">
        <v>1428737</v>
      </c>
      <c r="N16" s="46">
        <v>1428738</v>
      </c>
      <c r="O16" s="41">
        <v>1428739</v>
      </c>
      <c r="P16" s="46">
        <v>1428740</v>
      </c>
      <c r="Q16" s="46">
        <v>1428741</v>
      </c>
      <c r="R16" s="46">
        <v>1428742</v>
      </c>
      <c r="S16" s="41">
        <v>1428743</v>
      </c>
      <c r="T16" s="558"/>
      <c r="U16" s="178"/>
      <c r="V16" s="178"/>
      <c r="W16" s="153"/>
      <c r="X16" s="40"/>
      <c r="Y16" s="92"/>
      <c r="Z16" s="178"/>
      <c r="AA16" s="153"/>
      <c r="AB16" s="40">
        <v>1428744</v>
      </c>
      <c r="AC16" s="41"/>
      <c r="AD16" s="39">
        <v>1428745</v>
      </c>
      <c r="AE16" s="39">
        <v>1428746</v>
      </c>
      <c r="AF16" s="39">
        <v>1428747</v>
      </c>
      <c r="AG16" s="39">
        <v>1428748</v>
      </c>
      <c r="AH16" s="39"/>
      <c r="AI16" s="39"/>
      <c r="AJ16" s="92">
        <v>1428749</v>
      </c>
      <c r="AK16" s="366"/>
      <c r="AL16" s="39"/>
      <c r="AM16" s="463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 s="2" customFormat="1" x14ac:dyDescent="0.2">
      <c r="A17" s="565">
        <v>37230</v>
      </c>
      <c r="B17" s="424"/>
      <c r="C17" s="423"/>
      <c r="D17" s="410">
        <v>1430575</v>
      </c>
      <c r="E17" s="38">
        <v>1430576</v>
      </c>
      <c r="F17" s="38">
        <v>1430577</v>
      </c>
      <c r="G17" s="38">
        <v>1430580</v>
      </c>
      <c r="H17" s="45">
        <v>1430581</v>
      </c>
      <c r="I17" s="541">
        <v>1430582</v>
      </c>
      <c r="J17" s="45">
        <v>1430583</v>
      </c>
      <c r="K17" s="178">
        <v>1430584</v>
      </c>
      <c r="L17" s="46">
        <v>1430585</v>
      </c>
      <c r="M17" s="178">
        <v>1430606</v>
      </c>
      <c r="N17" s="46">
        <v>1430607</v>
      </c>
      <c r="O17" s="57">
        <v>1430609</v>
      </c>
      <c r="P17" s="46">
        <v>1430611</v>
      </c>
      <c r="Q17" s="46">
        <v>1430612</v>
      </c>
      <c r="R17" s="46">
        <v>1430613</v>
      </c>
      <c r="S17" s="57">
        <v>1430614</v>
      </c>
      <c r="T17" s="558"/>
      <c r="U17" s="178"/>
      <c r="V17" s="179"/>
      <c r="W17" s="153"/>
      <c r="X17" s="53"/>
      <c r="Y17" s="99"/>
      <c r="Z17" s="179"/>
      <c r="AA17" s="130"/>
      <c r="AB17" s="53">
        <v>1430616</v>
      </c>
      <c r="AC17" s="57"/>
      <c r="AD17" s="38">
        <v>1430617</v>
      </c>
      <c r="AE17" s="38">
        <v>1430618</v>
      </c>
      <c r="AF17" s="38">
        <v>1430619</v>
      </c>
      <c r="AG17" s="38">
        <v>1430620</v>
      </c>
      <c r="AH17" s="38"/>
      <c r="AI17" s="99"/>
      <c r="AJ17" s="99">
        <v>1430621</v>
      </c>
      <c r="AK17" s="361"/>
      <c r="AL17" s="38"/>
      <c r="AM17" s="463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 s="2" customFormat="1" x14ac:dyDescent="0.2">
      <c r="A18" s="48">
        <v>37231</v>
      </c>
      <c r="B18" s="424"/>
      <c r="D18" s="410">
        <v>1432156</v>
      </c>
      <c r="E18" s="38">
        <v>1432177</v>
      </c>
      <c r="F18" s="38">
        <v>1432178</v>
      </c>
      <c r="G18" s="38">
        <v>1432179</v>
      </c>
      <c r="H18" s="45">
        <v>1432180</v>
      </c>
      <c r="I18" s="541">
        <v>1432181</v>
      </c>
      <c r="J18" s="45">
        <v>1432182</v>
      </c>
      <c r="K18" s="178">
        <v>1432183</v>
      </c>
      <c r="L18" s="46">
        <v>1432184</v>
      </c>
      <c r="M18" s="178">
        <v>1432185</v>
      </c>
      <c r="N18" s="46">
        <v>1432186</v>
      </c>
      <c r="O18" s="57">
        <v>1432187</v>
      </c>
      <c r="P18" s="46">
        <v>1432188</v>
      </c>
      <c r="Q18" s="46">
        <v>1432189</v>
      </c>
      <c r="R18" s="46">
        <v>1432190</v>
      </c>
      <c r="S18" s="57">
        <v>1432191</v>
      </c>
      <c r="T18" s="558"/>
      <c r="U18" s="178"/>
      <c r="V18" s="179"/>
      <c r="W18" s="153"/>
      <c r="X18" s="53"/>
      <c r="Y18" s="45"/>
      <c r="Z18" s="179"/>
      <c r="AA18" s="130"/>
      <c r="AB18" s="40">
        <v>1432192</v>
      </c>
      <c r="AC18" s="57"/>
      <c r="AD18" s="38">
        <v>1432193</v>
      </c>
      <c r="AE18" s="38">
        <v>1432194</v>
      </c>
      <c r="AF18" s="38">
        <v>1432195</v>
      </c>
      <c r="AG18" s="38">
        <v>1432196</v>
      </c>
      <c r="AH18" s="38"/>
      <c r="AI18" s="38"/>
      <c r="AJ18" s="99">
        <v>1432197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2" customFormat="1" x14ac:dyDescent="0.2">
      <c r="A19" s="565">
        <v>37232</v>
      </c>
      <c r="B19" s="425"/>
      <c r="C19" s="423"/>
      <c r="D19" s="410">
        <v>1434130</v>
      </c>
      <c r="E19" s="38">
        <v>1434131</v>
      </c>
      <c r="F19" s="38">
        <v>1434132</v>
      </c>
      <c r="G19" s="38">
        <v>1434133</v>
      </c>
      <c r="H19" s="45">
        <v>1434134</v>
      </c>
      <c r="I19" s="541">
        <v>1434135</v>
      </c>
      <c r="J19" s="53">
        <v>1434136</v>
      </c>
      <c r="K19" s="178">
        <v>1434137</v>
      </c>
      <c r="L19" s="46">
        <v>1434138</v>
      </c>
      <c r="M19" s="178">
        <v>1434139</v>
      </c>
      <c r="N19" s="46">
        <v>1434140</v>
      </c>
      <c r="O19" s="41">
        <v>1434141</v>
      </c>
      <c r="P19" s="46">
        <v>1434142</v>
      </c>
      <c r="Q19" s="46">
        <v>1434143</v>
      </c>
      <c r="R19" s="46">
        <v>1434144</v>
      </c>
      <c r="S19" s="41">
        <v>1434145</v>
      </c>
      <c r="T19" s="558"/>
      <c r="U19" s="178"/>
      <c r="V19" s="178"/>
      <c r="W19" s="153"/>
      <c r="X19" s="40"/>
      <c r="Y19" s="92"/>
      <c r="Z19" s="178"/>
      <c r="AA19" s="153"/>
      <c r="AB19" s="53">
        <v>1434146</v>
      </c>
      <c r="AC19" s="41"/>
      <c r="AD19" s="38">
        <v>1434147</v>
      </c>
      <c r="AE19" s="99">
        <v>1434148</v>
      </c>
      <c r="AF19" s="99">
        <v>1434149</v>
      </c>
      <c r="AG19" s="99">
        <v>1434150</v>
      </c>
      <c r="AH19" s="53"/>
      <c r="AI19" s="38"/>
      <c r="AJ19" s="99">
        <v>1434218</v>
      </c>
      <c r="AK19" s="361"/>
      <c r="AL19" s="39"/>
      <c r="AM19" s="463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 s="348" customFormat="1" x14ac:dyDescent="0.2">
      <c r="A20" s="336">
        <v>37233</v>
      </c>
      <c r="B20" s="426"/>
      <c r="C20" s="421" t="s">
        <v>126</v>
      </c>
      <c r="D20" s="412"/>
      <c r="E20" s="350"/>
      <c r="F20" s="350"/>
      <c r="G20" s="350"/>
      <c r="H20" s="351"/>
      <c r="I20" s="542"/>
      <c r="J20" s="351"/>
      <c r="K20" s="343"/>
      <c r="L20" s="342"/>
      <c r="M20" s="343"/>
      <c r="N20" s="342"/>
      <c r="O20" s="347"/>
      <c r="P20" s="342"/>
      <c r="Q20" s="342"/>
      <c r="R20" s="342"/>
      <c r="S20" s="347"/>
      <c r="T20" s="417"/>
      <c r="U20" s="343"/>
      <c r="V20" s="343"/>
      <c r="W20" s="344"/>
      <c r="X20" s="345"/>
      <c r="Y20" s="346"/>
      <c r="Z20" s="343"/>
      <c r="AA20" s="344"/>
      <c r="AB20" s="353"/>
      <c r="AC20" s="347"/>
      <c r="AD20" s="353"/>
      <c r="AE20" s="346"/>
      <c r="AF20" s="350"/>
      <c r="AG20" s="350"/>
      <c r="AH20" s="353"/>
      <c r="AI20" s="350"/>
      <c r="AJ20" s="360"/>
      <c r="AK20" s="383"/>
      <c r="AL20" s="338"/>
      <c r="AM20" s="461"/>
    </row>
    <row r="21" spans="1:55" s="348" customFormat="1" x14ac:dyDescent="0.2">
      <c r="A21" s="566">
        <v>37234</v>
      </c>
      <c r="B21" s="420"/>
      <c r="C21" s="421" t="s">
        <v>127</v>
      </c>
      <c r="D21" s="412"/>
      <c r="E21" s="350"/>
      <c r="F21" s="350"/>
      <c r="G21" s="350"/>
      <c r="H21" s="351"/>
      <c r="I21" s="542"/>
      <c r="J21" s="351"/>
      <c r="K21" s="343"/>
      <c r="L21" s="342"/>
      <c r="M21" s="343"/>
      <c r="N21" s="342"/>
      <c r="O21" s="339"/>
      <c r="P21" s="342"/>
      <c r="Q21" s="342"/>
      <c r="R21" s="342"/>
      <c r="S21" s="339"/>
      <c r="T21" s="417"/>
      <c r="U21" s="343"/>
      <c r="V21" s="343"/>
      <c r="W21" s="344"/>
      <c r="X21" s="345"/>
      <c r="Y21" s="346"/>
      <c r="Z21" s="343"/>
      <c r="AA21" s="344"/>
      <c r="AB21" s="345"/>
      <c r="AC21" s="339"/>
      <c r="AD21" s="350"/>
      <c r="AE21" s="360"/>
      <c r="AF21" s="338"/>
      <c r="AG21" s="338"/>
      <c r="AH21" s="353"/>
      <c r="AI21" s="350"/>
      <c r="AJ21" s="360"/>
      <c r="AK21" s="383"/>
      <c r="AL21" s="350"/>
      <c r="AM21" s="461"/>
    </row>
    <row r="22" spans="1:55" s="2" customFormat="1" x14ac:dyDescent="0.2">
      <c r="A22" s="48">
        <v>37235</v>
      </c>
      <c r="B22" s="422"/>
      <c r="C22" s="423"/>
      <c r="D22" s="408">
        <v>1435611</v>
      </c>
      <c r="E22" s="39">
        <v>1435612</v>
      </c>
      <c r="F22" s="39">
        <v>1435614</v>
      </c>
      <c r="G22" s="39">
        <v>1435616</v>
      </c>
      <c r="H22" s="46">
        <v>1435630</v>
      </c>
      <c r="I22" s="541">
        <v>1435631</v>
      </c>
      <c r="J22" s="46">
        <v>1435632</v>
      </c>
      <c r="K22" s="178">
        <v>1435634</v>
      </c>
      <c r="L22" s="46">
        <v>1436179</v>
      </c>
      <c r="M22" s="178">
        <v>1435641</v>
      </c>
      <c r="N22" s="46">
        <v>1435642</v>
      </c>
      <c r="O22" s="41">
        <v>1435643</v>
      </c>
      <c r="P22" s="46">
        <v>1435653</v>
      </c>
      <c r="Q22" s="46">
        <v>1435654</v>
      </c>
      <c r="R22" s="46">
        <v>1435655</v>
      </c>
      <c r="S22" s="41">
        <v>1435657</v>
      </c>
      <c r="T22" s="558"/>
      <c r="U22" s="178"/>
      <c r="V22" s="178"/>
      <c r="W22" s="153"/>
      <c r="X22" s="40"/>
      <c r="Y22" s="92"/>
      <c r="Z22" s="178"/>
      <c r="AA22" s="153"/>
      <c r="AB22" s="40">
        <v>1435658</v>
      </c>
      <c r="AC22" s="41"/>
      <c r="AD22" s="39">
        <v>1435659</v>
      </c>
      <c r="AE22" s="92">
        <v>1435660</v>
      </c>
      <c r="AF22" s="38">
        <v>1435661</v>
      </c>
      <c r="AG22" s="38">
        <v>1435662</v>
      </c>
      <c r="AH22" s="40"/>
      <c r="AI22" s="39"/>
      <c r="AJ22" s="92">
        <v>1435663</v>
      </c>
      <c r="AK22" s="366"/>
      <c r="AL22" s="39"/>
      <c r="AM22" s="460"/>
    </row>
    <row r="23" spans="1:55" s="2" customFormat="1" x14ac:dyDescent="0.2">
      <c r="A23" s="565">
        <v>37236</v>
      </c>
      <c r="B23" s="422"/>
      <c r="C23" s="423"/>
      <c r="D23" s="408">
        <v>1436812</v>
      </c>
      <c r="E23" s="39">
        <v>1436813</v>
      </c>
      <c r="F23" s="39">
        <v>1436814</v>
      </c>
      <c r="G23" s="39">
        <v>1436819</v>
      </c>
      <c r="H23" s="46">
        <v>1436822</v>
      </c>
      <c r="I23" s="541">
        <v>1436823</v>
      </c>
      <c r="J23" s="46">
        <v>1436825</v>
      </c>
      <c r="K23" s="178">
        <v>1436845</v>
      </c>
      <c r="L23" s="46">
        <v>1436846</v>
      </c>
      <c r="M23" s="178">
        <v>1436860</v>
      </c>
      <c r="N23" s="46">
        <v>1436862</v>
      </c>
      <c r="O23" s="41">
        <v>1436864</v>
      </c>
      <c r="P23" s="46">
        <v>1436865</v>
      </c>
      <c r="Q23" s="46">
        <v>1436867</v>
      </c>
      <c r="R23" s="46">
        <v>1436868</v>
      </c>
      <c r="S23" s="41">
        <v>1436869</v>
      </c>
      <c r="T23" s="558"/>
      <c r="U23" s="178"/>
      <c r="V23" s="178"/>
      <c r="W23" s="153"/>
      <c r="X23" s="40"/>
      <c r="Y23" s="92"/>
      <c r="Z23" s="178"/>
      <c r="AA23" s="153"/>
      <c r="AB23" s="40">
        <v>1436870</v>
      </c>
      <c r="AC23" s="41"/>
      <c r="AD23" s="39">
        <v>1436871</v>
      </c>
      <c r="AE23" s="92">
        <v>1436872</v>
      </c>
      <c r="AF23" s="39">
        <v>1436873</v>
      </c>
      <c r="AG23" s="39">
        <v>1436874</v>
      </c>
      <c r="AH23" s="40"/>
      <c r="AI23" s="39"/>
      <c r="AJ23" s="92">
        <v>1436875</v>
      </c>
      <c r="AK23" s="366"/>
      <c r="AL23" s="39"/>
      <c r="AM23" s="460"/>
    </row>
    <row r="24" spans="1:55" s="2" customFormat="1" ht="12" customHeight="1" x14ac:dyDescent="0.2">
      <c r="A24" s="48">
        <v>37237</v>
      </c>
      <c r="B24" s="424"/>
      <c r="C24" s="423"/>
      <c r="D24" s="410">
        <v>1438462</v>
      </c>
      <c r="E24" s="38">
        <v>1438465</v>
      </c>
      <c r="F24" s="38">
        <v>1438467</v>
      </c>
      <c r="G24" s="38">
        <v>1438470</v>
      </c>
      <c r="H24" s="99">
        <v>1438473</v>
      </c>
      <c r="I24" s="541">
        <v>1438474</v>
      </c>
      <c r="J24" s="53">
        <v>1438475</v>
      </c>
      <c r="K24" s="178">
        <v>1438476</v>
      </c>
      <c r="L24" s="46">
        <v>1438479</v>
      </c>
      <c r="M24" s="178">
        <v>1438481</v>
      </c>
      <c r="N24" s="46">
        <v>1438484</v>
      </c>
      <c r="O24" s="41">
        <v>1438486</v>
      </c>
      <c r="P24" s="46">
        <v>1438488</v>
      </c>
      <c r="Q24" s="46">
        <v>1438491</v>
      </c>
      <c r="R24" s="46">
        <v>1438493</v>
      </c>
      <c r="S24" s="41">
        <v>1438495</v>
      </c>
      <c r="T24" s="558"/>
      <c r="U24" s="178"/>
      <c r="V24" s="178"/>
      <c r="W24" s="153"/>
      <c r="X24" s="40"/>
      <c r="Y24" s="92"/>
      <c r="Z24" s="178"/>
      <c r="AA24" s="153"/>
      <c r="AB24" s="53">
        <v>1438496</v>
      </c>
      <c r="AC24" s="41"/>
      <c r="AD24" s="53">
        <v>1438497</v>
      </c>
      <c r="AE24" s="92">
        <v>1438498</v>
      </c>
      <c r="AF24" s="38">
        <v>1438499</v>
      </c>
      <c r="AG24" s="38">
        <v>1438500</v>
      </c>
      <c r="AH24" s="53"/>
      <c r="AI24" s="38"/>
      <c r="AJ24" s="99">
        <v>1438501</v>
      </c>
      <c r="AK24" s="361"/>
      <c r="AL24" s="38"/>
      <c r="AM24" s="460"/>
    </row>
    <row r="25" spans="1:55" s="2" customFormat="1" x14ac:dyDescent="0.2">
      <c r="A25" s="565">
        <v>37238</v>
      </c>
      <c r="B25" s="425"/>
      <c r="D25" s="410">
        <v>1440375</v>
      </c>
      <c r="E25" s="38">
        <v>1440376</v>
      </c>
      <c r="F25" s="38">
        <v>1440377</v>
      </c>
      <c r="G25" s="38">
        <v>1440378</v>
      </c>
      <c r="H25" s="45">
        <v>1440379</v>
      </c>
      <c r="I25" s="541">
        <v>1440380</v>
      </c>
      <c r="J25" s="45">
        <v>1440381</v>
      </c>
      <c r="K25" s="178">
        <v>1440383</v>
      </c>
      <c r="L25" s="46">
        <v>1441327</v>
      </c>
      <c r="M25" s="178">
        <v>1440385</v>
      </c>
      <c r="N25" s="46">
        <v>1440386</v>
      </c>
      <c r="O25" s="41">
        <v>1440390</v>
      </c>
      <c r="P25" s="46">
        <v>1440398</v>
      </c>
      <c r="Q25" s="46">
        <v>1440400</v>
      </c>
      <c r="R25" s="46">
        <v>1440401</v>
      </c>
      <c r="S25" s="41">
        <v>1440404</v>
      </c>
      <c r="T25" s="558"/>
      <c r="U25" s="178"/>
      <c r="V25" s="178"/>
      <c r="W25" s="153"/>
      <c r="X25" s="40"/>
      <c r="Y25" s="92"/>
      <c r="Z25" s="178"/>
      <c r="AA25" s="153"/>
      <c r="AB25" s="53">
        <v>1440406</v>
      </c>
      <c r="AC25" s="41"/>
      <c r="AD25" s="38">
        <v>1440408</v>
      </c>
      <c r="AE25" s="92">
        <v>1440409</v>
      </c>
      <c r="AF25" s="92">
        <v>1440410</v>
      </c>
      <c r="AG25" s="92">
        <v>1440411</v>
      </c>
      <c r="AH25" s="53"/>
      <c r="AI25" s="38"/>
      <c r="AJ25" s="99">
        <v>1440412</v>
      </c>
      <c r="AK25" s="361"/>
      <c r="AL25" s="39"/>
      <c r="AM25" s="460"/>
    </row>
    <row r="26" spans="1:55" s="2" customFormat="1" x14ac:dyDescent="0.2">
      <c r="A26" s="48">
        <v>37239</v>
      </c>
      <c r="B26" s="425"/>
      <c r="C26" s="423"/>
      <c r="D26" s="408">
        <v>1441607</v>
      </c>
      <c r="E26" s="39">
        <v>1441608</v>
      </c>
      <c r="F26" s="39">
        <v>1441609</v>
      </c>
      <c r="G26" s="39">
        <v>1441610</v>
      </c>
      <c r="H26" s="46">
        <v>1441611</v>
      </c>
      <c r="I26" s="541">
        <v>1441612</v>
      </c>
      <c r="J26" s="46">
        <v>1441613</v>
      </c>
      <c r="K26" s="178">
        <v>1441614</v>
      </c>
      <c r="L26" s="46">
        <v>1441615</v>
      </c>
      <c r="M26" s="178">
        <v>1441616</v>
      </c>
      <c r="N26" s="46">
        <v>1441617</v>
      </c>
      <c r="O26" s="41">
        <v>1441636</v>
      </c>
      <c r="P26" s="46">
        <v>1441637</v>
      </c>
      <c r="Q26" s="46">
        <v>1441638</v>
      </c>
      <c r="R26" s="46">
        <v>1441639</v>
      </c>
      <c r="S26" s="41">
        <v>1441640</v>
      </c>
      <c r="T26" s="558"/>
      <c r="U26" s="178"/>
      <c r="V26" s="178"/>
      <c r="W26" s="153"/>
      <c r="X26" s="40"/>
      <c r="Y26" s="92"/>
      <c r="Z26" s="178"/>
      <c r="AA26" s="153"/>
      <c r="AB26" s="40">
        <v>1441641</v>
      </c>
      <c r="AC26" s="41"/>
      <c r="AD26" s="39">
        <v>1441642</v>
      </c>
      <c r="AE26" s="92">
        <v>1441643</v>
      </c>
      <c r="AF26" s="92">
        <v>1441644</v>
      </c>
      <c r="AG26" s="92">
        <v>1441645</v>
      </c>
      <c r="AH26" s="40"/>
      <c r="AI26" s="39"/>
      <c r="AJ26" s="92">
        <v>1441646</v>
      </c>
      <c r="AK26" s="366"/>
      <c r="AL26" s="39"/>
      <c r="AM26" s="460"/>
    </row>
    <row r="27" spans="1:55" s="348" customFormat="1" ht="12.75" customHeight="1" x14ac:dyDescent="0.2">
      <c r="A27" s="566">
        <v>37240</v>
      </c>
      <c r="B27" s="426"/>
      <c r="C27" s="421" t="s">
        <v>126</v>
      </c>
      <c r="D27" s="411"/>
      <c r="E27" s="338"/>
      <c r="F27" s="338"/>
      <c r="G27" s="338"/>
      <c r="H27" s="360"/>
      <c r="I27" s="542"/>
      <c r="J27" s="345"/>
      <c r="K27" s="343"/>
      <c r="L27" s="342"/>
      <c r="M27" s="343"/>
      <c r="N27" s="342"/>
      <c r="O27" s="347"/>
      <c r="P27" s="342"/>
      <c r="Q27" s="342"/>
      <c r="R27" s="342"/>
      <c r="S27" s="347"/>
      <c r="T27" s="417"/>
      <c r="U27" s="343"/>
      <c r="V27" s="343"/>
      <c r="W27" s="344"/>
      <c r="X27" s="345"/>
      <c r="Y27" s="346"/>
      <c r="Z27" s="343"/>
      <c r="AA27" s="344"/>
      <c r="AB27" s="345"/>
      <c r="AC27" s="347"/>
      <c r="AD27" s="338"/>
      <c r="AE27" s="346"/>
      <c r="AF27" s="338"/>
      <c r="AG27" s="338"/>
      <c r="AH27" s="345"/>
      <c r="AI27" s="338"/>
      <c r="AJ27" s="346"/>
      <c r="AK27" s="363"/>
      <c r="AL27" s="338"/>
      <c r="AM27" s="461"/>
    </row>
    <row r="28" spans="1:55" s="348" customFormat="1" x14ac:dyDescent="0.2">
      <c r="A28" s="336">
        <v>37241</v>
      </c>
      <c r="B28" s="420"/>
      <c r="C28" s="421" t="s">
        <v>127</v>
      </c>
      <c r="D28" s="412"/>
      <c r="E28" s="350"/>
      <c r="F28" s="350"/>
      <c r="G28" s="350"/>
      <c r="H28" s="351"/>
      <c r="I28" s="542"/>
      <c r="J28" s="353"/>
      <c r="K28" s="343"/>
      <c r="L28" s="342"/>
      <c r="M28" s="343"/>
      <c r="N28" s="342"/>
      <c r="O28" s="339"/>
      <c r="P28" s="342"/>
      <c r="Q28" s="342"/>
      <c r="R28" s="342"/>
      <c r="S28" s="339"/>
      <c r="T28" s="417"/>
      <c r="U28" s="343"/>
      <c r="V28" s="343"/>
      <c r="W28" s="344"/>
      <c r="X28" s="345"/>
      <c r="Y28" s="346"/>
      <c r="Z28" s="343"/>
      <c r="AA28" s="344"/>
      <c r="AB28" s="345"/>
      <c r="AC28" s="339"/>
      <c r="AD28" s="350"/>
      <c r="AE28" s="360"/>
      <c r="AF28" s="350"/>
      <c r="AG28" s="350"/>
      <c r="AH28" s="353"/>
      <c r="AI28" s="350"/>
      <c r="AJ28" s="360"/>
      <c r="AK28" s="383"/>
      <c r="AL28" s="350"/>
      <c r="AM28" s="461"/>
    </row>
    <row r="29" spans="1:55" s="2" customFormat="1" x14ac:dyDescent="0.2">
      <c r="A29" s="565">
        <v>37242</v>
      </c>
      <c r="B29" s="422"/>
      <c r="C29" s="423"/>
      <c r="D29" s="408">
        <v>1443883</v>
      </c>
      <c r="E29" s="39">
        <v>1443884</v>
      </c>
      <c r="F29" s="39">
        <v>1443885</v>
      </c>
      <c r="G29" s="39">
        <v>1443886</v>
      </c>
      <c r="H29" s="46">
        <v>1443887</v>
      </c>
      <c r="I29" s="541">
        <v>1443888</v>
      </c>
      <c r="J29" s="46">
        <v>1443890</v>
      </c>
      <c r="K29" s="178">
        <v>1443891</v>
      </c>
      <c r="L29" s="46">
        <v>1443905</v>
      </c>
      <c r="M29" s="178">
        <v>1443906</v>
      </c>
      <c r="N29" s="46">
        <v>1443907</v>
      </c>
      <c r="O29" s="41">
        <v>1443908</v>
      </c>
      <c r="P29" s="46">
        <v>1443909</v>
      </c>
      <c r="Q29" s="46">
        <v>1443924</v>
      </c>
      <c r="R29" s="46">
        <v>1443910</v>
      </c>
      <c r="S29" s="41">
        <v>1443925</v>
      </c>
      <c r="T29" s="558"/>
      <c r="U29" s="178"/>
      <c r="V29" s="178"/>
      <c r="W29" s="153"/>
      <c r="X29" s="40"/>
      <c r="Y29" s="92"/>
      <c r="Z29" s="178"/>
      <c r="AA29" s="153"/>
      <c r="AB29" s="40">
        <v>1443926</v>
      </c>
      <c r="AC29" s="41"/>
      <c r="AD29" s="39">
        <v>1443927</v>
      </c>
      <c r="AE29" s="92">
        <v>1443930</v>
      </c>
      <c r="AF29" s="39">
        <v>1443931</v>
      </c>
      <c r="AG29" s="39">
        <v>1443932</v>
      </c>
      <c r="AH29" s="40"/>
      <c r="AI29" s="39"/>
      <c r="AJ29" s="92">
        <v>1443946</v>
      </c>
      <c r="AK29" s="366"/>
      <c r="AL29" s="39"/>
      <c r="AM29" s="460"/>
    </row>
    <row r="30" spans="1:55" s="2" customFormat="1" x14ac:dyDescent="0.2">
      <c r="A30" s="48">
        <v>37243</v>
      </c>
      <c r="B30" s="422"/>
      <c r="C30" s="423"/>
      <c r="D30" s="408">
        <v>1445233</v>
      </c>
      <c r="E30" s="39">
        <v>1445235</v>
      </c>
      <c r="F30" s="39">
        <v>1445236</v>
      </c>
      <c r="G30" s="39">
        <v>1445239</v>
      </c>
      <c r="H30" s="46">
        <v>1445241</v>
      </c>
      <c r="I30" s="541">
        <v>1445242</v>
      </c>
      <c r="J30" s="40">
        <v>1445243</v>
      </c>
      <c r="K30" s="178">
        <v>1445244</v>
      </c>
      <c r="L30" s="46">
        <v>1445245</v>
      </c>
      <c r="M30" s="178">
        <v>1445247</v>
      </c>
      <c r="N30" s="46">
        <v>1445249</v>
      </c>
      <c r="O30" s="41">
        <v>1445251</v>
      </c>
      <c r="P30" s="46">
        <v>1445253</v>
      </c>
      <c r="Q30" s="46">
        <v>1445256</v>
      </c>
      <c r="R30" s="46">
        <v>1445258</v>
      </c>
      <c r="S30" s="41">
        <v>1445259</v>
      </c>
      <c r="T30" s="558"/>
      <c r="U30" s="178"/>
      <c r="V30" s="178"/>
      <c r="W30" s="153"/>
      <c r="X30" s="40"/>
      <c r="Y30" s="92"/>
      <c r="Z30" s="178"/>
      <c r="AA30" s="153"/>
      <c r="AB30" s="40">
        <v>1445260</v>
      </c>
      <c r="AC30" s="41"/>
      <c r="AD30" s="39">
        <v>1445264</v>
      </c>
      <c r="AE30" s="92">
        <v>1445265</v>
      </c>
      <c r="AF30" s="38">
        <v>1445266</v>
      </c>
      <c r="AG30" s="92">
        <v>1445267</v>
      </c>
      <c r="AH30" s="53"/>
      <c r="AI30" s="38"/>
      <c r="AJ30" s="99">
        <v>1445268</v>
      </c>
      <c r="AK30" s="361"/>
      <c r="AL30" s="38"/>
      <c r="AM30" s="460"/>
    </row>
    <row r="31" spans="1:55" s="2" customFormat="1" x14ac:dyDescent="0.2">
      <c r="A31" s="565">
        <v>37244</v>
      </c>
      <c r="B31" s="424"/>
      <c r="C31" s="423"/>
      <c r="D31" s="410">
        <v>1446388</v>
      </c>
      <c r="E31" s="38">
        <v>1446389</v>
      </c>
      <c r="F31" s="38">
        <v>1446390</v>
      </c>
      <c r="G31" s="38">
        <v>1446391</v>
      </c>
      <c r="H31" s="45">
        <v>1446407</v>
      </c>
      <c r="I31" s="541">
        <v>1446408</v>
      </c>
      <c r="J31" s="45">
        <v>1446424</v>
      </c>
      <c r="K31" s="178">
        <v>1446425</v>
      </c>
      <c r="L31" s="46">
        <v>1446426</v>
      </c>
      <c r="M31" s="178">
        <v>1446427</v>
      </c>
      <c r="N31" s="46">
        <v>1446428</v>
      </c>
      <c r="O31" s="41">
        <v>1446430</v>
      </c>
      <c r="P31" s="46">
        <v>1446431</v>
      </c>
      <c r="Q31" s="46">
        <v>1446432</v>
      </c>
      <c r="R31" s="46">
        <v>1446433</v>
      </c>
      <c r="S31" s="41">
        <v>1446434</v>
      </c>
      <c r="T31" s="558"/>
      <c r="U31" s="178"/>
      <c r="V31" s="178"/>
      <c r="W31" s="153"/>
      <c r="X31" s="40"/>
      <c r="Y31" s="92"/>
      <c r="Z31" s="178"/>
      <c r="AA31" s="153"/>
      <c r="AB31" s="53">
        <v>1446435</v>
      </c>
      <c r="AC31" s="41"/>
      <c r="AD31" s="38">
        <v>1446436</v>
      </c>
      <c r="AE31" s="92">
        <v>1446456</v>
      </c>
      <c r="AF31" s="39">
        <v>1446458</v>
      </c>
      <c r="AG31" s="39">
        <v>1446459</v>
      </c>
      <c r="AH31" s="53"/>
      <c r="AI31" s="38"/>
      <c r="AJ31" s="99">
        <v>1446460</v>
      </c>
      <c r="AK31" s="361"/>
      <c r="AL31" s="38"/>
      <c r="AM31" s="460"/>
    </row>
    <row r="32" spans="1:55" s="2" customFormat="1" x14ac:dyDescent="0.2">
      <c r="A32" s="48">
        <v>37245</v>
      </c>
      <c r="B32" s="425"/>
      <c r="D32" s="410">
        <v>1448171</v>
      </c>
      <c r="E32" s="38">
        <v>1448172</v>
      </c>
      <c r="F32" s="38">
        <v>1448173</v>
      </c>
      <c r="G32" s="38">
        <v>1448174</v>
      </c>
      <c r="H32" s="45">
        <v>1448175</v>
      </c>
      <c r="I32" s="541">
        <v>1448177</v>
      </c>
      <c r="J32" s="45">
        <v>1448178</v>
      </c>
      <c r="K32" s="178">
        <v>1448180</v>
      </c>
      <c r="L32" s="46">
        <v>1448181</v>
      </c>
      <c r="M32" s="178">
        <v>1448182</v>
      </c>
      <c r="N32" s="46">
        <v>1448183</v>
      </c>
      <c r="O32" s="41">
        <v>1448184</v>
      </c>
      <c r="P32" s="46">
        <v>1448185</v>
      </c>
      <c r="Q32" s="46">
        <v>1448186</v>
      </c>
      <c r="R32" s="46">
        <v>1448187</v>
      </c>
      <c r="S32" s="41">
        <v>1448188</v>
      </c>
      <c r="T32" s="558"/>
      <c r="U32" s="178"/>
      <c r="V32" s="178"/>
      <c r="W32" s="153"/>
      <c r="X32" s="40"/>
      <c r="Y32" s="92"/>
      <c r="Z32" s="178"/>
      <c r="AA32" s="153"/>
      <c r="AB32" s="53">
        <v>1448191</v>
      </c>
      <c r="AC32" s="41"/>
      <c r="AD32" s="38">
        <v>1448192</v>
      </c>
      <c r="AE32" s="38">
        <v>1448196</v>
      </c>
      <c r="AF32" s="38">
        <v>1448198</v>
      </c>
      <c r="AG32" s="38">
        <v>1448199</v>
      </c>
      <c r="AH32" s="38"/>
      <c r="AI32" s="38"/>
      <c r="AJ32" s="99">
        <v>1448200</v>
      </c>
      <c r="AK32" s="361"/>
      <c r="AL32" s="39"/>
      <c r="AM32" s="460"/>
    </row>
    <row r="33" spans="1:39" s="2" customFormat="1" x14ac:dyDescent="0.2">
      <c r="A33" s="565">
        <v>37246</v>
      </c>
      <c r="B33" s="425"/>
      <c r="C33" s="423" t="s">
        <v>31</v>
      </c>
      <c r="D33" s="408">
        <v>1449484</v>
      </c>
      <c r="E33" s="38">
        <v>1449485</v>
      </c>
      <c r="F33" s="38">
        <v>1449486</v>
      </c>
      <c r="G33" s="38">
        <v>1449487</v>
      </c>
      <c r="H33" s="45">
        <v>1449488</v>
      </c>
      <c r="I33" s="541">
        <v>1449489</v>
      </c>
      <c r="J33" s="45">
        <v>1449491</v>
      </c>
      <c r="K33" s="178">
        <v>1449493</v>
      </c>
      <c r="L33" s="46">
        <v>1449494</v>
      </c>
      <c r="M33" s="178">
        <v>1449495</v>
      </c>
      <c r="N33" s="46">
        <v>1449496</v>
      </c>
      <c r="O33" s="41">
        <v>1449497</v>
      </c>
      <c r="P33" s="46">
        <v>1449498</v>
      </c>
      <c r="Q33" s="46">
        <v>1449499</v>
      </c>
      <c r="R33" s="46">
        <v>1449500</v>
      </c>
      <c r="S33" s="41">
        <v>1449501</v>
      </c>
      <c r="T33" s="558"/>
      <c r="U33" s="178"/>
      <c r="V33" s="178"/>
      <c r="W33" s="153"/>
      <c r="X33" s="40"/>
      <c r="Y33" s="92"/>
      <c r="Z33" s="178"/>
      <c r="AA33" s="153"/>
      <c r="AB33" s="40">
        <v>1449502</v>
      </c>
      <c r="AC33" s="41"/>
      <c r="AD33" s="39">
        <v>1449503</v>
      </c>
      <c r="AE33" s="39">
        <v>1449504</v>
      </c>
      <c r="AF33" s="39">
        <v>1449505</v>
      </c>
      <c r="AG33" s="39">
        <v>1449506</v>
      </c>
      <c r="AH33" s="39"/>
      <c r="AI33" s="39"/>
      <c r="AJ33" s="92">
        <v>1449507</v>
      </c>
      <c r="AK33" s="366"/>
      <c r="AL33" s="38"/>
      <c r="AM33" s="460"/>
    </row>
    <row r="34" spans="1:39" s="348" customFormat="1" x14ac:dyDescent="0.2">
      <c r="A34" s="336">
        <v>37247</v>
      </c>
      <c r="B34" s="426"/>
      <c r="C34" s="421" t="s">
        <v>126</v>
      </c>
      <c r="D34" s="411"/>
      <c r="E34" s="338"/>
      <c r="F34" s="338"/>
      <c r="G34" s="338"/>
      <c r="H34" s="342"/>
      <c r="I34" s="542"/>
      <c r="J34" s="342"/>
      <c r="K34" s="343"/>
      <c r="L34" s="342"/>
      <c r="M34" s="343"/>
      <c r="N34" s="342"/>
      <c r="O34" s="347"/>
      <c r="P34" s="342"/>
      <c r="Q34" s="342"/>
      <c r="R34" s="342"/>
      <c r="S34" s="347"/>
      <c r="T34" s="417"/>
      <c r="U34" s="343"/>
      <c r="V34" s="343"/>
      <c r="W34" s="344"/>
      <c r="X34" s="345"/>
      <c r="Y34" s="346"/>
      <c r="Z34" s="343"/>
      <c r="AA34" s="344"/>
      <c r="AB34" s="345"/>
      <c r="AC34" s="347"/>
      <c r="AD34" s="338"/>
      <c r="AE34" s="338"/>
      <c r="AF34" s="338"/>
      <c r="AG34" s="338"/>
      <c r="AH34" s="338"/>
      <c r="AI34" s="338"/>
      <c r="AJ34" s="346"/>
      <c r="AK34" s="363"/>
      <c r="AL34" s="338"/>
      <c r="AM34" s="461"/>
    </row>
    <row r="35" spans="1:39" s="348" customFormat="1" x14ac:dyDescent="0.2">
      <c r="A35" s="566">
        <v>37248</v>
      </c>
      <c r="B35" s="420"/>
      <c r="C35" s="421" t="s">
        <v>127</v>
      </c>
      <c r="D35" s="412"/>
      <c r="E35" s="350"/>
      <c r="F35" s="350"/>
      <c r="G35" s="350"/>
      <c r="H35" s="351"/>
      <c r="I35" s="542"/>
      <c r="J35" s="351"/>
      <c r="K35" s="343"/>
      <c r="L35" s="342"/>
      <c r="M35" s="343"/>
      <c r="N35" s="342"/>
      <c r="O35" s="339"/>
      <c r="P35" s="342"/>
      <c r="Q35" s="342"/>
      <c r="R35" s="342"/>
      <c r="S35" s="339"/>
      <c r="T35" s="417"/>
      <c r="U35" s="343"/>
      <c r="V35" s="343"/>
      <c r="W35" s="344"/>
      <c r="X35" s="345"/>
      <c r="Y35" s="346"/>
      <c r="Z35" s="343"/>
      <c r="AA35" s="344"/>
      <c r="AB35" s="345"/>
      <c r="AC35" s="339"/>
      <c r="AD35" s="345"/>
      <c r="AE35" s="338"/>
      <c r="AF35" s="338"/>
      <c r="AG35" s="350"/>
      <c r="AH35" s="353"/>
      <c r="AI35" s="360"/>
      <c r="AJ35" s="351"/>
      <c r="AK35" s="383"/>
      <c r="AL35" s="350"/>
      <c r="AM35" s="461"/>
    </row>
    <row r="36" spans="1:39" s="348" customFormat="1" x14ac:dyDescent="0.2">
      <c r="A36" s="336">
        <v>37249</v>
      </c>
      <c r="B36" s="426"/>
      <c r="C36" s="421"/>
      <c r="D36" s="411"/>
      <c r="E36" s="338"/>
      <c r="F36" s="338"/>
      <c r="G36" s="338"/>
      <c r="H36" s="342"/>
      <c r="I36" s="542"/>
      <c r="J36" s="345"/>
      <c r="K36" s="343"/>
      <c r="L36" s="342"/>
      <c r="M36" s="343"/>
      <c r="N36" s="342"/>
      <c r="O36" s="347"/>
      <c r="P36" s="342"/>
      <c r="Q36" s="342"/>
      <c r="R36" s="342"/>
      <c r="S36" s="347"/>
      <c r="T36" s="417"/>
      <c r="U36" s="343"/>
      <c r="V36" s="343"/>
      <c r="W36" s="344"/>
      <c r="X36" s="345"/>
      <c r="Y36" s="346"/>
      <c r="Z36" s="343"/>
      <c r="AA36" s="344"/>
      <c r="AB36" s="345"/>
      <c r="AC36" s="347"/>
      <c r="AD36" s="338"/>
      <c r="AE36" s="338"/>
      <c r="AF36" s="338"/>
      <c r="AG36" s="338"/>
      <c r="AH36" s="338"/>
      <c r="AI36" s="338"/>
      <c r="AJ36" s="346"/>
      <c r="AK36" s="363"/>
      <c r="AL36" s="338"/>
      <c r="AM36" s="461"/>
    </row>
    <row r="37" spans="1:39" s="348" customFormat="1" x14ac:dyDescent="0.2">
      <c r="A37" s="566">
        <v>37250</v>
      </c>
      <c r="B37" s="426"/>
      <c r="C37" s="421"/>
      <c r="D37" s="411"/>
      <c r="E37" s="345"/>
      <c r="F37" s="338"/>
      <c r="G37" s="338"/>
      <c r="H37" s="342"/>
      <c r="I37" s="542"/>
      <c r="J37" s="342"/>
      <c r="K37" s="343"/>
      <c r="L37" s="342"/>
      <c r="M37" s="343"/>
      <c r="N37" s="342"/>
      <c r="O37" s="347"/>
      <c r="P37" s="342"/>
      <c r="Q37" s="342"/>
      <c r="R37" s="342"/>
      <c r="S37" s="347"/>
      <c r="T37" s="417"/>
      <c r="U37" s="343"/>
      <c r="V37" s="343"/>
      <c r="W37" s="344"/>
      <c r="X37" s="345"/>
      <c r="Y37" s="346"/>
      <c r="Z37" s="343"/>
      <c r="AA37" s="344"/>
      <c r="AB37" s="345"/>
      <c r="AC37" s="347"/>
      <c r="AD37" s="338"/>
      <c r="AE37" s="338"/>
      <c r="AF37" s="338"/>
      <c r="AG37" s="338"/>
      <c r="AH37" s="350"/>
      <c r="AI37" s="350"/>
      <c r="AJ37" s="360"/>
      <c r="AK37" s="383"/>
      <c r="AL37" s="350"/>
      <c r="AM37" s="461"/>
    </row>
    <row r="38" spans="1:39" s="2" customFormat="1" x14ac:dyDescent="0.2">
      <c r="A38" s="48">
        <v>37251</v>
      </c>
      <c r="B38" s="424"/>
      <c r="C38" s="423" t="s">
        <v>32</v>
      </c>
      <c r="D38" s="410">
        <v>1450492</v>
      </c>
      <c r="E38" s="38">
        <v>1450493</v>
      </c>
      <c r="F38" s="38">
        <v>1450494</v>
      </c>
      <c r="G38" s="38">
        <v>1450495</v>
      </c>
      <c r="H38" s="45">
        <v>1450496</v>
      </c>
      <c r="I38" s="541">
        <v>1450497</v>
      </c>
      <c r="J38" s="45">
        <v>1450498</v>
      </c>
      <c r="K38" s="178">
        <v>1450499</v>
      </c>
      <c r="L38" s="46">
        <v>1450500</v>
      </c>
      <c r="M38" s="178">
        <v>1450501</v>
      </c>
      <c r="N38" s="46">
        <v>1450502</v>
      </c>
      <c r="O38" s="41">
        <v>1450503</v>
      </c>
      <c r="P38" s="46">
        <v>1450504</v>
      </c>
      <c r="Q38" s="46">
        <v>1450505</v>
      </c>
      <c r="R38" s="46">
        <v>1450506</v>
      </c>
      <c r="S38" s="41">
        <v>1450507</v>
      </c>
      <c r="T38" s="558"/>
      <c r="U38" s="178"/>
      <c r="V38" s="178"/>
      <c r="W38" s="153"/>
      <c r="X38" s="40"/>
      <c r="Y38" s="92"/>
      <c r="Z38" s="178"/>
      <c r="AA38" s="153"/>
      <c r="AB38" s="53">
        <v>1450508</v>
      </c>
      <c r="AC38" s="41"/>
      <c r="AD38" s="53">
        <v>1450509</v>
      </c>
      <c r="AE38" s="39">
        <v>1450510</v>
      </c>
      <c r="AF38" s="39">
        <v>1450511</v>
      </c>
      <c r="AG38" s="39">
        <v>1450512</v>
      </c>
      <c r="AH38" s="53"/>
      <c r="AI38" s="99"/>
      <c r="AJ38" s="45">
        <v>1450513</v>
      </c>
      <c r="AK38" s="361"/>
      <c r="AL38" s="38"/>
      <c r="AM38" s="460"/>
    </row>
    <row r="39" spans="1:39" s="2" customFormat="1" x14ac:dyDescent="0.2">
      <c r="A39" s="564">
        <v>37252</v>
      </c>
      <c r="B39" s="425"/>
      <c r="C39" s="423" t="s">
        <v>33</v>
      </c>
      <c r="D39" s="413">
        <v>1450798</v>
      </c>
      <c r="E39" s="228">
        <v>1450802</v>
      </c>
      <c r="F39" s="228">
        <v>1450805</v>
      </c>
      <c r="G39" s="228">
        <v>1450806</v>
      </c>
      <c r="H39" s="230">
        <v>1450807</v>
      </c>
      <c r="I39" s="541">
        <v>1450808</v>
      </c>
      <c r="J39" s="230">
        <v>1450809</v>
      </c>
      <c r="K39" s="231">
        <v>1450810</v>
      </c>
      <c r="L39" s="46">
        <v>1450811</v>
      </c>
      <c r="M39" s="178">
        <v>1450812</v>
      </c>
      <c r="N39" s="46">
        <v>1450813</v>
      </c>
      <c r="O39" s="229">
        <v>1450814</v>
      </c>
      <c r="P39" s="46">
        <v>1450815</v>
      </c>
      <c r="Q39" s="46">
        <v>1450816</v>
      </c>
      <c r="R39" s="46">
        <v>1450817</v>
      </c>
      <c r="S39" s="229">
        <v>1450818</v>
      </c>
      <c r="T39" s="558"/>
      <c r="U39" s="178"/>
      <c r="V39" s="178"/>
      <c r="W39" s="153"/>
      <c r="X39" s="40"/>
      <c r="Y39" s="92"/>
      <c r="Z39" s="178"/>
      <c r="AA39" s="153"/>
      <c r="AB39" s="234">
        <v>1450819</v>
      </c>
      <c r="AC39" s="563"/>
      <c r="AD39" s="234">
        <v>1450820</v>
      </c>
      <c r="AE39" s="39">
        <v>1450821</v>
      </c>
      <c r="AF39" s="39">
        <v>1450822</v>
      </c>
      <c r="AG39" s="39">
        <v>1450828</v>
      </c>
      <c r="AH39" s="228"/>
      <c r="AI39" s="228"/>
      <c r="AJ39" s="235">
        <v>1450830</v>
      </c>
      <c r="AK39" s="361"/>
      <c r="AL39" s="39"/>
      <c r="AM39" s="460"/>
    </row>
    <row r="40" spans="1:39" s="2" customFormat="1" x14ac:dyDescent="0.2">
      <c r="A40" s="48">
        <v>37253</v>
      </c>
      <c r="B40" s="425"/>
      <c r="C40" s="559"/>
      <c r="D40" s="413">
        <v>1451869</v>
      </c>
      <c r="E40" s="228">
        <v>1451870</v>
      </c>
      <c r="F40" s="228">
        <v>1451871</v>
      </c>
      <c r="G40" s="228">
        <v>1451872</v>
      </c>
      <c r="H40" s="230">
        <v>1451873</v>
      </c>
      <c r="I40" s="541">
        <v>1451874</v>
      </c>
      <c r="J40" s="230">
        <v>1451875</v>
      </c>
      <c r="K40" s="231">
        <v>1451876</v>
      </c>
      <c r="L40" s="46">
        <v>1451877</v>
      </c>
      <c r="M40" s="178">
        <v>1451878</v>
      </c>
      <c r="N40" s="46">
        <v>1451879</v>
      </c>
      <c r="O40" s="229">
        <v>1451880</v>
      </c>
      <c r="P40" s="46">
        <v>1451881</v>
      </c>
      <c r="Q40" s="46">
        <v>1451882</v>
      </c>
      <c r="R40" s="46">
        <v>1451883</v>
      </c>
      <c r="S40" s="229">
        <v>1451884</v>
      </c>
      <c r="T40" s="558"/>
      <c r="U40" s="178"/>
      <c r="V40" s="178"/>
      <c r="W40" s="153"/>
      <c r="X40" s="40"/>
      <c r="Y40" s="92"/>
      <c r="Z40" s="178"/>
      <c r="AA40" s="153"/>
      <c r="AB40" s="234">
        <v>1451885</v>
      </c>
      <c r="AC40" s="563"/>
      <c r="AD40" s="234">
        <v>1451886</v>
      </c>
      <c r="AE40" s="39">
        <v>1451887</v>
      </c>
      <c r="AF40" s="39">
        <v>1451888</v>
      </c>
      <c r="AG40" s="39">
        <v>1451889</v>
      </c>
      <c r="AH40" s="228"/>
      <c r="AI40" s="228"/>
      <c r="AJ40" s="235">
        <v>1451890</v>
      </c>
      <c r="AK40" s="366"/>
      <c r="AM40" s="460"/>
    </row>
    <row r="41" spans="1:39" s="348" customFormat="1" x14ac:dyDescent="0.2">
      <c r="A41" s="566">
        <v>37254</v>
      </c>
      <c r="B41" s="550"/>
      <c r="C41" s="421" t="s">
        <v>126</v>
      </c>
      <c r="D41" s="430"/>
      <c r="E41" s="431"/>
      <c r="F41" s="431"/>
      <c r="G41" s="431"/>
      <c r="H41" s="433"/>
      <c r="I41" s="544"/>
      <c r="J41" s="433"/>
      <c r="K41" s="434"/>
      <c r="L41" s="433"/>
      <c r="M41" s="343"/>
      <c r="N41" s="433"/>
      <c r="O41" s="432"/>
      <c r="P41" s="433"/>
      <c r="Q41" s="433"/>
      <c r="R41" s="433"/>
      <c r="S41" s="432"/>
      <c r="T41" s="512"/>
      <c r="U41" s="434"/>
      <c r="V41" s="434"/>
      <c r="W41" s="471"/>
      <c r="X41" s="435"/>
      <c r="Y41" s="436"/>
      <c r="Z41" s="434"/>
      <c r="AA41" s="471"/>
      <c r="AB41" s="435"/>
      <c r="AC41" s="432"/>
      <c r="AD41" s="435"/>
      <c r="AE41" s="435"/>
      <c r="AF41" s="431"/>
      <c r="AG41" s="431"/>
      <c r="AH41" s="431"/>
      <c r="AI41" s="431"/>
      <c r="AJ41" s="436"/>
      <c r="AK41" s="437"/>
      <c r="AL41" s="431"/>
      <c r="AM41" s="472"/>
    </row>
    <row r="42" spans="1:39" s="348" customFormat="1" x14ac:dyDescent="0.2">
      <c r="A42" s="336">
        <v>37255</v>
      </c>
      <c r="B42" s="509"/>
      <c r="C42" s="421" t="s">
        <v>127</v>
      </c>
      <c r="D42" s="511"/>
      <c r="E42" s="511"/>
      <c r="F42" s="511"/>
      <c r="G42" s="511"/>
      <c r="H42" s="511"/>
      <c r="I42" s="544"/>
      <c r="J42" s="511"/>
      <c r="K42" s="511"/>
      <c r="L42" s="511"/>
      <c r="M42" s="343"/>
      <c r="N42" s="433"/>
      <c r="O42" s="432"/>
      <c r="P42" s="433"/>
      <c r="Q42" s="433"/>
      <c r="R42" s="433"/>
      <c r="S42" s="432"/>
      <c r="T42" s="512"/>
      <c r="U42" s="511"/>
      <c r="V42" s="511"/>
      <c r="W42" s="471"/>
      <c r="X42" s="435"/>
      <c r="Y42" s="511"/>
      <c r="Z42" s="511"/>
      <c r="AA42" s="471"/>
      <c r="AB42" s="511"/>
      <c r="AC42" s="432"/>
      <c r="AD42" s="511"/>
      <c r="AE42" s="511"/>
      <c r="AF42" s="511"/>
      <c r="AG42" s="511"/>
      <c r="AH42" s="511"/>
      <c r="AI42" s="511"/>
      <c r="AJ42" s="436"/>
      <c r="AK42" s="437"/>
      <c r="AL42" s="511"/>
      <c r="AM42" s="472"/>
    </row>
    <row r="43" spans="1:39" s="2" customFormat="1" x14ac:dyDescent="0.2">
      <c r="A43" s="564">
        <v>37256</v>
      </c>
      <c r="B43" s="488"/>
      <c r="C43" s="480" t="s">
        <v>28</v>
      </c>
      <c r="D43" s="90">
        <v>1452223</v>
      </c>
      <c r="E43" s="90">
        <v>1452224</v>
      </c>
      <c r="F43" s="90">
        <v>1452225</v>
      </c>
      <c r="G43" s="90">
        <v>1452226</v>
      </c>
      <c r="H43" s="90">
        <v>1452227</v>
      </c>
      <c r="I43" s="543">
        <v>1452228</v>
      </c>
      <c r="J43" s="90">
        <v>1452229</v>
      </c>
      <c r="K43" s="90">
        <v>1452230</v>
      </c>
      <c r="L43" s="90">
        <v>1452231</v>
      </c>
      <c r="M43" s="178">
        <v>1452232</v>
      </c>
      <c r="N43" s="230">
        <v>1452233</v>
      </c>
      <c r="O43" s="229">
        <v>1452234</v>
      </c>
      <c r="P43" s="230">
        <v>1452236</v>
      </c>
      <c r="Q43" s="230">
        <v>1452237</v>
      </c>
      <c r="R43" s="230">
        <v>1452240</v>
      </c>
      <c r="S43" s="229">
        <v>1452241</v>
      </c>
      <c r="T43" s="497"/>
      <c r="U43" s="498"/>
      <c r="V43" s="498"/>
      <c r="W43" s="320"/>
      <c r="X43" s="317"/>
      <c r="Y43" s="498"/>
      <c r="Z43" s="498"/>
      <c r="AA43" s="320"/>
      <c r="AB43" s="90">
        <v>1452243</v>
      </c>
      <c r="AC43" s="563"/>
      <c r="AD43" s="90">
        <v>1452245</v>
      </c>
      <c r="AE43" s="90">
        <v>1452248</v>
      </c>
      <c r="AF43" s="90">
        <v>1452250</v>
      </c>
      <c r="AG43" s="90">
        <v>1452252</v>
      </c>
      <c r="AH43" s="90"/>
      <c r="AI43" s="90"/>
      <c r="AJ43" s="235">
        <v>1452255</v>
      </c>
      <c r="AK43" s="386"/>
      <c r="AL43" s="90"/>
      <c r="AM43" s="486"/>
    </row>
    <row r="44" spans="1:39" x14ac:dyDescent="0.2">
      <c r="A44" s="65"/>
      <c r="B44" s="65"/>
      <c r="C44" s="10"/>
      <c r="D44" s="10"/>
      <c r="E44" s="10"/>
      <c r="F44" s="10"/>
      <c r="G44" s="147"/>
      <c r="H44" s="147"/>
      <c r="I44" s="147"/>
      <c r="J44" s="10"/>
      <c r="K44" s="10"/>
      <c r="L44" s="147"/>
      <c r="M44" s="490"/>
      <c r="N44" s="90"/>
      <c r="O44" s="90"/>
      <c r="P44" s="90"/>
      <c r="Q44" s="90"/>
      <c r="R44" s="90"/>
      <c r="S44" s="90"/>
      <c r="T44" s="10"/>
      <c r="U44" s="10"/>
      <c r="V44" s="147"/>
      <c r="W44" s="147"/>
      <c r="X44" s="10"/>
      <c r="Y44" s="147" t="s">
        <v>45</v>
      </c>
      <c r="Z44" s="10"/>
      <c r="AA44" s="147"/>
      <c r="AB44" s="10" t="s">
        <v>46</v>
      </c>
      <c r="AC44" s="10"/>
      <c r="AD44" s="10"/>
      <c r="AE44" s="10" t="s">
        <v>47</v>
      </c>
      <c r="AF44" s="10"/>
      <c r="AG44" s="10"/>
      <c r="AH44" s="66"/>
      <c r="AI44" s="66" t="s">
        <v>48</v>
      </c>
      <c r="AJ44" s="66"/>
      <c r="AK44" s="66"/>
      <c r="AL44" s="66"/>
    </row>
    <row r="45" spans="1:39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47"/>
      <c r="I45" s="147"/>
      <c r="J45" s="10" t="s">
        <v>49</v>
      </c>
      <c r="K45" s="10"/>
      <c r="L45" s="147" t="s">
        <v>50</v>
      </c>
      <c r="M45" s="147"/>
      <c r="N45" s="147"/>
      <c r="O45" s="147"/>
      <c r="P45" s="147"/>
      <c r="Q45" s="147"/>
      <c r="R45" s="147"/>
      <c r="S45" s="147"/>
      <c r="T45" s="10" t="s">
        <v>50</v>
      </c>
      <c r="U45" s="10"/>
      <c r="V45" s="147" t="s">
        <v>50</v>
      </c>
      <c r="W45" s="147"/>
      <c r="X45" s="10"/>
      <c r="Y45" s="147"/>
      <c r="Z45" s="10"/>
      <c r="AA45" s="147"/>
      <c r="AB45" s="10" t="s">
        <v>49</v>
      </c>
      <c r="AC45" s="10" t="s">
        <v>51</v>
      </c>
      <c r="AD45" s="10" t="s">
        <v>49</v>
      </c>
      <c r="AE45" s="10"/>
      <c r="AF45" s="10" t="s">
        <v>50</v>
      </c>
      <c r="AG45" s="10"/>
      <c r="AH45" s="10" t="s">
        <v>49</v>
      </c>
      <c r="AI45" s="10"/>
      <c r="AJ45" s="10" t="s">
        <v>50</v>
      </c>
      <c r="AK45" s="10" t="s">
        <v>50</v>
      </c>
      <c r="AL45" s="10" t="s">
        <v>50</v>
      </c>
    </row>
    <row r="46" spans="1:39" x14ac:dyDescent="0.2">
      <c r="A46" s="3" t="s">
        <v>6</v>
      </c>
      <c r="D46" s="1">
        <v>0</v>
      </c>
      <c r="E46" s="1"/>
      <c r="F46" s="1">
        <v>0</v>
      </c>
      <c r="G46" s="208"/>
      <c r="H46" s="208"/>
      <c r="I46" s="208"/>
      <c r="J46" s="1">
        <v>0</v>
      </c>
      <c r="K46" s="1"/>
      <c r="L46" s="208">
        <v>0</v>
      </c>
      <c r="M46" s="208"/>
      <c r="N46" s="208"/>
      <c r="O46" s="208"/>
      <c r="P46" s="208"/>
      <c r="Q46" s="208"/>
      <c r="R46" s="208"/>
      <c r="S46" s="208"/>
      <c r="T46" s="1">
        <v>0</v>
      </c>
      <c r="U46" s="1"/>
      <c r="V46" s="208">
        <v>0</v>
      </c>
      <c r="W46" s="208"/>
      <c r="X46" s="1">
        <v>0</v>
      </c>
      <c r="Y46" s="208">
        <v>0</v>
      </c>
      <c r="Z46" s="1">
        <v>0</v>
      </c>
      <c r="AA46" s="208">
        <v>0</v>
      </c>
      <c r="AB46" s="1">
        <v>0</v>
      </c>
      <c r="AC46" s="4">
        <v>2</v>
      </c>
      <c r="AD46" s="1">
        <v>0</v>
      </c>
      <c r="AE46" s="1">
        <v>0</v>
      </c>
      <c r="AF46" s="1">
        <v>0</v>
      </c>
      <c r="AG46" s="1">
        <v>0</v>
      </c>
      <c r="AH46">
        <v>0</v>
      </c>
      <c r="AI46">
        <v>0</v>
      </c>
    </row>
    <row r="47" spans="1:39" x14ac:dyDescent="0.2">
      <c r="A47" s="3" t="s">
        <v>7</v>
      </c>
      <c r="D47" s="1">
        <v>1</v>
      </c>
      <c r="E47" s="1"/>
      <c r="F47" s="1">
        <v>1</v>
      </c>
      <c r="G47" s="208"/>
      <c r="H47" s="208"/>
      <c r="I47" s="208"/>
      <c r="J47" s="1">
        <v>1</v>
      </c>
      <c r="K47" s="1"/>
      <c r="L47" s="208">
        <v>1</v>
      </c>
      <c r="M47" s="208"/>
      <c r="N47" s="208"/>
      <c r="O47" s="208"/>
      <c r="P47" s="208"/>
      <c r="Q47" s="208"/>
      <c r="R47" s="208"/>
      <c r="S47" s="208"/>
      <c r="T47" s="1">
        <v>1</v>
      </c>
      <c r="U47" s="1"/>
      <c r="V47" s="208">
        <v>1</v>
      </c>
      <c r="W47" s="208"/>
      <c r="X47" s="1"/>
      <c r="Y47" s="208">
        <v>1</v>
      </c>
      <c r="Z47" s="1">
        <v>1</v>
      </c>
      <c r="AA47" s="208">
        <v>1</v>
      </c>
      <c r="AB47" s="1">
        <v>1</v>
      </c>
      <c r="AC47" s="4">
        <v>0</v>
      </c>
      <c r="AD47" s="1">
        <v>1</v>
      </c>
      <c r="AE47" s="1">
        <v>1</v>
      </c>
      <c r="AF47" s="1">
        <v>1</v>
      </c>
      <c r="AG47" s="1">
        <v>1</v>
      </c>
      <c r="AH47">
        <v>1</v>
      </c>
      <c r="AI47">
        <v>1</v>
      </c>
    </row>
    <row r="48" spans="1:39" x14ac:dyDescent="0.2">
      <c r="A48" s="3" t="s">
        <v>102</v>
      </c>
      <c r="D48" s="254">
        <v>0</v>
      </c>
      <c r="E48" s="254"/>
      <c r="F48" s="254">
        <v>0</v>
      </c>
      <c r="G48" s="254"/>
      <c r="H48" s="254"/>
      <c r="I48" s="254"/>
      <c r="J48" s="254">
        <v>0</v>
      </c>
      <c r="K48" s="254"/>
      <c r="L48" s="254">
        <v>0</v>
      </c>
      <c r="M48" s="254"/>
      <c r="N48" s="254"/>
      <c r="O48" s="254"/>
      <c r="P48" s="254"/>
      <c r="Q48" s="254"/>
      <c r="R48" s="254"/>
      <c r="S48" s="254"/>
      <c r="T48" s="254">
        <v>0</v>
      </c>
      <c r="U48" s="254"/>
      <c r="V48" s="254">
        <v>0</v>
      </c>
      <c r="W48" s="254"/>
      <c r="X48" s="255"/>
      <c r="Y48" s="256"/>
      <c r="Z48" s="255"/>
      <c r="AA48" s="256"/>
      <c r="AB48" s="254">
        <v>0</v>
      </c>
      <c r="AC48" s="254"/>
      <c r="AD48" s="254">
        <v>0</v>
      </c>
      <c r="AE48" s="254"/>
      <c r="AF48" s="254">
        <v>0</v>
      </c>
      <c r="AG48" s="254"/>
      <c r="AH48" s="255"/>
      <c r="AI48" s="255"/>
      <c r="AJ48" s="254">
        <v>0</v>
      </c>
      <c r="AK48" s="254"/>
      <c r="AL48" s="254"/>
      <c r="AM48" s="254"/>
    </row>
    <row r="49" spans="1:39" x14ac:dyDescent="0.2">
      <c r="A49" s="3" t="s">
        <v>103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">
      <c r="A50" s="3"/>
      <c r="AC50" s="3"/>
    </row>
    <row r="51" spans="1:39" x14ac:dyDescent="0.2">
      <c r="A51" s="3"/>
      <c r="AC51" s="3"/>
    </row>
    <row r="52" spans="1:39" x14ac:dyDescent="0.2">
      <c r="D52" s="569" t="s">
        <v>71</v>
      </c>
      <c r="E52" s="571"/>
      <c r="F52" s="20"/>
      <c r="G52" s="569"/>
      <c r="H52" s="570"/>
      <c r="I52" s="570"/>
      <c r="J52" s="570"/>
      <c r="K52" s="571"/>
      <c r="M52" s="521" t="s">
        <v>130</v>
      </c>
      <c r="N52" s="522"/>
      <c r="P52" s="569" t="s">
        <v>72</v>
      </c>
      <c r="Q52" s="571"/>
      <c r="V52" s="123"/>
      <c r="W52" s="209"/>
      <c r="X52" s="569" t="s">
        <v>121</v>
      </c>
      <c r="Y52" s="570"/>
      <c r="Z52" s="571"/>
      <c r="AC52" s="569" t="s">
        <v>52</v>
      </c>
      <c r="AD52" s="570"/>
      <c r="AE52" s="571"/>
      <c r="AF52" s="5"/>
      <c r="AJ52" s="569" t="s">
        <v>134</v>
      </c>
      <c r="AK52" s="570"/>
      <c r="AL52" s="571"/>
    </row>
    <row r="53" spans="1:39" ht="13.5" thickBot="1" x14ac:dyDescent="0.25">
      <c r="D53" s="21"/>
      <c r="E53" s="1"/>
      <c r="F53" s="1"/>
      <c r="M53" s="124"/>
      <c r="N53" s="124"/>
      <c r="O53" s="124"/>
      <c r="P53" s="21"/>
      <c r="Q53" s="21"/>
      <c r="R53" s="124"/>
      <c r="S53" s="124"/>
      <c r="W53" s="210"/>
      <c r="X53" s="84"/>
      <c r="Z53" s="84"/>
      <c r="AJ53" s="21" t="s">
        <v>93</v>
      </c>
      <c r="AL53" s="1">
        <v>974888</v>
      </c>
    </row>
    <row r="54" spans="1:39" x14ac:dyDescent="0.2">
      <c r="D54" s="47" t="s">
        <v>110</v>
      </c>
      <c r="E54" s="4">
        <v>191011</v>
      </c>
      <c r="G54" s="466"/>
      <c r="H54" s="466"/>
      <c r="I54" s="466"/>
      <c r="J54" s="133" t="s">
        <v>114</v>
      </c>
      <c r="K54" s="157">
        <v>493455</v>
      </c>
      <c r="M54" s="124" t="s">
        <v>131</v>
      </c>
      <c r="N54" s="124">
        <v>1316818</v>
      </c>
      <c r="O54" s="124"/>
      <c r="P54" s="465" t="s">
        <v>73</v>
      </c>
      <c r="Q54" s="89">
        <v>906550</v>
      </c>
      <c r="R54" s="124"/>
      <c r="S54" s="124"/>
      <c r="W54" s="209"/>
      <c r="X54" s="275"/>
      <c r="Y54" s="453" t="s">
        <v>62</v>
      </c>
      <c r="Z54" s="277"/>
      <c r="AD54" s="21" t="s">
        <v>54</v>
      </c>
      <c r="AE54" s="1">
        <v>429041</v>
      </c>
      <c r="AJ54" s="21" t="s">
        <v>34</v>
      </c>
      <c r="AK54" s="21"/>
      <c r="AL54" s="1">
        <v>725850</v>
      </c>
    </row>
    <row r="55" spans="1:39" x14ac:dyDescent="0.2">
      <c r="D55" s="47" t="s">
        <v>111</v>
      </c>
      <c r="E55" s="4">
        <v>513904</v>
      </c>
      <c r="G55" s="157"/>
      <c r="H55" s="157"/>
      <c r="I55" s="157"/>
      <c r="J55" s="133" t="s">
        <v>115</v>
      </c>
      <c r="K55" s="157">
        <v>766857</v>
      </c>
      <c r="M55" s="124" t="s">
        <v>132</v>
      </c>
      <c r="N55" s="124">
        <v>1316746</v>
      </c>
      <c r="O55" s="124"/>
      <c r="P55" s="465" t="s">
        <v>74</v>
      </c>
      <c r="Q55" s="89">
        <v>906551</v>
      </c>
      <c r="R55" s="124"/>
      <c r="S55" s="124"/>
      <c r="W55" s="209"/>
      <c r="X55" s="278"/>
      <c r="Y55" s="124" t="s">
        <v>63</v>
      </c>
      <c r="Z55" s="279"/>
      <c r="AD55" s="21" t="s">
        <v>76</v>
      </c>
      <c r="AE55" s="1">
        <v>909535</v>
      </c>
      <c r="AJ55" s="21" t="s">
        <v>35</v>
      </c>
      <c r="AK55" s="21"/>
      <c r="AL55" s="1">
        <v>725852</v>
      </c>
    </row>
    <row r="56" spans="1:39" x14ac:dyDescent="0.2">
      <c r="D56" s="47" t="s">
        <v>112</v>
      </c>
      <c r="E56" s="4">
        <v>528931</v>
      </c>
      <c r="G56" s="157"/>
      <c r="H56" s="157"/>
      <c r="I56" s="157"/>
      <c r="J56" s="133" t="s">
        <v>116</v>
      </c>
      <c r="K56" s="157">
        <v>528930</v>
      </c>
      <c r="M56" s="124"/>
      <c r="N56" s="124"/>
      <c r="O56" s="124"/>
      <c r="P56" s="465" t="s">
        <v>10</v>
      </c>
      <c r="Q56" s="89">
        <v>906552</v>
      </c>
      <c r="R56" s="124"/>
      <c r="S56" s="124"/>
      <c r="W56" s="209"/>
      <c r="X56" s="358"/>
      <c r="Y56" s="157" t="s">
        <v>64</v>
      </c>
      <c r="Z56" s="359"/>
      <c r="AD56" s="21" t="s">
        <v>12</v>
      </c>
      <c r="AE56" s="1">
        <v>528270</v>
      </c>
      <c r="AG56" s="47"/>
      <c r="AJ56" s="21" t="s">
        <v>124</v>
      </c>
      <c r="AK56" s="21"/>
      <c r="AL56" s="1">
        <v>725853</v>
      </c>
    </row>
    <row r="57" spans="1:39" x14ac:dyDescent="0.2">
      <c r="G57" s="157"/>
      <c r="H57" s="157"/>
      <c r="I57" s="157"/>
      <c r="J57" s="133" t="s">
        <v>117</v>
      </c>
      <c r="K57" s="157">
        <v>733713</v>
      </c>
      <c r="M57" s="521" t="s">
        <v>138</v>
      </c>
      <c r="N57" s="522"/>
      <c r="O57" s="124"/>
      <c r="P57" s="124"/>
      <c r="Q57" s="124"/>
      <c r="R57" s="124"/>
      <c r="S57" s="124"/>
      <c r="X57" s="280"/>
      <c r="Y57" s="124" t="s">
        <v>65</v>
      </c>
      <c r="Z57" s="279"/>
      <c r="AD57" s="21" t="s">
        <v>24</v>
      </c>
      <c r="AE57" s="1">
        <v>556287</v>
      </c>
      <c r="AG57" s="47"/>
      <c r="AJ57" s="55" t="s">
        <v>125</v>
      </c>
      <c r="AK57" s="20"/>
      <c r="AL57" s="54">
        <v>1129124</v>
      </c>
    </row>
    <row r="58" spans="1:39" x14ac:dyDescent="0.2">
      <c r="D58" s="54"/>
      <c r="G58" s="257"/>
      <c r="H58" s="257"/>
      <c r="I58" s="257"/>
      <c r="J58" s="133" t="s">
        <v>118</v>
      </c>
      <c r="K58" s="157">
        <v>733710</v>
      </c>
      <c r="M58" s="124"/>
      <c r="N58" s="124"/>
      <c r="O58" s="124"/>
      <c r="P58" s="124"/>
      <c r="Q58" s="124"/>
      <c r="R58" s="124"/>
      <c r="S58" s="124"/>
      <c r="T58" s="55"/>
      <c r="U58" s="55"/>
      <c r="V58" s="148"/>
      <c r="W58" s="148"/>
      <c r="X58" s="278"/>
      <c r="Y58" s="124" t="s">
        <v>66</v>
      </c>
      <c r="Z58" s="279"/>
      <c r="AD58" s="271" t="s">
        <v>77</v>
      </c>
      <c r="AE58" s="272">
        <v>717858</v>
      </c>
      <c r="AJ58" s="21" t="s">
        <v>37</v>
      </c>
      <c r="AK58" s="21"/>
      <c r="AL58" s="1">
        <v>725861</v>
      </c>
    </row>
    <row r="59" spans="1:39" x14ac:dyDescent="0.2">
      <c r="G59" s="257"/>
      <c r="H59" s="257"/>
      <c r="I59" s="257"/>
      <c r="J59" s="133"/>
      <c r="K59" s="157"/>
      <c r="M59" s="124" t="s">
        <v>139</v>
      </c>
      <c r="N59" s="124">
        <v>1316838</v>
      </c>
      <c r="O59" s="124"/>
      <c r="P59" s="124"/>
      <c r="Q59" s="124"/>
      <c r="R59" s="124"/>
      <c r="S59" s="124"/>
      <c r="X59" s="278"/>
      <c r="Y59" s="124" t="s">
        <v>67</v>
      </c>
      <c r="Z59" s="279"/>
      <c r="AD59" s="271" t="s">
        <v>133</v>
      </c>
      <c r="AE59" s="272">
        <v>688617</v>
      </c>
      <c r="AJ59" s="271" t="s">
        <v>79</v>
      </c>
      <c r="AK59" s="271"/>
      <c r="AL59" s="272">
        <v>890100</v>
      </c>
    </row>
    <row r="60" spans="1:39" ht="13.5" thickBot="1" x14ac:dyDescent="0.25">
      <c r="G60" s="257"/>
      <c r="H60" s="257"/>
      <c r="I60" s="257"/>
      <c r="J60" s="133" t="s">
        <v>119</v>
      </c>
      <c r="K60" s="157">
        <v>841168</v>
      </c>
      <c r="M60" s="124" t="s">
        <v>140</v>
      </c>
      <c r="N60" s="212">
        <v>557026</v>
      </c>
      <c r="O60" s="212"/>
      <c r="P60" s="212"/>
      <c r="Q60" s="212"/>
      <c r="R60" s="212"/>
      <c r="S60" s="212"/>
      <c r="X60" s="281"/>
      <c r="Y60" s="282" t="s">
        <v>92</v>
      </c>
      <c r="Z60" s="283"/>
      <c r="AJ60" s="271" t="s">
        <v>80</v>
      </c>
      <c r="AK60" s="271"/>
      <c r="AL60" s="272">
        <v>889985</v>
      </c>
    </row>
    <row r="61" spans="1:39" x14ac:dyDescent="0.2">
      <c r="G61" s="257"/>
      <c r="H61" s="257"/>
      <c r="I61" s="257"/>
      <c r="J61" s="133" t="s">
        <v>120</v>
      </c>
      <c r="K61" s="157">
        <v>737850</v>
      </c>
      <c r="AJ61" s="271" t="s">
        <v>81</v>
      </c>
      <c r="AK61" s="273"/>
      <c r="AL61" s="272">
        <v>889986</v>
      </c>
    </row>
    <row r="62" spans="1:39" x14ac:dyDescent="0.2">
      <c r="AC62" s="259"/>
      <c r="AD62" s="90"/>
      <c r="AE62" s="90"/>
      <c r="AF62" s="90"/>
      <c r="AG62" s="90"/>
      <c r="AH62" s="85"/>
      <c r="AI62" s="85"/>
    </row>
    <row r="63" spans="1:39" x14ac:dyDescent="0.2">
      <c r="AC63" s="259"/>
      <c r="AD63" s="85"/>
      <c r="AE63" s="85"/>
      <c r="AF63" s="85"/>
      <c r="AG63" s="85"/>
      <c r="AH63" s="85"/>
      <c r="AI63" s="85"/>
      <c r="AJ63" s="132"/>
      <c r="AK63" s="2"/>
      <c r="AL63" s="134"/>
    </row>
  </sheetData>
  <mergeCells count="8">
    <mergeCell ref="AJ52:AL52"/>
    <mergeCell ref="AH4:AI4"/>
    <mergeCell ref="D52:E52"/>
    <mergeCell ref="G52:K52"/>
    <mergeCell ref="P52:Q52"/>
    <mergeCell ref="AC52:AE52"/>
    <mergeCell ref="X52:Z52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9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BC63"/>
  <sheetViews>
    <sheetView tabSelected="1" topLeftCell="A10" zoomScale="75" zoomScaleNormal="75" workbookViewId="0">
      <selection activeCell="D43" sqref="D43:AJ43"/>
    </sheetView>
  </sheetViews>
  <sheetFormatPr defaultColWidth="9.140625" defaultRowHeight="12.75" x14ac:dyDescent="0.2"/>
  <cols>
    <col min="1" max="1" width="13" customWidth="1"/>
    <col min="2" max="2" width="3" customWidth="1"/>
    <col min="3" max="3" width="7.7109375" customWidth="1"/>
    <col min="4" max="4" width="11.7109375" customWidth="1"/>
    <col min="5" max="5" width="9.28515625" customWidth="1"/>
    <col min="6" max="6" width="11.42578125" customWidth="1"/>
    <col min="7" max="7" width="12.140625" style="84" customWidth="1"/>
    <col min="8" max="8" width="10.5703125" style="84" customWidth="1"/>
    <col min="9" max="9" width="10" style="84" customWidth="1"/>
    <col min="10" max="10" width="11.7109375" customWidth="1"/>
    <col min="11" max="11" width="9.7109375" customWidth="1"/>
    <col min="12" max="12" width="10.85546875" style="84" customWidth="1"/>
    <col min="13" max="13" width="12.5703125" style="84" customWidth="1"/>
    <col min="14" max="14" width="12" style="84" customWidth="1"/>
    <col min="15" max="19" width="11" style="84" customWidth="1"/>
    <col min="20" max="20" width="11.5703125" hidden="1" customWidth="1"/>
    <col min="21" max="21" width="11" hidden="1" customWidth="1"/>
    <col min="22" max="22" width="11.28515625" style="84" hidden="1" customWidth="1"/>
    <col min="23" max="23" width="10.85546875" style="84" hidden="1" customWidth="1"/>
    <col min="24" max="24" width="9.28515625" customWidth="1"/>
    <col min="25" max="25" width="8.85546875" style="84" customWidth="1"/>
    <col min="26" max="26" width="9.42578125" customWidth="1"/>
    <col min="27" max="27" width="11.42578125" style="84" customWidth="1"/>
    <col min="28" max="28" width="11.7109375" customWidth="1"/>
    <col min="29" max="29" width="11" customWidth="1"/>
    <col min="30" max="32" width="12.85546875" customWidth="1"/>
    <col min="33" max="33" width="14.42578125" customWidth="1"/>
    <col min="34" max="34" width="12.85546875" hidden="1" customWidth="1"/>
    <col min="35" max="35" width="18.140625" hidden="1" customWidth="1"/>
    <col min="36" max="36" width="12.28515625" customWidth="1"/>
    <col min="37" max="37" width="11" customWidth="1"/>
    <col min="38" max="38" width="11.28515625" customWidth="1"/>
    <col min="39" max="39" width="12" customWidth="1"/>
  </cols>
  <sheetData>
    <row r="1" spans="1:55" s="3" customFormat="1" ht="18" x14ac:dyDescent="0.25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8" x14ac:dyDescent="0.25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8" x14ac:dyDescent="0.25">
      <c r="A3" s="225">
        <v>37196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25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/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">
      <c r="A11" s="22">
        <v>37195</v>
      </c>
      <c r="B11" s="44"/>
      <c r="C11" s="390"/>
      <c r="D11" s="408">
        <v>1380351</v>
      </c>
      <c r="E11" s="39">
        <v>1380352</v>
      </c>
      <c r="F11" s="39">
        <v>1380353</v>
      </c>
      <c r="G11" s="39">
        <v>1380354</v>
      </c>
      <c r="H11" s="46">
        <v>1380355</v>
      </c>
      <c r="I11" s="178">
        <v>1380356</v>
      </c>
      <c r="J11" s="46">
        <v>1380357</v>
      </c>
      <c r="K11" s="178">
        <v>1380358</v>
      </c>
      <c r="L11" s="46">
        <v>1380359</v>
      </c>
      <c r="M11" s="178">
        <v>1380360</v>
      </c>
      <c r="N11" s="46">
        <v>1380361</v>
      </c>
      <c r="O11" s="555">
        <v>1380422</v>
      </c>
      <c r="P11" s="46">
        <v>1380505</v>
      </c>
      <c r="Q11" s="46">
        <v>1380506</v>
      </c>
      <c r="R11" s="46">
        <v>1380507</v>
      </c>
      <c r="S11" s="41">
        <v>1380705</v>
      </c>
      <c r="T11" s="376"/>
      <c r="U11" s="315"/>
      <c r="V11" s="315"/>
      <c r="W11" s="316"/>
      <c r="X11" s="53">
        <v>1380728</v>
      </c>
      <c r="Y11" s="485">
        <v>1380729</v>
      </c>
      <c r="Z11" s="483">
        <v>1380730</v>
      </c>
      <c r="AA11" s="484">
        <v>1380732</v>
      </c>
      <c r="AB11" s="40">
        <v>1380708</v>
      </c>
      <c r="AC11" s="561">
        <v>1380709</v>
      </c>
      <c r="AD11" s="39">
        <v>1380711</v>
      </c>
      <c r="AE11" s="39">
        <v>1380712</v>
      </c>
      <c r="AF11" s="39">
        <v>1380713</v>
      </c>
      <c r="AG11" s="39">
        <v>1380714</v>
      </c>
      <c r="AH11" s="39"/>
      <c r="AI11" s="39"/>
      <c r="AJ11" s="92">
        <v>1380715</v>
      </c>
      <c r="AK11" s="384"/>
      <c r="AL11" s="39">
        <v>1384470</v>
      </c>
      <c r="AM11" s="463" t="s">
        <v>109</v>
      </c>
    </row>
    <row r="12" spans="1:55" x14ac:dyDescent="0.2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561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x14ac:dyDescent="0.2">
      <c r="C13" s="423"/>
      <c r="G13"/>
      <c r="H13" s="127"/>
      <c r="I13" s="178"/>
      <c r="J13" s="46"/>
      <c r="M13" s="11"/>
      <c r="N13" s="90"/>
      <c r="O13" s="37"/>
      <c r="P13" s="90"/>
      <c r="Q13" s="90"/>
      <c r="R13" s="90"/>
      <c r="S13" s="37"/>
      <c r="T13" s="273"/>
      <c r="U13" s="273"/>
      <c r="V13" s="257"/>
      <c r="W13" s="496"/>
      <c r="X13" s="273"/>
      <c r="Y13" s="257"/>
      <c r="Z13" s="273"/>
      <c r="AA13" s="311"/>
      <c r="AC13" s="561"/>
      <c r="AJ13" s="99"/>
      <c r="AK13" s="361"/>
      <c r="AM13" s="459"/>
    </row>
    <row r="14" spans="1:55" s="2" customFormat="1" x14ac:dyDescent="0.2">
      <c r="A14" s="48">
        <v>37196</v>
      </c>
      <c r="C14" s="423"/>
      <c r="D14" s="134">
        <v>1383123</v>
      </c>
      <c r="E14" s="134">
        <v>1383126</v>
      </c>
      <c r="F14" s="134">
        <v>1383128</v>
      </c>
      <c r="G14" s="134">
        <v>1383145</v>
      </c>
      <c r="H14" s="85">
        <v>1383166</v>
      </c>
      <c r="I14" s="179">
        <v>1383209</v>
      </c>
      <c r="J14" s="546">
        <v>1383216</v>
      </c>
      <c r="K14" s="546">
        <v>1383217</v>
      </c>
      <c r="L14" s="547">
        <v>1383220</v>
      </c>
      <c r="M14" s="548">
        <v>1383223</v>
      </c>
      <c r="N14" s="85">
        <v>1383225</v>
      </c>
      <c r="O14" s="41">
        <v>1383227</v>
      </c>
      <c r="P14" s="85">
        <v>13836228</v>
      </c>
      <c r="Q14" s="85">
        <v>1383231</v>
      </c>
      <c r="R14" s="85">
        <v>1383256</v>
      </c>
      <c r="S14" s="41">
        <v>1383257</v>
      </c>
      <c r="T14" s="272"/>
      <c r="U14" s="272"/>
      <c r="V14" s="466"/>
      <c r="W14" s="496"/>
      <c r="X14" s="272"/>
      <c r="Y14" s="466"/>
      <c r="Z14" s="272"/>
      <c r="AA14" s="311"/>
      <c r="AB14" s="134">
        <v>1383258</v>
      </c>
      <c r="AC14" s="561">
        <v>1383259</v>
      </c>
      <c r="AD14" s="134">
        <v>1383260</v>
      </c>
      <c r="AE14" s="134">
        <v>1383262</v>
      </c>
      <c r="AF14" s="134">
        <v>1383263</v>
      </c>
      <c r="AG14" s="134">
        <v>1383282</v>
      </c>
      <c r="AH14" s="134"/>
      <c r="AI14" s="134"/>
      <c r="AJ14" s="99">
        <v>1383330</v>
      </c>
      <c r="AK14" s="361"/>
      <c r="AL14" s="134"/>
      <c r="AM14" s="463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 s="2" customFormat="1" x14ac:dyDescent="0.2">
      <c r="A15" s="48">
        <v>37197</v>
      </c>
      <c r="B15" s="422"/>
      <c r="C15" s="423"/>
      <c r="D15" s="408">
        <v>1384877</v>
      </c>
      <c r="E15" s="39">
        <v>1384878</v>
      </c>
      <c r="F15" s="39">
        <v>1384879</v>
      </c>
      <c r="G15" s="39">
        <v>1384880</v>
      </c>
      <c r="H15" s="45">
        <v>1384882</v>
      </c>
      <c r="I15" s="179">
        <v>1384883</v>
      </c>
      <c r="J15" s="53">
        <v>1384884</v>
      </c>
      <c r="K15" s="179">
        <v>1384888</v>
      </c>
      <c r="L15" s="45">
        <v>1384889</v>
      </c>
      <c r="M15" s="179">
        <v>1384890</v>
      </c>
      <c r="N15" s="45">
        <v>1384891</v>
      </c>
      <c r="O15" s="41">
        <v>1384892</v>
      </c>
      <c r="P15" s="45">
        <v>1384893</v>
      </c>
      <c r="Q15" s="45">
        <v>1384894</v>
      </c>
      <c r="R15" s="45">
        <v>1384895</v>
      </c>
      <c r="S15" s="41">
        <v>1384896</v>
      </c>
      <c r="T15" s="558"/>
      <c r="U15" s="178"/>
      <c r="V15" s="178"/>
      <c r="W15" s="153"/>
      <c r="X15" s="40"/>
      <c r="Y15" s="92"/>
      <c r="Z15" s="178"/>
      <c r="AA15" s="153"/>
      <c r="AB15" s="40">
        <v>1384897</v>
      </c>
      <c r="AC15" s="561">
        <v>1384898</v>
      </c>
      <c r="AD15" s="40">
        <v>1384899</v>
      </c>
      <c r="AE15" s="39">
        <v>1384909</v>
      </c>
      <c r="AF15" s="39">
        <v>1384910</v>
      </c>
      <c r="AG15" s="39">
        <v>1384911</v>
      </c>
      <c r="AH15" s="39"/>
      <c r="AI15" s="39"/>
      <c r="AJ15" s="99">
        <v>1384912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348" customFormat="1" x14ac:dyDescent="0.2">
      <c r="A16" s="336">
        <v>37198</v>
      </c>
      <c r="B16" s="426"/>
      <c r="C16" s="421" t="s">
        <v>126</v>
      </c>
      <c r="D16" s="411"/>
      <c r="E16" s="338"/>
      <c r="F16" s="338"/>
      <c r="G16" s="338"/>
      <c r="H16" s="360"/>
      <c r="I16" s="343"/>
      <c r="J16" s="345"/>
      <c r="K16" s="343"/>
      <c r="L16" s="342"/>
      <c r="M16" s="343"/>
      <c r="N16" s="342"/>
      <c r="O16" s="347"/>
      <c r="P16" s="342"/>
      <c r="Q16" s="342"/>
      <c r="R16" s="342"/>
      <c r="S16" s="347"/>
      <c r="T16" s="417"/>
      <c r="U16" s="343"/>
      <c r="V16" s="343"/>
      <c r="W16" s="344"/>
      <c r="X16" s="345"/>
      <c r="Y16" s="346"/>
      <c r="Z16" s="343"/>
      <c r="AA16" s="344"/>
      <c r="AB16" s="345"/>
      <c r="AC16" s="561"/>
      <c r="AD16" s="338"/>
      <c r="AE16" s="338"/>
      <c r="AF16" s="338"/>
      <c r="AG16" s="338"/>
      <c r="AH16" s="338"/>
      <c r="AI16" s="338"/>
      <c r="AJ16" s="346"/>
      <c r="AK16" s="363"/>
      <c r="AL16" s="338"/>
      <c r="AM16" s="503"/>
      <c r="AN16" s="504"/>
      <c r="AO16" s="504"/>
      <c r="AP16" s="504"/>
      <c r="AQ16" s="504"/>
      <c r="AR16" s="504"/>
      <c r="AS16" s="504"/>
      <c r="AT16" s="504"/>
      <c r="AU16" s="504"/>
      <c r="AV16" s="504"/>
      <c r="AW16" s="504"/>
      <c r="AX16" s="504"/>
      <c r="AY16" s="504"/>
      <c r="AZ16" s="504"/>
      <c r="BA16" s="504"/>
      <c r="BB16" s="504"/>
      <c r="BC16" s="504"/>
    </row>
    <row r="17" spans="1:55" s="348" customFormat="1" x14ac:dyDescent="0.2">
      <c r="A17" s="336">
        <v>37199</v>
      </c>
      <c r="B17" s="420"/>
      <c r="C17" s="421" t="s">
        <v>127</v>
      </c>
      <c r="D17" s="412"/>
      <c r="E17" s="350"/>
      <c r="F17" s="350"/>
      <c r="G17" s="350"/>
      <c r="H17" s="351"/>
      <c r="I17" s="542"/>
      <c r="J17" s="351"/>
      <c r="K17" s="343"/>
      <c r="L17" s="342"/>
      <c r="M17" s="343"/>
      <c r="N17" s="342"/>
      <c r="O17" s="339"/>
      <c r="P17" s="342"/>
      <c r="Q17" s="342"/>
      <c r="R17" s="342"/>
      <c r="S17" s="339"/>
      <c r="T17" s="417"/>
      <c r="U17" s="343"/>
      <c r="V17" s="340"/>
      <c r="W17" s="344"/>
      <c r="X17" s="353"/>
      <c r="Y17" s="360"/>
      <c r="Z17" s="340"/>
      <c r="AA17" s="352"/>
      <c r="AB17" s="353"/>
      <c r="AC17" s="562"/>
      <c r="AD17" s="350"/>
      <c r="AE17" s="350"/>
      <c r="AF17" s="350"/>
      <c r="AG17" s="350"/>
      <c r="AH17" s="350"/>
      <c r="AI17" s="360"/>
      <c r="AJ17" s="360"/>
      <c r="AK17" s="383"/>
      <c r="AL17" s="350"/>
      <c r="AM17" s="503"/>
      <c r="AN17" s="504"/>
      <c r="AO17" s="504"/>
      <c r="AP17" s="504"/>
      <c r="AQ17" s="504"/>
      <c r="AR17" s="504"/>
      <c r="AS17" s="504"/>
      <c r="AT17" s="504"/>
      <c r="AU17" s="504"/>
      <c r="AV17" s="504"/>
      <c r="AW17" s="504"/>
      <c r="AX17" s="504"/>
      <c r="AY17" s="504"/>
      <c r="AZ17" s="504"/>
      <c r="BA17" s="504"/>
      <c r="BB17" s="504"/>
      <c r="BC17" s="504"/>
    </row>
    <row r="18" spans="1:55" s="2" customFormat="1" x14ac:dyDescent="0.2">
      <c r="A18" s="48">
        <v>37200</v>
      </c>
      <c r="B18" s="424"/>
      <c r="D18" s="410">
        <v>1387064</v>
      </c>
      <c r="E18" s="38">
        <v>1387074</v>
      </c>
      <c r="F18" s="38">
        <v>1388373</v>
      </c>
      <c r="G18" s="38">
        <v>1388374</v>
      </c>
      <c r="H18" s="45">
        <v>1387100</v>
      </c>
      <c r="I18" s="541">
        <v>1387103</v>
      </c>
      <c r="J18" s="45">
        <v>1387105</v>
      </c>
      <c r="K18" s="178">
        <v>1387106</v>
      </c>
      <c r="L18" s="46">
        <v>1387107</v>
      </c>
      <c r="M18" s="178">
        <v>1387119</v>
      </c>
      <c r="N18" s="46">
        <v>1387121</v>
      </c>
      <c r="O18" s="57">
        <v>1387123</v>
      </c>
      <c r="P18" s="46">
        <v>1387125</v>
      </c>
      <c r="Q18" s="46">
        <v>1387136</v>
      </c>
      <c r="R18" s="46">
        <v>1387354</v>
      </c>
      <c r="S18" s="57">
        <v>1387357</v>
      </c>
      <c r="T18" s="558"/>
      <c r="U18" s="178"/>
      <c r="V18" s="179"/>
      <c r="W18" s="153"/>
      <c r="X18" s="53"/>
      <c r="Y18" s="45"/>
      <c r="Z18" s="179"/>
      <c r="AA18" s="130"/>
      <c r="AB18" s="40">
        <v>1387361</v>
      </c>
      <c r="AC18" s="562">
        <v>1387827</v>
      </c>
      <c r="AD18" s="38">
        <v>1387828</v>
      </c>
      <c r="AE18" s="38">
        <v>1387829</v>
      </c>
      <c r="AF18" s="38">
        <v>1387830</v>
      </c>
      <c r="AG18" s="38">
        <v>1387831</v>
      </c>
      <c r="AH18" s="38"/>
      <c r="AI18" s="38"/>
      <c r="AJ18" s="99">
        <v>1387832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2" customFormat="1" x14ac:dyDescent="0.2">
      <c r="A19" s="48">
        <v>37201</v>
      </c>
      <c r="B19" s="425"/>
      <c r="C19" s="423"/>
      <c r="D19" s="410">
        <v>1389371</v>
      </c>
      <c r="E19" s="38">
        <v>1389373</v>
      </c>
      <c r="F19" s="38">
        <v>1389375</v>
      </c>
      <c r="G19" s="38">
        <v>1389379</v>
      </c>
      <c r="H19" s="45">
        <v>1389381</v>
      </c>
      <c r="I19" s="541">
        <v>1389383</v>
      </c>
      <c r="J19" s="53">
        <v>1389392</v>
      </c>
      <c r="K19" s="178">
        <v>1389395</v>
      </c>
      <c r="L19" s="46">
        <v>1389397</v>
      </c>
      <c r="M19" s="178">
        <v>1389398</v>
      </c>
      <c r="N19" s="46">
        <v>1389399</v>
      </c>
      <c r="O19" s="41">
        <v>1389400</v>
      </c>
      <c r="P19" s="46">
        <v>1389401</v>
      </c>
      <c r="Q19" s="46">
        <v>1389402</v>
      </c>
      <c r="R19" s="46">
        <v>1389403</v>
      </c>
      <c r="S19" s="41">
        <v>1389404</v>
      </c>
      <c r="T19" s="558"/>
      <c r="U19" s="178"/>
      <c r="V19" s="178"/>
      <c r="W19" s="153"/>
      <c r="X19" s="40"/>
      <c r="Y19" s="92"/>
      <c r="Z19" s="178"/>
      <c r="AA19" s="153"/>
      <c r="AB19" s="53">
        <v>1389405</v>
      </c>
      <c r="AC19" s="561">
        <v>1389407</v>
      </c>
      <c r="AD19" s="38">
        <v>1389408</v>
      </c>
      <c r="AE19" s="99">
        <v>1389409</v>
      </c>
      <c r="AF19" s="99">
        <v>1389410</v>
      </c>
      <c r="AG19" s="99">
        <v>1389411</v>
      </c>
      <c r="AH19" s="53"/>
      <c r="AI19" s="38"/>
      <c r="AJ19" s="99">
        <v>1389412</v>
      </c>
      <c r="AK19" s="361"/>
      <c r="AL19" s="39"/>
      <c r="AM19" s="463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 s="2" customFormat="1" x14ac:dyDescent="0.2">
      <c r="A20" s="48">
        <v>37202</v>
      </c>
      <c r="B20" s="422"/>
      <c r="C20" s="423"/>
      <c r="D20" s="410">
        <v>1391381</v>
      </c>
      <c r="E20" s="38">
        <v>1391384</v>
      </c>
      <c r="F20" s="38">
        <v>1391385</v>
      </c>
      <c r="G20" s="38">
        <v>1391387</v>
      </c>
      <c r="H20" s="45">
        <v>1391388</v>
      </c>
      <c r="I20" s="541">
        <v>1391391</v>
      </c>
      <c r="J20" s="45">
        <v>1391393</v>
      </c>
      <c r="K20" s="178">
        <v>1391395</v>
      </c>
      <c r="L20" s="46">
        <v>1391397</v>
      </c>
      <c r="M20" s="178">
        <v>1391399</v>
      </c>
      <c r="N20" s="46">
        <v>1391402</v>
      </c>
      <c r="O20" s="41">
        <v>1391405</v>
      </c>
      <c r="P20" s="46">
        <v>1391408</v>
      </c>
      <c r="Q20" s="46">
        <v>1391410</v>
      </c>
      <c r="R20" s="46">
        <v>1391413</v>
      </c>
      <c r="S20" s="41">
        <v>1391414</v>
      </c>
      <c r="T20" s="558"/>
      <c r="U20" s="178"/>
      <c r="V20" s="178"/>
      <c r="W20" s="153"/>
      <c r="X20" s="40"/>
      <c r="Y20" s="92"/>
      <c r="Z20" s="178"/>
      <c r="AA20" s="153"/>
      <c r="AB20" s="53">
        <v>1391417</v>
      </c>
      <c r="AC20" s="561">
        <v>1391419</v>
      </c>
      <c r="AD20" s="53">
        <v>1391422</v>
      </c>
      <c r="AE20" s="92">
        <v>1391425</v>
      </c>
      <c r="AF20" s="38">
        <v>1391428</v>
      </c>
      <c r="AG20" s="38">
        <v>1391429</v>
      </c>
      <c r="AH20" s="53"/>
      <c r="AI20" s="38"/>
      <c r="AJ20" s="99">
        <v>1391430</v>
      </c>
      <c r="AK20" s="361"/>
      <c r="AL20" s="39"/>
      <c r="AM20" s="460"/>
    </row>
    <row r="21" spans="1:55" s="2" customFormat="1" x14ac:dyDescent="0.2">
      <c r="A21" s="48">
        <v>37203</v>
      </c>
      <c r="B21" s="424"/>
      <c r="C21" s="423"/>
      <c r="D21" s="410">
        <v>1392973</v>
      </c>
      <c r="E21" s="38">
        <v>1392974</v>
      </c>
      <c r="F21" s="38">
        <v>1392975</v>
      </c>
      <c r="G21" s="38">
        <v>1392976</v>
      </c>
      <c r="H21" s="45">
        <v>1392977</v>
      </c>
      <c r="I21" s="541">
        <v>1392990</v>
      </c>
      <c r="J21" s="45">
        <v>1392991</v>
      </c>
      <c r="K21" s="178">
        <v>1392993</v>
      </c>
      <c r="L21" s="46">
        <v>1393003</v>
      </c>
      <c r="M21" s="178">
        <v>1393021</v>
      </c>
      <c r="N21" s="46">
        <v>1393042</v>
      </c>
      <c r="O21" s="57">
        <v>1393043</v>
      </c>
      <c r="P21" s="46">
        <v>1393044</v>
      </c>
      <c r="Q21" s="46">
        <v>1393045</v>
      </c>
      <c r="R21" s="46">
        <v>1393046</v>
      </c>
      <c r="S21" s="57">
        <v>1393047</v>
      </c>
      <c r="T21" s="558"/>
      <c r="U21" s="178"/>
      <c r="V21" s="178"/>
      <c r="W21" s="153"/>
      <c r="X21" s="40"/>
      <c r="Y21" s="92"/>
      <c r="Z21" s="178"/>
      <c r="AA21" s="153"/>
      <c r="AB21" s="40">
        <v>1393049</v>
      </c>
      <c r="AC21" s="562">
        <v>1393051</v>
      </c>
      <c r="AD21" s="38">
        <v>1393052</v>
      </c>
      <c r="AE21" s="99">
        <v>1393053</v>
      </c>
      <c r="AF21" s="39">
        <v>1393054</v>
      </c>
      <c r="AG21" s="39">
        <v>1393055</v>
      </c>
      <c r="AH21" s="53"/>
      <c r="AI21" s="38"/>
      <c r="AJ21" s="99">
        <v>1393056</v>
      </c>
      <c r="AK21" s="361"/>
      <c r="AL21" s="38"/>
      <c r="AM21" s="460"/>
    </row>
    <row r="22" spans="1:55" s="2" customFormat="1" x14ac:dyDescent="0.2">
      <c r="A22" s="48">
        <v>37204</v>
      </c>
      <c r="B22" s="422"/>
      <c r="C22" s="423"/>
      <c r="D22" s="408">
        <v>1395129</v>
      </c>
      <c r="E22" s="39">
        <v>1395130</v>
      </c>
      <c r="F22" s="39">
        <v>1395133</v>
      </c>
      <c r="G22" s="39">
        <v>1395142</v>
      </c>
      <c r="H22" s="46">
        <v>1395158</v>
      </c>
      <c r="I22" s="541">
        <v>1395159</v>
      </c>
      <c r="J22" s="46">
        <v>1395170</v>
      </c>
      <c r="K22" s="178">
        <v>1395171</v>
      </c>
      <c r="L22" s="46">
        <v>1395178</v>
      </c>
      <c r="M22" s="178">
        <v>1395179</v>
      </c>
      <c r="N22" s="46">
        <v>1395180</v>
      </c>
      <c r="O22" s="41">
        <v>1395181</v>
      </c>
      <c r="P22" s="46">
        <v>1395218</v>
      </c>
      <c r="Q22" s="46">
        <v>1395220</v>
      </c>
      <c r="R22" s="46">
        <v>1395227</v>
      </c>
      <c r="S22" s="41">
        <v>1395229</v>
      </c>
      <c r="T22" s="558"/>
      <c r="U22" s="178"/>
      <c r="V22" s="178"/>
      <c r="W22" s="153"/>
      <c r="X22" s="40"/>
      <c r="Y22" s="92"/>
      <c r="Z22" s="178"/>
      <c r="AA22" s="153"/>
      <c r="AB22" s="40">
        <v>1395231</v>
      </c>
      <c r="AC22" s="561">
        <v>1395232</v>
      </c>
      <c r="AD22" s="39">
        <v>1395233</v>
      </c>
      <c r="AE22" s="92">
        <v>1395235</v>
      </c>
      <c r="AF22" s="38">
        <v>1395236</v>
      </c>
      <c r="AG22" s="38">
        <v>1395237</v>
      </c>
      <c r="AH22" s="40"/>
      <c r="AI22" s="39"/>
      <c r="AJ22" s="92">
        <v>1395239</v>
      </c>
      <c r="AK22" s="366"/>
      <c r="AL22" s="39"/>
      <c r="AM22" s="460"/>
    </row>
    <row r="23" spans="1:55" s="348" customFormat="1" x14ac:dyDescent="0.2">
      <c r="A23" s="336">
        <v>37205</v>
      </c>
      <c r="B23" s="426"/>
      <c r="C23" s="421" t="s">
        <v>126</v>
      </c>
      <c r="D23" s="411"/>
      <c r="E23" s="338"/>
      <c r="F23" s="338"/>
      <c r="G23" s="338"/>
      <c r="H23" s="342"/>
      <c r="I23" s="542"/>
      <c r="J23" s="342"/>
      <c r="K23" s="343"/>
      <c r="L23" s="342"/>
      <c r="M23" s="343"/>
      <c r="N23" s="342"/>
      <c r="O23" s="347"/>
      <c r="P23" s="342"/>
      <c r="Q23" s="342"/>
      <c r="R23" s="342"/>
      <c r="S23" s="347"/>
      <c r="T23" s="417"/>
      <c r="U23" s="343"/>
      <c r="V23" s="343"/>
      <c r="W23" s="344"/>
      <c r="X23" s="345"/>
      <c r="Y23" s="346"/>
      <c r="Z23" s="343"/>
      <c r="AA23" s="344"/>
      <c r="AB23" s="345"/>
      <c r="AC23" s="561"/>
      <c r="AD23" s="338"/>
      <c r="AE23" s="346"/>
      <c r="AF23" s="338"/>
      <c r="AG23" s="338"/>
      <c r="AH23" s="345"/>
      <c r="AI23" s="338"/>
      <c r="AJ23" s="346"/>
      <c r="AK23" s="363"/>
      <c r="AL23" s="338"/>
      <c r="AM23" s="461"/>
    </row>
    <row r="24" spans="1:55" s="348" customFormat="1" ht="12" customHeight="1" x14ac:dyDescent="0.2">
      <c r="A24" s="336">
        <v>37206</v>
      </c>
      <c r="B24" s="420"/>
      <c r="C24" s="421" t="s">
        <v>141</v>
      </c>
      <c r="D24" s="412"/>
      <c r="E24" s="350"/>
      <c r="F24" s="350"/>
      <c r="G24" s="350"/>
      <c r="H24" s="360"/>
      <c r="I24" s="542"/>
      <c r="J24" s="353"/>
      <c r="K24" s="343"/>
      <c r="L24" s="342"/>
      <c r="M24" s="343"/>
      <c r="N24" s="342"/>
      <c r="O24" s="347"/>
      <c r="P24" s="342"/>
      <c r="Q24" s="342"/>
      <c r="R24" s="342"/>
      <c r="S24" s="347"/>
      <c r="T24" s="417"/>
      <c r="U24" s="343"/>
      <c r="V24" s="343"/>
      <c r="W24" s="344"/>
      <c r="X24" s="345"/>
      <c r="Y24" s="346"/>
      <c r="Z24" s="343"/>
      <c r="AA24" s="344"/>
      <c r="AB24" s="353"/>
      <c r="AC24" s="561"/>
      <c r="AD24" s="353"/>
      <c r="AE24" s="346"/>
      <c r="AF24" s="350"/>
      <c r="AG24" s="350"/>
      <c r="AH24" s="353"/>
      <c r="AI24" s="350"/>
      <c r="AJ24" s="360"/>
      <c r="AK24" s="383"/>
      <c r="AL24" s="350"/>
      <c r="AM24" s="461"/>
    </row>
    <row r="25" spans="1:55" s="2" customFormat="1" x14ac:dyDescent="0.2">
      <c r="A25" s="48">
        <v>37207</v>
      </c>
      <c r="B25" s="425"/>
      <c r="D25" s="410">
        <v>1396877</v>
      </c>
      <c r="E25" s="38">
        <v>1396881</v>
      </c>
      <c r="F25" s="38">
        <v>1396882</v>
      </c>
      <c r="G25" s="38">
        <v>1396903</v>
      </c>
      <c r="H25" s="45">
        <v>1396905</v>
      </c>
      <c r="I25" s="541">
        <v>1396906</v>
      </c>
      <c r="J25" s="45">
        <v>1396907</v>
      </c>
      <c r="K25" s="178">
        <v>1396908</v>
      </c>
      <c r="L25" s="46">
        <v>1396909</v>
      </c>
      <c r="M25" s="178">
        <v>1396910</v>
      </c>
      <c r="N25" s="46">
        <v>1396911</v>
      </c>
      <c r="O25" s="41">
        <v>1396912</v>
      </c>
      <c r="P25" s="46">
        <v>1396919</v>
      </c>
      <c r="Q25" s="46">
        <v>1396920</v>
      </c>
      <c r="R25" s="46">
        <v>1396921</v>
      </c>
      <c r="S25" s="41">
        <v>1396922</v>
      </c>
      <c r="T25" s="558"/>
      <c r="U25" s="178"/>
      <c r="V25" s="178"/>
      <c r="W25" s="153"/>
      <c r="X25" s="40"/>
      <c r="Y25" s="92"/>
      <c r="Z25" s="178"/>
      <c r="AA25" s="153"/>
      <c r="AB25" s="53">
        <v>1396923</v>
      </c>
      <c r="AC25" s="561">
        <v>1396924</v>
      </c>
      <c r="AD25" s="38">
        <v>1396927</v>
      </c>
      <c r="AE25" s="92">
        <v>1396928</v>
      </c>
      <c r="AF25" s="92">
        <v>1396930</v>
      </c>
      <c r="AG25" s="92">
        <v>1396931</v>
      </c>
      <c r="AH25" s="53"/>
      <c r="AI25" s="38"/>
      <c r="AJ25" s="99">
        <v>1396932</v>
      </c>
      <c r="AK25" s="361"/>
      <c r="AL25" s="39"/>
      <c r="AM25" s="460"/>
    </row>
    <row r="26" spans="1:55" s="2" customFormat="1" x14ac:dyDescent="0.2">
      <c r="A26" s="48">
        <v>37208</v>
      </c>
      <c r="B26" s="425"/>
      <c r="C26" s="423"/>
      <c r="D26" s="408">
        <v>1399043</v>
      </c>
      <c r="E26" s="39">
        <v>1399044</v>
      </c>
      <c r="F26" s="39">
        <v>1399045</v>
      </c>
      <c r="G26" s="39">
        <v>1399046</v>
      </c>
      <c r="H26" s="46">
        <v>1399048</v>
      </c>
      <c r="I26" s="541">
        <v>1399074</v>
      </c>
      <c r="J26" s="46">
        <v>1399076</v>
      </c>
      <c r="K26" s="178">
        <v>1399082</v>
      </c>
      <c r="L26" s="46">
        <v>1399084</v>
      </c>
      <c r="M26" s="178">
        <v>1399085</v>
      </c>
      <c r="N26" s="46">
        <v>1399086</v>
      </c>
      <c r="O26" s="41">
        <v>1399088</v>
      </c>
      <c r="P26" s="46">
        <v>1399089</v>
      </c>
      <c r="Q26" s="46">
        <v>1399092</v>
      </c>
      <c r="R26" s="46">
        <v>1399095</v>
      </c>
      <c r="S26" s="41">
        <v>1399097</v>
      </c>
      <c r="T26" s="558"/>
      <c r="U26" s="178"/>
      <c r="V26" s="178"/>
      <c r="W26" s="153"/>
      <c r="X26" s="40"/>
      <c r="Y26" s="92"/>
      <c r="Z26" s="178"/>
      <c r="AA26" s="153"/>
      <c r="AB26" s="40">
        <v>1399107</v>
      </c>
      <c r="AC26" s="561">
        <v>1399111</v>
      </c>
      <c r="AD26" s="39">
        <v>1399113</v>
      </c>
      <c r="AE26" s="92">
        <v>1399128</v>
      </c>
      <c r="AF26" s="92">
        <v>1399130</v>
      </c>
      <c r="AG26" s="92">
        <v>1399161</v>
      </c>
      <c r="AH26" s="40"/>
      <c r="AI26" s="39"/>
      <c r="AJ26" s="92">
        <v>1399163</v>
      </c>
      <c r="AK26" s="366"/>
      <c r="AL26" s="39"/>
      <c r="AM26" s="460"/>
    </row>
    <row r="27" spans="1:55" s="2" customFormat="1" ht="12.75" customHeight="1" x14ac:dyDescent="0.2">
      <c r="A27" s="48">
        <v>37209</v>
      </c>
      <c r="B27" s="422"/>
      <c r="C27" s="423"/>
      <c r="D27" s="408">
        <v>1401208</v>
      </c>
      <c r="E27" s="39">
        <v>1401209</v>
      </c>
      <c r="F27" s="39">
        <v>1401211</v>
      </c>
      <c r="G27" s="39">
        <v>1401212</v>
      </c>
      <c r="H27" s="99">
        <v>1401213</v>
      </c>
      <c r="I27" s="541">
        <v>1401214</v>
      </c>
      <c r="J27" s="40">
        <v>1401215</v>
      </c>
      <c r="K27" s="178">
        <v>1401216</v>
      </c>
      <c r="L27" s="46">
        <v>1401217</v>
      </c>
      <c r="M27" s="178">
        <v>1401231</v>
      </c>
      <c r="N27" s="46">
        <v>1401269</v>
      </c>
      <c r="O27" s="41">
        <v>1401279</v>
      </c>
      <c r="P27" s="46">
        <v>1401301</v>
      </c>
      <c r="Q27" s="46">
        <v>1401315</v>
      </c>
      <c r="R27" s="46">
        <v>1401316</v>
      </c>
      <c r="S27" s="41">
        <v>1401317</v>
      </c>
      <c r="T27" s="558"/>
      <c r="U27" s="178"/>
      <c r="V27" s="178"/>
      <c r="W27" s="153"/>
      <c r="X27" s="40"/>
      <c r="Y27" s="92"/>
      <c r="Z27" s="178"/>
      <c r="AA27" s="153"/>
      <c r="AB27" s="40">
        <v>1401318</v>
      </c>
      <c r="AC27" s="561">
        <v>1401320</v>
      </c>
      <c r="AD27" s="39">
        <v>1401322</v>
      </c>
      <c r="AE27" s="92">
        <v>1401324</v>
      </c>
      <c r="AF27" s="39">
        <v>1401325</v>
      </c>
      <c r="AG27" s="39">
        <v>1401326</v>
      </c>
      <c r="AH27" s="40"/>
      <c r="AI27" s="39"/>
      <c r="AJ27" s="92">
        <v>1401327</v>
      </c>
      <c r="AK27" s="366"/>
      <c r="AL27" s="39"/>
      <c r="AM27" s="460"/>
    </row>
    <row r="28" spans="1:55" s="2" customFormat="1" x14ac:dyDescent="0.2">
      <c r="A28" s="48">
        <v>37210</v>
      </c>
      <c r="B28" s="424"/>
      <c r="C28" s="423"/>
      <c r="D28" s="410">
        <v>1403257</v>
      </c>
      <c r="E28" s="38">
        <v>1403258</v>
      </c>
      <c r="F28" s="38">
        <v>1403259</v>
      </c>
      <c r="G28" s="38">
        <v>1403260</v>
      </c>
      <c r="H28" s="45">
        <v>1403261</v>
      </c>
      <c r="I28" s="541">
        <v>1403262</v>
      </c>
      <c r="J28" s="53">
        <v>1403263</v>
      </c>
      <c r="K28" s="178">
        <v>1403264</v>
      </c>
      <c r="L28" s="46">
        <v>1403310</v>
      </c>
      <c r="M28" s="178">
        <v>1403313</v>
      </c>
      <c r="N28" s="46">
        <v>1403315</v>
      </c>
      <c r="O28" s="57">
        <v>1403320</v>
      </c>
      <c r="P28" s="46">
        <v>1403323</v>
      </c>
      <c r="Q28" s="46">
        <v>1403325</v>
      </c>
      <c r="R28" s="46">
        <v>1403326</v>
      </c>
      <c r="S28" s="57">
        <v>1403327</v>
      </c>
      <c r="T28" s="558"/>
      <c r="U28" s="178"/>
      <c r="V28" s="178"/>
      <c r="W28" s="153"/>
      <c r="X28" s="40"/>
      <c r="Y28" s="92"/>
      <c r="Z28" s="178"/>
      <c r="AA28" s="153"/>
      <c r="AB28" s="40">
        <v>1403328</v>
      </c>
      <c r="AC28" s="562">
        <v>1403329</v>
      </c>
      <c r="AD28" s="38">
        <v>1403330</v>
      </c>
      <c r="AE28" s="99">
        <v>1403331</v>
      </c>
      <c r="AF28" s="38">
        <v>1403335</v>
      </c>
      <c r="AG28" s="38">
        <v>1403358</v>
      </c>
      <c r="AH28" s="53"/>
      <c r="AI28" s="38"/>
      <c r="AJ28" s="99">
        <v>1403359</v>
      </c>
      <c r="AK28" s="361"/>
      <c r="AL28" s="38"/>
      <c r="AM28" s="460"/>
    </row>
    <row r="29" spans="1:55" s="2" customFormat="1" x14ac:dyDescent="0.2">
      <c r="A29" s="48">
        <v>37211</v>
      </c>
      <c r="B29" s="422"/>
      <c r="C29" s="423"/>
      <c r="D29" s="408">
        <v>1405334</v>
      </c>
      <c r="E29" s="39">
        <v>1405335</v>
      </c>
      <c r="F29" s="39">
        <v>1405336</v>
      </c>
      <c r="G29" s="39">
        <v>1405337</v>
      </c>
      <c r="H29" s="46">
        <v>1405339</v>
      </c>
      <c r="I29" s="541">
        <v>1405340</v>
      </c>
      <c r="J29" s="46">
        <v>1405341</v>
      </c>
      <c r="K29" s="178">
        <v>1405342</v>
      </c>
      <c r="L29" s="46">
        <v>1405343</v>
      </c>
      <c r="M29" s="178">
        <v>1405344</v>
      </c>
      <c r="N29" s="46">
        <v>1405345</v>
      </c>
      <c r="O29" s="41">
        <v>1405364</v>
      </c>
      <c r="P29" s="46">
        <v>1405365</v>
      </c>
      <c r="Q29" s="46">
        <v>1405384</v>
      </c>
      <c r="R29" s="46">
        <v>1405385</v>
      </c>
      <c r="S29" s="41">
        <v>1405386</v>
      </c>
      <c r="T29" s="558"/>
      <c r="U29" s="178"/>
      <c r="V29" s="178"/>
      <c r="W29" s="153"/>
      <c r="X29" s="40"/>
      <c r="Y29" s="92"/>
      <c r="Z29" s="178"/>
      <c r="AA29" s="153"/>
      <c r="AB29" s="40">
        <v>1405387</v>
      </c>
      <c r="AC29" s="561">
        <v>1405388</v>
      </c>
      <c r="AD29" s="39">
        <v>1405389</v>
      </c>
      <c r="AE29" s="92">
        <v>1405390</v>
      </c>
      <c r="AF29" s="39">
        <v>1405391</v>
      </c>
      <c r="AG29" s="39">
        <v>1405392</v>
      </c>
      <c r="AH29" s="40"/>
      <c r="AI29" s="39"/>
      <c r="AJ29" s="92">
        <v>1405393</v>
      </c>
      <c r="AK29" s="366"/>
      <c r="AL29" s="39"/>
      <c r="AM29" s="460"/>
    </row>
    <row r="30" spans="1:55" s="348" customFormat="1" x14ac:dyDescent="0.2">
      <c r="A30" s="336">
        <v>37212</v>
      </c>
      <c r="B30" s="426"/>
      <c r="C30" s="421" t="s">
        <v>126</v>
      </c>
      <c r="D30" s="411"/>
      <c r="E30" s="338"/>
      <c r="F30" s="338"/>
      <c r="G30" s="338"/>
      <c r="H30" s="342"/>
      <c r="I30" s="542"/>
      <c r="J30" s="345"/>
      <c r="K30" s="343"/>
      <c r="L30" s="342"/>
      <c r="M30" s="343"/>
      <c r="N30" s="342"/>
      <c r="O30" s="347"/>
      <c r="P30" s="342"/>
      <c r="Q30" s="342"/>
      <c r="R30" s="342"/>
      <c r="S30" s="347"/>
      <c r="T30" s="417"/>
      <c r="U30" s="343"/>
      <c r="V30" s="343"/>
      <c r="W30" s="344"/>
      <c r="X30" s="345"/>
      <c r="Y30" s="346"/>
      <c r="Z30" s="343"/>
      <c r="AA30" s="344"/>
      <c r="AB30" s="345"/>
      <c r="AC30" s="561"/>
      <c r="AD30" s="338"/>
      <c r="AE30" s="346"/>
      <c r="AF30" s="350"/>
      <c r="AG30" s="346"/>
      <c r="AH30" s="353"/>
      <c r="AI30" s="350"/>
      <c r="AJ30" s="360"/>
      <c r="AK30" s="383"/>
      <c r="AL30" s="350"/>
      <c r="AM30" s="461"/>
    </row>
    <row r="31" spans="1:55" s="348" customFormat="1" x14ac:dyDescent="0.2">
      <c r="A31" s="336">
        <v>37213</v>
      </c>
      <c r="B31" s="420"/>
      <c r="C31" s="421" t="s">
        <v>127</v>
      </c>
      <c r="D31" s="412"/>
      <c r="E31" s="350"/>
      <c r="F31" s="350"/>
      <c r="G31" s="350"/>
      <c r="H31" s="351"/>
      <c r="I31" s="542"/>
      <c r="J31" s="351"/>
      <c r="K31" s="343"/>
      <c r="L31" s="342"/>
      <c r="M31" s="343"/>
      <c r="N31" s="342"/>
      <c r="O31" s="347"/>
      <c r="P31" s="342"/>
      <c r="Q31" s="342"/>
      <c r="R31" s="342"/>
      <c r="S31" s="347"/>
      <c r="T31" s="417"/>
      <c r="U31" s="343"/>
      <c r="V31" s="343"/>
      <c r="W31" s="344"/>
      <c r="X31" s="345"/>
      <c r="Y31" s="346"/>
      <c r="Z31" s="343"/>
      <c r="AA31" s="344"/>
      <c r="AB31" s="353"/>
      <c r="AC31" s="561"/>
      <c r="AD31" s="350"/>
      <c r="AE31" s="346"/>
      <c r="AF31" s="338"/>
      <c r="AG31" s="338"/>
      <c r="AH31" s="353"/>
      <c r="AI31" s="350"/>
      <c r="AJ31" s="360"/>
      <c r="AK31" s="383"/>
      <c r="AL31" s="350"/>
      <c r="AM31" s="461"/>
    </row>
    <row r="32" spans="1:55" s="2" customFormat="1" x14ac:dyDescent="0.2">
      <c r="A32" s="48">
        <v>37214</v>
      </c>
      <c r="B32" s="425"/>
      <c r="D32" s="410">
        <v>1407396</v>
      </c>
      <c r="E32" s="38">
        <v>1407930</v>
      </c>
      <c r="F32" s="38">
        <v>1407931</v>
      </c>
      <c r="G32" s="38">
        <v>1407932</v>
      </c>
      <c r="H32" s="45">
        <v>1407933</v>
      </c>
      <c r="I32" s="541">
        <v>1407934</v>
      </c>
      <c r="J32" s="45">
        <v>1407935</v>
      </c>
      <c r="K32" s="178">
        <v>1407936</v>
      </c>
      <c r="L32" s="46">
        <v>1407937</v>
      </c>
      <c r="M32" s="178">
        <v>1407938</v>
      </c>
      <c r="N32" s="46">
        <v>1407939</v>
      </c>
      <c r="O32" s="41">
        <v>1407940</v>
      </c>
      <c r="P32" s="46">
        <v>1407941</v>
      </c>
      <c r="Q32" s="46">
        <v>1407954</v>
      </c>
      <c r="R32" s="46">
        <v>1407955</v>
      </c>
      <c r="S32" s="41">
        <v>1407956</v>
      </c>
      <c r="T32" s="558"/>
      <c r="U32" s="178"/>
      <c r="V32" s="178"/>
      <c r="W32" s="153"/>
      <c r="X32" s="40"/>
      <c r="Y32" s="92"/>
      <c r="Z32" s="178"/>
      <c r="AA32" s="153"/>
      <c r="AB32" s="53">
        <v>1407957</v>
      </c>
      <c r="AC32" s="561">
        <v>1407958</v>
      </c>
      <c r="AD32" s="38">
        <v>1407980</v>
      </c>
      <c r="AE32" s="38">
        <v>1407989</v>
      </c>
      <c r="AF32" s="38">
        <v>1407995</v>
      </c>
      <c r="AG32" s="38">
        <v>1407996</v>
      </c>
      <c r="AH32" s="38"/>
      <c r="AI32" s="38"/>
      <c r="AJ32" s="99">
        <v>1407998</v>
      </c>
      <c r="AK32" s="361"/>
      <c r="AL32" s="39"/>
      <c r="AM32" s="460"/>
    </row>
    <row r="33" spans="1:39" s="2" customFormat="1" x14ac:dyDescent="0.2">
      <c r="A33" s="48">
        <v>37215</v>
      </c>
      <c r="B33" s="425"/>
      <c r="C33" s="423"/>
      <c r="D33" s="408">
        <v>1409377</v>
      </c>
      <c r="E33" s="38">
        <v>1409378</v>
      </c>
      <c r="F33" s="38">
        <v>1409379</v>
      </c>
      <c r="G33" s="38">
        <v>1409380</v>
      </c>
      <c r="H33" s="45">
        <v>1409381</v>
      </c>
      <c r="I33" s="541">
        <v>1409382</v>
      </c>
      <c r="J33" s="45">
        <v>1409384</v>
      </c>
      <c r="K33" s="178">
        <v>1409385</v>
      </c>
      <c r="L33" s="46">
        <v>1409386</v>
      </c>
      <c r="M33" s="178">
        <v>1409387</v>
      </c>
      <c r="N33" s="46">
        <v>1409390</v>
      </c>
      <c r="O33" s="41">
        <v>1409391</v>
      </c>
      <c r="P33" s="46">
        <v>1409414</v>
      </c>
      <c r="Q33" s="46">
        <v>1409418</v>
      </c>
      <c r="R33" s="46">
        <v>1409420</v>
      </c>
      <c r="S33" s="41">
        <v>1409422</v>
      </c>
      <c r="T33" s="558"/>
      <c r="U33" s="178"/>
      <c r="V33" s="178"/>
      <c r="W33" s="153"/>
      <c r="X33" s="40"/>
      <c r="Y33" s="92"/>
      <c r="Z33" s="178"/>
      <c r="AA33" s="153"/>
      <c r="AB33" s="40">
        <v>1409425</v>
      </c>
      <c r="AC33" s="561">
        <v>1409427</v>
      </c>
      <c r="AD33" s="39">
        <v>1409429</v>
      </c>
      <c r="AE33" s="39">
        <v>1409439</v>
      </c>
      <c r="AF33" s="39">
        <v>1409440</v>
      </c>
      <c r="AG33" s="39">
        <v>1409445</v>
      </c>
      <c r="AH33" s="39"/>
      <c r="AI33" s="39"/>
      <c r="AJ33" s="92">
        <v>1409447</v>
      </c>
      <c r="AK33" s="366"/>
      <c r="AL33" s="38"/>
      <c r="AM33" s="460"/>
    </row>
    <row r="34" spans="1:39" s="2" customFormat="1" x14ac:dyDescent="0.2">
      <c r="A34" s="48">
        <v>37216</v>
      </c>
      <c r="B34" s="422"/>
      <c r="C34" s="423"/>
      <c r="D34" s="408">
        <v>1411934</v>
      </c>
      <c r="E34" s="39">
        <v>1412106</v>
      </c>
      <c r="F34" s="39">
        <v>1412107</v>
      </c>
      <c r="G34" s="39">
        <v>1412109</v>
      </c>
      <c r="H34" s="46">
        <v>1412121</v>
      </c>
      <c r="I34" s="541">
        <v>1412123</v>
      </c>
      <c r="J34" s="46">
        <v>1412124</v>
      </c>
      <c r="K34" s="178">
        <v>1412125</v>
      </c>
      <c r="L34" s="46">
        <v>1412126</v>
      </c>
      <c r="M34" s="178">
        <v>1412127</v>
      </c>
      <c r="N34" s="46">
        <v>1412128</v>
      </c>
      <c r="O34" s="41">
        <v>1412129</v>
      </c>
      <c r="P34" s="46">
        <v>1412130</v>
      </c>
      <c r="Q34" s="46">
        <v>1412131</v>
      </c>
      <c r="R34" s="46">
        <v>1412132</v>
      </c>
      <c r="S34" s="41">
        <v>1412145</v>
      </c>
      <c r="T34" s="558"/>
      <c r="U34" s="178"/>
      <c r="V34" s="178"/>
      <c r="W34" s="153"/>
      <c r="X34" s="40"/>
      <c r="Y34" s="92"/>
      <c r="Z34" s="178"/>
      <c r="AA34" s="153"/>
      <c r="AB34" s="40">
        <v>1412146</v>
      </c>
      <c r="AC34" s="561"/>
      <c r="AD34" s="39">
        <v>1412153</v>
      </c>
      <c r="AE34" s="39">
        <v>1412155</v>
      </c>
      <c r="AF34" s="39">
        <v>1412166</v>
      </c>
      <c r="AG34" s="39">
        <v>1412171</v>
      </c>
      <c r="AH34" s="39"/>
      <c r="AI34" s="39"/>
      <c r="AJ34" s="92">
        <v>1412172</v>
      </c>
      <c r="AK34" s="366"/>
      <c r="AL34" s="39"/>
      <c r="AM34" s="460"/>
    </row>
    <row r="35" spans="1:39" s="2" customFormat="1" x14ac:dyDescent="0.2">
      <c r="A35" s="48">
        <v>37217</v>
      </c>
      <c r="B35" s="424"/>
      <c r="C35" s="423"/>
      <c r="D35" s="410"/>
      <c r="E35" s="38"/>
      <c r="F35" s="38"/>
      <c r="G35" s="38"/>
      <c r="H35" s="45"/>
      <c r="I35" s="541"/>
      <c r="J35" s="45"/>
      <c r="K35" s="178"/>
      <c r="L35" s="46"/>
      <c r="M35" s="178"/>
      <c r="N35" s="46"/>
      <c r="O35" s="57"/>
      <c r="P35" s="46"/>
      <c r="Q35" s="46"/>
      <c r="R35" s="46"/>
      <c r="S35" s="57"/>
      <c r="T35" s="558"/>
      <c r="U35" s="178"/>
      <c r="V35" s="178"/>
      <c r="W35" s="153"/>
      <c r="X35" s="40"/>
      <c r="Y35" s="92"/>
      <c r="Z35" s="178"/>
      <c r="AA35" s="153"/>
      <c r="AB35" s="40"/>
      <c r="AC35" s="562"/>
      <c r="AD35" s="40"/>
      <c r="AE35" s="39"/>
      <c r="AF35" s="39"/>
      <c r="AG35" s="38"/>
      <c r="AH35" s="53"/>
      <c r="AI35" s="99"/>
      <c r="AJ35" s="45"/>
      <c r="AK35" s="361"/>
      <c r="AL35" s="38"/>
      <c r="AM35" s="460"/>
    </row>
    <row r="36" spans="1:39" s="2" customFormat="1" x14ac:dyDescent="0.2">
      <c r="A36" s="48">
        <v>37218</v>
      </c>
      <c r="B36" s="422"/>
      <c r="C36" s="423"/>
      <c r="D36" s="408"/>
      <c r="E36" s="39"/>
      <c r="F36" s="39"/>
      <c r="G36" s="39"/>
      <c r="H36" s="46"/>
      <c r="I36" s="541"/>
      <c r="J36" s="40"/>
      <c r="K36" s="178"/>
      <c r="L36" s="46"/>
      <c r="M36" s="178"/>
      <c r="N36" s="46"/>
      <c r="O36" s="41"/>
      <c r="P36" s="46"/>
      <c r="Q36" s="46"/>
      <c r="R36" s="46"/>
      <c r="S36" s="41"/>
      <c r="T36" s="558"/>
      <c r="U36" s="178"/>
      <c r="V36" s="178"/>
      <c r="W36" s="153"/>
      <c r="X36" s="40"/>
      <c r="Y36" s="92"/>
      <c r="Z36" s="178"/>
      <c r="AA36" s="153"/>
      <c r="AB36" s="40"/>
      <c r="AC36" s="561"/>
      <c r="AD36" s="39"/>
      <c r="AE36" s="39"/>
      <c r="AF36" s="39"/>
      <c r="AG36" s="39"/>
      <c r="AH36" s="39"/>
      <c r="AI36" s="39"/>
      <c r="AJ36" s="92"/>
      <c r="AK36" s="366"/>
      <c r="AL36" s="39"/>
      <c r="AM36" s="460"/>
    </row>
    <row r="37" spans="1:39" s="348" customFormat="1" x14ac:dyDescent="0.2">
      <c r="A37" s="336">
        <v>37219</v>
      </c>
      <c r="B37" s="426"/>
      <c r="C37" s="421" t="s">
        <v>126</v>
      </c>
      <c r="D37" s="411"/>
      <c r="E37" s="345"/>
      <c r="F37" s="338"/>
      <c r="G37" s="338"/>
      <c r="H37" s="342"/>
      <c r="I37" s="542"/>
      <c r="J37" s="342"/>
      <c r="K37" s="343"/>
      <c r="L37" s="342"/>
      <c r="M37" s="343"/>
      <c r="N37" s="342"/>
      <c r="O37" s="347"/>
      <c r="P37" s="342"/>
      <c r="Q37" s="342"/>
      <c r="R37" s="342"/>
      <c r="S37" s="347"/>
      <c r="T37" s="417"/>
      <c r="U37" s="343"/>
      <c r="V37" s="343"/>
      <c r="W37" s="344"/>
      <c r="X37" s="345"/>
      <c r="Y37" s="346"/>
      <c r="Z37" s="343"/>
      <c r="AA37" s="344"/>
      <c r="AB37" s="345"/>
      <c r="AC37" s="561"/>
      <c r="AD37" s="338"/>
      <c r="AE37" s="338"/>
      <c r="AF37" s="338"/>
      <c r="AG37" s="338"/>
      <c r="AH37" s="350"/>
      <c r="AI37" s="350"/>
      <c r="AJ37" s="360"/>
      <c r="AK37" s="383"/>
      <c r="AL37" s="350"/>
      <c r="AM37" s="461"/>
    </row>
    <row r="38" spans="1:39" s="348" customFormat="1" x14ac:dyDescent="0.2">
      <c r="A38" s="336">
        <v>37220</v>
      </c>
      <c r="B38" s="420"/>
      <c r="C38" s="421" t="s">
        <v>127</v>
      </c>
      <c r="D38" s="412"/>
      <c r="E38" s="350"/>
      <c r="F38" s="350"/>
      <c r="G38" s="350"/>
      <c r="H38" s="351"/>
      <c r="I38" s="542"/>
      <c r="J38" s="351"/>
      <c r="K38" s="343"/>
      <c r="L38" s="342"/>
      <c r="M38" s="343"/>
      <c r="N38" s="342"/>
      <c r="O38" s="347"/>
      <c r="P38" s="342"/>
      <c r="Q38" s="342"/>
      <c r="R38" s="342"/>
      <c r="S38" s="347"/>
      <c r="T38" s="417"/>
      <c r="U38" s="343"/>
      <c r="V38" s="343"/>
      <c r="W38" s="344"/>
      <c r="X38" s="345"/>
      <c r="Y38" s="346"/>
      <c r="Z38" s="343"/>
      <c r="AA38" s="344"/>
      <c r="AB38" s="353"/>
      <c r="AC38" s="561"/>
      <c r="AD38" s="353"/>
      <c r="AE38" s="338"/>
      <c r="AF38" s="338"/>
      <c r="AG38" s="338"/>
      <c r="AH38" s="353"/>
      <c r="AI38" s="360"/>
      <c r="AJ38" s="351"/>
      <c r="AK38" s="383"/>
      <c r="AL38" s="350"/>
      <c r="AM38" s="461"/>
    </row>
    <row r="39" spans="1:39" s="2" customFormat="1" x14ac:dyDescent="0.2">
      <c r="A39" s="48">
        <v>37221</v>
      </c>
      <c r="B39" s="425"/>
      <c r="C39" s="423" t="s">
        <v>31</v>
      </c>
      <c r="D39" s="413">
        <v>1414765</v>
      </c>
      <c r="E39" s="228">
        <v>1414783</v>
      </c>
      <c r="F39" s="228">
        <v>1414784</v>
      </c>
      <c r="G39" s="228">
        <v>1414785</v>
      </c>
      <c r="H39" s="230">
        <v>1414786</v>
      </c>
      <c r="I39" s="541">
        <v>1414787</v>
      </c>
      <c r="J39" s="230">
        <v>1414788</v>
      </c>
      <c r="K39" s="231">
        <v>1414789</v>
      </c>
      <c r="L39" s="46">
        <v>1414790</v>
      </c>
      <c r="M39" s="178">
        <v>1414791</v>
      </c>
      <c r="N39" s="46">
        <v>1414792</v>
      </c>
      <c r="O39" s="229">
        <v>1414793</v>
      </c>
      <c r="P39" s="46">
        <v>1414795</v>
      </c>
      <c r="Q39" s="46">
        <v>1414796</v>
      </c>
      <c r="R39" s="46">
        <v>1414819</v>
      </c>
      <c r="S39" s="229">
        <v>1414820</v>
      </c>
      <c r="T39" s="558"/>
      <c r="U39" s="178"/>
      <c r="V39" s="178"/>
      <c r="W39" s="153"/>
      <c r="X39" s="40"/>
      <c r="Y39" s="92"/>
      <c r="Z39" s="178"/>
      <c r="AA39" s="153"/>
      <c r="AB39" s="234">
        <v>1414821</v>
      </c>
      <c r="AC39" s="563"/>
      <c r="AD39" s="234">
        <v>1414822</v>
      </c>
      <c r="AE39" s="39">
        <v>1414823</v>
      </c>
      <c r="AF39" s="39">
        <v>1414824</v>
      </c>
      <c r="AG39" s="39">
        <v>1414825</v>
      </c>
      <c r="AH39" s="228"/>
      <c r="AI39" s="228"/>
      <c r="AJ39" s="235">
        <v>1414826</v>
      </c>
      <c r="AK39" s="361"/>
      <c r="AL39" s="39"/>
      <c r="AM39" s="460"/>
    </row>
    <row r="40" spans="1:39" s="2" customFormat="1" x14ac:dyDescent="0.2">
      <c r="A40" s="48">
        <v>37222</v>
      </c>
      <c r="B40" s="425"/>
      <c r="C40" s="559" t="s">
        <v>32</v>
      </c>
      <c r="D40" s="413">
        <v>1416742</v>
      </c>
      <c r="E40" s="228">
        <v>1416752</v>
      </c>
      <c r="F40" s="228">
        <v>1416756</v>
      </c>
      <c r="G40" s="228">
        <v>1416757</v>
      </c>
      <c r="H40" s="230">
        <v>1416760</v>
      </c>
      <c r="I40" s="541">
        <v>1416761</v>
      </c>
      <c r="J40" s="230">
        <v>1416792</v>
      </c>
      <c r="K40" s="231">
        <v>1416794</v>
      </c>
      <c r="L40" s="46">
        <v>1416796</v>
      </c>
      <c r="M40" s="178">
        <v>1416797</v>
      </c>
      <c r="N40" s="46">
        <v>1416818</v>
      </c>
      <c r="O40" s="229">
        <v>1416819</v>
      </c>
      <c r="P40" s="46">
        <v>1416824</v>
      </c>
      <c r="Q40" s="46">
        <v>1416827</v>
      </c>
      <c r="R40" s="46">
        <v>1416828</v>
      </c>
      <c r="S40" s="229">
        <v>1416829</v>
      </c>
      <c r="T40" s="558"/>
      <c r="U40" s="178"/>
      <c r="V40" s="178"/>
      <c r="W40" s="153"/>
      <c r="X40" s="40"/>
      <c r="Y40" s="92"/>
      <c r="Z40" s="178"/>
      <c r="AA40" s="153"/>
      <c r="AB40" s="234">
        <v>1416830</v>
      </c>
      <c r="AC40" s="563"/>
      <c r="AD40" s="234">
        <v>1416831</v>
      </c>
      <c r="AE40" s="39">
        <v>1416832</v>
      </c>
      <c r="AF40" s="39">
        <v>1418206</v>
      </c>
      <c r="AG40" s="39">
        <v>1416834</v>
      </c>
      <c r="AH40" s="228"/>
      <c r="AI40" s="228"/>
      <c r="AJ40" s="235">
        <v>1416835</v>
      </c>
      <c r="AK40" s="366"/>
      <c r="AM40" s="460"/>
    </row>
    <row r="41" spans="1:39" s="2" customFormat="1" x14ac:dyDescent="0.2">
      <c r="A41" s="48">
        <v>37223</v>
      </c>
      <c r="B41" s="487"/>
      <c r="C41" s="549" t="s">
        <v>33</v>
      </c>
      <c r="D41" s="413">
        <v>1421286</v>
      </c>
      <c r="E41" s="228">
        <v>1421287</v>
      </c>
      <c r="F41" s="228">
        <v>1421288</v>
      </c>
      <c r="G41" s="228">
        <v>1421290</v>
      </c>
      <c r="H41" s="230">
        <v>1421291</v>
      </c>
      <c r="I41" s="543">
        <v>1421292</v>
      </c>
      <c r="J41" s="230">
        <v>1421293</v>
      </c>
      <c r="K41" s="231">
        <v>1421294</v>
      </c>
      <c r="L41" s="230">
        <v>1421295</v>
      </c>
      <c r="M41" s="178">
        <v>1421296</v>
      </c>
      <c r="N41" s="230">
        <v>1421297</v>
      </c>
      <c r="O41" s="229">
        <v>1421298</v>
      </c>
      <c r="P41" s="230">
        <v>1421299</v>
      </c>
      <c r="Q41" s="230">
        <v>1421301</v>
      </c>
      <c r="R41" s="230">
        <v>1421302</v>
      </c>
      <c r="S41" s="229">
        <v>1421305</v>
      </c>
      <c r="T41" s="560"/>
      <c r="U41" s="231"/>
      <c r="V41" s="231"/>
      <c r="W41" s="233"/>
      <c r="X41" s="234"/>
      <c r="Y41" s="235"/>
      <c r="Z41" s="231"/>
      <c r="AA41" s="233"/>
      <c r="AB41" s="234">
        <v>1421308</v>
      </c>
      <c r="AC41" s="563"/>
      <c r="AD41" s="234">
        <v>1421311</v>
      </c>
      <c r="AE41" s="234">
        <v>1421339</v>
      </c>
      <c r="AF41" s="228">
        <v>1421360</v>
      </c>
      <c r="AG41" s="228">
        <v>1421361</v>
      </c>
      <c r="AH41" s="228"/>
      <c r="AI41" s="228"/>
      <c r="AJ41" s="235">
        <v>1421362</v>
      </c>
      <c r="AK41" s="386"/>
      <c r="AL41" s="228"/>
      <c r="AM41" s="486"/>
    </row>
    <row r="42" spans="1:39" s="2" customFormat="1" x14ac:dyDescent="0.2">
      <c r="A42" s="48">
        <v>37224</v>
      </c>
      <c r="B42" s="488"/>
      <c r="C42" s="549"/>
      <c r="D42" s="90">
        <v>1422403</v>
      </c>
      <c r="E42" s="90">
        <v>1422404</v>
      </c>
      <c r="F42" s="90">
        <v>1422405</v>
      </c>
      <c r="G42" s="90">
        <v>1422412</v>
      </c>
      <c r="H42" s="90">
        <v>1422413</v>
      </c>
      <c r="I42" s="543">
        <v>1422435</v>
      </c>
      <c r="J42" s="90">
        <v>1422436</v>
      </c>
      <c r="K42" s="90">
        <v>1422437</v>
      </c>
      <c r="L42" s="90">
        <v>1422438</v>
      </c>
      <c r="M42" s="178">
        <v>1422439</v>
      </c>
      <c r="N42" s="230">
        <v>1422440</v>
      </c>
      <c r="O42" s="229">
        <v>1422441</v>
      </c>
      <c r="P42" s="230">
        <v>1422443</v>
      </c>
      <c r="Q42" s="230">
        <v>1422444</v>
      </c>
      <c r="R42" s="230">
        <v>1422446</v>
      </c>
      <c r="S42" s="229">
        <v>1422447</v>
      </c>
      <c r="T42" s="560"/>
      <c r="U42" s="90"/>
      <c r="V42" s="90"/>
      <c r="W42" s="233"/>
      <c r="X42" s="234"/>
      <c r="Y42" s="90"/>
      <c r="Z42" s="90"/>
      <c r="AA42" s="233"/>
      <c r="AB42" s="90">
        <v>1422449</v>
      </c>
      <c r="AC42" s="563"/>
      <c r="AD42" s="90">
        <v>1422450</v>
      </c>
      <c r="AE42" s="90">
        <v>1422451</v>
      </c>
      <c r="AF42" s="90">
        <v>1422452</v>
      </c>
      <c r="AG42" s="90">
        <v>1422453</v>
      </c>
      <c r="AH42" s="90"/>
      <c r="AI42" s="90"/>
      <c r="AJ42" s="235">
        <v>1422454</v>
      </c>
      <c r="AK42" s="386"/>
      <c r="AL42" s="90"/>
      <c r="AM42" s="486"/>
    </row>
    <row r="43" spans="1:39" s="2" customFormat="1" x14ac:dyDescent="0.2">
      <c r="A43" s="48">
        <v>37225</v>
      </c>
      <c r="B43" s="488"/>
      <c r="C43" s="480" t="s">
        <v>28</v>
      </c>
      <c r="D43" s="90">
        <v>1424414</v>
      </c>
      <c r="E43" s="90">
        <v>1424418</v>
      </c>
      <c r="F43" s="90">
        <v>1424419</v>
      </c>
      <c r="G43" s="90">
        <v>1424420</v>
      </c>
      <c r="H43" s="90">
        <v>1424422</v>
      </c>
      <c r="I43" s="543">
        <v>1424424</v>
      </c>
      <c r="J43" s="90">
        <v>1424425</v>
      </c>
      <c r="K43" s="90">
        <v>1424426</v>
      </c>
      <c r="L43" s="90">
        <v>1424427</v>
      </c>
      <c r="M43" s="178">
        <v>1424436</v>
      </c>
      <c r="N43" s="230">
        <v>1424437</v>
      </c>
      <c r="O43" s="229">
        <v>1424438</v>
      </c>
      <c r="P43" s="230">
        <v>1424439</v>
      </c>
      <c r="Q43" s="230">
        <v>1424440</v>
      </c>
      <c r="R43" s="230">
        <v>1424441</v>
      </c>
      <c r="S43" s="229">
        <v>1424442</v>
      </c>
      <c r="T43" s="497"/>
      <c r="U43" s="498"/>
      <c r="V43" s="498"/>
      <c r="W43" s="320"/>
      <c r="X43" s="317"/>
      <c r="Y43" s="498"/>
      <c r="Z43" s="498"/>
      <c r="AA43" s="320"/>
      <c r="AB43" s="90">
        <v>1424443</v>
      </c>
      <c r="AC43" s="563"/>
      <c r="AD43" s="90">
        <v>1424444</v>
      </c>
      <c r="AE43" s="90">
        <v>1424445</v>
      </c>
      <c r="AF43" s="90">
        <v>1424446</v>
      </c>
      <c r="AG43" s="90">
        <v>1424447</v>
      </c>
      <c r="AH43" s="90"/>
      <c r="AI43" s="90"/>
      <c r="AJ43" s="235">
        <v>1424448</v>
      </c>
      <c r="AK43" s="386"/>
      <c r="AL43" s="90"/>
      <c r="AM43" s="486"/>
    </row>
    <row r="44" spans="1:39" x14ac:dyDescent="0.2">
      <c r="A44" s="65"/>
      <c r="B44" s="65"/>
      <c r="C44" s="10"/>
      <c r="D44" s="10"/>
      <c r="E44" s="10"/>
      <c r="F44" s="10"/>
      <c r="G44" s="147"/>
      <c r="H44" s="147"/>
      <c r="I44" s="147"/>
      <c r="J44" s="10"/>
      <c r="K44" s="10"/>
      <c r="L44" s="147"/>
      <c r="M44" s="490"/>
      <c r="N44" s="90"/>
      <c r="O44" s="90"/>
      <c r="P44" s="90"/>
      <c r="Q44" s="90"/>
      <c r="R44" s="90"/>
      <c r="S44" s="90"/>
      <c r="T44" s="10"/>
      <c r="U44" s="10"/>
      <c r="V44" s="147"/>
      <c r="W44" s="147"/>
      <c r="X44" s="10"/>
      <c r="Y44" s="147" t="s">
        <v>45</v>
      </c>
      <c r="Z44" s="10"/>
      <c r="AA44" s="147"/>
      <c r="AB44" s="10" t="s">
        <v>46</v>
      </c>
      <c r="AC44" s="10"/>
      <c r="AD44" s="10"/>
      <c r="AE44" s="10" t="s">
        <v>47</v>
      </c>
      <c r="AF44" s="10"/>
      <c r="AG44" s="10"/>
      <c r="AH44" s="66"/>
      <c r="AI44" s="66" t="s">
        <v>48</v>
      </c>
      <c r="AJ44" s="66"/>
      <c r="AK44" s="66"/>
      <c r="AL44" s="66"/>
    </row>
    <row r="45" spans="1:39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47"/>
      <c r="I45" s="147"/>
      <c r="J45" s="10" t="s">
        <v>49</v>
      </c>
      <c r="K45" s="10"/>
      <c r="L45" s="147" t="s">
        <v>50</v>
      </c>
      <c r="M45" s="147"/>
      <c r="N45" s="147"/>
      <c r="O45" s="147"/>
      <c r="P45" s="147"/>
      <c r="Q45" s="147"/>
      <c r="R45" s="147"/>
      <c r="S45" s="147"/>
      <c r="T45" s="10" t="s">
        <v>50</v>
      </c>
      <c r="U45" s="10"/>
      <c r="V45" s="147" t="s">
        <v>50</v>
      </c>
      <c r="W45" s="147"/>
      <c r="X45" s="10"/>
      <c r="Y45" s="147"/>
      <c r="Z45" s="10"/>
      <c r="AA45" s="147"/>
      <c r="AB45" s="10" t="s">
        <v>49</v>
      </c>
      <c r="AC45" s="10" t="s">
        <v>51</v>
      </c>
      <c r="AD45" s="10" t="s">
        <v>49</v>
      </c>
      <c r="AE45" s="10"/>
      <c r="AF45" s="10" t="s">
        <v>50</v>
      </c>
      <c r="AG45" s="10"/>
      <c r="AH45" s="10" t="s">
        <v>49</v>
      </c>
      <c r="AI45" s="10"/>
      <c r="AJ45" s="10" t="s">
        <v>50</v>
      </c>
      <c r="AK45" s="10" t="s">
        <v>50</v>
      </c>
      <c r="AL45" s="10" t="s">
        <v>50</v>
      </c>
    </row>
    <row r="46" spans="1:39" x14ac:dyDescent="0.2">
      <c r="A46" s="3" t="s">
        <v>6</v>
      </c>
      <c r="D46" s="1">
        <v>0</v>
      </c>
      <c r="E46" s="1"/>
      <c r="F46" s="1">
        <v>0</v>
      </c>
      <c r="G46" s="208"/>
      <c r="H46" s="208"/>
      <c r="I46" s="208"/>
      <c r="J46" s="1">
        <v>0</v>
      </c>
      <c r="K46" s="1"/>
      <c r="L46" s="208">
        <v>0</v>
      </c>
      <c r="M46" s="208"/>
      <c r="N46" s="208"/>
      <c r="O46" s="208"/>
      <c r="P46" s="208"/>
      <c r="Q46" s="208"/>
      <c r="R46" s="208"/>
      <c r="S46" s="208"/>
      <c r="T46" s="1">
        <v>0</v>
      </c>
      <c r="U46" s="1"/>
      <c r="V46" s="208">
        <v>0</v>
      </c>
      <c r="W46" s="208"/>
      <c r="X46" s="1">
        <v>0</v>
      </c>
      <c r="Y46" s="208">
        <v>0</v>
      </c>
      <c r="Z46" s="1">
        <v>0</v>
      </c>
      <c r="AA46" s="208">
        <v>0</v>
      </c>
      <c r="AB46" s="1">
        <v>0</v>
      </c>
      <c r="AC46" s="4">
        <v>2</v>
      </c>
      <c r="AD46" s="1">
        <v>0</v>
      </c>
      <c r="AE46" s="1">
        <v>0</v>
      </c>
      <c r="AF46" s="1">
        <v>0</v>
      </c>
      <c r="AG46" s="1">
        <v>0</v>
      </c>
      <c r="AH46">
        <v>0</v>
      </c>
      <c r="AI46">
        <v>0</v>
      </c>
    </row>
    <row r="47" spans="1:39" x14ac:dyDescent="0.2">
      <c r="A47" s="3" t="s">
        <v>7</v>
      </c>
      <c r="D47" s="1">
        <v>1</v>
      </c>
      <c r="E47" s="1"/>
      <c r="F47" s="1">
        <v>1</v>
      </c>
      <c r="G47" s="208"/>
      <c r="H47" s="208"/>
      <c r="I47" s="208"/>
      <c r="J47" s="1">
        <v>1</v>
      </c>
      <c r="K47" s="1"/>
      <c r="L47" s="208">
        <v>1</v>
      </c>
      <c r="M47" s="208"/>
      <c r="N47" s="208"/>
      <c r="O47" s="208"/>
      <c r="P47" s="208"/>
      <c r="Q47" s="208"/>
      <c r="R47" s="208"/>
      <c r="S47" s="208"/>
      <c r="T47" s="1">
        <v>1</v>
      </c>
      <c r="U47" s="1"/>
      <c r="V47" s="208">
        <v>1</v>
      </c>
      <c r="W47" s="208"/>
      <c r="X47" s="1"/>
      <c r="Y47" s="208">
        <v>1</v>
      </c>
      <c r="Z47" s="1">
        <v>1</v>
      </c>
      <c r="AA47" s="208">
        <v>1</v>
      </c>
      <c r="AB47" s="1">
        <v>1</v>
      </c>
      <c r="AC47" s="4">
        <v>0</v>
      </c>
      <c r="AD47" s="1">
        <v>1</v>
      </c>
      <c r="AE47" s="1">
        <v>1</v>
      </c>
      <c r="AF47" s="1">
        <v>1</v>
      </c>
      <c r="AG47" s="1">
        <v>1</v>
      </c>
      <c r="AH47">
        <v>1</v>
      </c>
      <c r="AI47">
        <v>1</v>
      </c>
    </row>
    <row r="48" spans="1:39" x14ac:dyDescent="0.2">
      <c r="A48" s="3" t="s">
        <v>102</v>
      </c>
      <c r="D48" s="254">
        <v>0</v>
      </c>
      <c r="E48" s="254"/>
      <c r="F48" s="254">
        <v>0</v>
      </c>
      <c r="G48" s="254"/>
      <c r="H48" s="254"/>
      <c r="I48" s="254"/>
      <c r="J48" s="254">
        <v>0</v>
      </c>
      <c r="K48" s="254"/>
      <c r="L48" s="254">
        <v>0</v>
      </c>
      <c r="M48" s="254"/>
      <c r="N48" s="254"/>
      <c r="O48" s="254"/>
      <c r="P48" s="254"/>
      <c r="Q48" s="254"/>
      <c r="R48" s="254"/>
      <c r="S48" s="254"/>
      <c r="T48" s="254">
        <v>0</v>
      </c>
      <c r="U48" s="254"/>
      <c r="V48" s="254">
        <v>0</v>
      </c>
      <c r="W48" s="254"/>
      <c r="X48" s="255"/>
      <c r="Y48" s="256"/>
      <c r="Z48" s="255"/>
      <c r="AA48" s="256"/>
      <c r="AB48" s="254">
        <v>0</v>
      </c>
      <c r="AC48" s="254"/>
      <c r="AD48" s="254">
        <v>0</v>
      </c>
      <c r="AE48" s="254"/>
      <c r="AF48" s="254">
        <v>0</v>
      </c>
      <c r="AG48" s="254"/>
      <c r="AH48" s="255"/>
      <c r="AI48" s="255"/>
      <c r="AJ48" s="254">
        <v>0</v>
      </c>
      <c r="AK48" s="254"/>
      <c r="AL48" s="254"/>
      <c r="AM48" s="254"/>
    </row>
    <row r="49" spans="1:39" x14ac:dyDescent="0.2">
      <c r="A49" s="3" t="s">
        <v>103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">
      <c r="A50" s="3"/>
      <c r="AC50" s="3"/>
    </row>
    <row r="51" spans="1:39" x14ac:dyDescent="0.2">
      <c r="A51" s="3"/>
      <c r="AC51" s="3"/>
    </row>
    <row r="52" spans="1:39" x14ac:dyDescent="0.2">
      <c r="D52" s="569" t="s">
        <v>71</v>
      </c>
      <c r="E52" s="571"/>
      <c r="F52" s="20"/>
      <c r="G52" s="569"/>
      <c r="H52" s="570"/>
      <c r="I52" s="570"/>
      <c r="J52" s="570"/>
      <c r="K52" s="571"/>
      <c r="M52" s="521" t="s">
        <v>130</v>
      </c>
      <c r="N52" s="522"/>
      <c r="P52" s="569" t="s">
        <v>72</v>
      </c>
      <c r="Q52" s="571"/>
      <c r="V52" s="123"/>
      <c r="W52" s="209"/>
      <c r="X52" s="569" t="s">
        <v>121</v>
      </c>
      <c r="Y52" s="570"/>
      <c r="Z52" s="571"/>
      <c r="AC52" s="569" t="s">
        <v>52</v>
      </c>
      <c r="AD52" s="570"/>
      <c r="AE52" s="571"/>
      <c r="AF52" s="5"/>
      <c r="AJ52" s="569" t="s">
        <v>134</v>
      </c>
      <c r="AK52" s="570"/>
      <c r="AL52" s="571"/>
    </row>
    <row r="53" spans="1:39" ht="13.5" thickBot="1" x14ac:dyDescent="0.25">
      <c r="D53" s="21"/>
      <c r="E53" s="1"/>
      <c r="F53" s="1"/>
      <c r="M53" s="124"/>
      <c r="N53" s="124"/>
      <c r="O53" s="124"/>
      <c r="P53" s="21"/>
      <c r="Q53" s="21"/>
      <c r="R53" s="124"/>
      <c r="S53" s="124"/>
      <c r="W53" s="210"/>
      <c r="X53" s="84"/>
      <c r="Z53" s="84"/>
      <c r="AJ53" s="21" t="s">
        <v>93</v>
      </c>
      <c r="AL53" s="1">
        <v>974888</v>
      </c>
    </row>
    <row r="54" spans="1:39" x14ac:dyDescent="0.2">
      <c r="D54" s="47" t="s">
        <v>110</v>
      </c>
      <c r="E54" s="4">
        <v>191011</v>
      </c>
      <c r="G54" s="466"/>
      <c r="H54" s="466"/>
      <c r="I54" s="466"/>
      <c r="J54" s="133" t="s">
        <v>114</v>
      </c>
      <c r="K54" s="157">
        <v>493455</v>
      </c>
      <c r="M54" s="124" t="s">
        <v>131</v>
      </c>
      <c r="N54" s="124">
        <v>1316818</v>
      </c>
      <c r="O54" s="124"/>
      <c r="P54" s="465" t="s">
        <v>73</v>
      </c>
      <c r="Q54" s="89">
        <v>906550</v>
      </c>
      <c r="R54" s="124"/>
      <c r="S54" s="124"/>
      <c r="W54" s="209"/>
      <c r="X54" s="275"/>
      <c r="Y54" s="453" t="s">
        <v>62</v>
      </c>
      <c r="Z54" s="277"/>
      <c r="AD54" s="21" t="s">
        <v>54</v>
      </c>
      <c r="AE54" s="1">
        <v>429041</v>
      </c>
      <c r="AJ54" s="21" t="s">
        <v>34</v>
      </c>
      <c r="AK54" s="21"/>
      <c r="AL54" s="1">
        <v>725850</v>
      </c>
    </row>
    <row r="55" spans="1:39" x14ac:dyDescent="0.2">
      <c r="D55" s="47" t="s">
        <v>111</v>
      </c>
      <c r="E55" s="4">
        <v>513904</v>
      </c>
      <c r="G55" s="157"/>
      <c r="H55" s="157"/>
      <c r="I55" s="157"/>
      <c r="J55" s="133" t="s">
        <v>115</v>
      </c>
      <c r="K55" s="157">
        <v>766857</v>
      </c>
      <c r="M55" s="124" t="s">
        <v>132</v>
      </c>
      <c r="N55" s="124">
        <v>1316746</v>
      </c>
      <c r="O55" s="124"/>
      <c r="P55" s="465" t="s">
        <v>74</v>
      </c>
      <c r="Q55" s="89">
        <v>906551</v>
      </c>
      <c r="R55" s="124"/>
      <c r="S55" s="124"/>
      <c r="W55" s="209"/>
      <c r="X55" s="278"/>
      <c r="Y55" s="124" t="s">
        <v>63</v>
      </c>
      <c r="Z55" s="279"/>
      <c r="AD55" s="21" t="s">
        <v>76</v>
      </c>
      <c r="AE55" s="1">
        <v>909535</v>
      </c>
      <c r="AJ55" s="21" t="s">
        <v>35</v>
      </c>
      <c r="AK55" s="21"/>
      <c r="AL55" s="1">
        <v>725852</v>
      </c>
    </row>
    <row r="56" spans="1:39" x14ac:dyDescent="0.2">
      <c r="D56" s="47" t="s">
        <v>112</v>
      </c>
      <c r="E56" s="4">
        <v>528931</v>
      </c>
      <c r="G56" s="157"/>
      <c r="H56" s="157"/>
      <c r="I56" s="157"/>
      <c r="J56" s="133" t="s">
        <v>116</v>
      </c>
      <c r="K56" s="157">
        <v>528930</v>
      </c>
      <c r="M56" s="124"/>
      <c r="N56" s="124"/>
      <c r="O56" s="124"/>
      <c r="P56" s="465" t="s">
        <v>10</v>
      </c>
      <c r="Q56" s="89">
        <v>906552</v>
      </c>
      <c r="R56" s="124"/>
      <c r="S56" s="124"/>
      <c r="W56" s="209"/>
      <c r="X56" s="358"/>
      <c r="Y56" s="157" t="s">
        <v>64</v>
      </c>
      <c r="Z56" s="359"/>
      <c r="AD56" s="21" t="s">
        <v>12</v>
      </c>
      <c r="AE56" s="1">
        <v>528270</v>
      </c>
      <c r="AG56" s="47"/>
      <c r="AJ56" s="21" t="s">
        <v>124</v>
      </c>
      <c r="AK56" s="21"/>
      <c r="AL56" s="1">
        <v>725853</v>
      </c>
    </row>
    <row r="57" spans="1:39" x14ac:dyDescent="0.2">
      <c r="G57" s="157"/>
      <c r="H57" s="157"/>
      <c r="I57" s="157"/>
      <c r="J57" s="133" t="s">
        <v>117</v>
      </c>
      <c r="K57" s="157">
        <v>733713</v>
      </c>
      <c r="M57" s="521" t="s">
        <v>138</v>
      </c>
      <c r="N57" s="522"/>
      <c r="O57" s="124"/>
      <c r="P57" s="124"/>
      <c r="Q57" s="124"/>
      <c r="R57" s="124"/>
      <c r="S57" s="124"/>
      <c r="X57" s="280"/>
      <c r="Y57" s="124" t="s">
        <v>65</v>
      </c>
      <c r="Z57" s="279"/>
      <c r="AD57" s="21" t="s">
        <v>24</v>
      </c>
      <c r="AE57" s="1">
        <v>556287</v>
      </c>
      <c r="AG57" s="47"/>
      <c r="AJ57" s="55" t="s">
        <v>125</v>
      </c>
      <c r="AK57" s="20"/>
      <c r="AL57" s="54">
        <v>1129124</v>
      </c>
    </row>
    <row r="58" spans="1:39" x14ac:dyDescent="0.2">
      <c r="D58" s="54"/>
      <c r="G58" s="257"/>
      <c r="H58" s="257"/>
      <c r="I58" s="257"/>
      <c r="J58" s="133" t="s">
        <v>118</v>
      </c>
      <c r="K58" s="157">
        <v>733710</v>
      </c>
      <c r="M58" s="124"/>
      <c r="N58" s="124"/>
      <c r="O58" s="124"/>
      <c r="P58" s="124"/>
      <c r="Q58" s="124"/>
      <c r="R58" s="124"/>
      <c r="S58" s="124"/>
      <c r="T58" s="55"/>
      <c r="U58" s="55"/>
      <c r="V58" s="148"/>
      <c r="W58" s="148"/>
      <c r="X58" s="278"/>
      <c r="Y58" s="124" t="s">
        <v>66</v>
      </c>
      <c r="Z58" s="279"/>
      <c r="AD58" s="271" t="s">
        <v>77</v>
      </c>
      <c r="AE58" s="272">
        <v>717858</v>
      </c>
      <c r="AJ58" s="21" t="s">
        <v>37</v>
      </c>
      <c r="AK58" s="21"/>
      <c r="AL58" s="1">
        <v>725861</v>
      </c>
    </row>
    <row r="59" spans="1:39" x14ac:dyDescent="0.2">
      <c r="G59" s="257"/>
      <c r="H59" s="257"/>
      <c r="I59" s="257"/>
      <c r="J59" s="133"/>
      <c r="K59" s="157"/>
      <c r="M59" s="124" t="s">
        <v>139</v>
      </c>
      <c r="N59" s="124">
        <v>1316838</v>
      </c>
      <c r="O59" s="124"/>
      <c r="P59" s="124"/>
      <c r="Q59" s="124"/>
      <c r="R59" s="124"/>
      <c r="S59" s="124"/>
      <c r="X59" s="278"/>
      <c r="Y59" s="124" t="s">
        <v>67</v>
      </c>
      <c r="Z59" s="279"/>
      <c r="AD59" s="271" t="s">
        <v>133</v>
      </c>
      <c r="AE59" s="272">
        <v>688617</v>
      </c>
      <c r="AJ59" s="271" t="s">
        <v>79</v>
      </c>
      <c r="AK59" s="271"/>
      <c r="AL59" s="272">
        <v>890100</v>
      </c>
    </row>
    <row r="60" spans="1:39" ht="13.5" thickBot="1" x14ac:dyDescent="0.25">
      <c r="G60" s="257"/>
      <c r="H60" s="257"/>
      <c r="I60" s="257"/>
      <c r="J60" s="133" t="s">
        <v>119</v>
      </c>
      <c r="K60" s="157">
        <v>841168</v>
      </c>
      <c r="M60" s="124" t="s">
        <v>140</v>
      </c>
      <c r="N60" s="212">
        <v>557026</v>
      </c>
      <c r="O60" s="212"/>
      <c r="P60" s="212"/>
      <c r="Q60" s="212"/>
      <c r="R60" s="212"/>
      <c r="S60" s="212"/>
      <c r="X60" s="281"/>
      <c r="Y60" s="282" t="s">
        <v>92</v>
      </c>
      <c r="Z60" s="283"/>
      <c r="AJ60" s="271" t="s">
        <v>80</v>
      </c>
      <c r="AK60" s="271"/>
      <c r="AL60" s="272">
        <v>889985</v>
      </c>
    </row>
    <row r="61" spans="1:39" x14ac:dyDescent="0.2">
      <c r="G61" s="257"/>
      <c r="H61" s="257"/>
      <c r="I61" s="257"/>
      <c r="J61" s="133" t="s">
        <v>120</v>
      </c>
      <c r="K61" s="157">
        <v>737850</v>
      </c>
      <c r="AJ61" s="271" t="s">
        <v>81</v>
      </c>
      <c r="AK61" s="273"/>
      <c r="AL61" s="272">
        <v>889986</v>
      </c>
    </row>
    <row r="62" spans="1:39" x14ac:dyDescent="0.2">
      <c r="AC62" s="259"/>
      <c r="AD62" s="90"/>
      <c r="AE62" s="90"/>
      <c r="AF62" s="90"/>
      <c r="AG62" s="90"/>
      <c r="AH62" s="85"/>
      <c r="AI62" s="85"/>
    </row>
    <row r="63" spans="1:39" x14ac:dyDescent="0.2">
      <c r="AC63" s="259"/>
      <c r="AD63" s="85"/>
      <c r="AE63" s="85"/>
      <c r="AF63" s="85"/>
      <c r="AG63" s="85"/>
      <c r="AH63" s="85"/>
      <c r="AI63" s="85"/>
      <c r="AJ63" s="132"/>
      <c r="AK63" s="2"/>
      <c r="AL63" s="134"/>
    </row>
  </sheetData>
  <mergeCells count="8">
    <mergeCell ref="AJ52:AL52"/>
    <mergeCell ref="AH4:AI4"/>
    <mergeCell ref="D52:E52"/>
    <mergeCell ref="G52:K52"/>
    <mergeCell ref="P52:Q52"/>
    <mergeCell ref="AC52:AE52"/>
    <mergeCell ref="X52:Z52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9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BC64"/>
  <sheetViews>
    <sheetView zoomScale="75" zoomScaleNormal="75" workbookViewId="0">
      <selection activeCell="AB44" sqref="AB44"/>
    </sheetView>
  </sheetViews>
  <sheetFormatPr defaultColWidth="9.140625" defaultRowHeight="12.75" x14ac:dyDescent="0.2"/>
  <cols>
    <col min="1" max="1" width="13" customWidth="1"/>
    <col min="2" max="2" width="3" customWidth="1"/>
    <col min="3" max="3" width="7.7109375" customWidth="1"/>
    <col min="4" max="4" width="11.7109375" customWidth="1"/>
    <col min="5" max="5" width="9.28515625" customWidth="1"/>
    <col min="6" max="6" width="11.42578125" customWidth="1"/>
    <col min="7" max="7" width="12.140625" style="84" customWidth="1"/>
    <col min="8" max="8" width="10.5703125" style="84" customWidth="1"/>
    <col min="9" max="9" width="10" style="84" customWidth="1"/>
    <col min="10" max="10" width="11.7109375" customWidth="1"/>
    <col min="11" max="11" width="9.7109375" customWidth="1"/>
    <col min="12" max="12" width="10.85546875" style="84" customWidth="1"/>
    <col min="13" max="13" width="12.5703125" style="84" customWidth="1"/>
    <col min="14" max="14" width="12" style="84" customWidth="1"/>
    <col min="15" max="19" width="11" style="84" customWidth="1"/>
    <col min="20" max="20" width="11.5703125" hidden="1" customWidth="1"/>
    <col min="21" max="21" width="11" hidden="1" customWidth="1"/>
    <col min="22" max="22" width="11.28515625" style="84" hidden="1" customWidth="1"/>
    <col min="23" max="23" width="10.85546875" style="84" hidden="1" customWidth="1"/>
    <col min="24" max="24" width="9.28515625" customWidth="1"/>
    <col min="25" max="25" width="8.85546875" style="84" customWidth="1"/>
    <col min="26" max="26" width="9.42578125" customWidth="1"/>
    <col min="27" max="27" width="11.42578125" style="84" customWidth="1"/>
    <col min="28" max="28" width="11.7109375" customWidth="1"/>
    <col min="29" max="29" width="11" customWidth="1"/>
    <col min="30" max="32" width="12.85546875" customWidth="1"/>
    <col min="33" max="33" width="14.42578125" customWidth="1"/>
    <col min="34" max="34" width="12.85546875" hidden="1" customWidth="1"/>
    <col min="35" max="35" width="18.140625" hidden="1" customWidth="1"/>
    <col min="36" max="36" width="12.28515625" customWidth="1"/>
    <col min="37" max="37" width="11" customWidth="1"/>
    <col min="38" max="38" width="11.28515625" customWidth="1"/>
    <col min="39" max="39" width="12" customWidth="1"/>
  </cols>
  <sheetData>
    <row r="1" spans="1:55" s="3" customFormat="1" ht="18" x14ac:dyDescent="0.25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P1" s="139"/>
      <c r="Q1" s="139"/>
      <c r="R1" s="139"/>
      <c r="S1" s="139"/>
      <c r="V1" s="139"/>
      <c r="W1" s="139"/>
      <c r="Y1" s="139"/>
      <c r="AA1" s="139"/>
    </row>
    <row r="2" spans="1:55" s="3" customFormat="1" ht="18" x14ac:dyDescent="0.25">
      <c r="A2" s="6" t="s">
        <v>1</v>
      </c>
      <c r="B2" s="6"/>
      <c r="G2" s="139"/>
      <c r="H2" s="139"/>
      <c r="I2" s="139"/>
      <c r="L2" s="139"/>
      <c r="M2" s="139"/>
      <c r="N2" s="139"/>
      <c r="O2" s="139"/>
      <c r="P2" s="139"/>
      <c r="Q2" s="139"/>
      <c r="R2" s="139"/>
      <c r="S2" s="139"/>
      <c r="V2" s="139"/>
      <c r="W2" s="139"/>
      <c r="Y2" s="139"/>
      <c r="AA2" s="139"/>
    </row>
    <row r="3" spans="1:55" s="3" customFormat="1" ht="18" x14ac:dyDescent="0.25">
      <c r="A3" s="225">
        <v>37165</v>
      </c>
      <c r="B3" s="7"/>
      <c r="C3" s="8"/>
      <c r="G3" s="15"/>
      <c r="H3" s="139"/>
      <c r="I3" s="139"/>
      <c r="L3" s="139"/>
      <c r="M3" s="15"/>
      <c r="N3" s="139"/>
      <c r="O3" s="139"/>
      <c r="P3" s="139"/>
      <c r="Q3" s="139"/>
      <c r="R3" s="139"/>
      <c r="S3" s="139"/>
      <c r="V3" s="139"/>
      <c r="W3" s="15"/>
      <c r="Y3" s="139"/>
      <c r="AA3" s="15"/>
    </row>
    <row r="4" spans="1:55" s="3" customFormat="1" ht="24.75" customHeight="1" x14ac:dyDescent="0.25">
      <c r="D4" s="574" t="s">
        <v>128</v>
      </c>
      <c r="E4" s="575"/>
      <c r="F4" s="575"/>
      <c r="G4" s="576"/>
      <c r="H4" s="525"/>
      <c r="I4" s="529"/>
      <c r="J4" s="535"/>
      <c r="K4" s="170"/>
      <c r="L4" s="556" t="s">
        <v>96</v>
      </c>
      <c r="M4" s="170"/>
      <c r="N4" s="156"/>
      <c r="O4" s="156"/>
      <c r="P4" s="551"/>
      <c r="Q4" s="557" t="s">
        <v>142</v>
      </c>
      <c r="R4" s="551"/>
      <c r="S4" s="118"/>
      <c r="T4" s="120"/>
      <c r="U4" s="192"/>
      <c r="V4" s="192"/>
      <c r="W4" s="165"/>
      <c r="X4" s="162"/>
      <c r="Y4" s="140"/>
      <c r="Z4" s="201"/>
      <c r="AA4" s="198"/>
      <c r="AB4" s="117"/>
      <c r="AC4" s="118"/>
      <c r="AD4" s="29"/>
      <c r="AE4" s="29"/>
      <c r="AF4" s="29"/>
      <c r="AG4" s="29"/>
      <c r="AH4" s="572" t="s">
        <v>27</v>
      </c>
      <c r="AI4" s="573"/>
      <c r="AJ4" s="87"/>
      <c r="AK4" s="87"/>
      <c r="AL4" s="87"/>
      <c r="AM4" s="454"/>
    </row>
    <row r="5" spans="1:55" s="16" customFormat="1" ht="33" customHeight="1" x14ac:dyDescent="0.2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553" t="s">
        <v>97</v>
      </c>
      <c r="P5" s="552" t="s">
        <v>143</v>
      </c>
      <c r="Q5" s="552" t="s">
        <v>143</v>
      </c>
      <c r="R5" s="552" t="s">
        <v>144</v>
      </c>
      <c r="S5" s="108" t="s">
        <v>144</v>
      </c>
      <c r="T5" s="121" t="s">
        <v>129</v>
      </c>
      <c r="U5" s="121" t="s">
        <v>129</v>
      </c>
      <c r="V5" s="121" t="s">
        <v>129</v>
      </c>
      <c r="W5" s="121" t="s">
        <v>129</v>
      </c>
      <c r="X5" s="464" t="s">
        <v>19</v>
      </c>
      <c r="Y5" s="141" t="s">
        <v>19</v>
      </c>
      <c r="Z5" s="171" t="s">
        <v>3</v>
      </c>
      <c r="AA5" s="158" t="s">
        <v>3</v>
      </c>
      <c r="AB5" s="107"/>
      <c r="AC5" s="108"/>
      <c r="AD5" s="68" t="s">
        <v>53</v>
      </c>
      <c r="AE5" s="75" t="s">
        <v>53</v>
      </c>
      <c r="AF5" s="68" t="s">
        <v>53</v>
      </c>
      <c r="AG5" s="75" t="s">
        <v>53</v>
      </c>
      <c r="AH5" s="68" t="s">
        <v>55</v>
      </c>
      <c r="AI5" s="72" t="s">
        <v>55</v>
      </c>
      <c r="AJ5" s="377" t="s">
        <v>68</v>
      </c>
      <c r="AK5" s="379" t="s">
        <v>77</v>
      </c>
      <c r="AL5" s="17" t="s">
        <v>68</v>
      </c>
      <c r="AM5" s="455"/>
    </row>
    <row r="6" spans="1:55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553" t="s">
        <v>137</v>
      </c>
      <c r="P6" s="526" t="s">
        <v>18</v>
      </c>
      <c r="Q6" s="526" t="s">
        <v>14</v>
      </c>
      <c r="R6" s="526" t="s">
        <v>18</v>
      </c>
      <c r="S6" s="110" t="s">
        <v>14</v>
      </c>
      <c r="T6" s="122" t="s">
        <v>99</v>
      </c>
      <c r="U6" s="172" t="s">
        <v>86</v>
      </c>
      <c r="V6" s="172" t="s">
        <v>13</v>
      </c>
      <c r="W6" s="159" t="s">
        <v>89</v>
      </c>
      <c r="X6" s="137" t="s">
        <v>18</v>
      </c>
      <c r="Y6" s="142" t="s">
        <v>14</v>
      </c>
      <c r="Z6" s="172" t="s">
        <v>18</v>
      </c>
      <c r="AA6" s="159" t="s">
        <v>14</v>
      </c>
      <c r="AB6" s="109" t="s">
        <v>4</v>
      </c>
      <c r="AC6" s="110" t="s">
        <v>5</v>
      </c>
      <c r="AD6" s="67" t="s">
        <v>18</v>
      </c>
      <c r="AE6" s="76" t="s">
        <v>14</v>
      </c>
      <c r="AF6" s="67" t="s">
        <v>57</v>
      </c>
      <c r="AG6" s="76" t="s">
        <v>58</v>
      </c>
      <c r="AH6" s="67" t="s">
        <v>56</v>
      </c>
      <c r="AI6" s="77" t="s">
        <v>14</v>
      </c>
      <c r="AJ6" s="378" t="s">
        <v>18</v>
      </c>
      <c r="AK6" s="380" t="s">
        <v>78</v>
      </c>
      <c r="AL6" s="77" t="s">
        <v>14</v>
      </c>
      <c r="AM6" s="456"/>
    </row>
    <row r="7" spans="1:55" x14ac:dyDescent="0.2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553"/>
      <c r="P7" s="527"/>
      <c r="Q7" s="527"/>
      <c r="R7" s="527"/>
      <c r="S7" s="112"/>
      <c r="T7" s="123"/>
      <c r="U7" s="173"/>
      <c r="V7" s="173"/>
      <c r="W7" s="155"/>
      <c r="X7" s="244" t="s">
        <v>69</v>
      </c>
      <c r="Y7" s="244" t="s">
        <v>69</v>
      </c>
      <c r="Z7" s="245" t="s">
        <v>69</v>
      </c>
      <c r="AA7" s="246" t="s">
        <v>69</v>
      </c>
      <c r="AB7" s="111"/>
      <c r="AC7" s="112"/>
      <c r="AD7" s="69"/>
      <c r="AE7" s="70"/>
      <c r="AF7" s="69"/>
      <c r="AG7" s="70"/>
      <c r="AH7" s="69"/>
      <c r="AI7" s="73"/>
      <c r="AJ7" s="84"/>
      <c r="AK7" s="381"/>
      <c r="AL7" s="11"/>
      <c r="AM7" s="457"/>
    </row>
    <row r="8" spans="1:55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553"/>
      <c r="P8" s="157"/>
      <c r="Q8" s="157"/>
      <c r="R8" s="157"/>
      <c r="S8" s="114"/>
      <c r="T8" s="124"/>
      <c r="U8" s="174"/>
      <c r="V8" s="174"/>
      <c r="W8" s="14"/>
      <c r="X8" s="42"/>
      <c r="Y8" s="129"/>
      <c r="Z8" s="174"/>
      <c r="AA8" s="13"/>
      <c r="AB8" s="113"/>
      <c r="AC8" s="114"/>
      <c r="AD8" s="26" t="s">
        <v>22</v>
      </c>
      <c r="AE8" s="71"/>
      <c r="AF8" s="26" t="s">
        <v>22</v>
      </c>
      <c r="AG8" s="71"/>
      <c r="AH8" s="26" t="s">
        <v>22</v>
      </c>
      <c r="AI8" s="73"/>
      <c r="AJ8" s="124" t="s">
        <v>22</v>
      </c>
      <c r="AK8" s="382"/>
      <c r="AL8" s="12" t="s">
        <v>69</v>
      </c>
      <c r="AM8" s="457"/>
    </row>
    <row r="9" spans="1:55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554" t="s">
        <v>23</v>
      </c>
      <c r="P9" s="157" t="s">
        <v>23</v>
      </c>
      <c r="Q9" s="157" t="s">
        <v>23</v>
      </c>
      <c r="R9" s="157" t="s">
        <v>23</v>
      </c>
      <c r="S9" s="114" t="s">
        <v>23</v>
      </c>
      <c r="T9" s="161" t="s">
        <v>23</v>
      </c>
      <c r="U9" s="175" t="s">
        <v>23</v>
      </c>
      <c r="V9" s="175" t="s">
        <v>23</v>
      </c>
      <c r="W9" s="196" t="s">
        <v>23</v>
      </c>
      <c r="X9" s="204"/>
      <c r="Y9" s="205"/>
      <c r="Z9" s="206"/>
      <c r="AA9" s="207"/>
      <c r="AB9" s="113" t="s">
        <v>23</v>
      </c>
      <c r="AC9" s="114" t="s">
        <v>23</v>
      </c>
      <c r="AD9" s="26" t="s">
        <v>23</v>
      </c>
      <c r="AE9" s="71" t="s">
        <v>23</v>
      </c>
      <c r="AF9" s="26" t="s">
        <v>23</v>
      </c>
      <c r="AG9" s="71" t="s">
        <v>23</v>
      </c>
      <c r="AH9" s="26" t="s">
        <v>23</v>
      </c>
      <c r="AI9" s="74" t="s">
        <v>23</v>
      </c>
      <c r="AJ9" s="124"/>
      <c r="AK9" s="382"/>
      <c r="AL9" s="258" t="s">
        <v>104</v>
      </c>
      <c r="AM9" s="457"/>
    </row>
    <row r="10" spans="1:55" x14ac:dyDescent="0.2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489"/>
      <c r="P10" s="528"/>
      <c r="Q10" s="528"/>
      <c r="R10" s="528"/>
      <c r="S10" s="116"/>
      <c r="T10" s="125"/>
      <c r="U10" s="176"/>
      <c r="V10" s="176"/>
      <c r="W10" s="160"/>
      <c r="X10" s="43"/>
      <c r="Y10" s="144"/>
      <c r="Z10" s="176"/>
      <c r="AA10" s="160"/>
      <c r="AB10" s="115"/>
      <c r="AC10" s="116"/>
      <c r="AD10" s="28"/>
      <c r="AE10" s="28"/>
      <c r="AF10" s="28"/>
      <c r="AG10" s="28"/>
      <c r="AH10" s="28"/>
      <c r="AI10" s="30"/>
      <c r="AJ10" s="125"/>
      <c r="AK10" s="385"/>
      <c r="AL10" s="88" t="s">
        <v>105</v>
      </c>
      <c r="AM10" s="458" t="s">
        <v>108</v>
      </c>
    </row>
    <row r="11" spans="1:55" x14ac:dyDescent="0.2">
      <c r="A11" s="22"/>
      <c r="B11" s="44"/>
      <c r="C11" s="390"/>
      <c r="D11" s="408"/>
      <c r="E11" s="39"/>
      <c r="F11" s="39"/>
      <c r="G11" s="39"/>
      <c r="H11" s="46"/>
      <c r="I11" s="178"/>
      <c r="J11" s="46"/>
      <c r="K11" s="178"/>
      <c r="L11" s="46"/>
      <c r="M11" s="178"/>
      <c r="N11" s="46"/>
      <c r="O11" s="555"/>
      <c r="P11" s="46"/>
      <c r="Q11" s="46"/>
      <c r="R11" s="46"/>
      <c r="S11" s="41"/>
      <c r="T11" s="376">
        <v>1193244</v>
      </c>
      <c r="U11" s="315">
        <v>1193245</v>
      </c>
      <c r="V11" s="315">
        <v>1193246</v>
      </c>
      <c r="W11" s="316">
        <v>1193247</v>
      </c>
      <c r="X11" s="53">
        <v>1326816</v>
      </c>
      <c r="Y11" s="485">
        <v>1326817</v>
      </c>
      <c r="Z11" s="483">
        <v>1326818</v>
      </c>
      <c r="AA11" s="484">
        <v>1326819</v>
      </c>
      <c r="AB11" s="40"/>
      <c r="AC11" s="41"/>
      <c r="AD11" s="39"/>
      <c r="AE11" s="39"/>
      <c r="AF11" s="39"/>
      <c r="AG11" s="39"/>
      <c r="AH11" s="39"/>
      <c r="AI11" s="39"/>
      <c r="AJ11" s="92"/>
      <c r="AK11" s="384"/>
      <c r="AL11" s="39">
        <v>1326815</v>
      </c>
      <c r="AM11" s="463" t="s">
        <v>109</v>
      </c>
    </row>
    <row r="12" spans="1:55" x14ac:dyDescent="0.2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37"/>
      <c r="P12" s="46"/>
      <c r="Q12" s="46"/>
      <c r="R12" s="46"/>
      <c r="S12" s="37"/>
      <c r="T12" s="494"/>
      <c r="U12" s="495"/>
      <c r="V12" s="310"/>
      <c r="W12" s="496"/>
      <c r="X12" s="308"/>
      <c r="Y12" s="309"/>
      <c r="Z12" s="310"/>
      <c r="AA12" s="311"/>
      <c r="AB12" s="36"/>
      <c r="AC12" s="37"/>
      <c r="AD12" s="35"/>
      <c r="AE12" s="35"/>
      <c r="AF12" s="35"/>
      <c r="AG12" s="35"/>
      <c r="AH12" s="38"/>
      <c r="AI12" s="38"/>
      <c r="AJ12" s="99"/>
      <c r="AK12" s="361"/>
      <c r="AL12" s="38"/>
      <c r="AM12" s="459"/>
    </row>
    <row r="13" spans="1:55" x14ac:dyDescent="0.2">
      <c r="C13" s="423"/>
      <c r="G13"/>
      <c r="H13" s="127"/>
      <c r="I13" s="178"/>
      <c r="J13" s="46"/>
      <c r="M13" s="11"/>
      <c r="N13" s="90"/>
      <c r="O13" s="37"/>
      <c r="P13" s="90"/>
      <c r="Q13" s="90"/>
      <c r="R13" s="90"/>
      <c r="S13" s="37"/>
      <c r="T13" s="273"/>
      <c r="U13" s="273"/>
      <c r="V13" s="257"/>
      <c r="W13" s="496"/>
      <c r="X13" s="273"/>
      <c r="Y13" s="257"/>
      <c r="Z13" s="273"/>
      <c r="AA13" s="311"/>
      <c r="AC13" s="37"/>
      <c r="AJ13" s="99"/>
      <c r="AK13" s="361"/>
      <c r="AM13" s="459"/>
    </row>
    <row r="14" spans="1:55" s="2" customFormat="1" x14ac:dyDescent="0.2">
      <c r="A14" s="48">
        <v>37165</v>
      </c>
      <c r="C14" s="423"/>
      <c r="D14" s="134">
        <v>1327602</v>
      </c>
      <c r="E14" s="134">
        <v>1327603</v>
      </c>
      <c r="F14" s="134">
        <v>1327607</v>
      </c>
      <c r="G14" s="134">
        <v>1327609</v>
      </c>
      <c r="H14" s="85">
        <v>1327611</v>
      </c>
      <c r="I14" s="179">
        <v>1327612</v>
      </c>
      <c r="J14" s="546">
        <v>1327614</v>
      </c>
      <c r="K14" s="546">
        <v>1327617</v>
      </c>
      <c r="L14" s="547">
        <v>1327632</v>
      </c>
      <c r="M14" s="548">
        <v>1327633</v>
      </c>
      <c r="N14" s="85">
        <v>1327646</v>
      </c>
      <c r="O14" s="41">
        <v>1327647</v>
      </c>
      <c r="P14" s="85"/>
      <c r="Q14" s="85"/>
      <c r="R14" s="85"/>
      <c r="S14" s="41"/>
      <c r="T14" s="272"/>
      <c r="U14" s="272"/>
      <c r="V14" s="466"/>
      <c r="W14" s="496"/>
      <c r="X14" s="272"/>
      <c r="Y14" s="466"/>
      <c r="Z14" s="272"/>
      <c r="AA14" s="311"/>
      <c r="AB14" s="134">
        <v>1327649</v>
      </c>
      <c r="AC14" s="41">
        <v>1327650</v>
      </c>
      <c r="AD14" s="134">
        <v>1327651</v>
      </c>
      <c r="AE14" s="134">
        <v>1327653</v>
      </c>
      <c r="AF14" s="134">
        <v>1327658</v>
      </c>
      <c r="AG14" s="134">
        <v>1327661</v>
      </c>
      <c r="AH14" s="134"/>
      <c r="AI14" s="134"/>
      <c r="AJ14" s="99">
        <v>1327664</v>
      </c>
      <c r="AK14" s="361"/>
      <c r="AL14" s="134"/>
      <c r="AM14" s="463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 s="2" customFormat="1" x14ac:dyDescent="0.2">
      <c r="A15" s="48">
        <v>37166</v>
      </c>
      <c r="B15" s="422"/>
      <c r="C15" s="423"/>
      <c r="D15" s="408">
        <v>1330119</v>
      </c>
      <c r="E15" s="39">
        <v>1330164</v>
      </c>
      <c r="F15" s="39">
        <v>1330165</v>
      </c>
      <c r="G15" s="39">
        <v>1330166</v>
      </c>
      <c r="H15" s="45">
        <v>1330168</v>
      </c>
      <c r="I15" s="179">
        <v>1330170</v>
      </c>
      <c r="J15" s="53">
        <v>1330171</v>
      </c>
      <c r="K15" s="179">
        <v>1330174</v>
      </c>
      <c r="L15" s="45">
        <v>1330177</v>
      </c>
      <c r="M15" s="179">
        <v>1330192</v>
      </c>
      <c r="N15" s="45">
        <v>1330193</v>
      </c>
      <c r="O15" s="41">
        <v>1330194</v>
      </c>
      <c r="P15" s="45"/>
      <c r="Q15" s="45"/>
      <c r="R15" s="45"/>
      <c r="S15" s="41"/>
      <c r="T15" s="376"/>
      <c r="U15" s="315"/>
      <c r="V15" s="315"/>
      <c r="W15" s="316"/>
      <c r="X15" s="313"/>
      <c r="Y15" s="314"/>
      <c r="Z15" s="315"/>
      <c r="AA15" s="316"/>
      <c r="AB15" s="40">
        <v>1330195</v>
      </c>
      <c r="AC15" s="41">
        <v>1330196</v>
      </c>
      <c r="AD15" s="40">
        <v>1330197</v>
      </c>
      <c r="AE15" s="39">
        <v>1330199</v>
      </c>
      <c r="AF15" s="39">
        <v>1330211</v>
      </c>
      <c r="AG15" s="39">
        <v>1330212</v>
      </c>
      <c r="AH15" s="39"/>
      <c r="AI15" s="39"/>
      <c r="AJ15" s="99">
        <v>1330223</v>
      </c>
      <c r="AK15" s="366"/>
      <c r="AL15" s="39"/>
      <c r="AM15" s="463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 s="2" customFormat="1" x14ac:dyDescent="0.2">
      <c r="A16" s="48">
        <v>37167</v>
      </c>
      <c r="B16" s="422"/>
      <c r="C16" s="423"/>
      <c r="D16" s="408">
        <v>1333339</v>
      </c>
      <c r="E16" s="39">
        <v>1333341</v>
      </c>
      <c r="F16" s="39">
        <v>1333342</v>
      </c>
      <c r="G16" s="39">
        <v>1333352</v>
      </c>
      <c r="H16" s="99">
        <v>1333355</v>
      </c>
      <c r="I16" s="178">
        <v>1333360</v>
      </c>
      <c r="J16" s="40">
        <v>1333363</v>
      </c>
      <c r="K16" s="178">
        <v>1333364</v>
      </c>
      <c r="L16" s="46">
        <v>1333378</v>
      </c>
      <c r="M16" s="178">
        <v>1333379</v>
      </c>
      <c r="N16" s="46">
        <v>1333382</v>
      </c>
      <c r="O16" s="41">
        <v>1333394</v>
      </c>
      <c r="P16" s="46"/>
      <c r="Q16" s="46"/>
      <c r="R16" s="46"/>
      <c r="S16" s="41"/>
      <c r="T16" s="376"/>
      <c r="U16" s="315"/>
      <c r="V16" s="315"/>
      <c r="W16" s="316"/>
      <c r="X16" s="313"/>
      <c r="Y16" s="314"/>
      <c r="Z16" s="315"/>
      <c r="AA16" s="316"/>
      <c r="AB16" s="40">
        <v>1333395</v>
      </c>
      <c r="AC16" s="41">
        <v>1333397</v>
      </c>
      <c r="AD16" s="39">
        <v>1333408</v>
      </c>
      <c r="AE16" s="39">
        <v>1333429</v>
      </c>
      <c r="AF16" s="39">
        <v>1333435</v>
      </c>
      <c r="AG16" s="39">
        <v>1333436</v>
      </c>
      <c r="AH16" s="39"/>
      <c r="AI16" s="39"/>
      <c r="AJ16" s="92">
        <v>1333437</v>
      </c>
      <c r="AK16" s="366"/>
      <c r="AL16" s="39"/>
      <c r="AM16" s="463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 s="2" customFormat="1" x14ac:dyDescent="0.2">
      <c r="A17" s="48">
        <v>37168</v>
      </c>
      <c r="B17" s="424"/>
      <c r="D17" s="410">
        <v>1341609</v>
      </c>
      <c r="E17" s="38">
        <v>1341610</v>
      </c>
      <c r="F17" s="38">
        <v>1341611</v>
      </c>
      <c r="G17" s="38">
        <v>1341612</v>
      </c>
      <c r="H17" s="45">
        <v>1341614</v>
      </c>
      <c r="I17" s="541">
        <v>1341615</v>
      </c>
      <c r="J17" s="45">
        <v>1341616</v>
      </c>
      <c r="K17" s="178">
        <v>1341617</v>
      </c>
      <c r="L17" s="46">
        <v>1341618</v>
      </c>
      <c r="M17" s="178">
        <v>1341619</v>
      </c>
      <c r="N17" s="46">
        <v>1341620</v>
      </c>
      <c r="O17" s="57">
        <v>1341621</v>
      </c>
      <c r="P17" s="46"/>
      <c r="Q17" s="46"/>
      <c r="R17" s="46"/>
      <c r="S17" s="57"/>
      <c r="T17" s="376"/>
      <c r="U17" s="315"/>
      <c r="V17" s="310"/>
      <c r="W17" s="316"/>
      <c r="X17" s="308"/>
      <c r="Y17" s="309"/>
      <c r="Z17" s="310"/>
      <c r="AA17" s="311"/>
      <c r="AB17" s="53">
        <v>1341622</v>
      </c>
      <c r="AC17" s="57">
        <v>1341642</v>
      </c>
      <c r="AD17" s="38">
        <v>1341643</v>
      </c>
      <c r="AE17" s="38">
        <v>1341644</v>
      </c>
      <c r="AF17" s="38">
        <v>1341645</v>
      </c>
      <c r="AG17" s="38">
        <v>1341646</v>
      </c>
      <c r="AH17" s="38"/>
      <c r="AI17" s="99"/>
      <c r="AJ17" s="99">
        <v>1341647</v>
      </c>
      <c r="AK17" s="361"/>
      <c r="AL17" s="38"/>
      <c r="AM17" s="463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 s="2" customFormat="1" x14ac:dyDescent="0.2">
      <c r="A18" s="48">
        <v>37169</v>
      </c>
      <c r="B18" s="424"/>
      <c r="D18" s="410">
        <v>1343580</v>
      </c>
      <c r="E18" s="38">
        <v>1343581</v>
      </c>
      <c r="F18" s="38">
        <v>1343628</v>
      </c>
      <c r="G18" s="38">
        <v>1343733</v>
      </c>
      <c r="H18" s="45">
        <v>1343629</v>
      </c>
      <c r="I18" s="541">
        <v>1343630</v>
      </c>
      <c r="J18" s="45">
        <v>1343631</v>
      </c>
      <c r="K18" s="178">
        <v>1343632</v>
      </c>
      <c r="L18" s="46">
        <v>1343633</v>
      </c>
      <c r="M18" s="178">
        <v>1343634</v>
      </c>
      <c r="N18" s="46">
        <v>1343635</v>
      </c>
      <c r="O18" s="57">
        <v>1343636</v>
      </c>
      <c r="P18" s="46"/>
      <c r="Q18" s="46"/>
      <c r="R18" s="46"/>
      <c r="S18" s="57"/>
      <c r="T18" s="376"/>
      <c r="U18" s="315"/>
      <c r="V18" s="310"/>
      <c r="W18" s="316"/>
      <c r="X18" s="308"/>
      <c r="Y18" s="312"/>
      <c r="Z18" s="310"/>
      <c r="AA18" s="311"/>
      <c r="AB18" s="40">
        <v>1343637</v>
      </c>
      <c r="AC18" s="57">
        <v>1343638</v>
      </c>
      <c r="AD18" s="38">
        <v>1343639</v>
      </c>
      <c r="AE18" s="38">
        <v>1343640</v>
      </c>
      <c r="AF18" s="38">
        <v>1343641</v>
      </c>
      <c r="AG18" s="38">
        <v>1343642</v>
      </c>
      <c r="AH18" s="38"/>
      <c r="AI18" s="38"/>
      <c r="AJ18" s="99">
        <v>1343643</v>
      </c>
      <c r="AK18" s="361"/>
      <c r="AL18" s="38"/>
      <c r="AM18" s="463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 s="348" customFormat="1" x14ac:dyDescent="0.2">
      <c r="A19" s="336">
        <v>37170</v>
      </c>
      <c r="B19" s="429"/>
      <c r="C19" s="421" t="s">
        <v>126</v>
      </c>
      <c r="D19" s="412"/>
      <c r="E19" s="350"/>
      <c r="F19" s="350"/>
      <c r="G19" s="350"/>
      <c r="H19" s="351"/>
      <c r="I19" s="542"/>
      <c r="J19" s="353"/>
      <c r="K19" s="343"/>
      <c r="L19" s="342"/>
      <c r="M19" s="343"/>
      <c r="N19" s="342"/>
      <c r="O19" s="347"/>
      <c r="P19" s="342"/>
      <c r="Q19" s="342"/>
      <c r="R19" s="342"/>
      <c r="S19" s="347"/>
      <c r="T19" s="417"/>
      <c r="U19" s="343"/>
      <c r="V19" s="343"/>
      <c r="W19" s="344"/>
      <c r="X19" s="345"/>
      <c r="Y19" s="346"/>
      <c r="Z19" s="343"/>
      <c r="AA19" s="344"/>
      <c r="AB19" s="353"/>
      <c r="AC19" s="347"/>
      <c r="AD19" s="350"/>
      <c r="AE19" s="360"/>
      <c r="AF19" s="360"/>
      <c r="AG19" s="360"/>
      <c r="AH19" s="353"/>
      <c r="AI19" s="350"/>
      <c r="AJ19" s="360"/>
      <c r="AK19" s="383"/>
      <c r="AL19" s="338"/>
      <c r="AM19" s="503"/>
      <c r="AN19" s="504"/>
      <c r="AO19" s="504"/>
      <c r="AP19" s="504"/>
      <c r="AQ19" s="504"/>
      <c r="AR19" s="504"/>
      <c r="AS19" s="504"/>
      <c r="AT19" s="504"/>
      <c r="AU19" s="504"/>
      <c r="AV19" s="504"/>
      <c r="AW19" s="504"/>
      <c r="AX19" s="504"/>
      <c r="AY19" s="504"/>
      <c r="AZ19" s="504"/>
      <c r="BA19" s="504"/>
      <c r="BB19" s="504"/>
      <c r="BC19" s="504"/>
    </row>
    <row r="20" spans="1:55" s="348" customFormat="1" x14ac:dyDescent="0.2">
      <c r="A20" s="336">
        <v>37171</v>
      </c>
      <c r="B20" s="426"/>
      <c r="C20" s="421" t="s">
        <v>127</v>
      </c>
      <c r="D20" s="412"/>
      <c r="E20" s="350"/>
      <c r="F20" s="350"/>
      <c r="G20" s="350"/>
      <c r="H20" s="351"/>
      <c r="I20" s="542"/>
      <c r="J20" s="351"/>
      <c r="K20" s="343"/>
      <c r="L20" s="342"/>
      <c r="M20" s="343"/>
      <c r="N20" s="342"/>
      <c r="O20" s="347"/>
      <c r="P20" s="342"/>
      <c r="Q20" s="342"/>
      <c r="R20" s="342"/>
      <c r="S20" s="347"/>
      <c r="T20" s="417"/>
      <c r="U20" s="343"/>
      <c r="V20" s="343"/>
      <c r="W20" s="344"/>
      <c r="X20" s="345"/>
      <c r="Y20" s="346"/>
      <c r="Z20" s="343"/>
      <c r="AA20" s="344"/>
      <c r="AB20" s="353"/>
      <c r="AC20" s="347"/>
      <c r="AD20" s="353"/>
      <c r="AE20" s="346"/>
      <c r="AF20" s="350"/>
      <c r="AG20" s="350"/>
      <c r="AH20" s="353"/>
      <c r="AI20" s="350"/>
      <c r="AJ20" s="360"/>
      <c r="AK20" s="383"/>
      <c r="AL20" s="338"/>
      <c r="AM20" s="461"/>
    </row>
    <row r="21" spans="1:55" s="2" customFormat="1" x14ac:dyDescent="0.2">
      <c r="A21" s="48">
        <v>37172</v>
      </c>
      <c r="B21" s="424"/>
      <c r="C21" s="423"/>
      <c r="D21" s="410">
        <v>1345465</v>
      </c>
      <c r="E21" s="38">
        <v>1345466</v>
      </c>
      <c r="F21" s="38">
        <v>1345467</v>
      </c>
      <c r="G21" s="38">
        <v>1345468</v>
      </c>
      <c r="H21" s="45">
        <v>1345469</v>
      </c>
      <c r="I21" s="541">
        <v>1345470</v>
      </c>
      <c r="J21" s="45">
        <v>1345471</v>
      </c>
      <c r="K21" s="178">
        <v>1345475</v>
      </c>
      <c r="L21" s="46">
        <v>1345476</v>
      </c>
      <c r="M21" s="178">
        <v>1345477</v>
      </c>
      <c r="N21" s="46">
        <v>1345478</v>
      </c>
      <c r="O21" s="57">
        <v>1345479</v>
      </c>
      <c r="P21" s="46"/>
      <c r="Q21" s="46"/>
      <c r="R21" s="46"/>
      <c r="S21" s="57"/>
      <c r="T21" s="376"/>
      <c r="U21" s="315"/>
      <c r="V21" s="315"/>
      <c r="W21" s="316"/>
      <c r="X21" s="313"/>
      <c r="Y21" s="314"/>
      <c r="Z21" s="315"/>
      <c r="AA21" s="316"/>
      <c r="AB21" s="40">
        <v>1345480</v>
      </c>
      <c r="AC21" s="57">
        <v>1345486</v>
      </c>
      <c r="AD21" s="38">
        <v>1345487</v>
      </c>
      <c r="AE21" s="99">
        <v>1345488</v>
      </c>
      <c r="AF21" s="39">
        <v>1345489</v>
      </c>
      <c r="AG21" s="39">
        <v>1345490</v>
      </c>
      <c r="AH21" s="53"/>
      <c r="AI21" s="38"/>
      <c r="AJ21" s="99">
        <v>1345491</v>
      </c>
      <c r="AK21" s="361"/>
      <c r="AL21" s="38"/>
      <c r="AM21" s="460"/>
    </row>
    <row r="22" spans="1:55" s="2" customFormat="1" x14ac:dyDescent="0.2">
      <c r="A22" s="48">
        <v>37173</v>
      </c>
      <c r="B22" s="422"/>
      <c r="C22" s="423"/>
      <c r="D22" s="408">
        <v>1347734</v>
      </c>
      <c r="E22" s="39">
        <v>1347399</v>
      </c>
      <c r="F22" s="39">
        <v>1347401</v>
      </c>
      <c r="G22" s="39">
        <v>1347420</v>
      </c>
      <c r="H22" s="46">
        <v>1347422</v>
      </c>
      <c r="I22" s="541">
        <v>1347423</v>
      </c>
      <c r="J22" s="46">
        <v>1347424</v>
      </c>
      <c r="K22" s="178">
        <v>1347427</v>
      </c>
      <c r="L22" s="46">
        <v>1347428</v>
      </c>
      <c r="M22" s="178">
        <v>1347429</v>
      </c>
      <c r="N22" s="46">
        <v>1347431</v>
      </c>
      <c r="O22" s="41">
        <v>1347433</v>
      </c>
      <c r="P22" s="46"/>
      <c r="Q22" s="46"/>
      <c r="R22" s="46"/>
      <c r="S22" s="41"/>
      <c r="T22" s="376"/>
      <c r="U22" s="315"/>
      <c r="V22" s="315"/>
      <c r="W22" s="316"/>
      <c r="X22" s="313"/>
      <c r="Y22" s="314"/>
      <c r="Z22" s="315"/>
      <c r="AA22" s="316"/>
      <c r="AB22" s="40">
        <v>1347435</v>
      </c>
      <c r="AC22" s="41">
        <v>1347436</v>
      </c>
      <c r="AD22" s="39">
        <v>1347438</v>
      </c>
      <c r="AE22" s="92">
        <v>1347439</v>
      </c>
      <c r="AF22" s="38">
        <v>1347441</v>
      </c>
      <c r="AG22" s="38">
        <v>1347442</v>
      </c>
      <c r="AH22" s="40"/>
      <c r="AI22" s="39"/>
      <c r="AJ22" s="92">
        <v>1347443</v>
      </c>
      <c r="AK22" s="366"/>
      <c r="AL22" s="39"/>
      <c r="AM22" s="460"/>
    </row>
    <row r="23" spans="1:55" s="2" customFormat="1" x14ac:dyDescent="0.2">
      <c r="A23" s="48">
        <v>37174</v>
      </c>
      <c r="B23" s="422"/>
      <c r="C23" s="423"/>
      <c r="D23" s="408">
        <v>1349093</v>
      </c>
      <c r="E23" s="39">
        <v>1349094</v>
      </c>
      <c r="F23" s="39">
        <v>1349095</v>
      </c>
      <c r="G23" s="39">
        <v>1349096</v>
      </c>
      <c r="H23" s="46">
        <v>1349104</v>
      </c>
      <c r="I23" s="541">
        <v>1349105</v>
      </c>
      <c r="J23" s="46">
        <v>1349107</v>
      </c>
      <c r="K23" s="178">
        <v>1349109</v>
      </c>
      <c r="L23" s="46">
        <v>1349110</v>
      </c>
      <c r="M23" s="178">
        <v>1349120</v>
      </c>
      <c r="N23" s="46">
        <v>1349136</v>
      </c>
      <c r="O23" s="41">
        <v>1349138</v>
      </c>
      <c r="P23" s="46">
        <v>1347349</v>
      </c>
      <c r="Q23" s="46">
        <v>1349171</v>
      </c>
      <c r="R23" s="46">
        <v>1349172</v>
      </c>
      <c r="S23" s="41">
        <v>1349173</v>
      </c>
      <c r="T23" s="376"/>
      <c r="U23" s="315"/>
      <c r="V23" s="315"/>
      <c r="W23" s="316"/>
      <c r="X23" s="313"/>
      <c r="Y23" s="314"/>
      <c r="Z23" s="315"/>
      <c r="AA23" s="316"/>
      <c r="AB23" s="40">
        <v>1349139</v>
      </c>
      <c r="AC23" s="41">
        <v>1349140</v>
      </c>
      <c r="AD23" s="39">
        <v>1349153</v>
      </c>
      <c r="AE23" s="92">
        <v>1349154</v>
      </c>
      <c r="AF23" s="39">
        <v>1349155</v>
      </c>
      <c r="AG23" s="39">
        <v>1349156</v>
      </c>
      <c r="AH23" s="40"/>
      <c r="AI23" s="39"/>
      <c r="AJ23" s="92">
        <v>1349157</v>
      </c>
      <c r="AK23" s="366"/>
      <c r="AL23" s="39"/>
      <c r="AM23" s="460"/>
    </row>
    <row r="24" spans="1:55" s="2" customFormat="1" ht="12" customHeight="1" x14ac:dyDescent="0.2">
      <c r="A24" s="48">
        <v>37175</v>
      </c>
      <c r="B24" s="424"/>
      <c r="D24" s="410">
        <v>1351530</v>
      </c>
      <c r="E24" s="38">
        <v>1351531</v>
      </c>
      <c r="F24" s="38">
        <v>1351532</v>
      </c>
      <c r="G24" s="38">
        <v>1351533</v>
      </c>
      <c r="H24" s="99">
        <v>1351534</v>
      </c>
      <c r="I24" s="541">
        <v>1351535</v>
      </c>
      <c r="J24" s="53">
        <v>1351536</v>
      </c>
      <c r="K24" s="178">
        <v>1351537</v>
      </c>
      <c r="L24" s="46">
        <v>1351538</v>
      </c>
      <c r="M24" s="178">
        <v>1351539</v>
      </c>
      <c r="N24" s="46">
        <v>1351540</v>
      </c>
      <c r="O24" s="41">
        <v>1351541</v>
      </c>
      <c r="P24" s="46"/>
      <c r="Q24" s="46"/>
      <c r="R24" s="46">
        <v>1374986</v>
      </c>
      <c r="S24" s="41"/>
      <c r="T24" s="376"/>
      <c r="U24" s="315"/>
      <c r="V24" s="315"/>
      <c r="W24" s="316"/>
      <c r="X24" s="313"/>
      <c r="Y24" s="314"/>
      <c r="Z24" s="315"/>
      <c r="AA24" s="316"/>
      <c r="AB24" s="53">
        <v>1351542</v>
      </c>
      <c r="AC24" s="41">
        <v>1351543</v>
      </c>
      <c r="AD24" s="53">
        <v>1351544</v>
      </c>
      <c r="AE24" s="92">
        <v>1351545</v>
      </c>
      <c r="AF24" s="38">
        <v>1351546</v>
      </c>
      <c r="AG24" s="38">
        <v>1351547</v>
      </c>
      <c r="AH24" s="53"/>
      <c r="AI24" s="38"/>
      <c r="AJ24" s="99">
        <v>1351548</v>
      </c>
      <c r="AK24" s="361"/>
      <c r="AL24" s="38"/>
      <c r="AM24" s="460"/>
    </row>
    <row r="25" spans="1:55" s="2" customFormat="1" x14ac:dyDescent="0.2">
      <c r="A25" s="48">
        <v>37176</v>
      </c>
      <c r="B25" s="425"/>
      <c r="D25" s="410">
        <v>1353037</v>
      </c>
      <c r="E25" s="38">
        <v>1353039</v>
      </c>
      <c r="F25" s="38">
        <v>1353040</v>
      </c>
      <c r="G25" s="38">
        <v>1353041</v>
      </c>
      <c r="H25" s="45">
        <v>1353043</v>
      </c>
      <c r="I25" s="541">
        <v>1353044</v>
      </c>
      <c r="J25" s="45">
        <v>1353045</v>
      </c>
      <c r="K25" s="178">
        <v>1353047</v>
      </c>
      <c r="L25" s="46">
        <v>1353048</v>
      </c>
      <c r="M25" s="178">
        <v>1353050</v>
      </c>
      <c r="N25" s="46">
        <v>1353051</v>
      </c>
      <c r="O25" s="41">
        <v>1353052</v>
      </c>
      <c r="P25" s="46"/>
      <c r="Q25" s="46"/>
      <c r="R25" s="46"/>
      <c r="S25" s="41"/>
      <c r="T25" s="376"/>
      <c r="U25" s="315"/>
      <c r="V25" s="315"/>
      <c r="W25" s="316"/>
      <c r="X25" s="313"/>
      <c r="Y25" s="314"/>
      <c r="Z25" s="315"/>
      <c r="AA25" s="316"/>
      <c r="AB25" s="53">
        <v>1353054</v>
      </c>
      <c r="AC25" s="41">
        <v>1353055</v>
      </c>
      <c r="AD25" s="38">
        <v>1353057</v>
      </c>
      <c r="AE25" s="92">
        <v>1353058</v>
      </c>
      <c r="AF25" s="92">
        <v>1353059</v>
      </c>
      <c r="AG25" s="92">
        <v>1353061</v>
      </c>
      <c r="AH25" s="53"/>
      <c r="AI25" s="38"/>
      <c r="AJ25" s="99">
        <v>1353062</v>
      </c>
      <c r="AK25" s="361"/>
      <c r="AL25" s="39"/>
      <c r="AM25" s="460"/>
    </row>
    <row r="26" spans="1:55" s="348" customFormat="1" x14ac:dyDescent="0.2">
      <c r="A26" s="336">
        <v>37177</v>
      </c>
      <c r="B26" s="429"/>
      <c r="C26" s="421" t="s">
        <v>126</v>
      </c>
      <c r="D26" s="411"/>
      <c r="E26" s="338"/>
      <c r="F26" s="338"/>
      <c r="G26" s="338"/>
      <c r="H26" s="342"/>
      <c r="I26" s="542"/>
      <c r="J26" s="342"/>
      <c r="K26" s="343"/>
      <c r="L26" s="342"/>
      <c r="M26" s="343"/>
      <c r="N26" s="342"/>
      <c r="O26" s="347"/>
      <c r="P26" s="342"/>
      <c r="Q26" s="342"/>
      <c r="R26" s="342"/>
      <c r="S26" s="347"/>
      <c r="T26" s="417"/>
      <c r="U26" s="343"/>
      <c r="V26" s="343"/>
      <c r="W26" s="344"/>
      <c r="X26" s="345"/>
      <c r="Y26" s="346"/>
      <c r="Z26" s="343"/>
      <c r="AA26" s="344"/>
      <c r="AB26" s="345"/>
      <c r="AC26" s="347"/>
      <c r="AD26" s="338"/>
      <c r="AE26" s="346"/>
      <c r="AF26" s="346"/>
      <c r="AG26" s="346"/>
      <c r="AH26" s="345"/>
      <c r="AI26" s="338"/>
      <c r="AJ26" s="346"/>
      <c r="AK26" s="363"/>
      <c r="AL26" s="338"/>
      <c r="AM26" s="461"/>
    </row>
    <row r="27" spans="1:55" s="348" customFormat="1" ht="12.75" customHeight="1" x14ac:dyDescent="0.2">
      <c r="A27" s="336">
        <v>37178</v>
      </c>
      <c r="B27" s="426"/>
      <c r="C27" s="421" t="s">
        <v>141</v>
      </c>
      <c r="D27" s="411"/>
      <c r="E27" s="338"/>
      <c r="F27" s="338"/>
      <c r="G27" s="338"/>
      <c r="H27" s="360"/>
      <c r="I27" s="542"/>
      <c r="J27" s="345"/>
      <c r="K27" s="343"/>
      <c r="L27" s="342"/>
      <c r="M27" s="343"/>
      <c r="N27" s="342"/>
      <c r="O27" s="347"/>
      <c r="P27" s="342"/>
      <c r="Q27" s="342"/>
      <c r="R27" s="342"/>
      <c r="S27" s="347"/>
      <c r="T27" s="417"/>
      <c r="U27" s="343"/>
      <c r="V27" s="343"/>
      <c r="W27" s="344"/>
      <c r="X27" s="345"/>
      <c r="Y27" s="346"/>
      <c r="Z27" s="343"/>
      <c r="AA27" s="344"/>
      <c r="AB27" s="345"/>
      <c r="AC27" s="347"/>
      <c r="AD27" s="338"/>
      <c r="AE27" s="346"/>
      <c r="AF27" s="338"/>
      <c r="AG27" s="338"/>
      <c r="AH27" s="345"/>
      <c r="AI27" s="338"/>
      <c r="AJ27" s="346"/>
      <c r="AK27" s="363"/>
      <c r="AL27" s="338"/>
      <c r="AM27" s="461"/>
    </row>
    <row r="28" spans="1:55" s="2" customFormat="1" x14ac:dyDescent="0.2">
      <c r="A28" s="48">
        <v>37179</v>
      </c>
      <c r="B28" s="424"/>
      <c r="C28" s="423"/>
      <c r="D28" s="410">
        <v>1355116</v>
      </c>
      <c r="E28" s="38">
        <v>1355117</v>
      </c>
      <c r="F28" s="38">
        <v>1355118</v>
      </c>
      <c r="G28" s="38">
        <v>1355119</v>
      </c>
      <c r="H28" s="45">
        <v>1355120</v>
      </c>
      <c r="I28" s="541">
        <v>1355121</v>
      </c>
      <c r="J28" s="53">
        <v>1355122</v>
      </c>
      <c r="K28" s="178">
        <v>1355123</v>
      </c>
      <c r="L28" s="46">
        <v>1355124</v>
      </c>
      <c r="M28" s="178">
        <v>1355125</v>
      </c>
      <c r="N28" s="46">
        <v>1355126</v>
      </c>
      <c r="O28" s="57">
        <v>1355127</v>
      </c>
      <c r="P28" s="46"/>
      <c r="Q28" s="46"/>
      <c r="R28" s="46"/>
      <c r="S28" s="57"/>
      <c r="T28" s="376"/>
      <c r="U28" s="315"/>
      <c r="V28" s="315"/>
      <c r="W28" s="316"/>
      <c r="X28" s="313"/>
      <c r="Y28" s="314"/>
      <c r="Z28" s="315"/>
      <c r="AA28" s="316"/>
      <c r="AB28" s="40">
        <v>1355128</v>
      </c>
      <c r="AC28" s="57">
        <v>1355129</v>
      </c>
      <c r="AD28" s="38">
        <v>1355130</v>
      </c>
      <c r="AE28" s="99">
        <v>1355131</v>
      </c>
      <c r="AF28" s="38">
        <v>1355132</v>
      </c>
      <c r="AG28" s="38">
        <v>1355133</v>
      </c>
      <c r="AH28" s="53"/>
      <c r="AI28" s="38"/>
      <c r="AJ28" s="99">
        <v>1355134</v>
      </c>
      <c r="AK28" s="361"/>
      <c r="AL28" s="38"/>
      <c r="AM28" s="460"/>
    </row>
    <row r="29" spans="1:55" s="2" customFormat="1" x14ac:dyDescent="0.2">
      <c r="A29" s="48">
        <v>37180</v>
      </c>
      <c r="B29" s="422"/>
      <c r="C29" s="423"/>
      <c r="D29" s="408">
        <v>1356497</v>
      </c>
      <c r="E29" s="39">
        <v>1356498</v>
      </c>
      <c r="F29" s="39">
        <v>1356499</v>
      </c>
      <c r="G29" s="39">
        <v>1356500</v>
      </c>
      <c r="H29" s="46">
        <v>1356501</v>
      </c>
      <c r="I29" s="541">
        <v>1356502</v>
      </c>
      <c r="J29" s="46">
        <v>1356503</v>
      </c>
      <c r="K29" s="178">
        <v>1356504</v>
      </c>
      <c r="L29" s="46">
        <v>1356505</v>
      </c>
      <c r="M29" s="178">
        <v>1356506</v>
      </c>
      <c r="N29" s="46">
        <v>1356507</v>
      </c>
      <c r="O29" s="41">
        <v>1356509</v>
      </c>
      <c r="P29" s="46"/>
      <c r="Q29" s="46"/>
      <c r="R29" s="46"/>
      <c r="S29" s="41"/>
      <c r="T29" s="376"/>
      <c r="U29" s="315"/>
      <c r="V29" s="315"/>
      <c r="W29" s="316"/>
      <c r="X29" s="313"/>
      <c r="Y29" s="314"/>
      <c r="Z29" s="315"/>
      <c r="AA29" s="316"/>
      <c r="AB29" s="40">
        <v>1356510</v>
      </c>
      <c r="AC29" s="41">
        <v>1356511</v>
      </c>
      <c r="AD29" s="39">
        <v>1356512</v>
      </c>
      <c r="AE29" s="92">
        <v>1356514</v>
      </c>
      <c r="AF29" s="39">
        <v>1356515</v>
      </c>
      <c r="AG29" s="39">
        <v>156516</v>
      </c>
      <c r="AH29" s="40"/>
      <c r="AI29" s="39"/>
      <c r="AJ29" s="92">
        <v>1356517</v>
      </c>
      <c r="AK29" s="366"/>
      <c r="AL29" s="39"/>
      <c r="AM29" s="460"/>
    </row>
    <row r="30" spans="1:55" s="2" customFormat="1" x14ac:dyDescent="0.2">
      <c r="A30" s="48">
        <v>37181</v>
      </c>
      <c r="B30" s="422"/>
      <c r="C30" s="423"/>
      <c r="D30" s="408">
        <v>1358545</v>
      </c>
      <c r="E30" s="39">
        <v>1358546</v>
      </c>
      <c r="F30" s="39">
        <v>1358547</v>
      </c>
      <c r="G30" s="39">
        <v>1358548</v>
      </c>
      <c r="H30" s="46">
        <v>1358549</v>
      </c>
      <c r="I30" s="541">
        <v>1358550</v>
      </c>
      <c r="J30" s="40">
        <v>1358551</v>
      </c>
      <c r="K30" s="178">
        <v>1358552</v>
      </c>
      <c r="L30" s="46">
        <v>1359385</v>
      </c>
      <c r="M30" s="178">
        <v>1359386</v>
      </c>
      <c r="N30" s="46">
        <v>1358555</v>
      </c>
      <c r="O30" s="41">
        <v>1358556</v>
      </c>
      <c r="P30" s="46"/>
      <c r="Q30" s="46"/>
      <c r="R30" s="46"/>
      <c r="S30" s="41"/>
      <c r="T30" s="376"/>
      <c r="U30" s="315"/>
      <c r="V30" s="315"/>
      <c r="W30" s="316"/>
      <c r="X30" s="313"/>
      <c r="Y30" s="314"/>
      <c r="Z30" s="315"/>
      <c r="AA30" s="316"/>
      <c r="AB30" s="40">
        <v>1358557</v>
      </c>
      <c r="AC30" s="41">
        <v>1358558</v>
      </c>
      <c r="AD30" s="39">
        <v>1358559</v>
      </c>
      <c r="AE30" s="92">
        <v>1358560</v>
      </c>
      <c r="AF30" s="38">
        <v>1358562</v>
      </c>
      <c r="AG30" s="92">
        <v>1358564</v>
      </c>
      <c r="AH30" s="53"/>
      <c r="AI30" s="38"/>
      <c r="AJ30" s="99">
        <v>1358565</v>
      </c>
      <c r="AK30" s="361"/>
      <c r="AL30" s="38"/>
      <c r="AM30" s="460"/>
    </row>
    <row r="31" spans="1:55" s="2" customFormat="1" x14ac:dyDescent="0.2">
      <c r="A31" s="48">
        <v>37182</v>
      </c>
      <c r="B31" s="424"/>
      <c r="D31" s="410">
        <v>1360686</v>
      </c>
      <c r="E31" s="38">
        <v>1360687</v>
      </c>
      <c r="F31" s="38">
        <v>1360688</v>
      </c>
      <c r="G31" s="38">
        <v>1360689</v>
      </c>
      <c r="H31" s="45">
        <v>1360690</v>
      </c>
      <c r="I31" s="541">
        <v>1360691</v>
      </c>
      <c r="J31" s="45">
        <v>1360692</v>
      </c>
      <c r="K31" s="178">
        <v>1360693</v>
      </c>
      <c r="L31" s="46">
        <v>1360694</v>
      </c>
      <c r="M31" s="178">
        <v>1360695</v>
      </c>
      <c r="N31" s="46">
        <v>1360696</v>
      </c>
      <c r="O31" s="41">
        <v>1360697</v>
      </c>
      <c r="P31" s="46"/>
      <c r="Q31" s="46"/>
      <c r="R31" s="46"/>
      <c r="S31" s="41"/>
      <c r="T31" s="376"/>
      <c r="U31" s="315"/>
      <c r="V31" s="315"/>
      <c r="W31" s="316"/>
      <c r="X31" s="313"/>
      <c r="Y31" s="314"/>
      <c r="Z31" s="315"/>
      <c r="AA31" s="316"/>
      <c r="AB31" s="53">
        <v>1360698</v>
      </c>
      <c r="AC31" s="41">
        <v>1360699</v>
      </c>
      <c r="AD31" s="38">
        <v>1360700</v>
      </c>
      <c r="AE31" s="92">
        <v>1360701</v>
      </c>
      <c r="AF31" s="39">
        <v>1360702</v>
      </c>
      <c r="AG31" s="39">
        <v>1360703</v>
      </c>
      <c r="AH31" s="53"/>
      <c r="AI31" s="38"/>
      <c r="AJ31" s="99">
        <v>1360704</v>
      </c>
      <c r="AK31" s="361"/>
      <c r="AL31" s="38"/>
      <c r="AM31" s="460"/>
    </row>
    <row r="32" spans="1:55" s="2" customFormat="1" x14ac:dyDescent="0.2">
      <c r="A32" s="48">
        <v>37183</v>
      </c>
      <c r="B32" s="425"/>
      <c r="D32" s="410">
        <v>1362179</v>
      </c>
      <c r="E32" s="38">
        <v>1362180</v>
      </c>
      <c r="F32" s="38">
        <v>1362181</v>
      </c>
      <c r="G32" s="38">
        <v>1362182</v>
      </c>
      <c r="H32" s="45">
        <v>1362186</v>
      </c>
      <c r="I32" s="541">
        <v>1362187</v>
      </c>
      <c r="J32" s="45">
        <v>1362188</v>
      </c>
      <c r="K32" s="178">
        <v>1362189</v>
      </c>
      <c r="L32" s="46">
        <v>1362190</v>
      </c>
      <c r="M32" s="178">
        <v>1362191</v>
      </c>
      <c r="N32" s="46">
        <v>1362192</v>
      </c>
      <c r="O32" s="41">
        <v>1362193</v>
      </c>
      <c r="P32" s="46"/>
      <c r="Q32" s="46"/>
      <c r="R32" s="46"/>
      <c r="S32" s="41"/>
      <c r="T32" s="376"/>
      <c r="U32" s="315"/>
      <c r="V32" s="315"/>
      <c r="W32" s="316"/>
      <c r="X32" s="313"/>
      <c r="Y32" s="314"/>
      <c r="Z32" s="315"/>
      <c r="AA32" s="316"/>
      <c r="AB32" s="53">
        <v>1362194</v>
      </c>
      <c r="AC32" s="41">
        <v>1362195</v>
      </c>
      <c r="AD32" s="38">
        <v>1362196</v>
      </c>
      <c r="AE32" s="38">
        <v>1362197</v>
      </c>
      <c r="AF32" s="38">
        <v>1362198</v>
      </c>
      <c r="AG32" s="38">
        <v>1362199</v>
      </c>
      <c r="AH32" s="38"/>
      <c r="AI32" s="38"/>
      <c r="AJ32" s="99">
        <v>1362200</v>
      </c>
      <c r="AK32" s="361"/>
      <c r="AL32" s="39"/>
      <c r="AM32" s="460"/>
    </row>
    <row r="33" spans="1:39" s="348" customFormat="1" x14ac:dyDescent="0.2">
      <c r="A33" s="336">
        <v>37184</v>
      </c>
      <c r="B33" s="429"/>
      <c r="C33" s="421" t="s">
        <v>126</v>
      </c>
      <c r="D33" s="411"/>
      <c r="E33" s="350"/>
      <c r="F33" s="350"/>
      <c r="G33" s="350"/>
      <c r="H33" s="351"/>
      <c r="I33" s="542"/>
      <c r="J33" s="351"/>
      <c r="K33" s="343"/>
      <c r="L33" s="342"/>
      <c r="M33" s="343"/>
      <c r="N33" s="342"/>
      <c r="O33" s="347"/>
      <c r="P33" s="342"/>
      <c r="Q33" s="342"/>
      <c r="R33" s="342"/>
      <c r="S33" s="347"/>
      <c r="T33" s="417"/>
      <c r="U33" s="343"/>
      <c r="V33" s="343"/>
      <c r="W33" s="344"/>
      <c r="X33" s="345"/>
      <c r="Y33" s="346"/>
      <c r="Z33" s="343"/>
      <c r="AA33" s="344"/>
      <c r="AB33" s="345"/>
      <c r="AC33" s="347"/>
      <c r="AD33" s="338"/>
      <c r="AE33" s="338"/>
      <c r="AF33" s="338"/>
      <c r="AG33" s="338"/>
      <c r="AH33" s="338"/>
      <c r="AI33" s="338"/>
      <c r="AJ33" s="346"/>
      <c r="AK33" s="363"/>
      <c r="AL33" s="350"/>
      <c r="AM33" s="461"/>
    </row>
    <row r="34" spans="1:39" s="348" customFormat="1" x14ac:dyDescent="0.2">
      <c r="A34" s="336">
        <v>37185</v>
      </c>
      <c r="B34" s="426"/>
      <c r="C34" s="421" t="s">
        <v>127</v>
      </c>
      <c r="D34" s="411"/>
      <c r="E34" s="338"/>
      <c r="F34" s="338"/>
      <c r="G34" s="338"/>
      <c r="H34" s="342"/>
      <c r="I34" s="542"/>
      <c r="J34" s="342"/>
      <c r="K34" s="343"/>
      <c r="L34" s="342"/>
      <c r="M34" s="343"/>
      <c r="N34" s="342"/>
      <c r="O34" s="347"/>
      <c r="P34" s="342"/>
      <c r="Q34" s="342"/>
      <c r="R34" s="342"/>
      <c r="S34" s="347"/>
      <c r="T34" s="417"/>
      <c r="U34" s="343"/>
      <c r="V34" s="343"/>
      <c r="W34" s="344"/>
      <c r="X34" s="345"/>
      <c r="Y34" s="346"/>
      <c r="Z34" s="343"/>
      <c r="AA34" s="344"/>
      <c r="AB34" s="345"/>
      <c r="AC34" s="347"/>
      <c r="AD34" s="338"/>
      <c r="AE34" s="338"/>
      <c r="AF34" s="338"/>
      <c r="AG34" s="338"/>
      <c r="AH34" s="338"/>
      <c r="AI34" s="338"/>
      <c r="AJ34" s="346"/>
      <c r="AK34" s="363"/>
      <c r="AL34" s="338"/>
      <c r="AM34" s="461"/>
    </row>
    <row r="35" spans="1:39" s="2" customFormat="1" x14ac:dyDescent="0.2">
      <c r="A35" s="48">
        <v>37186</v>
      </c>
      <c r="B35" s="424"/>
      <c r="C35" s="423"/>
      <c r="D35" s="410">
        <v>1364087</v>
      </c>
      <c r="E35" s="38">
        <v>1364117</v>
      </c>
      <c r="F35" s="38">
        <v>1364118</v>
      </c>
      <c r="G35" s="38">
        <v>1364120</v>
      </c>
      <c r="H35" s="45">
        <v>1364121</v>
      </c>
      <c r="I35" s="541">
        <v>1364123</v>
      </c>
      <c r="J35" s="45">
        <v>1364124</v>
      </c>
      <c r="K35" s="178">
        <v>1364126</v>
      </c>
      <c r="L35" s="46">
        <v>1364127</v>
      </c>
      <c r="M35" s="178">
        <v>1364129</v>
      </c>
      <c r="N35" s="46">
        <v>1364130</v>
      </c>
      <c r="O35" s="57">
        <v>1364143</v>
      </c>
      <c r="P35" s="46"/>
      <c r="Q35" s="46"/>
      <c r="R35" s="46"/>
      <c r="S35" s="57"/>
      <c r="T35" s="376"/>
      <c r="U35" s="315"/>
      <c r="V35" s="315"/>
      <c r="W35" s="316"/>
      <c r="X35" s="313"/>
      <c r="Y35" s="314"/>
      <c r="Z35" s="315"/>
      <c r="AA35" s="316"/>
      <c r="AB35" s="40">
        <v>1364144</v>
      </c>
      <c r="AC35" s="57">
        <v>1364145</v>
      </c>
      <c r="AD35" s="40">
        <v>1364146</v>
      </c>
      <c r="AE35" s="39">
        <v>1364162</v>
      </c>
      <c r="AF35" s="39">
        <v>1364163</v>
      </c>
      <c r="AG35" s="38">
        <v>1364165</v>
      </c>
      <c r="AH35" s="53"/>
      <c r="AI35" s="99"/>
      <c r="AJ35" s="45">
        <v>1364166</v>
      </c>
      <c r="AK35" s="361"/>
      <c r="AL35" s="38"/>
      <c r="AM35" s="460"/>
    </row>
    <row r="36" spans="1:39" s="2" customFormat="1" x14ac:dyDescent="0.2">
      <c r="A36" s="48">
        <v>37187</v>
      </c>
      <c r="B36" s="422"/>
      <c r="C36" s="423"/>
      <c r="D36" s="408">
        <v>1365831</v>
      </c>
      <c r="E36" s="39">
        <v>1365832</v>
      </c>
      <c r="F36" s="39">
        <v>1365833</v>
      </c>
      <c r="G36" s="39">
        <v>1365834</v>
      </c>
      <c r="H36" s="46">
        <v>1365835</v>
      </c>
      <c r="I36" s="541">
        <v>1365836</v>
      </c>
      <c r="J36" s="40">
        <v>1365837</v>
      </c>
      <c r="K36" s="178">
        <v>1365838</v>
      </c>
      <c r="L36" s="46">
        <v>1365839</v>
      </c>
      <c r="M36" s="178">
        <v>1365840</v>
      </c>
      <c r="N36" s="46">
        <v>1365841</v>
      </c>
      <c r="O36" s="41">
        <v>1365842</v>
      </c>
      <c r="P36" s="46"/>
      <c r="Q36" s="46"/>
      <c r="R36" s="46"/>
      <c r="S36" s="41"/>
      <c r="T36" s="376"/>
      <c r="U36" s="315"/>
      <c r="V36" s="315"/>
      <c r="W36" s="316"/>
      <c r="X36" s="313"/>
      <c r="Y36" s="314"/>
      <c r="Z36" s="315"/>
      <c r="AA36" s="316"/>
      <c r="AB36" s="40">
        <v>1365844</v>
      </c>
      <c r="AC36" s="41">
        <v>1365845</v>
      </c>
      <c r="AD36" s="39">
        <v>1365846</v>
      </c>
      <c r="AE36" s="39">
        <v>1365847</v>
      </c>
      <c r="AF36" s="39">
        <v>1365848</v>
      </c>
      <c r="AG36" s="39">
        <v>1365849</v>
      </c>
      <c r="AH36" s="39"/>
      <c r="AI36" s="39"/>
      <c r="AJ36" s="92">
        <v>1365850</v>
      </c>
      <c r="AK36" s="366"/>
      <c r="AL36" s="39"/>
      <c r="AM36" s="460"/>
    </row>
    <row r="37" spans="1:39" s="2" customFormat="1" x14ac:dyDescent="0.2">
      <c r="A37" s="48">
        <v>37188</v>
      </c>
      <c r="B37" s="422"/>
      <c r="C37" s="423"/>
      <c r="D37" s="408">
        <v>1367353</v>
      </c>
      <c r="E37" s="40">
        <v>1367354</v>
      </c>
      <c r="F37" s="39">
        <v>1367355</v>
      </c>
      <c r="G37" s="39">
        <v>1367356</v>
      </c>
      <c r="H37" s="46">
        <v>1367357</v>
      </c>
      <c r="I37" s="541">
        <v>1367358</v>
      </c>
      <c r="J37" s="46">
        <v>1367359</v>
      </c>
      <c r="K37" s="178">
        <v>1367360</v>
      </c>
      <c r="L37" s="46">
        <v>1367361</v>
      </c>
      <c r="M37" s="178">
        <v>1367362</v>
      </c>
      <c r="N37" s="46">
        <v>1367363</v>
      </c>
      <c r="O37" s="41">
        <v>1367364</v>
      </c>
      <c r="P37" s="46"/>
      <c r="Q37" s="46"/>
      <c r="R37" s="46"/>
      <c r="S37" s="41"/>
      <c r="T37" s="376"/>
      <c r="U37" s="315"/>
      <c r="V37" s="315"/>
      <c r="W37" s="316"/>
      <c r="X37" s="313"/>
      <c r="Y37" s="314"/>
      <c r="Z37" s="315"/>
      <c r="AA37" s="316"/>
      <c r="AB37" s="40">
        <v>1367365</v>
      </c>
      <c r="AC37" s="41">
        <v>1367366</v>
      </c>
      <c r="AD37" s="39">
        <v>1367367</v>
      </c>
      <c r="AE37" s="39">
        <v>1367368</v>
      </c>
      <c r="AF37" s="39">
        <v>1367369</v>
      </c>
      <c r="AG37" s="39">
        <v>1367370</v>
      </c>
      <c r="AH37" s="38"/>
      <c r="AI37" s="38"/>
      <c r="AJ37" s="99">
        <v>1367371</v>
      </c>
      <c r="AK37" s="361"/>
      <c r="AL37" s="38"/>
      <c r="AM37" s="460"/>
    </row>
    <row r="38" spans="1:39" s="2" customFormat="1" x14ac:dyDescent="0.2">
      <c r="A38" s="48">
        <v>37189</v>
      </c>
      <c r="B38" s="424"/>
      <c r="C38" s="423" t="s">
        <v>31</v>
      </c>
      <c r="D38" s="410">
        <v>1369531</v>
      </c>
      <c r="E38" s="38">
        <v>1369532</v>
      </c>
      <c r="F38" s="38">
        <v>1369534</v>
      </c>
      <c r="G38" s="38">
        <v>1369536</v>
      </c>
      <c r="H38" s="45">
        <v>1369537</v>
      </c>
      <c r="I38" s="541">
        <v>1369538</v>
      </c>
      <c r="J38" s="45">
        <v>1369539</v>
      </c>
      <c r="K38" s="178">
        <v>1369540</v>
      </c>
      <c r="L38" s="46">
        <v>1369541</v>
      </c>
      <c r="M38" s="178">
        <v>1369542</v>
      </c>
      <c r="N38" s="46">
        <v>1369543</v>
      </c>
      <c r="O38" s="41">
        <v>1369544</v>
      </c>
      <c r="P38" s="46"/>
      <c r="Q38" s="46"/>
      <c r="R38" s="46"/>
      <c r="S38" s="41"/>
      <c r="T38" s="376"/>
      <c r="U38" s="315"/>
      <c r="V38" s="315"/>
      <c r="W38" s="316"/>
      <c r="X38" s="313"/>
      <c r="Y38" s="314"/>
      <c r="Z38" s="315"/>
      <c r="AA38" s="316"/>
      <c r="AB38" s="53">
        <v>1369545</v>
      </c>
      <c r="AC38" s="41">
        <v>1369547</v>
      </c>
      <c r="AD38" s="53">
        <v>1369549</v>
      </c>
      <c r="AE38" s="39">
        <v>1369550</v>
      </c>
      <c r="AF38" s="39">
        <v>1369551</v>
      </c>
      <c r="AG38" s="39">
        <v>1369552</v>
      </c>
      <c r="AH38" s="53"/>
      <c r="AI38" s="99"/>
      <c r="AJ38" s="45">
        <v>1369566</v>
      </c>
      <c r="AK38" s="361"/>
      <c r="AL38" s="38"/>
      <c r="AM38" s="460"/>
    </row>
    <row r="39" spans="1:39" s="2" customFormat="1" x14ac:dyDescent="0.2">
      <c r="A39" s="48">
        <v>37190</v>
      </c>
      <c r="B39" s="425"/>
      <c r="C39" s="423" t="s">
        <v>32</v>
      </c>
      <c r="D39" s="413">
        <v>1371581</v>
      </c>
      <c r="E39" s="228">
        <v>1371582</v>
      </c>
      <c r="F39" s="228">
        <v>1371583</v>
      </c>
      <c r="G39" s="228">
        <v>1371584</v>
      </c>
      <c r="H39" s="230">
        <v>1371585</v>
      </c>
      <c r="I39" s="541">
        <v>1371586</v>
      </c>
      <c r="J39" s="230">
        <v>1371587</v>
      </c>
      <c r="K39" s="231">
        <v>1371588</v>
      </c>
      <c r="L39" s="46">
        <v>1371589</v>
      </c>
      <c r="M39" s="178">
        <v>1371591</v>
      </c>
      <c r="N39" s="46">
        <v>1371592</v>
      </c>
      <c r="O39" s="229">
        <v>1371593</v>
      </c>
      <c r="P39" s="46"/>
      <c r="Q39" s="46"/>
      <c r="R39" s="46"/>
      <c r="S39" s="229"/>
      <c r="T39" s="376"/>
      <c r="U39" s="315"/>
      <c r="V39" s="315"/>
      <c r="W39" s="316"/>
      <c r="X39" s="313"/>
      <c r="Y39" s="314"/>
      <c r="Z39" s="315"/>
      <c r="AA39" s="316"/>
      <c r="AB39" s="234">
        <v>1371594</v>
      </c>
      <c r="AC39" s="229">
        <v>1371595</v>
      </c>
      <c r="AD39" s="234">
        <v>1371641</v>
      </c>
      <c r="AE39" s="39">
        <v>1371642</v>
      </c>
      <c r="AF39" s="39">
        <v>1371643</v>
      </c>
      <c r="AG39" s="39">
        <v>1371644</v>
      </c>
      <c r="AH39" s="228"/>
      <c r="AI39" s="228"/>
      <c r="AJ39" s="235">
        <v>1371645</v>
      </c>
      <c r="AK39" s="361"/>
      <c r="AL39" s="39"/>
      <c r="AM39" s="460"/>
    </row>
    <row r="40" spans="1:39" s="348" customFormat="1" x14ac:dyDescent="0.2">
      <c r="A40" s="336">
        <v>37191</v>
      </c>
      <c r="B40" s="429"/>
      <c r="C40" s="421" t="s">
        <v>126</v>
      </c>
      <c r="D40" s="430"/>
      <c r="E40" s="431"/>
      <c r="F40" s="431"/>
      <c r="G40" s="431"/>
      <c r="H40" s="433"/>
      <c r="I40" s="542"/>
      <c r="J40" s="433"/>
      <c r="K40" s="434"/>
      <c r="L40" s="342"/>
      <c r="M40" s="343"/>
      <c r="N40" s="342"/>
      <c r="O40" s="432"/>
      <c r="P40" s="342"/>
      <c r="Q40" s="342"/>
      <c r="R40" s="342"/>
      <c r="S40" s="432"/>
      <c r="T40" s="417"/>
      <c r="U40" s="343"/>
      <c r="V40" s="343"/>
      <c r="W40" s="344"/>
      <c r="X40" s="345"/>
      <c r="Y40" s="346"/>
      <c r="Z40" s="343"/>
      <c r="AA40" s="344"/>
      <c r="AB40" s="435"/>
      <c r="AC40" s="432"/>
      <c r="AD40" s="435"/>
      <c r="AE40" s="338"/>
      <c r="AF40" s="338"/>
      <c r="AG40" s="338"/>
      <c r="AH40" s="431"/>
      <c r="AI40" s="431"/>
      <c r="AJ40" s="436"/>
      <c r="AK40" s="363"/>
      <c r="AM40" s="461"/>
    </row>
    <row r="41" spans="1:39" s="348" customFormat="1" x14ac:dyDescent="0.2">
      <c r="A41" s="336">
        <v>37192</v>
      </c>
      <c r="B41" s="550"/>
      <c r="C41" s="439" t="s">
        <v>127</v>
      </c>
      <c r="D41" s="430"/>
      <c r="E41" s="431"/>
      <c r="F41" s="431"/>
      <c r="G41" s="431"/>
      <c r="H41" s="433"/>
      <c r="I41" s="544"/>
      <c r="J41" s="433"/>
      <c r="K41" s="434"/>
      <c r="L41" s="433"/>
      <c r="M41" s="343"/>
      <c r="N41" s="433"/>
      <c r="O41" s="432"/>
      <c r="P41" s="433"/>
      <c r="Q41" s="433"/>
      <c r="R41" s="433"/>
      <c r="S41" s="432"/>
      <c r="T41" s="512"/>
      <c r="U41" s="434"/>
      <c r="V41" s="434"/>
      <c r="W41" s="471"/>
      <c r="X41" s="435"/>
      <c r="Y41" s="436"/>
      <c r="Z41" s="434"/>
      <c r="AA41" s="471"/>
      <c r="AB41" s="435"/>
      <c r="AC41" s="432"/>
      <c r="AD41" s="435"/>
      <c r="AE41" s="435"/>
      <c r="AF41" s="431"/>
      <c r="AG41" s="431"/>
      <c r="AH41" s="431"/>
      <c r="AI41" s="431"/>
      <c r="AJ41" s="436"/>
      <c r="AK41" s="437"/>
      <c r="AL41" s="431"/>
      <c r="AM41" s="472"/>
    </row>
    <row r="42" spans="1:39" s="2" customFormat="1" x14ac:dyDescent="0.2">
      <c r="A42" s="48">
        <v>37193</v>
      </c>
      <c r="B42" s="488"/>
      <c r="C42" s="549" t="s">
        <v>33</v>
      </c>
      <c r="D42" s="90">
        <v>1375758</v>
      </c>
      <c r="E42" s="90">
        <v>1375776</v>
      </c>
      <c r="F42" s="90">
        <v>1375817</v>
      </c>
      <c r="G42" s="90">
        <v>1375819</v>
      </c>
      <c r="H42" s="90">
        <v>1375824</v>
      </c>
      <c r="I42" s="543">
        <v>1375826</v>
      </c>
      <c r="J42" s="90">
        <v>1375828</v>
      </c>
      <c r="K42" s="90">
        <v>1375829</v>
      </c>
      <c r="L42" s="90">
        <v>1375831</v>
      </c>
      <c r="M42" s="178">
        <v>1375832</v>
      </c>
      <c r="N42" s="230">
        <v>1375833</v>
      </c>
      <c r="O42" s="229">
        <v>1375834</v>
      </c>
      <c r="P42" s="230"/>
      <c r="Q42" s="230"/>
      <c r="R42" s="230"/>
      <c r="S42" s="229"/>
      <c r="T42" s="497"/>
      <c r="U42" s="498"/>
      <c r="V42" s="498"/>
      <c r="W42" s="320"/>
      <c r="X42" s="317"/>
      <c r="Y42" s="498"/>
      <c r="Z42" s="498"/>
      <c r="AA42" s="320"/>
      <c r="AB42" s="90">
        <v>1375835</v>
      </c>
      <c r="AC42" s="229">
        <v>1375836</v>
      </c>
      <c r="AD42" s="90">
        <v>1375838</v>
      </c>
      <c r="AE42" s="90">
        <v>1375839</v>
      </c>
      <c r="AF42" s="90">
        <v>1375841</v>
      </c>
      <c r="AG42" s="90">
        <v>1375842</v>
      </c>
      <c r="AH42" s="90"/>
      <c r="AI42" s="90"/>
      <c r="AJ42" s="235">
        <v>1375844</v>
      </c>
      <c r="AK42" s="386"/>
      <c r="AL42" s="90"/>
      <c r="AM42" s="486"/>
    </row>
    <row r="43" spans="1:39" s="2" customFormat="1" x14ac:dyDescent="0.2">
      <c r="A43" s="48">
        <v>37194</v>
      </c>
      <c r="B43" s="488"/>
      <c r="C43" s="549"/>
      <c r="D43" s="90">
        <v>1378201</v>
      </c>
      <c r="E43" s="90">
        <v>1378212</v>
      </c>
      <c r="F43" s="90">
        <v>1378213</v>
      </c>
      <c r="G43" s="90">
        <v>1378214</v>
      </c>
      <c r="H43" s="90">
        <v>1378215</v>
      </c>
      <c r="I43" s="543">
        <v>1378216</v>
      </c>
      <c r="J43" s="90">
        <v>1378217</v>
      </c>
      <c r="K43" s="90">
        <v>1378218</v>
      </c>
      <c r="L43" s="90">
        <v>1378244</v>
      </c>
      <c r="M43" s="178">
        <v>1378429</v>
      </c>
      <c r="N43" s="230">
        <v>1378483</v>
      </c>
      <c r="O43" s="229">
        <v>1378485</v>
      </c>
      <c r="P43" s="230">
        <v>1379263</v>
      </c>
      <c r="Q43" s="230">
        <v>1379264</v>
      </c>
      <c r="R43" s="230">
        <v>1379265</v>
      </c>
      <c r="S43" s="229">
        <v>1379430</v>
      </c>
      <c r="T43" s="497"/>
      <c r="U43" s="498"/>
      <c r="V43" s="498"/>
      <c r="W43" s="320"/>
      <c r="X43" s="317"/>
      <c r="Y43" s="498"/>
      <c r="Z43" s="498"/>
      <c r="AA43" s="320"/>
      <c r="AB43" s="90">
        <v>1378516</v>
      </c>
      <c r="AC43" s="229">
        <v>1378517</v>
      </c>
      <c r="AD43" s="90">
        <v>1378518</v>
      </c>
      <c r="AE43" s="90">
        <v>1378520</v>
      </c>
      <c r="AF43" s="90">
        <v>1378522</v>
      </c>
      <c r="AG43" s="90">
        <v>1378524</v>
      </c>
      <c r="AH43" s="90"/>
      <c r="AI43" s="90"/>
      <c r="AJ43" s="235">
        <v>1378526</v>
      </c>
      <c r="AK43" s="386"/>
      <c r="AL43" s="90"/>
      <c r="AM43" s="486"/>
    </row>
    <row r="44" spans="1:39" s="493" customFormat="1" x14ac:dyDescent="0.2">
      <c r="A44" s="48">
        <v>37195</v>
      </c>
      <c r="B44" s="479"/>
      <c r="C44" s="480" t="s">
        <v>28</v>
      </c>
      <c r="D44" s="481">
        <v>1380351</v>
      </c>
      <c r="E44" s="481">
        <v>1380352</v>
      </c>
      <c r="F44" s="481">
        <v>1380353</v>
      </c>
      <c r="G44" s="481">
        <v>1380354</v>
      </c>
      <c r="H44" s="481">
        <v>1380355</v>
      </c>
      <c r="I44" s="545">
        <v>1380356</v>
      </c>
      <c r="J44" s="481">
        <v>1380357</v>
      </c>
      <c r="K44" s="481">
        <v>1380358</v>
      </c>
      <c r="L44" s="481">
        <v>1380359</v>
      </c>
      <c r="M44" s="524">
        <v>1380360</v>
      </c>
      <c r="N44" s="520">
        <v>1380361</v>
      </c>
      <c r="O44" s="489">
        <v>1380422</v>
      </c>
      <c r="P44" s="520">
        <v>1380505</v>
      </c>
      <c r="Q44" s="520">
        <v>1380506</v>
      </c>
      <c r="R44" s="520">
        <v>1380507</v>
      </c>
      <c r="S44" s="489">
        <v>1380705</v>
      </c>
      <c r="T44" s="499"/>
      <c r="U44" s="500"/>
      <c r="V44" s="500"/>
      <c r="W44" s="501"/>
      <c r="X44" s="507">
        <v>1380728</v>
      </c>
      <c r="Y44" s="481">
        <v>1380729</v>
      </c>
      <c r="Z44" s="481">
        <v>1380730</v>
      </c>
      <c r="AA44" s="508">
        <v>1380732</v>
      </c>
      <c r="AB44" s="481">
        <v>1380708</v>
      </c>
      <c r="AC44" s="489">
        <v>1380709</v>
      </c>
      <c r="AD44" s="481">
        <v>1380711</v>
      </c>
      <c r="AE44" s="481">
        <v>1380712</v>
      </c>
      <c r="AF44" s="481">
        <v>1380713</v>
      </c>
      <c r="AG44" s="481">
        <v>1380714</v>
      </c>
      <c r="AH44" s="481"/>
      <c r="AI44" s="481"/>
      <c r="AJ44" s="492">
        <v>1380715</v>
      </c>
      <c r="AK44" s="387"/>
      <c r="AL44" s="481"/>
      <c r="AM44" s="482"/>
    </row>
    <row r="45" spans="1:39" x14ac:dyDescent="0.2">
      <c r="A45" s="65"/>
      <c r="B45" s="65"/>
      <c r="C45" s="10"/>
      <c r="D45" s="10"/>
      <c r="E45" s="10"/>
      <c r="F45" s="10"/>
      <c r="G45" s="147"/>
      <c r="H45" s="147"/>
      <c r="I45" s="147"/>
      <c r="J45" s="10"/>
      <c r="K45" s="10"/>
      <c r="L45" s="147"/>
      <c r="M45" s="490"/>
      <c r="N45" s="90"/>
      <c r="O45" s="90"/>
      <c r="P45" s="90"/>
      <c r="Q45" s="90"/>
      <c r="R45" s="90"/>
      <c r="S45" s="90"/>
      <c r="T45" s="10"/>
      <c r="U45" s="10"/>
      <c r="V45" s="147"/>
      <c r="W45" s="147"/>
      <c r="X45" s="10"/>
      <c r="Y45" s="147" t="s">
        <v>45</v>
      </c>
      <c r="Z45" s="10"/>
      <c r="AA45" s="147"/>
      <c r="AB45" s="10" t="s">
        <v>46</v>
      </c>
      <c r="AC45" s="10"/>
      <c r="AD45" s="10"/>
      <c r="AE45" s="10" t="s">
        <v>47</v>
      </c>
      <c r="AF45" s="10"/>
      <c r="AG45" s="10"/>
      <c r="AH45" s="66"/>
      <c r="AI45" s="66" t="s">
        <v>48</v>
      </c>
      <c r="AJ45" s="66"/>
      <c r="AK45" s="66"/>
      <c r="AL45" s="66"/>
    </row>
    <row r="46" spans="1:39" x14ac:dyDescent="0.2">
      <c r="A46" s="65"/>
      <c r="B46" s="65"/>
      <c r="C46" s="10"/>
      <c r="D46" s="10" t="s">
        <v>49</v>
      </c>
      <c r="E46" s="10"/>
      <c r="F46" s="10" t="s">
        <v>50</v>
      </c>
      <c r="G46" s="147"/>
      <c r="H46" s="147"/>
      <c r="I46" s="147"/>
      <c r="J46" s="10" t="s">
        <v>49</v>
      </c>
      <c r="K46" s="10"/>
      <c r="L46" s="147" t="s">
        <v>50</v>
      </c>
      <c r="M46" s="147"/>
      <c r="N46" s="147"/>
      <c r="O46" s="147"/>
      <c r="P46" s="147"/>
      <c r="Q46" s="147"/>
      <c r="R46" s="147"/>
      <c r="S46" s="147"/>
      <c r="T46" s="10" t="s">
        <v>50</v>
      </c>
      <c r="U46" s="10"/>
      <c r="V46" s="147" t="s">
        <v>50</v>
      </c>
      <c r="W46" s="147"/>
      <c r="X46" s="10"/>
      <c r="Y46" s="147"/>
      <c r="Z46" s="10"/>
      <c r="AA46" s="147"/>
      <c r="AB46" s="10" t="s">
        <v>49</v>
      </c>
      <c r="AC46" s="10" t="s">
        <v>51</v>
      </c>
      <c r="AD46" s="10" t="s">
        <v>49</v>
      </c>
      <c r="AE46" s="10"/>
      <c r="AF46" s="10" t="s">
        <v>50</v>
      </c>
      <c r="AG46" s="10"/>
      <c r="AH46" s="10" t="s">
        <v>49</v>
      </c>
      <c r="AI46" s="10"/>
      <c r="AJ46" s="10" t="s">
        <v>50</v>
      </c>
      <c r="AK46" s="10" t="s">
        <v>50</v>
      </c>
      <c r="AL46" s="10" t="s">
        <v>50</v>
      </c>
    </row>
    <row r="47" spans="1:39" x14ac:dyDescent="0.2">
      <c r="A47" s="3" t="s">
        <v>6</v>
      </c>
      <c r="D47" s="1">
        <v>0</v>
      </c>
      <c r="E47" s="1"/>
      <c r="F47" s="1">
        <v>0</v>
      </c>
      <c r="G47" s="208"/>
      <c r="H47" s="208"/>
      <c r="I47" s="208"/>
      <c r="J47" s="1">
        <v>0</v>
      </c>
      <c r="K47" s="1"/>
      <c r="L47" s="208">
        <v>0</v>
      </c>
      <c r="M47" s="208"/>
      <c r="N47" s="208"/>
      <c r="O47" s="208"/>
      <c r="P47" s="208"/>
      <c r="Q47" s="208"/>
      <c r="R47" s="208"/>
      <c r="S47" s="208"/>
      <c r="T47" s="1">
        <v>0</v>
      </c>
      <c r="U47" s="1"/>
      <c r="V47" s="208">
        <v>0</v>
      </c>
      <c r="W47" s="208"/>
      <c r="X47" s="1">
        <v>0</v>
      </c>
      <c r="Y47" s="208">
        <v>0</v>
      </c>
      <c r="Z47" s="1">
        <v>0</v>
      </c>
      <c r="AA47" s="208">
        <v>0</v>
      </c>
      <c r="AB47" s="1">
        <v>0</v>
      </c>
      <c r="AC47" s="4">
        <v>2</v>
      </c>
      <c r="AD47" s="1">
        <v>0</v>
      </c>
      <c r="AE47" s="1">
        <v>0</v>
      </c>
      <c r="AF47" s="1">
        <v>0</v>
      </c>
      <c r="AG47" s="1">
        <v>0</v>
      </c>
      <c r="AH47">
        <v>0</v>
      </c>
      <c r="AI47">
        <v>0</v>
      </c>
    </row>
    <row r="48" spans="1:39" x14ac:dyDescent="0.2">
      <c r="A48" s="3" t="s">
        <v>7</v>
      </c>
      <c r="D48" s="1">
        <v>1</v>
      </c>
      <c r="E48" s="1"/>
      <c r="F48" s="1">
        <v>1</v>
      </c>
      <c r="G48" s="208"/>
      <c r="H48" s="208"/>
      <c r="I48" s="208"/>
      <c r="J48" s="1">
        <v>1</v>
      </c>
      <c r="K48" s="1"/>
      <c r="L48" s="208">
        <v>1</v>
      </c>
      <c r="M48" s="208"/>
      <c r="N48" s="208"/>
      <c r="O48" s="208"/>
      <c r="P48" s="208"/>
      <c r="Q48" s="208"/>
      <c r="R48" s="208"/>
      <c r="S48" s="208"/>
      <c r="T48" s="1">
        <v>1</v>
      </c>
      <c r="U48" s="1"/>
      <c r="V48" s="208">
        <v>1</v>
      </c>
      <c r="W48" s="208"/>
      <c r="X48" s="1"/>
      <c r="Y48" s="208">
        <v>1</v>
      </c>
      <c r="Z48" s="1">
        <v>1</v>
      </c>
      <c r="AA48" s="208">
        <v>1</v>
      </c>
      <c r="AB48" s="1">
        <v>1</v>
      </c>
      <c r="AC48" s="4">
        <v>0</v>
      </c>
      <c r="AD48" s="1">
        <v>1</v>
      </c>
      <c r="AE48" s="1">
        <v>1</v>
      </c>
      <c r="AF48" s="1">
        <v>1</v>
      </c>
      <c r="AG48" s="1">
        <v>1</v>
      </c>
      <c r="AH48">
        <v>1</v>
      </c>
      <c r="AI48">
        <v>1</v>
      </c>
    </row>
    <row r="49" spans="1:39" x14ac:dyDescent="0.2">
      <c r="A49" s="3" t="s">
        <v>102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/>
      <c r="Q49" s="254"/>
      <c r="R49" s="254"/>
      <c r="S49" s="254"/>
      <c r="T49" s="254">
        <v>0</v>
      </c>
      <c r="U49" s="254"/>
      <c r="V49" s="254">
        <v>0</v>
      </c>
      <c r="W49" s="254"/>
      <c r="X49" s="255"/>
      <c r="Y49" s="256"/>
      <c r="Z49" s="255"/>
      <c r="AA49" s="256"/>
      <c r="AB49" s="254">
        <v>0</v>
      </c>
      <c r="AC49" s="254"/>
      <c r="AD49" s="254">
        <v>0</v>
      </c>
      <c r="AE49" s="254"/>
      <c r="AF49" s="254">
        <v>0</v>
      </c>
      <c r="AG49" s="254"/>
      <c r="AH49" s="255"/>
      <c r="AI49" s="255"/>
      <c r="AJ49" s="254">
        <v>0</v>
      </c>
      <c r="AK49" s="254"/>
      <c r="AL49" s="254"/>
      <c r="AM49" s="254"/>
    </row>
    <row r="50" spans="1:39" x14ac:dyDescent="0.2">
      <c r="A50" s="3" t="s">
        <v>103</v>
      </c>
      <c r="D50" s="254">
        <v>0</v>
      </c>
      <c r="E50" s="254"/>
      <c r="F50" s="254">
        <v>0</v>
      </c>
      <c r="G50" s="254"/>
      <c r="H50" s="254"/>
      <c r="I50" s="254"/>
      <c r="J50" s="254">
        <v>0</v>
      </c>
      <c r="K50" s="254"/>
      <c r="L50" s="254">
        <v>0</v>
      </c>
      <c r="M50" s="254"/>
      <c r="N50" s="254"/>
      <c r="O50" s="254"/>
      <c r="P50" s="254"/>
      <c r="Q50" s="254"/>
      <c r="R50" s="254"/>
      <c r="S50" s="254"/>
      <c r="T50" s="254">
        <v>0</v>
      </c>
      <c r="U50" s="254"/>
      <c r="V50" s="254">
        <v>0</v>
      </c>
      <c r="W50" s="254"/>
      <c r="X50" s="255"/>
      <c r="Y50" s="256"/>
      <c r="Z50" s="255"/>
      <c r="AA50" s="256"/>
      <c r="AB50" s="254">
        <v>0</v>
      </c>
      <c r="AC50" s="254"/>
      <c r="AD50" s="254">
        <v>0</v>
      </c>
      <c r="AE50" s="254"/>
      <c r="AF50" s="254">
        <v>0</v>
      </c>
      <c r="AG50" s="254"/>
      <c r="AH50" s="255"/>
      <c r="AI50" s="255"/>
      <c r="AJ50" s="254">
        <v>0</v>
      </c>
      <c r="AK50" s="254"/>
      <c r="AL50" s="254"/>
      <c r="AM50" s="254"/>
    </row>
    <row r="51" spans="1:39" x14ac:dyDescent="0.2">
      <c r="A51" s="3"/>
      <c r="AC51" s="3"/>
    </row>
    <row r="52" spans="1:39" x14ac:dyDescent="0.2">
      <c r="A52" s="3"/>
      <c r="AC52" s="3"/>
    </row>
    <row r="53" spans="1:39" x14ac:dyDescent="0.2">
      <c r="D53" s="569" t="s">
        <v>71</v>
      </c>
      <c r="E53" s="571"/>
      <c r="F53" s="20"/>
      <c r="G53" s="569"/>
      <c r="H53" s="570"/>
      <c r="I53" s="570"/>
      <c r="J53" s="570"/>
      <c r="K53" s="571"/>
      <c r="M53" s="521" t="s">
        <v>130</v>
      </c>
      <c r="N53" s="522"/>
      <c r="P53" s="569" t="s">
        <v>72</v>
      </c>
      <c r="Q53" s="571"/>
      <c r="V53" s="123"/>
      <c r="W53" s="209"/>
      <c r="X53" s="569" t="s">
        <v>121</v>
      </c>
      <c r="Y53" s="570"/>
      <c r="Z53" s="571"/>
      <c r="AC53" s="569" t="s">
        <v>52</v>
      </c>
      <c r="AD53" s="570"/>
      <c r="AE53" s="571"/>
      <c r="AF53" s="5"/>
      <c r="AJ53" s="569" t="s">
        <v>134</v>
      </c>
      <c r="AK53" s="570"/>
      <c r="AL53" s="571"/>
    </row>
    <row r="54" spans="1:39" ht="13.5" thickBot="1" x14ac:dyDescent="0.25">
      <c r="D54" s="21"/>
      <c r="E54" s="1"/>
      <c r="F54" s="1"/>
      <c r="M54" s="124"/>
      <c r="N54" s="124"/>
      <c r="O54" s="124"/>
      <c r="P54" s="21"/>
      <c r="Q54" s="21"/>
      <c r="R54" s="124"/>
      <c r="S54" s="124"/>
      <c r="W54" s="210"/>
      <c r="X54" s="84"/>
      <c r="Z54" s="84"/>
      <c r="AJ54" s="21" t="s">
        <v>93</v>
      </c>
      <c r="AL54" s="1">
        <v>974888</v>
      </c>
    </row>
    <row r="55" spans="1:39" x14ac:dyDescent="0.2">
      <c r="D55" s="47" t="s">
        <v>110</v>
      </c>
      <c r="E55" s="4">
        <v>191011</v>
      </c>
      <c r="G55" s="466"/>
      <c r="H55" s="466"/>
      <c r="I55" s="466"/>
      <c r="J55" s="133" t="s">
        <v>114</v>
      </c>
      <c r="K55" s="157">
        <v>493455</v>
      </c>
      <c r="M55" s="124" t="s">
        <v>131</v>
      </c>
      <c r="N55" s="124">
        <v>1316818</v>
      </c>
      <c r="O55" s="124"/>
      <c r="P55" s="465" t="s">
        <v>73</v>
      </c>
      <c r="Q55" s="89">
        <v>906550</v>
      </c>
      <c r="R55" s="124"/>
      <c r="S55" s="124"/>
      <c r="W55" s="209"/>
      <c r="X55" s="275"/>
      <c r="Y55" s="453" t="s">
        <v>62</v>
      </c>
      <c r="Z55" s="277"/>
      <c r="AD55" s="21" t="s">
        <v>54</v>
      </c>
      <c r="AE55" s="1">
        <v>429041</v>
      </c>
      <c r="AJ55" s="21" t="s">
        <v>34</v>
      </c>
      <c r="AK55" s="21"/>
      <c r="AL55" s="1">
        <v>725850</v>
      </c>
    </row>
    <row r="56" spans="1:39" x14ac:dyDescent="0.2">
      <c r="D56" s="47" t="s">
        <v>111</v>
      </c>
      <c r="E56" s="4">
        <v>513904</v>
      </c>
      <c r="G56" s="157"/>
      <c r="H56" s="157"/>
      <c r="I56" s="157"/>
      <c r="J56" s="133" t="s">
        <v>115</v>
      </c>
      <c r="K56" s="157">
        <v>766857</v>
      </c>
      <c r="M56" s="124" t="s">
        <v>132</v>
      </c>
      <c r="N56" s="124">
        <v>1316746</v>
      </c>
      <c r="O56" s="124"/>
      <c r="P56" s="465" t="s">
        <v>74</v>
      </c>
      <c r="Q56" s="89">
        <v>906551</v>
      </c>
      <c r="R56" s="124"/>
      <c r="S56" s="124"/>
      <c r="W56" s="209"/>
      <c r="X56" s="278"/>
      <c r="Y56" s="124" t="s">
        <v>63</v>
      </c>
      <c r="Z56" s="279"/>
      <c r="AD56" s="21" t="s">
        <v>76</v>
      </c>
      <c r="AE56" s="1">
        <v>909535</v>
      </c>
      <c r="AJ56" s="21" t="s">
        <v>35</v>
      </c>
      <c r="AK56" s="21"/>
      <c r="AL56" s="1">
        <v>725852</v>
      </c>
    </row>
    <row r="57" spans="1:39" x14ac:dyDescent="0.2">
      <c r="D57" s="47" t="s">
        <v>112</v>
      </c>
      <c r="E57" s="4">
        <v>528931</v>
      </c>
      <c r="G57" s="157"/>
      <c r="H57" s="157"/>
      <c r="I57" s="157"/>
      <c r="J57" s="133" t="s">
        <v>116</v>
      </c>
      <c r="K57" s="157">
        <v>528930</v>
      </c>
      <c r="M57" s="124"/>
      <c r="N57" s="124"/>
      <c r="O57" s="124"/>
      <c r="P57" s="465" t="s">
        <v>10</v>
      </c>
      <c r="Q57" s="89">
        <v>906552</v>
      </c>
      <c r="R57" s="124"/>
      <c r="S57" s="124"/>
      <c r="W57" s="209"/>
      <c r="X57" s="358"/>
      <c r="Y57" s="157" t="s">
        <v>64</v>
      </c>
      <c r="Z57" s="359"/>
      <c r="AD57" s="21" t="s">
        <v>12</v>
      </c>
      <c r="AE57" s="1">
        <v>528270</v>
      </c>
      <c r="AG57" s="47"/>
      <c r="AJ57" s="21" t="s">
        <v>124</v>
      </c>
      <c r="AK57" s="21"/>
      <c r="AL57" s="1">
        <v>725853</v>
      </c>
    </row>
    <row r="58" spans="1:39" x14ac:dyDescent="0.2">
      <c r="G58" s="157"/>
      <c r="H58" s="157"/>
      <c r="I58" s="157"/>
      <c r="J58" s="133" t="s">
        <v>117</v>
      </c>
      <c r="K58" s="157">
        <v>733713</v>
      </c>
      <c r="M58" s="521" t="s">
        <v>138</v>
      </c>
      <c r="N58" s="522"/>
      <c r="O58" s="124"/>
      <c r="P58" s="124"/>
      <c r="Q58" s="124"/>
      <c r="R58" s="124"/>
      <c r="S58" s="124"/>
      <c r="X58" s="280"/>
      <c r="Y58" s="124" t="s">
        <v>65</v>
      </c>
      <c r="Z58" s="279"/>
      <c r="AD58" s="21" t="s">
        <v>24</v>
      </c>
      <c r="AE58" s="1">
        <v>556287</v>
      </c>
      <c r="AG58" s="47"/>
      <c r="AJ58" s="55" t="s">
        <v>125</v>
      </c>
      <c r="AK58" s="20"/>
      <c r="AL58" s="54">
        <v>1129124</v>
      </c>
    </row>
    <row r="59" spans="1:39" x14ac:dyDescent="0.2">
      <c r="D59" s="54"/>
      <c r="G59" s="257"/>
      <c r="H59" s="257"/>
      <c r="I59" s="257"/>
      <c r="J59" s="133" t="s">
        <v>118</v>
      </c>
      <c r="K59" s="157">
        <v>733710</v>
      </c>
      <c r="M59" s="124"/>
      <c r="N59" s="124"/>
      <c r="O59" s="124"/>
      <c r="P59" s="124"/>
      <c r="Q59" s="124"/>
      <c r="R59" s="124"/>
      <c r="S59" s="124"/>
      <c r="T59" s="55"/>
      <c r="U59" s="55"/>
      <c r="V59" s="148"/>
      <c r="W59" s="148"/>
      <c r="X59" s="278"/>
      <c r="Y59" s="124" t="s">
        <v>66</v>
      </c>
      <c r="Z59" s="279"/>
      <c r="AD59" s="271" t="s">
        <v>77</v>
      </c>
      <c r="AE59" s="272">
        <v>717858</v>
      </c>
      <c r="AJ59" s="21" t="s">
        <v>37</v>
      </c>
      <c r="AK59" s="21"/>
      <c r="AL59" s="1">
        <v>725861</v>
      </c>
    </row>
    <row r="60" spans="1:39" x14ac:dyDescent="0.2">
      <c r="G60" s="257"/>
      <c r="H60" s="257"/>
      <c r="I60" s="257"/>
      <c r="J60" s="133"/>
      <c r="K60" s="157"/>
      <c r="M60" s="124" t="s">
        <v>139</v>
      </c>
      <c r="N60" s="124">
        <v>1316838</v>
      </c>
      <c r="O60" s="124"/>
      <c r="P60" s="124"/>
      <c r="Q60" s="124"/>
      <c r="R60" s="124"/>
      <c r="S60" s="124"/>
      <c r="X60" s="278"/>
      <c r="Y60" s="124" t="s">
        <v>67</v>
      </c>
      <c r="Z60" s="279"/>
      <c r="AD60" s="271" t="s">
        <v>133</v>
      </c>
      <c r="AE60" s="272">
        <v>688617</v>
      </c>
      <c r="AJ60" s="271" t="s">
        <v>79</v>
      </c>
      <c r="AK60" s="271"/>
      <c r="AL60" s="272">
        <v>890100</v>
      </c>
    </row>
    <row r="61" spans="1:39" ht="13.5" thickBot="1" x14ac:dyDescent="0.25">
      <c r="G61" s="257"/>
      <c r="H61" s="257"/>
      <c r="I61" s="257"/>
      <c r="J61" s="133" t="s">
        <v>119</v>
      </c>
      <c r="K61" s="157">
        <v>841168</v>
      </c>
      <c r="M61" s="124" t="s">
        <v>140</v>
      </c>
      <c r="N61" s="212">
        <v>557026</v>
      </c>
      <c r="O61" s="212"/>
      <c r="P61" s="212"/>
      <c r="Q61" s="212"/>
      <c r="R61" s="212"/>
      <c r="S61" s="212"/>
      <c r="X61" s="281"/>
      <c r="Y61" s="282" t="s">
        <v>92</v>
      </c>
      <c r="Z61" s="283"/>
      <c r="AJ61" s="271" t="s">
        <v>80</v>
      </c>
      <c r="AK61" s="271"/>
      <c r="AL61" s="272">
        <v>889985</v>
      </c>
    </row>
    <row r="62" spans="1:39" x14ac:dyDescent="0.2">
      <c r="G62" s="257"/>
      <c r="H62" s="257"/>
      <c r="I62" s="257"/>
      <c r="J62" s="133" t="s">
        <v>120</v>
      </c>
      <c r="K62" s="157">
        <v>737850</v>
      </c>
      <c r="AJ62" s="271" t="s">
        <v>81</v>
      </c>
      <c r="AK62" s="273"/>
      <c r="AL62" s="272">
        <v>889986</v>
      </c>
    </row>
    <row r="63" spans="1:39" x14ac:dyDescent="0.2">
      <c r="AC63" s="259"/>
      <c r="AD63" s="90"/>
      <c r="AE63" s="90"/>
      <c r="AF63" s="90"/>
      <c r="AG63" s="90"/>
      <c r="AH63" s="85"/>
      <c r="AI63" s="85"/>
    </row>
    <row r="64" spans="1:39" x14ac:dyDescent="0.2">
      <c r="AC64" s="259"/>
      <c r="AD64" s="85"/>
      <c r="AE64" s="85"/>
      <c r="AF64" s="85"/>
      <c r="AG64" s="85"/>
      <c r="AH64" s="85"/>
      <c r="AI64" s="85"/>
      <c r="AJ64" s="132"/>
      <c r="AK64" s="2"/>
      <c r="AL64" s="134"/>
    </row>
  </sheetData>
  <mergeCells count="8">
    <mergeCell ref="AJ53:AL53"/>
    <mergeCell ref="AH4:AI4"/>
    <mergeCell ref="D53:E53"/>
    <mergeCell ref="G53:K53"/>
    <mergeCell ref="P53:Q53"/>
    <mergeCell ref="AC53:AE53"/>
    <mergeCell ref="X53:Z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9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Y64"/>
  <sheetViews>
    <sheetView topLeftCell="A20" zoomScale="75" zoomScaleNormal="75" workbookViewId="0">
      <selection activeCell="H45" sqref="H45"/>
    </sheetView>
  </sheetViews>
  <sheetFormatPr defaultColWidth="9.140625" defaultRowHeight="12.75" x14ac:dyDescent="0.2"/>
  <cols>
    <col min="1" max="1" width="13" customWidth="1"/>
    <col min="2" max="2" width="3" customWidth="1"/>
    <col min="3" max="3" width="7.7109375" customWidth="1"/>
    <col min="4" max="4" width="11.7109375" customWidth="1"/>
    <col min="5" max="5" width="9.28515625" customWidth="1"/>
    <col min="6" max="6" width="11.42578125" customWidth="1"/>
    <col min="7" max="7" width="12.140625" style="84" customWidth="1"/>
    <col min="8" max="8" width="10.5703125" style="84" customWidth="1"/>
    <col min="9" max="9" width="10" style="84" customWidth="1"/>
    <col min="10" max="10" width="11.7109375" customWidth="1"/>
    <col min="11" max="11" width="9.7109375" customWidth="1"/>
    <col min="12" max="12" width="10.85546875" style="84" customWidth="1"/>
    <col min="13" max="13" width="12.5703125" style="84" customWidth="1"/>
    <col min="14" max="14" width="12" style="84" customWidth="1"/>
    <col min="15" max="15" width="11" style="84" customWidth="1"/>
    <col min="16" max="16" width="11.5703125" customWidth="1"/>
    <col min="17" max="17" width="11" customWidth="1"/>
    <col min="18" max="18" width="11.28515625" style="84" customWidth="1"/>
    <col min="19" max="19" width="10.85546875" style="84" customWidth="1"/>
    <col min="20" max="20" width="9.28515625" customWidth="1"/>
    <col min="21" max="21" width="8.85546875" style="84" customWidth="1"/>
    <col min="22" max="22" width="9.42578125" customWidth="1"/>
    <col min="23" max="23" width="11.42578125" style="84" customWidth="1"/>
    <col min="24" max="24" width="11.7109375" customWidth="1"/>
    <col min="25" max="25" width="11" customWidth="1"/>
    <col min="26" max="28" width="12.85546875" customWidth="1"/>
    <col min="29" max="29" width="14.42578125" customWidth="1"/>
    <col min="30" max="30" width="12.85546875" hidden="1" customWidth="1"/>
    <col min="31" max="31" width="18.140625" hidden="1" customWidth="1"/>
    <col min="32" max="32" width="12.28515625" customWidth="1"/>
    <col min="33" max="33" width="11" customWidth="1"/>
    <col min="34" max="34" width="11.28515625" customWidth="1"/>
    <col min="35" max="35" width="12" customWidth="1"/>
  </cols>
  <sheetData>
    <row r="1" spans="1:51" s="3" customFormat="1" ht="18" x14ac:dyDescent="0.25">
      <c r="A1" s="6" t="s">
        <v>0</v>
      </c>
      <c r="B1" s="6"/>
      <c r="D1" s="211"/>
      <c r="G1" s="139"/>
      <c r="H1" s="139"/>
      <c r="I1" s="139"/>
      <c r="L1" s="139"/>
      <c r="M1" s="139"/>
      <c r="N1" s="139"/>
      <c r="O1" s="139"/>
      <c r="R1" s="139"/>
      <c r="S1" s="139"/>
      <c r="U1" s="139"/>
      <c r="W1" s="139"/>
    </row>
    <row r="2" spans="1:51" s="3" customFormat="1" ht="18" x14ac:dyDescent="0.25">
      <c r="A2" s="6" t="s">
        <v>1</v>
      </c>
      <c r="B2" s="6"/>
      <c r="G2" s="139"/>
      <c r="H2" s="139"/>
      <c r="I2" s="139"/>
      <c r="L2" s="139"/>
      <c r="M2" s="139"/>
      <c r="N2" s="139"/>
      <c r="O2" s="139"/>
      <c r="R2" s="139"/>
      <c r="S2" s="139"/>
      <c r="U2" s="139"/>
      <c r="W2" s="139"/>
    </row>
    <row r="3" spans="1:51" s="3" customFormat="1" ht="18" x14ac:dyDescent="0.25">
      <c r="A3" s="225">
        <v>37135</v>
      </c>
      <c r="B3" s="7"/>
      <c r="C3" s="8"/>
      <c r="G3" s="15"/>
      <c r="H3" s="139"/>
      <c r="I3" s="139"/>
      <c r="L3" s="139"/>
      <c r="M3" s="15"/>
      <c r="N3" s="139"/>
      <c r="O3" s="139"/>
      <c r="R3" s="139"/>
      <c r="S3" s="15"/>
      <c r="U3" s="139"/>
      <c r="W3" s="15"/>
    </row>
    <row r="4" spans="1:51" s="3" customFormat="1" ht="24.75" customHeight="1" x14ac:dyDescent="0.25">
      <c r="D4" s="574" t="s">
        <v>128</v>
      </c>
      <c r="E4" s="575"/>
      <c r="F4" s="575"/>
      <c r="G4" s="576"/>
      <c r="H4" s="525"/>
      <c r="I4" s="529"/>
      <c r="J4" s="535" t="s">
        <v>96</v>
      </c>
      <c r="K4" s="170"/>
      <c r="L4" s="156"/>
      <c r="M4" s="170"/>
      <c r="N4" s="156"/>
      <c r="O4" s="156"/>
      <c r="P4" s="120"/>
      <c r="Q4" s="192"/>
      <c r="R4" s="192"/>
      <c r="S4" s="165"/>
      <c r="T4" s="162"/>
      <c r="U4" s="140"/>
      <c r="V4" s="201"/>
      <c r="W4" s="198"/>
      <c r="X4" s="117"/>
      <c r="Y4" s="118"/>
      <c r="Z4" s="29"/>
      <c r="AA4" s="29"/>
      <c r="AB4" s="29"/>
      <c r="AC4" s="29"/>
      <c r="AD4" s="572" t="s">
        <v>27</v>
      </c>
      <c r="AE4" s="573"/>
      <c r="AF4" s="87"/>
      <c r="AG4" s="87"/>
      <c r="AH4" s="87"/>
      <c r="AI4" s="454"/>
    </row>
    <row r="5" spans="1:51" s="16" customFormat="1" ht="33" customHeight="1" x14ac:dyDescent="0.2">
      <c r="D5" s="402" t="s">
        <v>75</v>
      </c>
      <c r="E5" s="103" t="s">
        <v>75</v>
      </c>
      <c r="F5" s="103" t="s">
        <v>75</v>
      </c>
      <c r="G5" s="103" t="s">
        <v>75</v>
      </c>
      <c r="H5" s="103" t="s">
        <v>75</v>
      </c>
      <c r="I5" s="530" t="s">
        <v>75</v>
      </c>
      <c r="J5" s="536" t="s">
        <v>97</v>
      </c>
      <c r="K5" s="171" t="s">
        <v>97</v>
      </c>
      <c r="L5" s="121" t="s">
        <v>97</v>
      </c>
      <c r="M5" s="171" t="s">
        <v>97</v>
      </c>
      <c r="N5" s="171" t="s">
        <v>97</v>
      </c>
      <c r="O5" s="171" t="s">
        <v>97</v>
      </c>
      <c r="P5" s="121" t="s">
        <v>129</v>
      </c>
      <c r="Q5" s="121" t="s">
        <v>129</v>
      </c>
      <c r="R5" s="121" t="s">
        <v>129</v>
      </c>
      <c r="S5" s="121" t="s">
        <v>129</v>
      </c>
      <c r="T5" s="464" t="s">
        <v>19</v>
      </c>
      <c r="U5" s="141" t="s">
        <v>19</v>
      </c>
      <c r="V5" s="171" t="s">
        <v>3</v>
      </c>
      <c r="W5" s="158" t="s">
        <v>3</v>
      </c>
      <c r="X5" s="107"/>
      <c r="Y5" s="108"/>
      <c r="Z5" s="68" t="s">
        <v>53</v>
      </c>
      <c r="AA5" s="75" t="s">
        <v>53</v>
      </c>
      <c r="AB5" s="68" t="s">
        <v>53</v>
      </c>
      <c r="AC5" s="75" t="s">
        <v>53</v>
      </c>
      <c r="AD5" s="68" t="s">
        <v>55</v>
      </c>
      <c r="AE5" s="72" t="s">
        <v>55</v>
      </c>
      <c r="AF5" s="377" t="s">
        <v>68</v>
      </c>
      <c r="AG5" s="379" t="s">
        <v>77</v>
      </c>
      <c r="AH5" s="17" t="s">
        <v>68</v>
      </c>
      <c r="AI5" s="455"/>
    </row>
    <row r="6" spans="1:51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04" t="s">
        <v>88</v>
      </c>
      <c r="H6" s="526" t="s">
        <v>135</v>
      </c>
      <c r="I6" s="531" t="s">
        <v>136</v>
      </c>
      <c r="J6" s="537" t="s">
        <v>18</v>
      </c>
      <c r="K6" s="172" t="s">
        <v>86</v>
      </c>
      <c r="L6" s="122" t="s">
        <v>15</v>
      </c>
      <c r="M6" s="172" t="s">
        <v>88</v>
      </c>
      <c r="N6" s="122" t="s">
        <v>135</v>
      </c>
      <c r="O6" s="183" t="s">
        <v>137</v>
      </c>
      <c r="P6" s="122" t="s">
        <v>99</v>
      </c>
      <c r="Q6" s="172" t="s">
        <v>86</v>
      </c>
      <c r="R6" s="172" t="s">
        <v>13</v>
      </c>
      <c r="S6" s="159" t="s">
        <v>89</v>
      </c>
      <c r="T6" s="137" t="s">
        <v>18</v>
      </c>
      <c r="U6" s="142" t="s">
        <v>14</v>
      </c>
      <c r="V6" s="172" t="s">
        <v>18</v>
      </c>
      <c r="W6" s="159" t="s">
        <v>14</v>
      </c>
      <c r="X6" s="109" t="s">
        <v>4</v>
      </c>
      <c r="Y6" s="110" t="s">
        <v>5</v>
      </c>
      <c r="Z6" s="67" t="s">
        <v>18</v>
      </c>
      <c r="AA6" s="76" t="s">
        <v>14</v>
      </c>
      <c r="AB6" s="67" t="s">
        <v>57</v>
      </c>
      <c r="AC6" s="76" t="s">
        <v>58</v>
      </c>
      <c r="AD6" s="67" t="s">
        <v>56</v>
      </c>
      <c r="AE6" s="77" t="s">
        <v>14</v>
      </c>
      <c r="AF6" s="378" t="s">
        <v>18</v>
      </c>
      <c r="AG6" s="380" t="s">
        <v>78</v>
      </c>
      <c r="AH6" s="77" t="s">
        <v>14</v>
      </c>
      <c r="AI6" s="456"/>
    </row>
    <row r="7" spans="1:51" x14ac:dyDescent="0.2">
      <c r="D7" s="404"/>
      <c r="E7" s="105"/>
      <c r="F7" s="105"/>
      <c r="G7" s="105"/>
      <c r="H7" s="527"/>
      <c r="I7" s="532"/>
      <c r="J7" s="538"/>
      <c r="K7" s="173"/>
      <c r="L7" s="123"/>
      <c r="M7" s="173"/>
      <c r="N7" s="123"/>
      <c r="O7" s="184"/>
      <c r="P7" s="123"/>
      <c r="Q7" s="173"/>
      <c r="R7" s="173"/>
      <c r="S7" s="155"/>
      <c r="T7" s="244" t="s">
        <v>69</v>
      </c>
      <c r="U7" s="244" t="s">
        <v>69</v>
      </c>
      <c r="V7" s="245" t="s">
        <v>69</v>
      </c>
      <c r="W7" s="246" t="s">
        <v>69</v>
      </c>
      <c r="X7" s="111"/>
      <c r="Y7" s="112"/>
      <c r="Z7" s="69"/>
      <c r="AA7" s="70"/>
      <c r="AB7" s="69"/>
      <c r="AC7" s="70"/>
      <c r="AD7" s="69"/>
      <c r="AE7" s="73"/>
      <c r="AF7" s="84"/>
      <c r="AG7" s="381"/>
      <c r="AH7" s="11"/>
      <c r="AI7" s="457"/>
    </row>
    <row r="8" spans="1:51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27"/>
      <c r="H8" s="157"/>
      <c r="I8" s="533"/>
      <c r="J8" s="12" t="s">
        <v>22</v>
      </c>
      <c r="K8" s="174"/>
      <c r="L8" s="124" t="s">
        <v>22</v>
      </c>
      <c r="M8" s="174"/>
      <c r="N8" s="124"/>
      <c r="O8" s="185"/>
      <c r="P8" s="124"/>
      <c r="Q8" s="174"/>
      <c r="R8" s="174"/>
      <c r="S8" s="14"/>
      <c r="T8" s="42"/>
      <c r="U8" s="129"/>
      <c r="V8" s="174"/>
      <c r="W8" s="13"/>
      <c r="X8" s="113"/>
      <c r="Y8" s="114"/>
      <c r="Z8" s="26" t="s">
        <v>22</v>
      </c>
      <c r="AA8" s="71"/>
      <c r="AB8" s="26" t="s">
        <v>22</v>
      </c>
      <c r="AC8" s="71"/>
      <c r="AD8" s="26" t="s">
        <v>22</v>
      </c>
      <c r="AE8" s="73"/>
      <c r="AF8" s="124" t="s">
        <v>22</v>
      </c>
      <c r="AG8" s="382"/>
      <c r="AH8" s="12" t="s">
        <v>69</v>
      </c>
      <c r="AI8" s="457"/>
    </row>
    <row r="9" spans="1:51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49" t="s">
        <v>23</v>
      </c>
      <c r="H9" s="149" t="s">
        <v>23</v>
      </c>
      <c r="I9" s="540" t="s">
        <v>23</v>
      </c>
      <c r="J9" s="539" t="s">
        <v>23</v>
      </c>
      <c r="K9" s="175" t="s">
        <v>23</v>
      </c>
      <c r="L9" s="161" t="s">
        <v>23</v>
      </c>
      <c r="M9" s="175" t="s">
        <v>23</v>
      </c>
      <c r="N9" s="161" t="s">
        <v>23</v>
      </c>
      <c r="O9" s="175" t="s">
        <v>23</v>
      </c>
      <c r="P9" s="161" t="s">
        <v>23</v>
      </c>
      <c r="Q9" s="175" t="s">
        <v>23</v>
      </c>
      <c r="R9" s="175" t="s">
        <v>23</v>
      </c>
      <c r="S9" s="196" t="s">
        <v>23</v>
      </c>
      <c r="T9" s="204"/>
      <c r="U9" s="205"/>
      <c r="V9" s="206"/>
      <c r="W9" s="207"/>
      <c r="X9" s="113" t="s">
        <v>23</v>
      </c>
      <c r="Y9" s="114" t="s">
        <v>23</v>
      </c>
      <c r="Z9" s="26" t="s">
        <v>23</v>
      </c>
      <c r="AA9" s="71" t="s">
        <v>23</v>
      </c>
      <c r="AB9" s="26" t="s">
        <v>23</v>
      </c>
      <c r="AC9" s="71" t="s">
        <v>23</v>
      </c>
      <c r="AD9" s="26" t="s">
        <v>23</v>
      </c>
      <c r="AE9" s="74" t="s">
        <v>23</v>
      </c>
      <c r="AF9" s="124"/>
      <c r="AG9" s="382"/>
      <c r="AH9" s="258" t="s">
        <v>104</v>
      </c>
      <c r="AI9" s="457"/>
    </row>
    <row r="10" spans="1:51" x14ac:dyDescent="0.2">
      <c r="A10" s="9" t="s">
        <v>25</v>
      </c>
      <c r="B10" s="9"/>
      <c r="D10" s="407"/>
      <c r="E10" s="106"/>
      <c r="F10" s="106"/>
      <c r="G10" s="106"/>
      <c r="H10" s="528"/>
      <c r="I10" s="534"/>
      <c r="J10" s="88"/>
      <c r="K10" s="176"/>
      <c r="L10" s="125"/>
      <c r="M10" s="176"/>
      <c r="N10" s="125"/>
      <c r="O10" s="187"/>
      <c r="P10" s="125"/>
      <c r="Q10" s="176"/>
      <c r="R10" s="176"/>
      <c r="S10" s="160"/>
      <c r="T10" s="43"/>
      <c r="U10" s="144"/>
      <c r="V10" s="176"/>
      <c r="W10" s="160"/>
      <c r="X10" s="115"/>
      <c r="Y10" s="116"/>
      <c r="Z10" s="28"/>
      <c r="AA10" s="28"/>
      <c r="AB10" s="28"/>
      <c r="AC10" s="28"/>
      <c r="AD10" s="28"/>
      <c r="AE10" s="30"/>
      <c r="AF10" s="125"/>
      <c r="AG10" s="385"/>
      <c r="AH10" s="88" t="s">
        <v>105</v>
      </c>
      <c r="AI10" s="458" t="s">
        <v>108</v>
      </c>
    </row>
    <row r="11" spans="1:51" x14ac:dyDescent="0.2">
      <c r="A11" s="22"/>
      <c r="B11" s="44"/>
      <c r="C11" s="390"/>
      <c r="D11" s="408"/>
      <c r="E11" s="39"/>
      <c r="F11" s="39"/>
      <c r="G11" s="39"/>
      <c r="H11" s="46"/>
      <c r="I11" s="178"/>
      <c r="J11" s="46"/>
      <c r="K11" s="178"/>
      <c r="L11" s="46"/>
      <c r="M11" s="178"/>
      <c r="N11" s="46"/>
      <c r="O11" s="189"/>
      <c r="P11" s="376">
        <v>1193244</v>
      </c>
      <c r="Q11" s="315">
        <v>1193245</v>
      </c>
      <c r="R11" s="315">
        <v>1193246</v>
      </c>
      <c r="S11" s="316">
        <v>1193247</v>
      </c>
      <c r="T11" s="53">
        <v>1277671</v>
      </c>
      <c r="U11" s="485">
        <v>1277672</v>
      </c>
      <c r="V11" s="483">
        <v>1277673</v>
      </c>
      <c r="W11" s="484">
        <v>1277674</v>
      </c>
      <c r="X11" s="40"/>
      <c r="Y11" s="41"/>
      <c r="Z11" s="39"/>
      <c r="AA11" s="39"/>
      <c r="AB11" s="39"/>
      <c r="AC11" s="39"/>
      <c r="AD11" s="39"/>
      <c r="AE11" s="39"/>
      <c r="AF11" s="92"/>
      <c r="AG11" s="384"/>
      <c r="AH11" s="39">
        <v>1326815</v>
      </c>
      <c r="AI11" s="463" t="s">
        <v>109</v>
      </c>
    </row>
    <row r="12" spans="1:51" x14ac:dyDescent="0.2">
      <c r="A12" s="24"/>
      <c r="B12" s="93" t="s">
        <v>29</v>
      </c>
      <c r="C12" s="391"/>
      <c r="D12" s="409"/>
      <c r="E12" s="52"/>
      <c r="F12" s="52"/>
      <c r="G12" s="52"/>
      <c r="H12" s="127"/>
      <c r="I12" s="178"/>
      <c r="J12" s="46"/>
      <c r="K12" s="178"/>
      <c r="L12" s="46"/>
      <c r="M12" s="178"/>
      <c r="N12" s="46"/>
      <c r="O12" s="189"/>
      <c r="P12" s="494"/>
      <c r="Q12" s="495"/>
      <c r="R12" s="310"/>
      <c r="S12" s="496"/>
      <c r="T12" s="308"/>
      <c r="U12" s="309"/>
      <c r="V12" s="310"/>
      <c r="W12" s="311"/>
      <c r="X12" s="36"/>
      <c r="Y12" s="37"/>
      <c r="Z12" s="35"/>
      <c r="AA12" s="35"/>
      <c r="AB12" s="35"/>
      <c r="AC12" s="35"/>
      <c r="AD12" s="38"/>
      <c r="AE12" s="38"/>
      <c r="AF12" s="99"/>
      <c r="AG12" s="361"/>
      <c r="AH12" s="38"/>
      <c r="AI12" s="459"/>
    </row>
    <row r="13" spans="1:51" x14ac:dyDescent="0.2">
      <c r="C13" s="423"/>
      <c r="G13"/>
      <c r="H13" s="127"/>
      <c r="I13" s="178"/>
      <c r="J13" s="46"/>
      <c r="M13" s="11"/>
      <c r="N13" s="90"/>
      <c r="O13" s="189"/>
      <c r="P13" s="273"/>
      <c r="Q13" s="273"/>
      <c r="R13" s="257"/>
      <c r="S13" s="496"/>
      <c r="T13" s="273"/>
      <c r="U13" s="257"/>
      <c r="V13" s="273"/>
      <c r="W13" s="311"/>
      <c r="Y13" s="37"/>
      <c r="AF13" s="99"/>
      <c r="AG13" s="361"/>
      <c r="AI13" s="459"/>
    </row>
    <row r="14" spans="1:51" s="348" customFormat="1" x14ac:dyDescent="0.2">
      <c r="A14" s="336">
        <v>37135</v>
      </c>
      <c r="C14" s="421" t="s">
        <v>126</v>
      </c>
      <c r="D14" s="504"/>
      <c r="E14" s="504"/>
      <c r="F14" s="504"/>
      <c r="G14" s="504"/>
      <c r="H14" s="428"/>
      <c r="I14" s="340"/>
      <c r="J14" s="513"/>
      <c r="K14" s="513"/>
      <c r="L14" s="514"/>
      <c r="M14" s="523"/>
      <c r="N14" s="428"/>
      <c r="O14" s="515"/>
      <c r="P14" s="504"/>
      <c r="Q14" s="504"/>
      <c r="R14" s="516"/>
      <c r="S14" s="517"/>
      <c r="T14" s="504"/>
      <c r="U14" s="516"/>
      <c r="V14" s="504"/>
      <c r="W14" s="352"/>
      <c r="X14" s="504"/>
      <c r="Y14" s="347"/>
      <c r="Z14" s="504"/>
      <c r="AA14" s="504"/>
      <c r="AB14" s="504"/>
      <c r="AC14" s="504"/>
      <c r="AD14" s="504"/>
      <c r="AE14" s="504"/>
      <c r="AF14" s="360"/>
      <c r="AG14" s="383"/>
      <c r="AH14" s="504"/>
      <c r="AI14" s="503"/>
      <c r="AJ14" s="504"/>
      <c r="AK14" s="504"/>
      <c r="AL14" s="504"/>
      <c r="AM14" s="504"/>
      <c r="AN14" s="504"/>
      <c r="AO14" s="504"/>
      <c r="AP14" s="504"/>
      <c r="AQ14" s="504"/>
      <c r="AR14" s="504"/>
      <c r="AS14" s="504"/>
      <c r="AT14" s="504"/>
      <c r="AU14" s="504"/>
      <c r="AV14" s="504"/>
      <c r="AW14" s="504"/>
      <c r="AX14" s="504"/>
      <c r="AY14" s="504"/>
    </row>
    <row r="15" spans="1:51" s="348" customFormat="1" x14ac:dyDescent="0.2">
      <c r="A15" s="336">
        <v>37136</v>
      </c>
      <c r="B15" s="426"/>
      <c r="C15" s="421" t="s">
        <v>127</v>
      </c>
      <c r="D15" s="411"/>
      <c r="E15" s="338"/>
      <c r="F15" s="338"/>
      <c r="G15" s="338"/>
      <c r="H15" s="351"/>
      <c r="I15" s="340"/>
      <c r="J15" s="353"/>
      <c r="K15" s="340"/>
      <c r="L15" s="351"/>
      <c r="M15" s="340"/>
      <c r="N15" s="351"/>
      <c r="O15" s="518"/>
      <c r="P15" s="417"/>
      <c r="Q15" s="343"/>
      <c r="R15" s="343"/>
      <c r="S15" s="344"/>
      <c r="T15" s="345"/>
      <c r="U15" s="346"/>
      <c r="V15" s="343"/>
      <c r="W15" s="344"/>
      <c r="X15" s="345"/>
      <c r="Y15" s="347"/>
      <c r="Z15" s="345"/>
      <c r="AA15" s="338"/>
      <c r="AB15" s="338"/>
      <c r="AC15" s="338"/>
      <c r="AD15" s="338"/>
      <c r="AE15" s="338"/>
      <c r="AF15" s="360"/>
      <c r="AG15" s="363"/>
      <c r="AH15" s="338"/>
      <c r="AI15" s="503"/>
      <c r="AJ15" s="504"/>
      <c r="AK15" s="504"/>
      <c r="AL15" s="504"/>
      <c r="AM15" s="504"/>
      <c r="AN15" s="504"/>
      <c r="AO15" s="504"/>
      <c r="AP15" s="504"/>
      <c r="AQ15" s="504"/>
      <c r="AR15" s="504"/>
      <c r="AS15" s="504"/>
      <c r="AT15" s="504"/>
      <c r="AU15" s="504"/>
      <c r="AV15" s="504"/>
      <c r="AW15" s="504"/>
      <c r="AX15" s="504"/>
      <c r="AY15" s="504"/>
    </row>
    <row r="16" spans="1:51" s="2" customFormat="1" x14ac:dyDescent="0.2">
      <c r="A16" s="48">
        <v>37137</v>
      </c>
      <c r="B16" s="422"/>
      <c r="C16" s="423"/>
      <c r="D16" s="408"/>
      <c r="E16" s="39"/>
      <c r="F16" s="39"/>
      <c r="G16" s="39"/>
      <c r="H16" s="99"/>
      <c r="I16" s="178"/>
      <c r="J16" s="40"/>
      <c r="K16" s="178"/>
      <c r="L16" s="46"/>
      <c r="M16" s="178"/>
      <c r="N16" s="46"/>
      <c r="O16" s="369"/>
      <c r="P16" s="376"/>
      <c r="Q16" s="315"/>
      <c r="R16" s="315"/>
      <c r="S16" s="316"/>
      <c r="T16" s="313"/>
      <c r="U16" s="314"/>
      <c r="V16" s="315"/>
      <c r="W16" s="316"/>
      <c r="X16" s="40"/>
      <c r="Y16" s="41"/>
      <c r="Z16" s="39"/>
      <c r="AA16" s="39"/>
      <c r="AB16" s="39"/>
      <c r="AC16" s="39"/>
      <c r="AD16" s="39"/>
      <c r="AE16" s="39"/>
      <c r="AF16" s="92"/>
      <c r="AG16" s="366"/>
      <c r="AH16" s="39"/>
      <c r="AI16" s="463"/>
      <c r="AJ16" s="1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</row>
    <row r="17" spans="1:51" s="348" customFormat="1" x14ac:dyDescent="0.2">
      <c r="A17" s="48">
        <v>37138</v>
      </c>
      <c r="B17" s="424"/>
      <c r="C17" s="2"/>
      <c r="D17" s="410">
        <v>1279680</v>
      </c>
      <c r="E17" s="38">
        <v>1279683</v>
      </c>
      <c r="F17" s="38">
        <v>1279684</v>
      </c>
      <c r="G17" s="38">
        <v>1279685</v>
      </c>
      <c r="H17" s="45"/>
      <c r="I17" s="541"/>
      <c r="J17" s="45">
        <v>1279686</v>
      </c>
      <c r="K17" s="178">
        <v>1279687</v>
      </c>
      <c r="L17" s="46">
        <v>1279688</v>
      </c>
      <c r="M17" s="178">
        <v>1279689</v>
      </c>
      <c r="N17" s="46"/>
      <c r="O17" s="46"/>
      <c r="P17" s="376"/>
      <c r="Q17" s="315"/>
      <c r="R17" s="310"/>
      <c r="S17" s="316"/>
      <c r="T17" s="308"/>
      <c r="U17" s="309"/>
      <c r="V17" s="310"/>
      <c r="W17" s="311"/>
      <c r="X17" s="53">
        <v>1279698</v>
      </c>
      <c r="Y17" s="57">
        <v>1279700</v>
      </c>
      <c r="Z17" s="38">
        <v>1279712</v>
      </c>
      <c r="AA17" s="38">
        <v>1279713</v>
      </c>
      <c r="AB17" s="38">
        <v>1279716</v>
      </c>
      <c r="AC17" s="38">
        <v>1279717</v>
      </c>
      <c r="AD17" s="38"/>
      <c r="AE17" s="99"/>
      <c r="AF17" s="99">
        <v>1279738</v>
      </c>
      <c r="AG17" s="361"/>
      <c r="AH17" s="38"/>
      <c r="AI17" s="463"/>
      <c r="AJ17" s="504"/>
      <c r="AK17" s="504"/>
      <c r="AL17" s="504"/>
      <c r="AM17" s="504"/>
      <c r="AN17" s="504"/>
      <c r="AO17" s="504"/>
      <c r="AP17" s="504"/>
      <c r="AQ17" s="504"/>
      <c r="AR17" s="504"/>
      <c r="AS17" s="504"/>
      <c r="AT17" s="504"/>
      <c r="AU17" s="504"/>
      <c r="AV17" s="504"/>
      <c r="AW17" s="504"/>
      <c r="AX17" s="504"/>
      <c r="AY17" s="504"/>
    </row>
    <row r="18" spans="1:51" s="348" customFormat="1" x14ac:dyDescent="0.2">
      <c r="A18" s="48">
        <v>37139</v>
      </c>
      <c r="B18" s="424"/>
      <c r="C18" s="2"/>
      <c r="D18" s="410">
        <v>1281858</v>
      </c>
      <c r="E18" s="38">
        <v>1281859</v>
      </c>
      <c r="F18" s="38">
        <v>1281860</v>
      </c>
      <c r="G18" s="38">
        <v>1281861</v>
      </c>
      <c r="H18" s="45"/>
      <c r="I18" s="541"/>
      <c r="J18" s="45">
        <v>1281862</v>
      </c>
      <c r="K18" s="178">
        <v>1281863</v>
      </c>
      <c r="L18" s="46">
        <v>1281864</v>
      </c>
      <c r="M18" s="178">
        <v>1281865</v>
      </c>
      <c r="N18" s="46"/>
      <c r="O18" s="46"/>
      <c r="P18" s="376"/>
      <c r="Q18" s="315"/>
      <c r="R18" s="310"/>
      <c r="S18" s="316"/>
      <c r="T18" s="308"/>
      <c r="U18" s="312"/>
      <c r="V18" s="310"/>
      <c r="W18" s="311"/>
      <c r="X18" s="40">
        <v>1281866</v>
      </c>
      <c r="Y18" s="57">
        <v>1281867</v>
      </c>
      <c r="Z18" s="38">
        <v>1281868</v>
      </c>
      <c r="AA18" s="38">
        <v>1281869</v>
      </c>
      <c r="AB18" s="38">
        <v>1281870</v>
      </c>
      <c r="AC18" s="38">
        <v>1281871</v>
      </c>
      <c r="AD18" s="38"/>
      <c r="AE18" s="38"/>
      <c r="AF18" s="99">
        <v>1281872</v>
      </c>
      <c r="AG18" s="361"/>
      <c r="AH18" s="38"/>
      <c r="AI18" s="463"/>
      <c r="AJ18" s="504"/>
      <c r="AK18" s="504"/>
      <c r="AL18" s="504"/>
      <c r="AM18" s="504"/>
      <c r="AN18" s="504"/>
      <c r="AO18" s="504"/>
      <c r="AP18" s="504"/>
      <c r="AQ18" s="504"/>
      <c r="AR18" s="504"/>
      <c r="AS18" s="504"/>
      <c r="AT18" s="504"/>
      <c r="AU18" s="504"/>
      <c r="AV18" s="504"/>
      <c r="AW18" s="504"/>
      <c r="AX18" s="504"/>
      <c r="AY18" s="504"/>
    </row>
    <row r="19" spans="1:51" s="2" customFormat="1" x14ac:dyDescent="0.2">
      <c r="A19" s="48">
        <v>37140</v>
      </c>
      <c r="B19" s="425"/>
      <c r="C19" s="423"/>
      <c r="D19" s="410">
        <v>1283553</v>
      </c>
      <c r="E19" s="38">
        <v>1283555</v>
      </c>
      <c r="F19" s="38">
        <v>1283556</v>
      </c>
      <c r="G19" s="38">
        <v>1283557</v>
      </c>
      <c r="H19" s="45"/>
      <c r="I19" s="541"/>
      <c r="J19" s="53">
        <v>1283559</v>
      </c>
      <c r="K19" s="178">
        <v>1283560</v>
      </c>
      <c r="L19" s="46">
        <v>1283562</v>
      </c>
      <c r="M19" s="178">
        <v>1283567</v>
      </c>
      <c r="N19" s="46"/>
      <c r="O19" s="46"/>
      <c r="P19" s="376"/>
      <c r="Q19" s="315"/>
      <c r="R19" s="315"/>
      <c r="S19" s="316"/>
      <c r="T19" s="313"/>
      <c r="U19" s="314"/>
      <c r="V19" s="315"/>
      <c r="W19" s="316"/>
      <c r="X19" s="53">
        <v>1283568</v>
      </c>
      <c r="Y19" s="41">
        <v>1283569</v>
      </c>
      <c r="Z19" s="38">
        <v>1283570</v>
      </c>
      <c r="AA19" s="99">
        <v>1283596</v>
      </c>
      <c r="AB19" s="99">
        <v>1283597</v>
      </c>
      <c r="AC19" s="99">
        <v>1283607</v>
      </c>
      <c r="AD19" s="53"/>
      <c r="AE19" s="38"/>
      <c r="AF19" s="99">
        <v>1283608</v>
      </c>
      <c r="AG19" s="361"/>
      <c r="AH19" s="39"/>
      <c r="AI19" s="463"/>
      <c r="AJ19" s="1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</row>
    <row r="20" spans="1:51" s="2" customFormat="1" x14ac:dyDescent="0.2">
      <c r="A20" s="48">
        <v>37141</v>
      </c>
      <c r="B20" s="422"/>
      <c r="C20" s="423"/>
      <c r="D20" s="410">
        <v>1285262</v>
      </c>
      <c r="E20" s="38">
        <v>1285263</v>
      </c>
      <c r="F20" s="38">
        <v>1285264</v>
      </c>
      <c r="G20" s="38">
        <v>1285265</v>
      </c>
      <c r="H20" s="45"/>
      <c r="I20" s="541"/>
      <c r="J20" s="45">
        <v>1285266</v>
      </c>
      <c r="K20" s="178">
        <v>1285267</v>
      </c>
      <c r="L20" s="46">
        <v>1285268</v>
      </c>
      <c r="M20" s="178">
        <v>1285269</v>
      </c>
      <c r="N20" s="46">
        <v>1286096</v>
      </c>
      <c r="O20" s="46">
        <v>1286097</v>
      </c>
      <c r="P20" s="376"/>
      <c r="Q20" s="315"/>
      <c r="R20" s="315"/>
      <c r="S20" s="316"/>
      <c r="T20" s="313"/>
      <c r="U20" s="314"/>
      <c r="V20" s="315"/>
      <c r="W20" s="316"/>
      <c r="X20" s="53">
        <v>1285296</v>
      </c>
      <c r="Y20" s="41">
        <v>1285297</v>
      </c>
      <c r="Z20" s="53">
        <v>1285299</v>
      </c>
      <c r="AA20" s="92">
        <v>1285300</v>
      </c>
      <c r="AB20" s="38">
        <v>1285301</v>
      </c>
      <c r="AC20" s="38">
        <v>1285302</v>
      </c>
      <c r="AD20" s="53"/>
      <c r="AE20" s="38"/>
      <c r="AF20" s="99">
        <v>1285310</v>
      </c>
      <c r="AG20" s="361"/>
      <c r="AH20" s="39"/>
      <c r="AI20" s="460"/>
      <c r="AJ20"/>
    </row>
    <row r="21" spans="1:51" s="348" customFormat="1" x14ac:dyDescent="0.2">
      <c r="A21" s="336">
        <v>37142</v>
      </c>
      <c r="B21" s="420"/>
      <c r="C21" s="421" t="s">
        <v>126</v>
      </c>
      <c r="D21" s="412"/>
      <c r="E21" s="350"/>
      <c r="F21" s="350"/>
      <c r="G21" s="350"/>
      <c r="H21" s="351"/>
      <c r="I21" s="542"/>
      <c r="J21" s="351"/>
      <c r="K21" s="343"/>
      <c r="L21" s="342"/>
      <c r="M21" s="343"/>
      <c r="N21" s="342"/>
      <c r="O21" s="342"/>
      <c r="P21" s="417"/>
      <c r="Q21" s="343"/>
      <c r="R21" s="343"/>
      <c r="S21" s="344"/>
      <c r="T21" s="345"/>
      <c r="U21" s="346"/>
      <c r="V21" s="343"/>
      <c r="W21" s="344"/>
      <c r="X21" s="345"/>
      <c r="Y21" s="339"/>
      <c r="Z21" s="350"/>
      <c r="AA21" s="360"/>
      <c r="AB21" s="338"/>
      <c r="AC21" s="338"/>
      <c r="AD21" s="353"/>
      <c r="AE21" s="350"/>
      <c r="AF21" s="360"/>
      <c r="AG21" s="383"/>
      <c r="AH21" s="350"/>
      <c r="AI21" s="461"/>
    </row>
    <row r="22" spans="1:51" s="348" customFormat="1" x14ac:dyDescent="0.2">
      <c r="A22" s="336">
        <v>37143</v>
      </c>
      <c r="B22" s="426"/>
      <c r="C22" s="421" t="s">
        <v>127</v>
      </c>
      <c r="D22" s="411"/>
      <c r="E22" s="338"/>
      <c r="F22" s="338"/>
      <c r="G22" s="338"/>
      <c r="H22" s="342"/>
      <c r="I22" s="542"/>
      <c r="J22" s="342"/>
      <c r="K22" s="343"/>
      <c r="L22" s="342"/>
      <c r="M22" s="343"/>
      <c r="N22" s="342"/>
      <c r="O22" s="342"/>
      <c r="P22" s="417"/>
      <c r="Q22" s="343"/>
      <c r="R22" s="343"/>
      <c r="S22" s="344"/>
      <c r="T22" s="345"/>
      <c r="U22" s="346"/>
      <c r="V22" s="343"/>
      <c r="W22" s="344"/>
      <c r="X22" s="345"/>
      <c r="Y22" s="347"/>
      <c r="Z22" s="338"/>
      <c r="AA22" s="346"/>
      <c r="AB22" s="350"/>
      <c r="AC22" s="350"/>
      <c r="AD22" s="345"/>
      <c r="AE22" s="338"/>
      <c r="AF22" s="346"/>
      <c r="AG22" s="363"/>
      <c r="AH22" s="338"/>
      <c r="AI22" s="461"/>
    </row>
    <row r="23" spans="1:51" s="2" customFormat="1" x14ac:dyDescent="0.2">
      <c r="A23" s="48">
        <v>37144</v>
      </c>
      <c r="B23" s="422"/>
      <c r="C23" s="423"/>
      <c r="D23" s="408">
        <v>1286533</v>
      </c>
      <c r="E23" s="39">
        <v>1286534</v>
      </c>
      <c r="F23" s="39">
        <v>1286535</v>
      </c>
      <c r="G23" s="39">
        <v>1286537</v>
      </c>
      <c r="H23" s="46"/>
      <c r="I23" s="541"/>
      <c r="J23" s="46">
        <v>1286539</v>
      </c>
      <c r="K23" s="178">
        <v>1286541</v>
      </c>
      <c r="L23" s="46">
        <v>1286545</v>
      </c>
      <c r="M23" s="178">
        <v>1286558</v>
      </c>
      <c r="N23" s="46">
        <v>1287694</v>
      </c>
      <c r="O23" s="46">
        <v>1287695</v>
      </c>
      <c r="P23" s="376"/>
      <c r="Q23" s="315"/>
      <c r="R23" s="315"/>
      <c r="S23" s="316"/>
      <c r="T23" s="313"/>
      <c r="U23" s="314"/>
      <c r="V23" s="315"/>
      <c r="W23" s="316"/>
      <c r="X23" s="40">
        <v>1286560</v>
      </c>
      <c r="Y23" s="41">
        <v>1286571</v>
      </c>
      <c r="Z23" s="39">
        <v>1286581</v>
      </c>
      <c r="AA23" s="92">
        <v>1286582</v>
      </c>
      <c r="AB23" s="39">
        <v>1286584</v>
      </c>
      <c r="AC23" s="39">
        <v>1286586</v>
      </c>
      <c r="AD23" s="40"/>
      <c r="AE23" s="39"/>
      <c r="AF23" s="92">
        <v>1286599</v>
      </c>
      <c r="AG23" s="366"/>
      <c r="AH23" s="39"/>
      <c r="AI23" s="460"/>
      <c r="AJ23"/>
    </row>
    <row r="24" spans="1:51" s="348" customFormat="1" ht="12" customHeight="1" x14ac:dyDescent="0.2">
      <c r="A24" s="48">
        <v>37145</v>
      </c>
      <c r="B24" s="424"/>
      <c r="C24" s="2"/>
      <c r="D24" s="410"/>
      <c r="E24" s="38"/>
      <c r="F24" s="38"/>
      <c r="G24" s="38"/>
      <c r="H24" s="99"/>
      <c r="I24" s="541"/>
      <c r="J24" s="53"/>
      <c r="K24" s="178"/>
      <c r="L24" s="46"/>
      <c r="M24" s="178"/>
      <c r="N24" s="46"/>
      <c r="O24" s="46"/>
      <c r="P24" s="376"/>
      <c r="Q24" s="315"/>
      <c r="R24" s="315"/>
      <c r="S24" s="316"/>
      <c r="T24" s="313"/>
      <c r="U24" s="314"/>
      <c r="V24" s="315"/>
      <c r="W24" s="316"/>
      <c r="X24" s="53"/>
      <c r="Y24" s="41"/>
      <c r="Z24" s="53"/>
      <c r="AA24" s="92"/>
      <c r="AB24" s="38"/>
      <c r="AC24" s="38"/>
      <c r="AD24" s="53"/>
      <c r="AE24" s="38"/>
      <c r="AF24" s="99"/>
      <c r="AG24" s="361"/>
      <c r="AH24" s="38"/>
      <c r="AI24" s="460"/>
    </row>
    <row r="25" spans="1:51" s="348" customFormat="1" x14ac:dyDescent="0.2">
      <c r="A25" s="48">
        <v>37146</v>
      </c>
      <c r="B25" s="425"/>
      <c r="C25" s="2"/>
      <c r="D25" s="410">
        <v>1289290</v>
      </c>
      <c r="E25" s="38">
        <v>1289291</v>
      </c>
      <c r="F25" s="38">
        <v>1289293</v>
      </c>
      <c r="G25" s="38">
        <v>1289295</v>
      </c>
      <c r="H25" s="45"/>
      <c r="I25" s="541"/>
      <c r="J25" s="45">
        <v>1289315</v>
      </c>
      <c r="K25" s="178">
        <v>1289317</v>
      </c>
      <c r="L25" s="46">
        <v>1289318</v>
      </c>
      <c r="M25" s="178">
        <v>1289319</v>
      </c>
      <c r="N25" s="46">
        <v>1290038</v>
      </c>
      <c r="O25" s="46">
        <v>1290037</v>
      </c>
      <c r="P25" s="376"/>
      <c r="Q25" s="315"/>
      <c r="R25" s="315"/>
      <c r="S25" s="316"/>
      <c r="T25" s="313"/>
      <c r="U25" s="314"/>
      <c r="V25" s="315"/>
      <c r="W25" s="316"/>
      <c r="X25" s="53">
        <v>1289333</v>
      </c>
      <c r="Y25" s="41">
        <v>1289335</v>
      </c>
      <c r="Z25" s="38">
        <v>1289337</v>
      </c>
      <c r="AA25" s="92">
        <v>1289339</v>
      </c>
      <c r="AB25" s="92">
        <v>1289340</v>
      </c>
      <c r="AC25" s="92">
        <v>1289341</v>
      </c>
      <c r="AD25" s="53"/>
      <c r="AE25" s="38"/>
      <c r="AF25" s="99">
        <v>1289342</v>
      </c>
      <c r="AG25" s="361"/>
      <c r="AH25" s="39"/>
      <c r="AI25" s="460"/>
    </row>
    <row r="26" spans="1:51" s="2" customFormat="1" x14ac:dyDescent="0.2">
      <c r="A26" s="48">
        <v>37147</v>
      </c>
      <c r="B26" s="425"/>
      <c r="C26" s="423"/>
      <c r="D26" s="408">
        <v>1290856</v>
      </c>
      <c r="E26" s="39">
        <v>1290857</v>
      </c>
      <c r="F26" s="39">
        <v>1290858</v>
      </c>
      <c r="G26" s="39">
        <v>1290859</v>
      </c>
      <c r="H26" s="46"/>
      <c r="I26" s="541"/>
      <c r="J26" s="46">
        <v>1290860</v>
      </c>
      <c r="K26" s="178">
        <v>1290861</v>
      </c>
      <c r="L26" s="46">
        <v>1290862</v>
      </c>
      <c r="M26" s="178">
        <v>1290863</v>
      </c>
      <c r="N26" s="46">
        <v>1290961</v>
      </c>
      <c r="O26" s="46">
        <v>1290976</v>
      </c>
      <c r="P26" s="376"/>
      <c r="Q26" s="315"/>
      <c r="R26" s="315"/>
      <c r="S26" s="316"/>
      <c r="T26" s="313"/>
      <c r="U26" s="314"/>
      <c r="V26" s="315"/>
      <c r="W26" s="316"/>
      <c r="X26" s="40">
        <v>1290864</v>
      </c>
      <c r="Y26" s="41">
        <v>1290903</v>
      </c>
      <c r="Z26" s="39">
        <v>1290904</v>
      </c>
      <c r="AA26" s="92">
        <v>1290905</v>
      </c>
      <c r="AB26" s="92">
        <v>1290909</v>
      </c>
      <c r="AC26" s="92">
        <v>1290910</v>
      </c>
      <c r="AD26" s="40"/>
      <c r="AE26" s="39"/>
      <c r="AF26" s="92">
        <v>1290911</v>
      </c>
      <c r="AG26" s="366"/>
      <c r="AH26" s="39"/>
      <c r="AI26" s="460"/>
      <c r="AJ26"/>
    </row>
    <row r="27" spans="1:51" s="2" customFormat="1" ht="12.75" customHeight="1" x14ac:dyDescent="0.2">
      <c r="A27" s="48">
        <v>37148</v>
      </c>
      <c r="B27" s="422"/>
      <c r="C27" s="423"/>
      <c r="D27" s="408">
        <v>1294829</v>
      </c>
      <c r="E27" s="39">
        <v>1294830</v>
      </c>
      <c r="F27" s="39">
        <v>1294831</v>
      </c>
      <c r="G27" s="39">
        <v>1294832</v>
      </c>
      <c r="H27" s="99"/>
      <c r="I27" s="541"/>
      <c r="J27" s="40">
        <v>1294833</v>
      </c>
      <c r="K27" s="178">
        <v>1294834</v>
      </c>
      <c r="L27" s="46">
        <v>1294835</v>
      </c>
      <c r="M27" s="178">
        <v>1294838</v>
      </c>
      <c r="N27" s="46">
        <v>1294839</v>
      </c>
      <c r="O27" s="46">
        <v>1294842</v>
      </c>
      <c r="P27" s="376"/>
      <c r="Q27" s="315"/>
      <c r="R27" s="315"/>
      <c r="S27" s="316"/>
      <c r="T27" s="313"/>
      <c r="U27" s="314"/>
      <c r="V27" s="315"/>
      <c r="W27" s="316"/>
      <c r="X27" s="40">
        <v>1294843</v>
      </c>
      <c r="Y27" s="41">
        <v>1294863</v>
      </c>
      <c r="Z27" s="39">
        <v>1294864</v>
      </c>
      <c r="AA27" s="92">
        <v>1294874</v>
      </c>
      <c r="AB27" s="39">
        <v>1294875</v>
      </c>
      <c r="AC27" s="39">
        <v>1294884</v>
      </c>
      <c r="AD27" s="40"/>
      <c r="AE27" s="39"/>
      <c r="AF27" s="92">
        <v>1294885</v>
      </c>
      <c r="AG27" s="366"/>
      <c r="AH27" s="39"/>
      <c r="AI27" s="460"/>
      <c r="AJ27"/>
    </row>
    <row r="28" spans="1:51" s="348" customFormat="1" x14ac:dyDescent="0.2">
      <c r="A28" s="336">
        <v>37149</v>
      </c>
      <c r="B28" s="420"/>
      <c r="C28" s="421" t="s">
        <v>126</v>
      </c>
      <c r="D28" s="412"/>
      <c r="E28" s="350"/>
      <c r="F28" s="350"/>
      <c r="G28" s="350"/>
      <c r="H28" s="351"/>
      <c r="I28" s="542"/>
      <c r="J28" s="353"/>
      <c r="K28" s="343"/>
      <c r="L28" s="342"/>
      <c r="M28" s="343"/>
      <c r="N28" s="342"/>
      <c r="O28" s="342"/>
      <c r="P28" s="417"/>
      <c r="Q28" s="343"/>
      <c r="R28" s="343"/>
      <c r="S28" s="344"/>
      <c r="T28" s="345"/>
      <c r="U28" s="346"/>
      <c r="V28" s="343"/>
      <c r="W28" s="344"/>
      <c r="X28" s="345"/>
      <c r="Y28" s="339"/>
      <c r="Z28" s="350"/>
      <c r="AA28" s="360"/>
      <c r="AB28" s="350"/>
      <c r="AC28" s="350"/>
      <c r="AD28" s="353"/>
      <c r="AE28" s="350"/>
      <c r="AF28" s="360"/>
      <c r="AG28" s="383"/>
      <c r="AH28" s="350"/>
      <c r="AI28" s="461"/>
    </row>
    <row r="29" spans="1:51" s="348" customFormat="1" x14ac:dyDescent="0.2">
      <c r="A29" s="336">
        <v>37150</v>
      </c>
      <c r="B29" s="426"/>
      <c r="C29" s="421" t="s">
        <v>127</v>
      </c>
      <c r="D29" s="411"/>
      <c r="E29" s="338"/>
      <c r="F29" s="338"/>
      <c r="G29" s="338"/>
      <c r="H29" s="342"/>
      <c r="I29" s="542"/>
      <c r="J29" s="342"/>
      <c r="K29" s="343"/>
      <c r="L29" s="342"/>
      <c r="M29" s="343"/>
      <c r="N29" s="342"/>
      <c r="O29" s="342"/>
      <c r="P29" s="417"/>
      <c r="Q29" s="343"/>
      <c r="R29" s="343"/>
      <c r="S29" s="344"/>
      <c r="T29" s="345"/>
      <c r="U29" s="346"/>
      <c r="V29" s="343"/>
      <c r="W29" s="344"/>
      <c r="X29" s="345"/>
      <c r="Y29" s="347"/>
      <c r="Z29" s="338"/>
      <c r="AA29" s="346"/>
      <c r="AB29" s="338"/>
      <c r="AC29" s="338"/>
      <c r="AD29" s="345"/>
      <c r="AE29" s="338"/>
      <c r="AF29" s="346"/>
      <c r="AG29" s="363"/>
      <c r="AH29" s="338"/>
      <c r="AI29" s="461"/>
    </row>
    <row r="30" spans="1:51" s="2" customFormat="1" x14ac:dyDescent="0.2">
      <c r="A30" s="48">
        <v>37151</v>
      </c>
      <c r="B30" s="422"/>
      <c r="C30" s="423"/>
      <c r="D30" s="408">
        <v>1296209</v>
      </c>
      <c r="E30" s="39">
        <v>1296210</v>
      </c>
      <c r="F30" s="39">
        <v>1296211</v>
      </c>
      <c r="G30" s="39">
        <v>1296212</v>
      </c>
      <c r="H30" s="46"/>
      <c r="I30" s="541"/>
      <c r="J30" s="40">
        <v>1296213</v>
      </c>
      <c r="K30" s="178">
        <v>1296214</v>
      </c>
      <c r="L30" s="46">
        <v>1296215</v>
      </c>
      <c r="M30" s="178">
        <v>1296216</v>
      </c>
      <c r="N30" s="46">
        <v>1296217</v>
      </c>
      <c r="O30" s="46">
        <v>1296219</v>
      </c>
      <c r="P30" s="376"/>
      <c r="Q30" s="315"/>
      <c r="R30" s="315"/>
      <c r="S30" s="316"/>
      <c r="T30" s="313"/>
      <c r="U30" s="314"/>
      <c r="V30" s="315"/>
      <c r="W30" s="316"/>
      <c r="X30" s="40">
        <v>1296221</v>
      </c>
      <c r="Y30" s="41">
        <v>1296222</v>
      </c>
      <c r="Z30" s="39">
        <v>1296223</v>
      </c>
      <c r="AA30" s="92">
        <v>1296224</v>
      </c>
      <c r="AB30" s="38">
        <v>1296234</v>
      </c>
      <c r="AC30" s="92">
        <v>1296235</v>
      </c>
      <c r="AD30" s="53"/>
      <c r="AE30" s="38"/>
      <c r="AF30" s="99">
        <v>1296256</v>
      </c>
      <c r="AG30" s="361"/>
      <c r="AH30" s="38"/>
      <c r="AI30" s="460"/>
      <c r="AJ30"/>
    </row>
    <row r="31" spans="1:51" s="348" customFormat="1" x14ac:dyDescent="0.2">
      <c r="A31" s="48">
        <v>37152</v>
      </c>
      <c r="B31" s="424"/>
      <c r="C31" s="2"/>
      <c r="D31" s="410">
        <v>1299091</v>
      </c>
      <c r="E31" s="38">
        <v>1298125</v>
      </c>
      <c r="F31" s="38">
        <v>1298126</v>
      </c>
      <c r="G31" s="38">
        <v>1298128</v>
      </c>
      <c r="H31" s="45"/>
      <c r="I31" s="541"/>
      <c r="J31" s="45">
        <v>1298177</v>
      </c>
      <c r="K31" s="178">
        <v>1298178</v>
      </c>
      <c r="L31" s="46">
        <v>1298182</v>
      </c>
      <c r="M31" s="178">
        <v>1298183</v>
      </c>
      <c r="N31" s="46">
        <v>1299094</v>
      </c>
      <c r="O31" s="46">
        <v>1299097</v>
      </c>
      <c r="P31" s="376"/>
      <c r="Q31" s="315"/>
      <c r="R31" s="315"/>
      <c r="S31" s="316"/>
      <c r="T31" s="313"/>
      <c r="U31" s="314"/>
      <c r="V31" s="315"/>
      <c r="W31" s="316"/>
      <c r="X31" s="53">
        <v>1298217</v>
      </c>
      <c r="Y31" s="41">
        <v>1298218</v>
      </c>
      <c r="Z31" s="38">
        <v>1298220</v>
      </c>
      <c r="AA31" s="92">
        <v>1298221</v>
      </c>
      <c r="AB31" s="39">
        <v>1298222</v>
      </c>
      <c r="AC31" s="39">
        <v>1298223</v>
      </c>
      <c r="AD31" s="53"/>
      <c r="AE31" s="38"/>
      <c r="AF31" s="99">
        <v>1298224</v>
      </c>
      <c r="AG31" s="361"/>
      <c r="AH31" s="38"/>
      <c r="AI31" s="460"/>
    </row>
    <row r="32" spans="1:51" s="348" customFormat="1" x14ac:dyDescent="0.2">
      <c r="A32" s="48">
        <v>37153</v>
      </c>
      <c r="B32" s="425"/>
      <c r="C32" s="2"/>
      <c r="D32" s="410">
        <v>1299762</v>
      </c>
      <c r="E32" s="38">
        <v>1299763</v>
      </c>
      <c r="F32" s="38">
        <v>1299764</v>
      </c>
      <c r="G32" s="38">
        <v>1299765</v>
      </c>
      <c r="H32" s="45"/>
      <c r="I32" s="541"/>
      <c r="J32" s="45">
        <v>1299766</v>
      </c>
      <c r="K32" s="178">
        <v>1299767</v>
      </c>
      <c r="L32" s="46">
        <v>1299768</v>
      </c>
      <c r="M32" s="178">
        <v>1299769</v>
      </c>
      <c r="N32" s="46">
        <v>1299770</v>
      </c>
      <c r="O32" s="46">
        <v>1299771</v>
      </c>
      <c r="P32" s="376"/>
      <c r="Q32" s="315"/>
      <c r="R32" s="315"/>
      <c r="S32" s="316"/>
      <c r="T32" s="313"/>
      <c r="U32" s="314"/>
      <c r="V32" s="315"/>
      <c r="W32" s="316"/>
      <c r="X32" s="53">
        <v>1299773</v>
      </c>
      <c r="Y32" s="41">
        <v>1299774</v>
      </c>
      <c r="Z32" s="38">
        <v>1299775</v>
      </c>
      <c r="AA32" s="38">
        <v>1299776</v>
      </c>
      <c r="AB32" s="38">
        <v>1299777</v>
      </c>
      <c r="AC32" s="38">
        <v>1299779</v>
      </c>
      <c r="AD32" s="38"/>
      <c r="AE32" s="38"/>
      <c r="AF32" s="99">
        <v>1299780</v>
      </c>
      <c r="AG32" s="361"/>
      <c r="AH32" s="39"/>
      <c r="AI32" s="460"/>
    </row>
    <row r="33" spans="1:36" s="2" customFormat="1" x14ac:dyDescent="0.2">
      <c r="A33" s="48">
        <v>37154</v>
      </c>
      <c r="B33" s="425"/>
      <c r="C33" s="423"/>
      <c r="D33" s="408">
        <v>1301708</v>
      </c>
      <c r="E33" s="38">
        <v>1301709</v>
      </c>
      <c r="F33" s="38">
        <v>1301710</v>
      </c>
      <c r="G33" s="38">
        <v>1301711</v>
      </c>
      <c r="H33" s="45"/>
      <c r="I33" s="541"/>
      <c r="J33" s="45">
        <v>1301712</v>
      </c>
      <c r="K33" s="178">
        <v>1301713</v>
      </c>
      <c r="L33" s="46">
        <v>1301714</v>
      </c>
      <c r="M33" s="178">
        <v>1301715</v>
      </c>
      <c r="N33" s="46">
        <v>1301716</v>
      </c>
      <c r="O33" s="46">
        <v>1301717</v>
      </c>
      <c r="P33" s="376"/>
      <c r="Q33" s="315"/>
      <c r="R33" s="315"/>
      <c r="S33" s="316"/>
      <c r="T33" s="313"/>
      <c r="U33" s="314"/>
      <c r="V33" s="315"/>
      <c r="W33" s="316"/>
      <c r="X33" s="40">
        <v>1301718</v>
      </c>
      <c r="Y33" s="41">
        <v>1301719</v>
      </c>
      <c r="Z33" s="39">
        <v>1301720</v>
      </c>
      <c r="AA33" s="39">
        <v>1301729</v>
      </c>
      <c r="AB33" s="39">
        <v>1301730</v>
      </c>
      <c r="AC33" s="39">
        <v>1301731</v>
      </c>
      <c r="AD33" s="39"/>
      <c r="AE33" s="39"/>
      <c r="AF33" s="92">
        <v>1301732</v>
      </c>
      <c r="AG33" s="366"/>
      <c r="AH33" s="38"/>
      <c r="AI33" s="460"/>
      <c r="AJ33"/>
    </row>
    <row r="34" spans="1:36" s="2" customFormat="1" x14ac:dyDescent="0.2">
      <c r="A34" s="48">
        <v>37155</v>
      </c>
      <c r="B34" s="422"/>
      <c r="C34" s="423"/>
      <c r="D34" s="408">
        <v>1303996</v>
      </c>
      <c r="E34" s="39">
        <v>1303997</v>
      </c>
      <c r="F34" s="39">
        <v>1303998</v>
      </c>
      <c r="G34" s="39">
        <v>1303999</v>
      </c>
      <c r="H34" s="46"/>
      <c r="I34" s="541"/>
      <c r="J34" s="46">
        <v>1304000</v>
      </c>
      <c r="K34" s="178">
        <v>1304001</v>
      </c>
      <c r="L34" s="46">
        <v>1304002</v>
      </c>
      <c r="M34" s="178">
        <v>1304003</v>
      </c>
      <c r="N34" s="46">
        <v>1304004</v>
      </c>
      <c r="O34" s="46">
        <v>1304015</v>
      </c>
      <c r="P34" s="376"/>
      <c r="Q34" s="315"/>
      <c r="R34" s="315"/>
      <c r="S34" s="316"/>
      <c r="T34" s="313"/>
      <c r="U34" s="314"/>
      <c r="V34" s="315"/>
      <c r="W34" s="316"/>
      <c r="X34" s="40">
        <v>1304018</v>
      </c>
      <c r="Y34" s="41">
        <v>1304022</v>
      </c>
      <c r="Z34" s="39">
        <v>1304027</v>
      </c>
      <c r="AA34" s="39">
        <v>1304031</v>
      </c>
      <c r="AB34" s="39">
        <v>1304034</v>
      </c>
      <c r="AC34" s="39">
        <v>1304035</v>
      </c>
      <c r="AD34" s="39"/>
      <c r="AE34" s="39"/>
      <c r="AF34" s="92">
        <v>1304038</v>
      </c>
      <c r="AG34" s="366"/>
      <c r="AH34" s="39"/>
      <c r="AI34" s="460"/>
      <c r="AJ34"/>
    </row>
    <row r="35" spans="1:36" s="348" customFormat="1" x14ac:dyDescent="0.2">
      <c r="A35" s="336">
        <v>37156</v>
      </c>
      <c r="B35" s="420"/>
      <c r="C35" s="421" t="s">
        <v>126</v>
      </c>
      <c r="D35" s="412"/>
      <c r="E35" s="350"/>
      <c r="F35" s="350"/>
      <c r="G35" s="350"/>
      <c r="H35" s="351"/>
      <c r="I35" s="542"/>
      <c r="J35" s="351"/>
      <c r="K35" s="343"/>
      <c r="L35" s="342"/>
      <c r="M35" s="343"/>
      <c r="N35" s="342"/>
      <c r="O35" s="342"/>
      <c r="P35" s="417"/>
      <c r="Q35" s="343"/>
      <c r="R35" s="343"/>
      <c r="S35" s="344"/>
      <c r="T35" s="345"/>
      <c r="U35" s="346"/>
      <c r="V35" s="343"/>
      <c r="W35" s="344"/>
      <c r="X35" s="345"/>
      <c r="Y35" s="339"/>
      <c r="Z35" s="345"/>
      <c r="AA35" s="338"/>
      <c r="AB35" s="338"/>
      <c r="AC35" s="350"/>
      <c r="AD35" s="353"/>
      <c r="AE35" s="360"/>
      <c r="AF35" s="351"/>
      <c r="AG35" s="383"/>
      <c r="AH35" s="350"/>
      <c r="AI35" s="461"/>
    </row>
    <row r="36" spans="1:36" s="348" customFormat="1" x14ac:dyDescent="0.2">
      <c r="A36" s="336">
        <v>37157</v>
      </c>
      <c r="B36" s="426"/>
      <c r="C36" s="421" t="s">
        <v>127</v>
      </c>
      <c r="D36" s="411"/>
      <c r="E36" s="338"/>
      <c r="F36" s="338"/>
      <c r="G36" s="338"/>
      <c r="H36" s="342"/>
      <c r="I36" s="542"/>
      <c r="J36" s="345"/>
      <c r="K36" s="343"/>
      <c r="L36" s="342"/>
      <c r="M36" s="343"/>
      <c r="N36" s="342"/>
      <c r="O36" s="342"/>
      <c r="P36" s="417"/>
      <c r="Q36" s="343"/>
      <c r="R36" s="343"/>
      <c r="S36" s="344"/>
      <c r="T36" s="345"/>
      <c r="U36" s="346"/>
      <c r="V36" s="343"/>
      <c r="W36" s="344"/>
      <c r="X36" s="345"/>
      <c r="Y36" s="347"/>
      <c r="Z36" s="338"/>
      <c r="AA36" s="338"/>
      <c r="AB36" s="338"/>
      <c r="AC36" s="338"/>
      <c r="AD36" s="338"/>
      <c r="AE36" s="338"/>
      <c r="AF36" s="346"/>
      <c r="AG36" s="363"/>
      <c r="AH36" s="338"/>
      <c r="AI36" s="461"/>
    </row>
    <row r="37" spans="1:36" s="2" customFormat="1" x14ac:dyDescent="0.2">
      <c r="A37" s="48">
        <v>37158</v>
      </c>
      <c r="B37" s="422"/>
      <c r="C37" s="423" t="s">
        <v>31</v>
      </c>
      <c r="D37" s="408">
        <v>1305922</v>
      </c>
      <c r="E37" s="40">
        <v>1305923</v>
      </c>
      <c r="F37" s="39">
        <v>1305924</v>
      </c>
      <c r="G37" s="39">
        <v>1305928</v>
      </c>
      <c r="H37" s="46"/>
      <c r="I37" s="541"/>
      <c r="J37" s="46">
        <v>1305933</v>
      </c>
      <c r="K37" s="178">
        <v>1305937</v>
      </c>
      <c r="L37" s="46">
        <v>1305942</v>
      </c>
      <c r="M37" s="178">
        <v>1305944</v>
      </c>
      <c r="N37" s="46">
        <v>1305946</v>
      </c>
      <c r="O37" s="46">
        <v>1305947</v>
      </c>
      <c r="P37" s="376"/>
      <c r="Q37" s="315"/>
      <c r="R37" s="315"/>
      <c r="S37" s="316"/>
      <c r="T37" s="313"/>
      <c r="U37" s="314"/>
      <c r="V37" s="315"/>
      <c r="W37" s="316"/>
      <c r="X37" s="40">
        <v>1305960</v>
      </c>
      <c r="Y37" s="41">
        <v>1305961</v>
      </c>
      <c r="Z37" s="39">
        <v>1305962</v>
      </c>
      <c r="AA37" s="39">
        <v>1305963</v>
      </c>
      <c r="AB37" s="39">
        <v>1305966</v>
      </c>
      <c r="AC37" s="39">
        <v>1305970</v>
      </c>
      <c r="AD37" s="38"/>
      <c r="AE37" s="38"/>
      <c r="AF37" s="99">
        <v>1305973</v>
      </c>
      <c r="AG37" s="361"/>
      <c r="AH37" s="38"/>
      <c r="AI37" s="460"/>
      <c r="AJ37"/>
    </row>
    <row r="38" spans="1:36" s="348" customFormat="1" x14ac:dyDescent="0.2">
      <c r="A38" s="48">
        <v>37159</v>
      </c>
      <c r="B38" s="424"/>
      <c r="C38" s="423" t="s">
        <v>32</v>
      </c>
      <c r="D38" s="410">
        <v>1307829</v>
      </c>
      <c r="E38" s="38">
        <v>1307830</v>
      </c>
      <c r="F38" s="38">
        <v>1307831</v>
      </c>
      <c r="G38" s="38">
        <v>1307833</v>
      </c>
      <c r="H38" s="45"/>
      <c r="I38" s="541"/>
      <c r="J38" s="45">
        <v>1307835</v>
      </c>
      <c r="K38" s="178">
        <v>1307836</v>
      </c>
      <c r="L38" s="46">
        <v>1307837</v>
      </c>
      <c r="M38" s="178">
        <v>1307838</v>
      </c>
      <c r="N38" s="46">
        <v>1307858</v>
      </c>
      <c r="O38" s="46">
        <v>1307859</v>
      </c>
      <c r="P38" s="376"/>
      <c r="Q38" s="315"/>
      <c r="R38" s="315"/>
      <c r="S38" s="316"/>
      <c r="T38" s="313"/>
      <c r="U38" s="314"/>
      <c r="V38" s="315"/>
      <c r="W38" s="316"/>
      <c r="X38" s="53">
        <v>1307860</v>
      </c>
      <c r="Y38" s="41">
        <v>1307865</v>
      </c>
      <c r="Z38" s="53">
        <v>1307867</v>
      </c>
      <c r="AA38" s="39">
        <v>1307869</v>
      </c>
      <c r="AB38" s="39">
        <v>1307871</v>
      </c>
      <c r="AC38" s="39">
        <v>1307873</v>
      </c>
      <c r="AD38" s="53"/>
      <c r="AE38" s="99"/>
      <c r="AF38" s="45">
        <v>1307875</v>
      </c>
      <c r="AG38" s="361"/>
      <c r="AH38" s="38"/>
      <c r="AI38" s="460"/>
    </row>
    <row r="39" spans="1:36" s="348" customFormat="1" x14ac:dyDescent="0.2">
      <c r="A39" s="48">
        <v>37160</v>
      </c>
      <c r="B39" s="425"/>
      <c r="C39" s="423" t="s">
        <v>33</v>
      </c>
      <c r="D39" s="413">
        <v>1311595</v>
      </c>
      <c r="E39" s="228">
        <v>1311597</v>
      </c>
      <c r="F39" s="228">
        <v>1311598</v>
      </c>
      <c r="G39" s="228">
        <v>1311599</v>
      </c>
      <c r="H39" s="230">
        <v>1311782</v>
      </c>
      <c r="I39" s="541">
        <v>1311797</v>
      </c>
      <c r="J39" s="230">
        <v>1311600</v>
      </c>
      <c r="K39" s="231">
        <v>1311602</v>
      </c>
      <c r="L39" s="46">
        <v>1311603</v>
      </c>
      <c r="M39" s="178">
        <v>1311604</v>
      </c>
      <c r="N39" s="46">
        <v>1311605</v>
      </c>
      <c r="O39" s="46">
        <v>1311606</v>
      </c>
      <c r="P39" s="376"/>
      <c r="Q39" s="315"/>
      <c r="R39" s="315"/>
      <c r="S39" s="316"/>
      <c r="T39" s="313"/>
      <c r="U39" s="314"/>
      <c r="V39" s="315"/>
      <c r="W39" s="316"/>
      <c r="X39" s="234">
        <v>1311608</v>
      </c>
      <c r="Y39" s="229">
        <v>1311609</v>
      </c>
      <c r="Z39" s="234">
        <v>1311610</v>
      </c>
      <c r="AA39" s="39">
        <v>1311611</v>
      </c>
      <c r="AB39" s="39">
        <v>1311612</v>
      </c>
      <c r="AC39" s="39">
        <v>1311613</v>
      </c>
      <c r="AD39" s="228"/>
      <c r="AE39" s="228"/>
      <c r="AF39" s="235">
        <v>1311614</v>
      </c>
      <c r="AG39" s="361"/>
      <c r="AH39" s="39"/>
      <c r="AI39" s="460"/>
    </row>
    <row r="40" spans="1:36" s="2" customFormat="1" x14ac:dyDescent="0.2">
      <c r="A40" s="48">
        <v>37161</v>
      </c>
      <c r="B40" s="425"/>
      <c r="C40" s="423"/>
      <c r="D40" s="413">
        <v>1316436</v>
      </c>
      <c r="E40" s="228">
        <v>1316487</v>
      </c>
      <c r="F40" s="228">
        <v>1316537</v>
      </c>
      <c r="G40" s="228">
        <v>1316565</v>
      </c>
      <c r="H40" s="230">
        <v>1316695</v>
      </c>
      <c r="I40" s="541">
        <v>1316712</v>
      </c>
      <c r="J40" s="230">
        <v>1316593</v>
      </c>
      <c r="K40" s="231">
        <v>1316608</v>
      </c>
      <c r="L40" s="46">
        <v>1316623</v>
      </c>
      <c r="M40" s="178">
        <v>1316643</v>
      </c>
      <c r="N40" s="46">
        <v>1316659</v>
      </c>
      <c r="O40" s="46">
        <v>1316673</v>
      </c>
      <c r="P40" s="376"/>
      <c r="Q40" s="315"/>
      <c r="R40" s="315"/>
      <c r="S40" s="316"/>
      <c r="T40" s="313"/>
      <c r="U40" s="314"/>
      <c r="V40" s="315"/>
      <c r="W40" s="316"/>
      <c r="X40" s="234">
        <v>1316903</v>
      </c>
      <c r="Y40" s="229">
        <v>1316928</v>
      </c>
      <c r="Z40" s="234">
        <v>1319774</v>
      </c>
      <c r="AA40" s="39">
        <v>1319775</v>
      </c>
      <c r="AB40" s="39">
        <v>1317007</v>
      </c>
      <c r="AC40" s="39">
        <v>1317074</v>
      </c>
      <c r="AD40" s="228"/>
      <c r="AE40" s="228"/>
      <c r="AF40" s="235">
        <v>1319822</v>
      </c>
      <c r="AG40" s="366"/>
      <c r="AI40" s="460"/>
      <c r="AJ40"/>
    </row>
    <row r="41" spans="1:36" s="2" customFormat="1" x14ac:dyDescent="0.2">
      <c r="A41" s="48">
        <v>37162</v>
      </c>
      <c r="B41" s="487"/>
      <c r="C41" s="480" t="s">
        <v>28</v>
      </c>
      <c r="D41" s="413">
        <v>1323252</v>
      </c>
      <c r="E41" s="228">
        <v>1323254</v>
      </c>
      <c r="F41" s="228">
        <v>1323281</v>
      </c>
      <c r="G41" s="228">
        <v>1323283</v>
      </c>
      <c r="H41" s="230">
        <v>1326821</v>
      </c>
      <c r="I41" s="543">
        <v>1323286</v>
      </c>
      <c r="J41" s="230">
        <v>1323287</v>
      </c>
      <c r="K41" s="231">
        <v>1323289</v>
      </c>
      <c r="L41" s="230">
        <v>1323291</v>
      </c>
      <c r="M41" s="178">
        <v>1323294</v>
      </c>
      <c r="N41" s="230">
        <v>1323296</v>
      </c>
      <c r="O41" s="230">
        <v>1323297</v>
      </c>
      <c r="P41" s="497"/>
      <c r="Q41" s="319"/>
      <c r="R41" s="319"/>
      <c r="S41" s="320"/>
      <c r="T41" s="234">
        <v>1326816</v>
      </c>
      <c r="U41" s="235">
        <v>1326817</v>
      </c>
      <c r="V41" s="231">
        <v>1326818</v>
      </c>
      <c r="W41" s="233">
        <v>1326819</v>
      </c>
      <c r="X41" s="234">
        <v>1323298</v>
      </c>
      <c r="Y41" s="229">
        <v>1323299</v>
      </c>
      <c r="Z41" s="234">
        <v>1323303</v>
      </c>
      <c r="AA41" s="234">
        <v>1323304</v>
      </c>
      <c r="AB41" s="228">
        <v>1323306</v>
      </c>
      <c r="AC41" s="228">
        <v>1323307</v>
      </c>
      <c r="AD41" s="228"/>
      <c r="AE41" s="228"/>
      <c r="AF41" s="235">
        <v>1323308</v>
      </c>
      <c r="AG41" s="386"/>
      <c r="AH41" s="228"/>
      <c r="AI41" s="486"/>
      <c r="AJ41"/>
    </row>
    <row r="42" spans="1:36" s="348" customFormat="1" x14ac:dyDescent="0.2">
      <c r="A42" s="336">
        <v>37163</v>
      </c>
      <c r="B42" s="509"/>
      <c r="C42" s="510" t="s">
        <v>126</v>
      </c>
      <c r="D42" s="511"/>
      <c r="E42" s="511"/>
      <c r="F42" s="511"/>
      <c r="G42" s="511"/>
      <c r="H42" s="511"/>
      <c r="I42" s="544"/>
      <c r="J42" s="511"/>
      <c r="K42" s="511"/>
      <c r="L42" s="511"/>
      <c r="M42" s="343"/>
      <c r="N42" s="433"/>
      <c r="O42" s="433"/>
      <c r="P42" s="512"/>
      <c r="Q42" s="511"/>
      <c r="R42" s="511"/>
      <c r="S42" s="471"/>
      <c r="T42" s="435"/>
      <c r="U42" s="511"/>
      <c r="V42" s="511"/>
      <c r="W42" s="471"/>
      <c r="X42" s="511"/>
      <c r="Y42" s="432"/>
      <c r="Z42" s="511"/>
      <c r="AA42" s="511"/>
      <c r="AB42" s="511"/>
      <c r="AC42" s="511"/>
      <c r="AD42" s="511"/>
      <c r="AE42" s="511"/>
      <c r="AF42" s="436"/>
      <c r="AG42" s="437"/>
      <c r="AH42" s="511"/>
      <c r="AI42" s="472"/>
    </row>
    <row r="43" spans="1:36" s="348" customFormat="1" x14ac:dyDescent="0.2">
      <c r="A43" s="336">
        <v>37164</v>
      </c>
      <c r="B43" s="509"/>
      <c r="C43" s="510" t="s">
        <v>127</v>
      </c>
      <c r="D43" s="511"/>
      <c r="E43" s="511"/>
      <c r="F43" s="511"/>
      <c r="G43" s="511"/>
      <c r="H43" s="511"/>
      <c r="I43" s="544"/>
      <c r="J43" s="511"/>
      <c r="K43" s="511"/>
      <c r="L43" s="511"/>
      <c r="M43" s="343"/>
      <c r="N43" s="433"/>
      <c r="O43" s="433"/>
      <c r="P43" s="512"/>
      <c r="Q43" s="511"/>
      <c r="R43" s="511"/>
      <c r="S43" s="471"/>
      <c r="T43" s="435"/>
      <c r="U43" s="511"/>
      <c r="V43" s="511"/>
      <c r="W43" s="471"/>
      <c r="X43" s="511"/>
      <c r="Y43" s="432"/>
      <c r="Z43" s="511"/>
      <c r="AA43" s="511"/>
      <c r="AB43" s="511"/>
      <c r="AC43" s="511"/>
      <c r="AD43" s="511"/>
      <c r="AE43" s="511"/>
      <c r="AF43" s="436"/>
      <c r="AG43" s="437"/>
      <c r="AH43" s="511"/>
      <c r="AI43" s="472"/>
    </row>
    <row r="44" spans="1:36" s="493" customFormat="1" x14ac:dyDescent="0.2">
      <c r="A44" s="48"/>
      <c r="B44" s="479"/>
      <c r="D44" s="481"/>
      <c r="E44" s="481"/>
      <c r="F44" s="481"/>
      <c r="G44" s="481"/>
      <c r="H44" s="481"/>
      <c r="I44" s="545"/>
      <c r="J44" s="481"/>
      <c r="K44" s="481"/>
      <c r="L44" s="481"/>
      <c r="M44" s="524"/>
      <c r="N44" s="520"/>
      <c r="O44" s="520"/>
      <c r="P44" s="499"/>
      <c r="Q44" s="500"/>
      <c r="R44" s="500"/>
      <c r="S44" s="501"/>
      <c r="T44" s="519"/>
      <c r="U44" s="500"/>
      <c r="V44" s="500"/>
      <c r="W44" s="501"/>
      <c r="X44" s="481"/>
      <c r="Y44" s="489"/>
      <c r="Z44" s="481"/>
      <c r="AA44" s="481"/>
      <c r="AB44" s="481"/>
      <c r="AC44" s="481"/>
      <c r="AD44" s="481"/>
      <c r="AE44" s="481"/>
      <c r="AF44" s="492"/>
      <c r="AG44" s="387"/>
      <c r="AH44" s="481"/>
      <c r="AI44" s="482"/>
    </row>
    <row r="45" spans="1:36" x14ac:dyDescent="0.2">
      <c r="A45" s="65"/>
      <c r="B45" s="65"/>
      <c r="C45" s="10"/>
      <c r="D45" s="10"/>
      <c r="E45" s="10"/>
      <c r="F45" s="10"/>
      <c r="G45" s="147"/>
      <c r="H45" s="147"/>
      <c r="I45" s="147"/>
      <c r="J45" s="10"/>
      <c r="K45" s="10"/>
      <c r="L45" s="147"/>
      <c r="M45" s="490"/>
      <c r="N45" s="90"/>
      <c r="O45" s="90"/>
      <c r="P45" s="10"/>
      <c r="Q45" s="10"/>
      <c r="R45" s="147"/>
      <c r="S45" s="147"/>
      <c r="T45" s="10"/>
      <c r="U45" s="147" t="s">
        <v>45</v>
      </c>
      <c r="V45" s="10"/>
      <c r="W45" s="147"/>
      <c r="X45" s="10" t="s">
        <v>46</v>
      </c>
      <c r="Y45" s="10"/>
      <c r="Z45" s="10"/>
      <c r="AA45" s="10" t="s">
        <v>47</v>
      </c>
      <c r="AB45" s="10"/>
      <c r="AC45" s="10"/>
      <c r="AD45" s="66"/>
      <c r="AE45" s="66" t="s">
        <v>48</v>
      </c>
      <c r="AF45" s="66"/>
      <c r="AG45" s="66"/>
      <c r="AH45" s="66"/>
    </row>
    <row r="46" spans="1:36" x14ac:dyDescent="0.2">
      <c r="A46" s="65"/>
      <c r="B46" s="65"/>
      <c r="C46" s="10"/>
      <c r="D46" s="10" t="s">
        <v>49</v>
      </c>
      <c r="E46" s="10"/>
      <c r="F46" s="10" t="s">
        <v>50</v>
      </c>
      <c r="G46" s="147"/>
      <c r="H46" s="147"/>
      <c r="I46" s="147"/>
      <c r="J46" s="10" t="s">
        <v>49</v>
      </c>
      <c r="K46" s="10"/>
      <c r="L46" s="147" t="s">
        <v>50</v>
      </c>
      <c r="M46" s="147"/>
      <c r="N46" s="147"/>
      <c r="O46" s="147"/>
      <c r="P46" s="10" t="s">
        <v>50</v>
      </c>
      <c r="Q46" s="10"/>
      <c r="R46" s="147" t="s">
        <v>50</v>
      </c>
      <c r="S46" s="147"/>
      <c r="T46" s="10"/>
      <c r="U46" s="147"/>
      <c r="V46" s="10"/>
      <c r="W46" s="147"/>
      <c r="X46" s="10" t="s">
        <v>49</v>
      </c>
      <c r="Y46" s="10" t="s">
        <v>51</v>
      </c>
      <c r="Z46" s="10" t="s">
        <v>49</v>
      </c>
      <c r="AA46" s="10"/>
      <c r="AB46" s="10" t="s">
        <v>50</v>
      </c>
      <c r="AC46" s="10"/>
      <c r="AD46" s="10" t="s">
        <v>49</v>
      </c>
      <c r="AE46" s="10"/>
      <c r="AF46" s="10" t="s">
        <v>50</v>
      </c>
      <c r="AG46" s="10" t="s">
        <v>50</v>
      </c>
      <c r="AH46" s="10" t="s">
        <v>50</v>
      </c>
    </row>
    <row r="47" spans="1:36" x14ac:dyDescent="0.2">
      <c r="A47" s="3" t="s">
        <v>6</v>
      </c>
      <c r="D47" s="1">
        <v>0</v>
      </c>
      <c r="E47" s="1"/>
      <c r="F47" s="1">
        <v>0</v>
      </c>
      <c r="G47" s="208"/>
      <c r="H47" s="208"/>
      <c r="I47" s="208"/>
      <c r="J47" s="1">
        <v>0</v>
      </c>
      <c r="K47" s="1"/>
      <c r="L47" s="208">
        <v>0</v>
      </c>
      <c r="M47" s="208"/>
      <c r="N47" s="208"/>
      <c r="O47" s="208"/>
      <c r="P47" s="1">
        <v>0</v>
      </c>
      <c r="Q47" s="1"/>
      <c r="R47" s="208">
        <v>0</v>
      </c>
      <c r="S47" s="208"/>
      <c r="T47" s="1">
        <v>0</v>
      </c>
      <c r="U47" s="208">
        <v>0</v>
      </c>
      <c r="V47" s="1">
        <v>0</v>
      </c>
      <c r="W47" s="208">
        <v>0</v>
      </c>
      <c r="X47" s="1">
        <v>0</v>
      </c>
      <c r="Y47" s="4">
        <v>2</v>
      </c>
      <c r="Z47" s="1">
        <v>0</v>
      </c>
      <c r="AA47" s="1">
        <v>0</v>
      </c>
      <c r="AB47" s="1">
        <v>0</v>
      </c>
      <c r="AC47" s="1">
        <v>0</v>
      </c>
      <c r="AD47">
        <v>0</v>
      </c>
      <c r="AE47">
        <v>0</v>
      </c>
    </row>
    <row r="48" spans="1:36" x14ac:dyDescent="0.2">
      <c r="A48" s="3" t="s">
        <v>7</v>
      </c>
      <c r="D48" s="1">
        <v>1</v>
      </c>
      <c r="E48" s="1"/>
      <c r="F48" s="1">
        <v>1</v>
      </c>
      <c r="G48" s="208"/>
      <c r="H48" s="208"/>
      <c r="I48" s="208"/>
      <c r="J48" s="1">
        <v>1</v>
      </c>
      <c r="K48" s="1"/>
      <c r="L48" s="208">
        <v>1</v>
      </c>
      <c r="M48" s="208"/>
      <c r="N48" s="208"/>
      <c r="O48" s="208"/>
      <c r="P48" s="1">
        <v>1</v>
      </c>
      <c r="Q48" s="1"/>
      <c r="R48" s="208">
        <v>1</v>
      </c>
      <c r="S48" s="208"/>
      <c r="T48" s="1"/>
      <c r="U48" s="208">
        <v>1</v>
      </c>
      <c r="V48" s="1">
        <v>1</v>
      </c>
      <c r="W48" s="208">
        <v>1</v>
      </c>
      <c r="X48" s="1">
        <v>1</v>
      </c>
      <c r="Y48" s="4">
        <v>0</v>
      </c>
      <c r="Z48" s="1">
        <v>1</v>
      </c>
      <c r="AA48" s="1">
        <v>1</v>
      </c>
      <c r="AB48" s="1">
        <v>1</v>
      </c>
      <c r="AC48" s="1">
        <v>1</v>
      </c>
      <c r="AD48">
        <v>1</v>
      </c>
      <c r="AE48">
        <v>1</v>
      </c>
    </row>
    <row r="49" spans="1:35" x14ac:dyDescent="0.2">
      <c r="A49" s="3" t="s">
        <v>102</v>
      </c>
      <c r="D49" s="254">
        <v>0</v>
      </c>
      <c r="E49" s="254"/>
      <c r="F49" s="254">
        <v>0</v>
      </c>
      <c r="G49" s="254"/>
      <c r="H49" s="254"/>
      <c r="I49" s="254"/>
      <c r="J49" s="254">
        <v>0</v>
      </c>
      <c r="K49" s="254"/>
      <c r="L49" s="254">
        <v>0</v>
      </c>
      <c r="M49" s="254"/>
      <c r="N49" s="254"/>
      <c r="O49" s="254"/>
      <c r="P49" s="254">
        <v>0</v>
      </c>
      <c r="Q49" s="254"/>
      <c r="R49" s="254">
        <v>0</v>
      </c>
      <c r="S49" s="254"/>
      <c r="T49" s="255"/>
      <c r="U49" s="256"/>
      <c r="V49" s="255"/>
      <c r="W49" s="256"/>
      <c r="X49" s="254">
        <v>0</v>
      </c>
      <c r="Y49" s="254"/>
      <c r="Z49" s="254">
        <v>0</v>
      </c>
      <c r="AA49" s="254"/>
      <c r="AB49" s="254">
        <v>0</v>
      </c>
      <c r="AC49" s="254"/>
      <c r="AD49" s="255"/>
      <c r="AE49" s="255"/>
      <c r="AF49" s="254">
        <v>0</v>
      </c>
      <c r="AG49" s="254"/>
      <c r="AH49" s="254"/>
      <c r="AI49" s="254"/>
    </row>
    <row r="50" spans="1:35" x14ac:dyDescent="0.2">
      <c r="A50" s="3" t="s">
        <v>103</v>
      </c>
      <c r="D50" s="254">
        <v>0</v>
      </c>
      <c r="E50" s="254"/>
      <c r="F50" s="254">
        <v>0</v>
      </c>
      <c r="G50" s="254"/>
      <c r="H50" s="254"/>
      <c r="I50" s="254"/>
      <c r="J50" s="254">
        <v>0</v>
      </c>
      <c r="K50" s="254"/>
      <c r="L50" s="254">
        <v>0</v>
      </c>
      <c r="M50" s="254"/>
      <c r="N50" s="254"/>
      <c r="O50" s="254"/>
      <c r="P50" s="254">
        <v>0</v>
      </c>
      <c r="Q50" s="254"/>
      <c r="R50" s="254">
        <v>0</v>
      </c>
      <c r="S50" s="254"/>
      <c r="T50" s="255"/>
      <c r="U50" s="256"/>
      <c r="V50" s="255"/>
      <c r="W50" s="256"/>
      <c r="X50" s="254">
        <v>0</v>
      </c>
      <c r="Y50" s="254"/>
      <c r="Z50" s="254">
        <v>0</v>
      </c>
      <c r="AA50" s="254"/>
      <c r="AB50" s="254">
        <v>0</v>
      </c>
      <c r="AC50" s="254"/>
      <c r="AD50" s="255"/>
      <c r="AE50" s="255"/>
      <c r="AF50" s="254">
        <v>0</v>
      </c>
      <c r="AG50" s="254"/>
      <c r="AH50" s="254"/>
      <c r="AI50" s="254"/>
    </row>
    <row r="51" spans="1:35" x14ac:dyDescent="0.2">
      <c r="A51" s="3"/>
      <c r="Y51" s="3"/>
    </row>
    <row r="52" spans="1:35" x14ac:dyDescent="0.2">
      <c r="A52" s="3"/>
      <c r="Y52" s="3"/>
    </row>
    <row r="53" spans="1:35" x14ac:dyDescent="0.2">
      <c r="D53" s="569" t="s">
        <v>71</v>
      </c>
      <c r="E53" s="571"/>
      <c r="F53" s="20"/>
      <c r="G53" s="569"/>
      <c r="H53" s="570"/>
      <c r="I53" s="570"/>
      <c r="J53" s="570"/>
      <c r="K53" s="571"/>
      <c r="M53" s="521" t="s">
        <v>130</v>
      </c>
      <c r="N53" s="522"/>
      <c r="P53" s="569" t="s">
        <v>72</v>
      </c>
      <c r="Q53" s="571"/>
      <c r="R53" s="123"/>
      <c r="S53" s="209"/>
      <c r="T53" s="569" t="s">
        <v>121</v>
      </c>
      <c r="U53" s="570"/>
      <c r="V53" s="571"/>
      <c r="Y53" s="569" t="s">
        <v>52</v>
      </c>
      <c r="Z53" s="570"/>
      <c r="AA53" s="571"/>
      <c r="AB53" s="5"/>
      <c r="AF53" s="569" t="s">
        <v>134</v>
      </c>
      <c r="AG53" s="570"/>
      <c r="AH53" s="571"/>
    </row>
    <row r="54" spans="1:35" ht="13.5" thickBot="1" x14ac:dyDescent="0.25">
      <c r="D54" s="21"/>
      <c r="E54" s="1"/>
      <c r="F54" s="1"/>
      <c r="M54" s="124"/>
      <c r="N54" s="124"/>
      <c r="O54" s="124"/>
      <c r="P54" s="21"/>
      <c r="Q54" s="21"/>
      <c r="S54" s="210"/>
      <c r="T54" s="84"/>
      <c r="V54" s="84"/>
      <c r="AF54" s="21" t="s">
        <v>93</v>
      </c>
      <c r="AH54" s="1">
        <v>974888</v>
      </c>
    </row>
    <row r="55" spans="1:35" x14ac:dyDescent="0.2">
      <c r="D55" s="47" t="s">
        <v>110</v>
      </c>
      <c r="E55" s="4">
        <v>191011</v>
      </c>
      <c r="G55" s="466"/>
      <c r="H55" s="466"/>
      <c r="I55" s="466"/>
      <c r="J55" s="133" t="s">
        <v>114</v>
      </c>
      <c r="K55" s="157">
        <v>493455</v>
      </c>
      <c r="M55" s="124" t="s">
        <v>131</v>
      </c>
      <c r="N55" s="124">
        <v>1316818</v>
      </c>
      <c r="O55" s="124"/>
      <c r="P55" s="465" t="s">
        <v>73</v>
      </c>
      <c r="Q55" s="89">
        <v>906550</v>
      </c>
      <c r="S55" s="209"/>
      <c r="T55" s="275"/>
      <c r="U55" s="453" t="s">
        <v>62</v>
      </c>
      <c r="V55" s="277"/>
      <c r="Z55" s="21" t="s">
        <v>54</v>
      </c>
      <c r="AA55" s="1">
        <v>429041</v>
      </c>
      <c r="AF55" s="21" t="s">
        <v>34</v>
      </c>
      <c r="AG55" s="21"/>
      <c r="AH55" s="1">
        <v>725850</v>
      </c>
    </row>
    <row r="56" spans="1:35" x14ac:dyDescent="0.2">
      <c r="D56" s="47" t="s">
        <v>111</v>
      </c>
      <c r="E56" s="4">
        <v>513904</v>
      </c>
      <c r="G56" s="157"/>
      <c r="H56" s="157"/>
      <c r="I56" s="157"/>
      <c r="J56" s="133" t="s">
        <v>115</v>
      </c>
      <c r="K56" s="157">
        <v>766857</v>
      </c>
      <c r="M56" s="124" t="s">
        <v>132</v>
      </c>
      <c r="N56" s="124">
        <v>1316746</v>
      </c>
      <c r="O56" s="124"/>
      <c r="P56" s="465" t="s">
        <v>74</v>
      </c>
      <c r="Q56" s="89">
        <v>906551</v>
      </c>
      <c r="S56" s="209"/>
      <c r="T56" s="278"/>
      <c r="U56" s="124" t="s">
        <v>63</v>
      </c>
      <c r="V56" s="279"/>
      <c r="Z56" s="21" t="s">
        <v>76</v>
      </c>
      <c r="AA56" s="1">
        <v>909535</v>
      </c>
      <c r="AF56" s="21" t="s">
        <v>35</v>
      </c>
      <c r="AG56" s="21"/>
      <c r="AH56" s="1">
        <v>725852</v>
      </c>
    </row>
    <row r="57" spans="1:35" x14ac:dyDescent="0.2">
      <c r="D57" s="47" t="s">
        <v>112</v>
      </c>
      <c r="E57" s="4">
        <v>528931</v>
      </c>
      <c r="G57" s="157"/>
      <c r="H57" s="157"/>
      <c r="I57" s="157"/>
      <c r="J57" s="133" t="s">
        <v>116</v>
      </c>
      <c r="K57" s="157">
        <v>528930</v>
      </c>
      <c r="M57" s="124"/>
      <c r="N57" s="124"/>
      <c r="O57" s="124"/>
      <c r="P57" s="465" t="s">
        <v>10</v>
      </c>
      <c r="Q57" s="89">
        <v>906552</v>
      </c>
      <c r="S57" s="209"/>
      <c r="T57" s="358"/>
      <c r="U57" s="157" t="s">
        <v>64</v>
      </c>
      <c r="V57" s="359"/>
      <c r="Z57" s="21" t="s">
        <v>12</v>
      </c>
      <c r="AA57" s="1">
        <v>528270</v>
      </c>
      <c r="AC57" s="47"/>
      <c r="AF57" s="21" t="s">
        <v>124</v>
      </c>
      <c r="AG57" s="21"/>
      <c r="AH57" s="1">
        <v>725853</v>
      </c>
    </row>
    <row r="58" spans="1:35" x14ac:dyDescent="0.2">
      <c r="G58" s="157"/>
      <c r="H58" s="157"/>
      <c r="I58" s="157"/>
      <c r="J58" s="133" t="s">
        <v>117</v>
      </c>
      <c r="K58" s="157">
        <v>733713</v>
      </c>
      <c r="M58" s="521" t="s">
        <v>138</v>
      </c>
      <c r="N58" s="522"/>
      <c r="O58" s="124"/>
      <c r="T58" s="280"/>
      <c r="U58" s="124" t="s">
        <v>65</v>
      </c>
      <c r="V58" s="279"/>
      <c r="Z58" s="21" t="s">
        <v>24</v>
      </c>
      <c r="AA58" s="1">
        <v>556287</v>
      </c>
      <c r="AC58" s="47"/>
      <c r="AF58" s="55" t="s">
        <v>125</v>
      </c>
      <c r="AG58" s="20"/>
      <c r="AH58" s="54">
        <v>1129124</v>
      </c>
    </row>
    <row r="59" spans="1:35" x14ac:dyDescent="0.2">
      <c r="D59" s="54"/>
      <c r="G59" s="257"/>
      <c r="H59" s="257"/>
      <c r="I59" s="257"/>
      <c r="J59" s="133" t="s">
        <v>118</v>
      </c>
      <c r="K59" s="157">
        <v>733710</v>
      </c>
      <c r="M59" s="124"/>
      <c r="N59" s="124"/>
      <c r="O59" s="124"/>
      <c r="P59" s="55"/>
      <c r="Q59" s="55"/>
      <c r="R59" s="148"/>
      <c r="S59" s="148"/>
      <c r="T59" s="278"/>
      <c r="U59" s="124" t="s">
        <v>66</v>
      </c>
      <c r="V59" s="279"/>
      <c r="Z59" s="271" t="s">
        <v>77</v>
      </c>
      <c r="AA59" s="272">
        <v>717858</v>
      </c>
      <c r="AF59" s="21" t="s">
        <v>37</v>
      </c>
      <c r="AG59" s="21"/>
      <c r="AH59" s="1">
        <v>725861</v>
      </c>
    </row>
    <row r="60" spans="1:35" x14ac:dyDescent="0.2">
      <c r="G60" s="257"/>
      <c r="H60" s="257"/>
      <c r="I60" s="257"/>
      <c r="J60" s="133"/>
      <c r="K60" s="157"/>
      <c r="M60" s="124" t="s">
        <v>139</v>
      </c>
      <c r="N60" s="124">
        <v>1316838</v>
      </c>
      <c r="O60" s="124"/>
      <c r="T60" s="278"/>
      <c r="U60" s="124" t="s">
        <v>67</v>
      </c>
      <c r="V60" s="279"/>
      <c r="Z60" s="271" t="s">
        <v>133</v>
      </c>
      <c r="AA60" s="272">
        <v>688617</v>
      </c>
      <c r="AF60" s="271" t="s">
        <v>79</v>
      </c>
      <c r="AG60" s="271"/>
      <c r="AH60" s="272">
        <v>890100</v>
      </c>
    </row>
    <row r="61" spans="1:35" ht="13.5" thickBot="1" x14ac:dyDescent="0.25">
      <c r="G61" s="257"/>
      <c r="H61" s="257"/>
      <c r="I61" s="257"/>
      <c r="J61" s="133" t="s">
        <v>119</v>
      </c>
      <c r="K61" s="157">
        <v>841168</v>
      </c>
      <c r="M61" s="124" t="s">
        <v>140</v>
      </c>
      <c r="N61" s="212">
        <v>557026</v>
      </c>
      <c r="O61" s="212"/>
      <c r="T61" s="281"/>
      <c r="U61" s="282" t="s">
        <v>92</v>
      </c>
      <c r="V61" s="283"/>
      <c r="AF61" s="271" t="s">
        <v>80</v>
      </c>
      <c r="AG61" s="271"/>
      <c r="AH61" s="272">
        <v>889985</v>
      </c>
    </row>
    <row r="62" spans="1:35" x14ac:dyDescent="0.2">
      <c r="G62" s="257"/>
      <c r="H62" s="257"/>
      <c r="I62" s="257"/>
      <c r="J62" s="133" t="s">
        <v>120</v>
      </c>
      <c r="K62" s="157">
        <v>737850</v>
      </c>
      <c r="AF62" s="271" t="s">
        <v>81</v>
      </c>
      <c r="AG62" s="273"/>
      <c r="AH62" s="272">
        <v>889986</v>
      </c>
    </row>
    <row r="63" spans="1:35" x14ac:dyDescent="0.2">
      <c r="Y63" s="259"/>
      <c r="Z63" s="90"/>
      <c r="AA63" s="90"/>
      <c r="AB63" s="90"/>
      <c r="AC63" s="90"/>
      <c r="AD63" s="85"/>
      <c r="AE63" s="85"/>
    </row>
    <row r="64" spans="1:35" x14ac:dyDescent="0.2">
      <c r="Y64" s="259"/>
      <c r="Z64" s="85"/>
      <c r="AA64" s="85"/>
      <c r="AB64" s="85"/>
      <c r="AC64" s="85"/>
      <c r="AD64" s="85"/>
      <c r="AE64" s="85"/>
      <c r="AF64" s="132"/>
      <c r="AG64" s="2"/>
      <c r="AH64" s="134"/>
    </row>
  </sheetData>
  <mergeCells count="8">
    <mergeCell ref="AF53:AH53"/>
    <mergeCell ref="AD4:AE4"/>
    <mergeCell ref="D53:E53"/>
    <mergeCell ref="G53:K53"/>
    <mergeCell ref="P53:Q53"/>
    <mergeCell ref="Y53:AA53"/>
    <mergeCell ref="T53:V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9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AU64"/>
  <sheetViews>
    <sheetView topLeftCell="J7" zoomScale="75" zoomScaleNormal="75" workbookViewId="0">
      <selection activeCell="AD11" sqref="AD11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85546875" customWidth="1"/>
    <col min="4" max="4" width="16" bestFit="1" customWidth="1"/>
    <col min="5" max="5" width="9.285156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3" width="12" bestFit="1" customWidth="1"/>
    <col min="14" max="15" width="12" style="84" bestFit="1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customWidth="1"/>
    <col min="26" max="26" width="12.85546875" hidden="1" customWidth="1"/>
    <col min="27" max="27" width="18.14062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47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47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47" s="3" customFormat="1" ht="18" x14ac:dyDescent="0.25">
      <c r="A3" s="225">
        <v>37104</v>
      </c>
      <c r="B3" s="7"/>
      <c r="C3" s="8"/>
      <c r="G3" s="15"/>
      <c r="J3" s="139"/>
      <c r="K3" s="15"/>
      <c r="N3" s="139"/>
      <c r="O3" s="15"/>
      <c r="Q3" s="139"/>
      <c r="S3" s="15"/>
    </row>
    <row r="4" spans="1:47" s="3" customFormat="1" ht="24.75" customHeight="1" x14ac:dyDescent="0.25">
      <c r="D4" s="574" t="s">
        <v>128</v>
      </c>
      <c r="E4" s="575"/>
      <c r="F4" s="575"/>
      <c r="G4" s="576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47" s="16" customFormat="1" ht="33" customHeight="1" x14ac:dyDescent="0.2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129</v>
      </c>
      <c r="M5" s="121" t="s">
        <v>129</v>
      </c>
      <c r="N5" s="121" t="s">
        <v>129</v>
      </c>
      <c r="O5" s="121" t="s">
        <v>129</v>
      </c>
      <c r="P5" s="464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47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47" x14ac:dyDescent="0.2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47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47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47" x14ac:dyDescent="0.2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47" x14ac:dyDescent="0.2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376">
        <v>1193244</v>
      </c>
      <c r="M11" s="315">
        <v>1193245</v>
      </c>
      <c r="N11" s="315">
        <v>1193246</v>
      </c>
      <c r="O11" s="316">
        <v>1193247</v>
      </c>
      <c r="P11" s="53">
        <v>1232287</v>
      </c>
      <c r="Q11" s="485">
        <v>1232706</v>
      </c>
      <c r="R11" s="483">
        <v>1232707</v>
      </c>
      <c r="S11" s="484">
        <v>1232714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9">
        <v>1235421</v>
      </c>
      <c r="AE11" s="463" t="s">
        <v>109</v>
      </c>
    </row>
    <row r="12" spans="1:47" x14ac:dyDescent="0.2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494"/>
      <c r="M12" s="495"/>
      <c r="N12" s="310"/>
      <c r="O12" s="496"/>
      <c r="P12" s="308"/>
      <c r="Q12" s="309"/>
      <c r="R12" s="310"/>
      <c r="S12" s="311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47" x14ac:dyDescent="0.2">
      <c r="C13" s="423"/>
      <c r="G13" s="78"/>
      <c r="K13" s="189"/>
      <c r="L13" s="273"/>
      <c r="M13" s="273"/>
      <c r="N13" s="257"/>
      <c r="O13" s="496"/>
      <c r="P13" s="273"/>
      <c r="Q13" s="257"/>
      <c r="R13" s="273"/>
      <c r="S13" s="311"/>
      <c r="U13" s="37"/>
      <c r="AB13" s="99"/>
      <c r="AC13" s="361"/>
      <c r="AE13" s="459"/>
    </row>
    <row r="14" spans="1:47" x14ac:dyDescent="0.2">
      <c r="A14" s="48">
        <v>37104</v>
      </c>
      <c r="C14" s="423"/>
      <c r="D14" s="1">
        <v>1234597</v>
      </c>
      <c r="E14" s="1">
        <v>1234600</v>
      </c>
      <c r="F14" s="1">
        <v>1234609</v>
      </c>
      <c r="G14" s="506">
        <v>1234671</v>
      </c>
      <c r="H14" s="54">
        <v>1234683</v>
      </c>
      <c r="I14" s="54">
        <v>1234684</v>
      </c>
      <c r="J14" s="505">
        <v>1234685</v>
      </c>
      <c r="K14" s="190">
        <v>1234686</v>
      </c>
      <c r="L14" s="272"/>
      <c r="M14" s="272"/>
      <c r="N14" s="466"/>
      <c r="O14" s="496"/>
      <c r="P14" s="272"/>
      <c r="Q14" s="466"/>
      <c r="R14" s="272"/>
      <c r="S14" s="311"/>
      <c r="T14" s="1">
        <v>1234688</v>
      </c>
      <c r="U14" s="37">
        <v>1234693</v>
      </c>
      <c r="V14" s="1">
        <v>1234704</v>
      </c>
      <c r="W14" s="1">
        <v>1234705</v>
      </c>
      <c r="X14" s="1">
        <v>1234706</v>
      </c>
      <c r="Y14" s="1">
        <v>1234707</v>
      </c>
      <c r="Z14" s="1"/>
      <c r="AA14" s="1"/>
      <c r="AB14" s="99">
        <v>1234708</v>
      </c>
      <c r="AC14" s="361"/>
      <c r="AD14" s="1"/>
      <c r="AE14" s="502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2" customFormat="1" x14ac:dyDescent="0.2">
      <c r="A15" s="48">
        <v>37105</v>
      </c>
      <c r="B15" s="422"/>
      <c r="C15" s="423"/>
      <c r="D15" s="408">
        <v>1238596</v>
      </c>
      <c r="E15" s="39">
        <v>1238597</v>
      </c>
      <c r="F15" s="39">
        <v>1238598</v>
      </c>
      <c r="G15" s="99">
        <v>1238599</v>
      </c>
      <c r="H15" s="361">
        <v>1238600</v>
      </c>
      <c r="I15" s="179">
        <v>1238601</v>
      </c>
      <c r="J15" s="45">
        <v>1238602</v>
      </c>
      <c r="K15" s="371">
        <v>1238603</v>
      </c>
      <c r="L15" s="376"/>
      <c r="M15" s="315"/>
      <c r="N15" s="315"/>
      <c r="O15" s="316"/>
      <c r="P15" s="313"/>
      <c r="Q15" s="314"/>
      <c r="R15" s="315"/>
      <c r="S15" s="316"/>
      <c r="T15" s="40">
        <v>1238604</v>
      </c>
      <c r="U15" s="41">
        <v>1238605</v>
      </c>
      <c r="V15" s="40">
        <v>1238606</v>
      </c>
      <c r="W15" s="39">
        <v>1238607</v>
      </c>
      <c r="X15" s="39">
        <v>1238608</v>
      </c>
      <c r="Y15" s="39">
        <v>1238609</v>
      </c>
      <c r="Z15" s="39"/>
      <c r="AA15" s="39"/>
      <c r="AB15" s="99">
        <v>1238611</v>
      </c>
      <c r="AC15" s="366"/>
      <c r="AD15" s="39"/>
      <c r="AE15" s="502"/>
      <c r="AF15" s="1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</row>
    <row r="16" spans="1:47" s="2" customFormat="1" x14ac:dyDescent="0.2">
      <c r="A16" s="48">
        <v>37106</v>
      </c>
      <c r="B16" s="422"/>
      <c r="C16" s="423"/>
      <c r="D16" s="408">
        <v>1240215</v>
      </c>
      <c r="E16" s="39">
        <v>1240219</v>
      </c>
      <c r="F16" s="39">
        <v>1240222</v>
      </c>
      <c r="G16" s="57">
        <v>1240224</v>
      </c>
      <c r="H16" s="39">
        <v>1240234</v>
      </c>
      <c r="I16" s="178">
        <v>1240235</v>
      </c>
      <c r="J16" s="46">
        <v>1240239</v>
      </c>
      <c r="K16" s="369">
        <v>1240241</v>
      </c>
      <c r="L16" s="376"/>
      <c r="M16" s="315"/>
      <c r="N16" s="315"/>
      <c r="O16" s="316"/>
      <c r="P16" s="313"/>
      <c r="Q16" s="314"/>
      <c r="R16" s="315"/>
      <c r="S16" s="316"/>
      <c r="T16" s="40">
        <v>1240243</v>
      </c>
      <c r="U16" s="41">
        <v>1240245</v>
      </c>
      <c r="V16" s="39">
        <v>1240246</v>
      </c>
      <c r="W16" s="39">
        <v>1240249</v>
      </c>
      <c r="X16" s="39">
        <v>1240251</v>
      </c>
      <c r="Y16" s="39">
        <v>1240255</v>
      </c>
      <c r="Z16" s="39"/>
      <c r="AA16" s="39"/>
      <c r="AB16" s="92">
        <v>1240256</v>
      </c>
      <c r="AC16" s="366"/>
      <c r="AD16" s="39"/>
      <c r="AE16" s="463"/>
      <c r="AF16" s="1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</row>
    <row r="17" spans="1:47" s="348" customFormat="1" x14ac:dyDescent="0.2">
      <c r="A17" s="336">
        <v>37107</v>
      </c>
      <c r="B17" s="420"/>
      <c r="C17" s="421" t="s">
        <v>126</v>
      </c>
      <c r="D17" s="412"/>
      <c r="E17" s="350"/>
      <c r="F17" s="350"/>
      <c r="G17" s="339"/>
      <c r="H17" s="351"/>
      <c r="I17" s="343"/>
      <c r="J17" s="342"/>
      <c r="K17" s="370"/>
      <c r="L17" s="376"/>
      <c r="M17" s="315"/>
      <c r="N17" s="310"/>
      <c r="O17" s="316"/>
      <c r="P17" s="308"/>
      <c r="Q17" s="309"/>
      <c r="R17" s="310"/>
      <c r="S17" s="311"/>
      <c r="T17" s="353"/>
      <c r="U17" s="339"/>
      <c r="V17" s="350"/>
      <c r="W17" s="350"/>
      <c r="X17" s="350"/>
      <c r="Y17" s="350"/>
      <c r="Z17" s="350"/>
      <c r="AA17" s="360"/>
      <c r="AB17" s="360"/>
      <c r="AC17" s="383"/>
      <c r="AD17" s="350"/>
      <c r="AE17" s="503"/>
      <c r="AF17" s="504"/>
      <c r="AG17" s="504"/>
      <c r="AH17" s="504"/>
      <c r="AI17" s="504"/>
      <c r="AJ17" s="504"/>
      <c r="AK17" s="504"/>
      <c r="AL17" s="504"/>
      <c r="AM17" s="504"/>
      <c r="AN17" s="504"/>
      <c r="AO17" s="504"/>
      <c r="AP17" s="504"/>
      <c r="AQ17" s="504"/>
      <c r="AR17" s="504"/>
      <c r="AS17" s="504"/>
      <c r="AT17" s="504"/>
      <c r="AU17" s="504"/>
    </row>
    <row r="18" spans="1:47" s="348" customFormat="1" x14ac:dyDescent="0.2">
      <c r="A18" s="336">
        <v>37108</v>
      </c>
      <c r="B18" s="420"/>
      <c r="C18" s="421" t="s">
        <v>127</v>
      </c>
      <c r="D18" s="412"/>
      <c r="E18" s="350"/>
      <c r="F18" s="350"/>
      <c r="G18" s="360"/>
      <c r="H18" s="364"/>
      <c r="I18" s="343"/>
      <c r="J18" s="342"/>
      <c r="K18" s="370"/>
      <c r="L18" s="376"/>
      <c r="M18" s="315"/>
      <c r="N18" s="310"/>
      <c r="O18" s="316"/>
      <c r="P18" s="308"/>
      <c r="Q18" s="312"/>
      <c r="R18" s="310"/>
      <c r="S18" s="311"/>
      <c r="T18" s="345"/>
      <c r="U18" s="339"/>
      <c r="V18" s="350"/>
      <c r="W18" s="350"/>
      <c r="X18" s="350"/>
      <c r="Y18" s="350"/>
      <c r="Z18" s="350"/>
      <c r="AA18" s="350"/>
      <c r="AB18" s="360"/>
      <c r="AC18" s="383"/>
      <c r="AD18" s="350"/>
      <c r="AE18" s="503"/>
      <c r="AF18" s="504"/>
      <c r="AG18" s="504"/>
      <c r="AH18" s="504"/>
      <c r="AI18" s="504"/>
      <c r="AJ18" s="504"/>
      <c r="AK18" s="504"/>
      <c r="AL18" s="504"/>
      <c r="AM18" s="504"/>
      <c r="AN18" s="504"/>
      <c r="AO18" s="504"/>
      <c r="AP18" s="504"/>
      <c r="AQ18" s="504"/>
      <c r="AR18" s="504"/>
      <c r="AS18" s="504"/>
      <c r="AT18" s="504"/>
      <c r="AU18" s="504"/>
    </row>
    <row r="19" spans="1:47" s="2" customFormat="1" x14ac:dyDescent="0.2">
      <c r="A19" s="48">
        <v>37109</v>
      </c>
      <c r="B19" s="425"/>
      <c r="C19" s="423"/>
      <c r="D19" s="410">
        <v>1241937</v>
      </c>
      <c r="E19" s="38">
        <v>1241938</v>
      </c>
      <c r="F19" s="38">
        <v>1241939</v>
      </c>
      <c r="G19" s="57">
        <v>1241940</v>
      </c>
      <c r="H19" s="410">
        <v>1241941</v>
      </c>
      <c r="I19" s="178">
        <v>1241942</v>
      </c>
      <c r="J19" s="46">
        <v>1241943</v>
      </c>
      <c r="K19" s="369">
        <v>1241944</v>
      </c>
      <c r="L19" s="376"/>
      <c r="M19" s="315"/>
      <c r="N19" s="315"/>
      <c r="O19" s="316"/>
      <c r="P19" s="313"/>
      <c r="Q19" s="314"/>
      <c r="R19" s="315"/>
      <c r="S19" s="316"/>
      <c r="T19" s="53">
        <v>1241945</v>
      </c>
      <c r="U19" s="41">
        <v>1241946</v>
      </c>
      <c r="V19" s="38">
        <v>1241947</v>
      </c>
      <c r="W19" s="99">
        <v>1241948</v>
      </c>
      <c r="X19" s="99">
        <v>1241949</v>
      </c>
      <c r="Y19" s="99">
        <v>1241950</v>
      </c>
      <c r="Z19" s="53"/>
      <c r="AA19" s="38"/>
      <c r="AB19" s="99">
        <v>1241951</v>
      </c>
      <c r="AC19" s="361"/>
      <c r="AD19" s="39"/>
      <c r="AE19" s="463"/>
      <c r="AF19" s="1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</row>
    <row r="20" spans="1:47" s="2" customFormat="1" x14ac:dyDescent="0.2">
      <c r="A20" s="48">
        <v>37110</v>
      </c>
      <c r="B20" s="422"/>
      <c r="C20" s="423"/>
      <c r="D20" s="410">
        <v>1243773</v>
      </c>
      <c r="E20" s="38">
        <v>1243774</v>
      </c>
      <c r="F20" s="38">
        <v>1243775</v>
      </c>
      <c r="G20" s="57">
        <v>1243776</v>
      </c>
      <c r="H20" s="45">
        <v>1243778</v>
      </c>
      <c r="I20" s="178">
        <v>1243779</v>
      </c>
      <c r="J20" s="46">
        <v>1243781</v>
      </c>
      <c r="K20" s="369">
        <v>1243782</v>
      </c>
      <c r="L20" s="376"/>
      <c r="M20" s="315"/>
      <c r="N20" s="315"/>
      <c r="O20" s="316"/>
      <c r="P20" s="313"/>
      <c r="Q20" s="314"/>
      <c r="R20" s="315"/>
      <c r="S20" s="316"/>
      <c r="T20" s="53">
        <v>1243784</v>
      </c>
      <c r="U20" s="41">
        <v>1243785</v>
      </c>
      <c r="V20" s="53">
        <v>1243787</v>
      </c>
      <c r="W20" s="92">
        <v>1243789</v>
      </c>
      <c r="X20" s="38">
        <v>1243790</v>
      </c>
      <c r="Y20" s="38">
        <v>1243791</v>
      </c>
      <c r="Z20" s="53"/>
      <c r="AA20" s="38"/>
      <c r="AB20" s="99">
        <v>1243793</v>
      </c>
      <c r="AC20" s="361"/>
      <c r="AD20" s="39"/>
      <c r="AE20" s="460"/>
      <c r="AF20"/>
    </row>
    <row r="21" spans="1:47" s="2" customFormat="1" x14ac:dyDescent="0.2">
      <c r="A21" s="48">
        <v>37111</v>
      </c>
      <c r="B21" s="424"/>
      <c r="C21" s="423"/>
      <c r="D21" s="410">
        <v>1245307</v>
      </c>
      <c r="E21" s="38">
        <v>1245312</v>
      </c>
      <c r="F21" s="38">
        <v>1245313</v>
      </c>
      <c r="G21" s="57">
        <v>1245315</v>
      </c>
      <c r="H21" s="45">
        <v>1245319</v>
      </c>
      <c r="I21" s="178">
        <v>1245322</v>
      </c>
      <c r="J21" s="46">
        <v>1245323</v>
      </c>
      <c r="K21" s="369">
        <v>1245326</v>
      </c>
      <c r="L21" s="376"/>
      <c r="M21" s="315"/>
      <c r="N21" s="315"/>
      <c r="O21" s="316"/>
      <c r="P21" s="313"/>
      <c r="Q21" s="314"/>
      <c r="R21" s="315"/>
      <c r="S21" s="316"/>
      <c r="T21" s="40">
        <v>1245328</v>
      </c>
      <c r="U21" s="57">
        <v>1245339</v>
      </c>
      <c r="V21" s="38">
        <v>1245340</v>
      </c>
      <c r="W21" s="99">
        <v>1245342</v>
      </c>
      <c r="X21" s="39">
        <v>1245343</v>
      </c>
      <c r="Y21" s="39">
        <v>1245344</v>
      </c>
      <c r="Z21" s="53"/>
      <c r="AA21" s="38"/>
      <c r="AB21" s="99">
        <v>1245345</v>
      </c>
      <c r="AC21" s="361"/>
      <c r="AD21" s="38"/>
      <c r="AE21" s="460"/>
      <c r="AF21"/>
    </row>
    <row r="22" spans="1:47" s="2" customFormat="1" x14ac:dyDescent="0.2">
      <c r="A22" s="48">
        <v>37112</v>
      </c>
      <c r="B22" s="422"/>
      <c r="C22" s="423"/>
      <c r="D22" s="408">
        <v>1247083</v>
      </c>
      <c r="E22" s="39">
        <v>1247084</v>
      </c>
      <c r="F22" s="39">
        <v>1247087</v>
      </c>
      <c r="G22" s="41">
        <v>1247088</v>
      </c>
      <c r="H22" s="46">
        <v>1247089</v>
      </c>
      <c r="I22" s="178">
        <v>1247090</v>
      </c>
      <c r="J22" s="46">
        <v>1247091</v>
      </c>
      <c r="K22" s="369">
        <v>1247092</v>
      </c>
      <c r="L22" s="376"/>
      <c r="M22" s="315"/>
      <c r="N22" s="315"/>
      <c r="O22" s="316"/>
      <c r="P22" s="313"/>
      <c r="Q22" s="314"/>
      <c r="R22" s="315"/>
      <c r="S22" s="316"/>
      <c r="T22" s="40">
        <v>1247093</v>
      </c>
      <c r="U22" s="41">
        <v>1247745</v>
      </c>
      <c r="V22" s="39">
        <v>1247095</v>
      </c>
      <c r="W22" s="92">
        <v>1247096</v>
      </c>
      <c r="X22" s="38">
        <v>1247097</v>
      </c>
      <c r="Y22" s="38">
        <v>1247098</v>
      </c>
      <c r="Z22" s="40"/>
      <c r="AA22" s="39"/>
      <c r="AB22" s="92">
        <v>1247100</v>
      </c>
      <c r="AC22" s="366"/>
      <c r="AD22" s="39"/>
      <c r="AE22" s="460"/>
      <c r="AF22"/>
    </row>
    <row r="23" spans="1:47" s="2" customFormat="1" x14ac:dyDescent="0.2">
      <c r="A23" s="48">
        <v>37113</v>
      </c>
      <c r="B23" s="422"/>
      <c r="C23" s="423"/>
      <c r="D23" s="408">
        <v>1248604</v>
      </c>
      <c r="E23" s="39">
        <v>1248605</v>
      </c>
      <c r="F23" s="39">
        <v>1248606</v>
      </c>
      <c r="G23" s="41">
        <v>1248607</v>
      </c>
      <c r="H23" s="46">
        <v>1248648</v>
      </c>
      <c r="I23" s="178">
        <v>1248649</v>
      </c>
      <c r="J23" s="46">
        <v>1248650</v>
      </c>
      <c r="K23" s="369">
        <v>1248651</v>
      </c>
      <c r="L23" s="376"/>
      <c r="M23" s="315"/>
      <c r="N23" s="315"/>
      <c r="O23" s="316"/>
      <c r="P23" s="313"/>
      <c r="Q23" s="314"/>
      <c r="R23" s="315"/>
      <c r="S23" s="316"/>
      <c r="T23" s="40">
        <v>1249306</v>
      </c>
      <c r="U23" s="41">
        <v>1248653</v>
      </c>
      <c r="V23" s="39">
        <v>1248654</v>
      </c>
      <c r="W23" s="92">
        <v>1248655</v>
      </c>
      <c r="X23" s="39">
        <v>1248656</v>
      </c>
      <c r="Y23" s="39">
        <v>1248657</v>
      </c>
      <c r="Z23" s="40"/>
      <c r="AA23" s="39"/>
      <c r="AB23" s="92">
        <v>1248658</v>
      </c>
      <c r="AC23" s="366"/>
      <c r="AD23" s="39"/>
      <c r="AE23" s="460"/>
      <c r="AF23"/>
    </row>
    <row r="24" spans="1:47" s="348" customFormat="1" ht="12" customHeight="1" x14ac:dyDescent="0.2">
      <c r="A24" s="336">
        <v>37114</v>
      </c>
      <c r="B24" s="420"/>
      <c r="C24" s="421" t="s">
        <v>126</v>
      </c>
      <c r="D24" s="412"/>
      <c r="E24" s="350"/>
      <c r="F24" s="350"/>
      <c r="G24" s="339"/>
      <c r="H24" s="350"/>
      <c r="I24" s="343"/>
      <c r="J24" s="342"/>
      <c r="K24" s="370"/>
      <c r="L24" s="376"/>
      <c r="M24" s="315"/>
      <c r="N24" s="315"/>
      <c r="O24" s="316"/>
      <c r="P24" s="313"/>
      <c r="Q24" s="314"/>
      <c r="R24" s="315"/>
      <c r="S24" s="316"/>
      <c r="T24" s="353"/>
      <c r="U24" s="347"/>
      <c r="V24" s="353"/>
      <c r="W24" s="346"/>
      <c r="X24" s="350"/>
      <c r="Y24" s="350"/>
      <c r="Z24" s="353"/>
      <c r="AA24" s="350"/>
      <c r="AB24" s="360"/>
      <c r="AC24" s="383"/>
      <c r="AD24" s="350"/>
      <c r="AE24" s="461"/>
    </row>
    <row r="25" spans="1:47" s="348" customFormat="1" x14ac:dyDescent="0.2">
      <c r="A25" s="336">
        <v>37115</v>
      </c>
      <c r="B25" s="429"/>
      <c r="C25" s="421" t="s">
        <v>127</v>
      </c>
      <c r="D25" s="412"/>
      <c r="E25" s="350"/>
      <c r="F25" s="350"/>
      <c r="G25" s="339"/>
      <c r="H25" s="351"/>
      <c r="I25" s="343"/>
      <c r="J25" s="342"/>
      <c r="K25" s="370"/>
      <c r="L25" s="376"/>
      <c r="M25" s="315"/>
      <c r="N25" s="315"/>
      <c r="O25" s="316"/>
      <c r="P25" s="313"/>
      <c r="Q25" s="314"/>
      <c r="R25" s="315"/>
      <c r="S25" s="316"/>
      <c r="T25" s="353"/>
      <c r="U25" s="347"/>
      <c r="V25" s="350"/>
      <c r="W25" s="346"/>
      <c r="X25" s="346"/>
      <c r="Y25" s="346"/>
      <c r="Z25" s="353"/>
      <c r="AA25" s="350"/>
      <c r="AB25" s="360"/>
      <c r="AC25" s="383"/>
      <c r="AD25" s="338"/>
      <c r="AE25" s="461"/>
    </row>
    <row r="26" spans="1:47" s="2" customFormat="1" x14ac:dyDescent="0.2">
      <c r="A26" s="48">
        <v>37116</v>
      </c>
      <c r="B26" s="425"/>
      <c r="C26" s="423"/>
      <c r="D26" s="408">
        <v>1250233</v>
      </c>
      <c r="E26" s="39">
        <v>1250234</v>
      </c>
      <c r="F26" s="39">
        <v>1250235</v>
      </c>
      <c r="G26" s="41">
        <v>1250236</v>
      </c>
      <c r="H26" s="46">
        <v>1250237</v>
      </c>
      <c r="I26" s="178">
        <v>1250238</v>
      </c>
      <c r="J26" s="46">
        <v>1250239</v>
      </c>
      <c r="K26" s="369">
        <v>1250240</v>
      </c>
      <c r="L26" s="376"/>
      <c r="M26" s="315"/>
      <c r="N26" s="315"/>
      <c r="O26" s="316"/>
      <c r="P26" s="313"/>
      <c r="Q26" s="314"/>
      <c r="R26" s="315"/>
      <c r="S26" s="316"/>
      <c r="T26" s="40">
        <v>1250241</v>
      </c>
      <c r="U26" s="41">
        <v>1250242</v>
      </c>
      <c r="V26" s="39">
        <v>1250243</v>
      </c>
      <c r="W26" s="92">
        <v>1250244</v>
      </c>
      <c r="X26" s="92">
        <v>1250245</v>
      </c>
      <c r="Y26" s="92">
        <v>1250246</v>
      </c>
      <c r="Z26" s="40"/>
      <c r="AA26" s="39"/>
      <c r="AB26" s="92">
        <v>1250247</v>
      </c>
      <c r="AC26" s="366"/>
      <c r="AD26" s="39"/>
      <c r="AE26" s="460"/>
      <c r="AF26"/>
    </row>
    <row r="27" spans="1:47" s="2" customFormat="1" ht="12.75" customHeight="1" x14ac:dyDescent="0.2">
      <c r="A27" s="48">
        <v>37117</v>
      </c>
      <c r="B27" s="422"/>
      <c r="C27" s="423"/>
      <c r="D27" s="408">
        <v>1251852</v>
      </c>
      <c r="E27" s="39">
        <v>1251853</v>
      </c>
      <c r="F27" s="39">
        <v>1251854</v>
      </c>
      <c r="G27" s="57">
        <v>1251855</v>
      </c>
      <c r="H27" s="39">
        <v>1251856</v>
      </c>
      <c r="I27" s="178">
        <v>1251860</v>
      </c>
      <c r="J27" s="46">
        <v>1251861</v>
      </c>
      <c r="K27" s="369">
        <v>1251862</v>
      </c>
      <c r="L27" s="376"/>
      <c r="M27" s="315"/>
      <c r="N27" s="315"/>
      <c r="O27" s="316"/>
      <c r="P27" s="313"/>
      <c r="Q27" s="314"/>
      <c r="R27" s="315"/>
      <c r="S27" s="316"/>
      <c r="T27" s="40">
        <v>1251866</v>
      </c>
      <c r="U27" s="41">
        <v>1251867</v>
      </c>
      <c r="V27" s="39">
        <v>1251868</v>
      </c>
      <c r="W27" s="92">
        <v>1251870</v>
      </c>
      <c r="X27" s="39">
        <v>1251871</v>
      </c>
      <c r="Y27" s="39">
        <v>1251872</v>
      </c>
      <c r="Z27" s="40"/>
      <c r="AA27" s="39"/>
      <c r="AB27" s="92">
        <v>1251873</v>
      </c>
      <c r="AC27" s="366"/>
      <c r="AD27" s="39"/>
      <c r="AE27" s="460"/>
      <c r="AF27"/>
    </row>
    <row r="28" spans="1:47" s="2" customFormat="1" x14ac:dyDescent="0.2">
      <c r="A28" s="48">
        <v>37118</v>
      </c>
      <c r="B28" s="424"/>
      <c r="C28" s="423"/>
      <c r="D28" s="410">
        <v>1253270</v>
      </c>
      <c r="E28" s="38">
        <v>1253271</v>
      </c>
      <c r="F28" s="38">
        <v>1253290</v>
      </c>
      <c r="G28" s="99">
        <v>1253291</v>
      </c>
      <c r="H28" s="361">
        <v>1253292</v>
      </c>
      <c r="I28" s="178">
        <v>1253293</v>
      </c>
      <c r="J28" s="46">
        <v>1253313</v>
      </c>
      <c r="K28" s="369">
        <v>1262032</v>
      </c>
      <c r="L28" s="376"/>
      <c r="M28" s="315"/>
      <c r="N28" s="315"/>
      <c r="O28" s="316"/>
      <c r="P28" s="313"/>
      <c r="Q28" s="314"/>
      <c r="R28" s="315"/>
      <c r="S28" s="316"/>
      <c r="T28" s="40">
        <v>1253315</v>
      </c>
      <c r="U28" s="57">
        <v>1253317</v>
      </c>
      <c r="V28" s="38">
        <v>1253319</v>
      </c>
      <c r="W28" s="99">
        <v>1253321</v>
      </c>
      <c r="X28" s="38">
        <v>1253322</v>
      </c>
      <c r="Y28" s="38">
        <v>1253327</v>
      </c>
      <c r="Z28" s="53"/>
      <c r="AA28" s="38"/>
      <c r="AB28" s="99">
        <v>1253329</v>
      </c>
      <c r="AC28" s="361"/>
      <c r="AD28" s="38"/>
      <c r="AE28" s="460"/>
      <c r="AF28"/>
    </row>
    <row r="29" spans="1:47" s="2" customFormat="1" x14ac:dyDescent="0.2">
      <c r="A29" s="48">
        <v>37119</v>
      </c>
      <c r="B29" s="422"/>
      <c r="C29" s="423"/>
      <c r="D29" s="408">
        <v>1254998</v>
      </c>
      <c r="E29" s="39">
        <v>1254999</v>
      </c>
      <c r="F29" s="39">
        <v>1255000</v>
      </c>
      <c r="G29" s="92">
        <v>1255001</v>
      </c>
      <c r="H29" s="362">
        <v>1255002</v>
      </c>
      <c r="I29" s="178">
        <v>1255003</v>
      </c>
      <c r="J29" s="46">
        <v>1255004</v>
      </c>
      <c r="K29" s="369">
        <v>1262033</v>
      </c>
      <c r="L29" s="376"/>
      <c r="M29" s="315"/>
      <c r="N29" s="315"/>
      <c r="O29" s="316"/>
      <c r="P29" s="313"/>
      <c r="Q29" s="314"/>
      <c r="R29" s="315"/>
      <c r="S29" s="316"/>
      <c r="T29" s="40">
        <v>1255011</v>
      </c>
      <c r="U29" s="41">
        <v>1255012</v>
      </c>
      <c r="V29" s="39">
        <v>1255020</v>
      </c>
      <c r="W29" s="92">
        <v>1255022</v>
      </c>
      <c r="X29" s="39">
        <v>1255023</v>
      </c>
      <c r="Y29" s="39">
        <v>1255024</v>
      </c>
      <c r="Z29" s="40"/>
      <c r="AA29" s="39"/>
      <c r="AB29" s="92">
        <v>1255025</v>
      </c>
      <c r="AC29" s="366"/>
      <c r="AD29" s="39"/>
      <c r="AE29" s="460"/>
      <c r="AF29"/>
    </row>
    <row r="30" spans="1:47" s="2" customFormat="1" x14ac:dyDescent="0.2">
      <c r="A30" s="48">
        <v>37120</v>
      </c>
      <c r="B30" s="422"/>
      <c r="C30" s="423"/>
      <c r="D30" s="408">
        <v>1256656</v>
      </c>
      <c r="E30" s="39">
        <v>1256658</v>
      </c>
      <c r="F30" s="39">
        <v>1256659</v>
      </c>
      <c r="G30" s="92">
        <v>1256660</v>
      </c>
      <c r="H30" s="366">
        <v>1256661</v>
      </c>
      <c r="I30" s="178">
        <v>1256662</v>
      </c>
      <c r="J30" s="46">
        <v>1256663</v>
      </c>
      <c r="K30" s="369">
        <v>1262034</v>
      </c>
      <c r="L30" s="376"/>
      <c r="M30" s="315"/>
      <c r="N30" s="315"/>
      <c r="O30" s="316"/>
      <c r="P30" s="313"/>
      <c r="Q30" s="314"/>
      <c r="R30" s="315"/>
      <c r="S30" s="316"/>
      <c r="T30" s="40">
        <v>1256671</v>
      </c>
      <c r="U30" s="41">
        <v>1256672</v>
      </c>
      <c r="V30" s="39">
        <v>1256673</v>
      </c>
      <c r="W30" s="92">
        <v>1256674</v>
      </c>
      <c r="X30" s="38">
        <v>1256675</v>
      </c>
      <c r="Y30" s="92">
        <v>1256677</v>
      </c>
      <c r="Z30" s="53"/>
      <c r="AA30" s="38"/>
      <c r="AB30" s="99">
        <v>1256679</v>
      </c>
      <c r="AC30" s="361"/>
      <c r="AD30" s="38"/>
      <c r="AE30" s="460"/>
      <c r="AF30"/>
    </row>
    <row r="31" spans="1:47" s="348" customFormat="1" x14ac:dyDescent="0.2">
      <c r="A31" s="336">
        <v>37121</v>
      </c>
      <c r="B31" s="420"/>
      <c r="C31" s="421" t="s">
        <v>126</v>
      </c>
      <c r="D31" s="412"/>
      <c r="E31" s="350"/>
      <c r="F31" s="350"/>
      <c r="G31" s="360"/>
      <c r="H31" s="364"/>
      <c r="I31" s="343"/>
      <c r="J31" s="342"/>
      <c r="K31" s="370"/>
      <c r="L31" s="376"/>
      <c r="M31" s="315"/>
      <c r="N31" s="315"/>
      <c r="O31" s="316"/>
      <c r="P31" s="313"/>
      <c r="Q31" s="314"/>
      <c r="R31" s="315"/>
      <c r="S31" s="316"/>
      <c r="T31" s="353"/>
      <c r="U31" s="347"/>
      <c r="V31" s="350"/>
      <c r="W31" s="346"/>
      <c r="X31" s="338"/>
      <c r="Y31" s="338"/>
      <c r="Z31" s="353"/>
      <c r="AA31" s="350"/>
      <c r="AB31" s="360"/>
      <c r="AC31" s="383"/>
      <c r="AD31" s="350"/>
      <c r="AE31" s="461"/>
    </row>
    <row r="32" spans="1:47" s="348" customFormat="1" x14ac:dyDescent="0.2">
      <c r="A32" s="336">
        <v>37122</v>
      </c>
      <c r="B32" s="429"/>
      <c r="C32" s="421" t="s">
        <v>127</v>
      </c>
      <c r="D32" s="412"/>
      <c r="E32" s="350"/>
      <c r="F32" s="350"/>
      <c r="G32" s="360"/>
      <c r="H32" s="364"/>
      <c r="I32" s="343"/>
      <c r="J32" s="342"/>
      <c r="K32" s="370"/>
      <c r="L32" s="376"/>
      <c r="M32" s="315"/>
      <c r="N32" s="315"/>
      <c r="O32" s="316"/>
      <c r="P32" s="313"/>
      <c r="Q32" s="314"/>
      <c r="R32" s="315"/>
      <c r="S32" s="316"/>
      <c r="T32" s="353"/>
      <c r="U32" s="347"/>
      <c r="V32" s="350"/>
      <c r="W32" s="350"/>
      <c r="X32" s="350"/>
      <c r="Y32" s="350"/>
      <c r="Z32" s="350"/>
      <c r="AA32" s="350"/>
      <c r="AB32" s="360"/>
      <c r="AC32" s="383"/>
      <c r="AD32" s="338"/>
      <c r="AE32" s="461"/>
    </row>
    <row r="33" spans="1:32" s="2" customFormat="1" x14ac:dyDescent="0.2">
      <c r="A33" s="48">
        <v>37123</v>
      </c>
      <c r="B33" s="425"/>
      <c r="C33" s="423"/>
      <c r="D33" s="408">
        <v>1258663</v>
      </c>
      <c r="E33" s="38">
        <v>1258667</v>
      </c>
      <c r="F33" s="38">
        <v>1258668</v>
      </c>
      <c r="G33" s="99">
        <v>1258670</v>
      </c>
      <c r="H33" s="365">
        <v>1258671</v>
      </c>
      <c r="I33" s="178">
        <v>1258673</v>
      </c>
      <c r="J33" s="46">
        <v>1258675</v>
      </c>
      <c r="K33" s="369">
        <v>1262036</v>
      </c>
      <c r="L33" s="376"/>
      <c r="M33" s="315"/>
      <c r="N33" s="315"/>
      <c r="O33" s="316"/>
      <c r="P33" s="313"/>
      <c r="Q33" s="314"/>
      <c r="R33" s="315"/>
      <c r="S33" s="316"/>
      <c r="T33" s="40">
        <v>1258678</v>
      </c>
      <c r="U33" s="41">
        <v>1258680</v>
      </c>
      <c r="V33" s="39">
        <v>1258681</v>
      </c>
      <c r="W33" s="39">
        <v>1258682</v>
      </c>
      <c r="X33" s="39">
        <v>1258683</v>
      </c>
      <c r="Y33" s="39">
        <v>1258684</v>
      </c>
      <c r="Z33" s="39"/>
      <c r="AA33" s="39"/>
      <c r="AB33" s="92">
        <v>1258685</v>
      </c>
      <c r="AC33" s="366"/>
      <c r="AD33" s="38"/>
      <c r="AE33" s="460"/>
      <c r="AF33"/>
    </row>
    <row r="34" spans="1:32" s="2" customFormat="1" x14ac:dyDescent="0.2">
      <c r="A34" s="48">
        <v>37124</v>
      </c>
      <c r="B34" s="422"/>
      <c r="C34" s="423"/>
      <c r="D34" s="408">
        <v>1260075</v>
      </c>
      <c r="E34" s="39">
        <v>1260077</v>
      </c>
      <c r="F34" s="39">
        <v>1260078</v>
      </c>
      <c r="G34" s="92">
        <v>1260079</v>
      </c>
      <c r="H34" s="362">
        <v>1260089</v>
      </c>
      <c r="I34" s="178">
        <v>1260090</v>
      </c>
      <c r="J34" s="46">
        <v>1260093</v>
      </c>
      <c r="K34" s="369">
        <v>1260094</v>
      </c>
      <c r="L34" s="376"/>
      <c r="M34" s="315"/>
      <c r="N34" s="315"/>
      <c r="O34" s="316"/>
      <c r="P34" s="313"/>
      <c r="Q34" s="314"/>
      <c r="R34" s="315"/>
      <c r="S34" s="316"/>
      <c r="T34" s="40">
        <v>1260096</v>
      </c>
      <c r="U34" s="41">
        <v>1260114</v>
      </c>
      <c r="V34" s="39">
        <v>1260139</v>
      </c>
      <c r="W34" s="39">
        <v>1260141</v>
      </c>
      <c r="X34" s="39">
        <v>1260142</v>
      </c>
      <c r="Y34" s="39">
        <v>1260143</v>
      </c>
      <c r="Z34" s="39"/>
      <c r="AA34" s="39"/>
      <c r="AB34" s="92">
        <v>1260145</v>
      </c>
      <c r="AC34" s="366"/>
      <c r="AD34" s="39"/>
      <c r="AE34" s="460"/>
      <c r="AF34"/>
    </row>
    <row r="35" spans="1:32" s="2" customFormat="1" x14ac:dyDescent="0.2">
      <c r="A35" s="48">
        <v>37125</v>
      </c>
      <c r="B35" s="424"/>
      <c r="C35" s="423"/>
      <c r="D35" s="410">
        <v>1261760</v>
      </c>
      <c r="E35" s="38">
        <v>1261763</v>
      </c>
      <c r="F35" s="38">
        <v>1261766</v>
      </c>
      <c r="G35" s="99">
        <v>1261767</v>
      </c>
      <c r="H35" s="365">
        <v>1261768</v>
      </c>
      <c r="I35" s="178">
        <v>1261769</v>
      </c>
      <c r="J35" s="46">
        <v>1261774</v>
      </c>
      <c r="K35" s="369">
        <v>1261776</v>
      </c>
      <c r="L35" s="376"/>
      <c r="M35" s="315"/>
      <c r="N35" s="315"/>
      <c r="O35" s="316"/>
      <c r="P35" s="313"/>
      <c r="Q35" s="314"/>
      <c r="R35" s="315"/>
      <c r="S35" s="316"/>
      <c r="T35" s="40">
        <v>1261777</v>
      </c>
      <c r="U35" s="57">
        <v>1261778</v>
      </c>
      <c r="V35" s="40">
        <v>1261779</v>
      </c>
      <c r="W35" s="39">
        <v>1261781</v>
      </c>
      <c r="X35" s="39">
        <v>1261782</v>
      </c>
      <c r="Y35" s="38">
        <v>1261783</v>
      </c>
      <c r="Z35" s="53"/>
      <c r="AA35" s="99"/>
      <c r="AB35" s="45">
        <v>1261784</v>
      </c>
      <c r="AC35" s="361"/>
      <c r="AD35" s="38"/>
      <c r="AE35" s="460"/>
      <c r="AF35"/>
    </row>
    <row r="36" spans="1:32" s="2" customFormat="1" x14ac:dyDescent="0.2">
      <c r="A36" s="48">
        <v>37126</v>
      </c>
      <c r="B36" s="422"/>
      <c r="D36" s="408">
        <v>1263551</v>
      </c>
      <c r="E36" s="39">
        <v>1263552</v>
      </c>
      <c r="F36" s="39">
        <v>1263554</v>
      </c>
      <c r="G36" s="92">
        <v>1263555</v>
      </c>
      <c r="H36" s="366">
        <v>1263556</v>
      </c>
      <c r="I36" s="178">
        <v>1263558</v>
      </c>
      <c r="J36" s="46">
        <v>1263559</v>
      </c>
      <c r="K36" s="369">
        <v>1263561</v>
      </c>
      <c r="L36" s="376"/>
      <c r="M36" s="315"/>
      <c r="N36" s="315"/>
      <c r="O36" s="316"/>
      <c r="P36" s="313"/>
      <c r="Q36" s="314"/>
      <c r="R36" s="315"/>
      <c r="S36" s="316"/>
      <c r="T36" s="40">
        <v>1263564</v>
      </c>
      <c r="U36" s="41">
        <v>1263565</v>
      </c>
      <c r="V36" s="39">
        <v>1263566</v>
      </c>
      <c r="W36" s="39">
        <v>1263568</v>
      </c>
      <c r="X36" s="39">
        <v>1263570</v>
      </c>
      <c r="Y36" s="39">
        <v>1263578</v>
      </c>
      <c r="Z36" s="39"/>
      <c r="AA36" s="39"/>
      <c r="AB36" s="92">
        <v>1263579</v>
      </c>
      <c r="AC36" s="366"/>
      <c r="AD36" s="39"/>
      <c r="AE36" s="460"/>
      <c r="AF36"/>
    </row>
    <row r="37" spans="1:32" s="2" customFormat="1" x14ac:dyDescent="0.2">
      <c r="A37" s="48">
        <v>37127</v>
      </c>
      <c r="B37" s="422"/>
      <c r="D37" s="408">
        <v>1265283</v>
      </c>
      <c r="E37" s="40">
        <v>1265285</v>
      </c>
      <c r="F37" s="39">
        <v>1265347</v>
      </c>
      <c r="G37" s="153">
        <v>1265350</v>
      </c>
      <c r="H37" s="46">
        <v>1265361</v>
      </c>
      <c r="I37" s="178">
        <v>1265362</v>
      </c>
      <c r="J37" s="46">
        <v>1265363</v>
      </c>
      <c r="K37" s="369">
        <v>1265364</v>
      </c>
      <c r="L37" s="376"/>
      <c r="M37" s="315"/>
      <c r="N37" s="315"/>
      <c r="O37" s="316"/>
      <c r="P37" s="313"/>
      <c r="Q37" s="314"/>
      <c r="R37" s="315"/>
      <c r="S37" s="316"/>
      <c r="T37" s="40">
        <v>1265372</v>
      </c>
      <c r="U37" s="41">
        <v>1265373</v>
      </c>
      <c r="V37" s="39">
        <v>1265376</v>
      </c>
      <c r="W37" s="39">
        <v>1265396</v>
      </c>
      <c r="X37" s="39">
        <v>1265397</v>
      </c>
      <c r="Y37" s="39">
        <v>1265398</v>
      </c>
      <c r="Z37" s="38"/>
      <c r="AA37" s="38"/>
      <c r="AB37" s="99">
        <v>1265399</v>
      </c>
      <c r="AC37" s="361"/>
      <c r="AD37" s="38"/>
      <c r="AE37" s="460"/>
      <c r="AF37"/>
    </row>
    <row r="38" spans="1:32" s="348" customFormat="1" x14ac:dyDescent="0.2">
      <c r="A38" s="336">
        <v>37128</v>
      </c>
      <c r="B38" s="420"/>
      <c r="C38" s="421" t="s">
        <v>126</v>
      </c>
      <c r="D38" s="412"/>
      <c r="E38" s="350"/>
      <c r="F38" s="350"/>
      <c r="G38" s="339"/>
      <c r="H38" s="351"/>
      <c r="I38" s="343"/>
      <c r="J38" s="342"/>
      <c r="K38" s="370"/>
      <c r="L38" s="376"/>
      <c r="M38" s="315"/>
      <c r="N38" s="315"/>
      <c r="O38" s="316"/>
      <c r="P38" s="313"/>
      <c r="Q38" s="314"/>
      <c r="R38" s="315"/>
      <c r="S38" s="316"/>
      <c r="T38" s="353"/>
      <c r="U38" s="347"/>
      <c r="V38" s="353"/>
      <c r="W38" s="338"/>
      <c r="X38" s="338"/>
      <c r="Y38" s="338"/>
      <c r="Z38" s="353"/>
      <c r="AA38" s="360"/>
      <c r="AB38" s="351"/>
      <c r="AC38" s="383"/>
      <c r="AD38" s="350"/>
      <c r="AE38" s="461"/>
    </row>
    <row r="39" spans="1:32" s="348" customFormat="1" x14ac:dyDescent="0.2">
      <c r="A39" s="336">
        <v>37129</v>
      </c>
      <c r="B39" s="429"/>
      <c r="C39" s="421" t="s">
        <v>127</v>
      </c>
      <c r="D39" s="430"/>
      <c r="E39" s="431"/>
      <c r="F39" s="431"/>
      <c r="G39" s="432"/>
      <c r="H39" s="433"/>
      <c r="I39" s="434"/>
      <c r="J39" s="342"/>
      <c r="K39" s="370"/>
      <c r="L39" s="376"/>
      <c r="M39" s="315"/>
      <c r="N39" s="315"/>
      <c r="O39" s="316"/>
      <c r="P39" s="313"/>
      <c r="Q39" s="314"/>
      <c r="R39" s="315"/>
      <c r="S39" s="316"/>
      <c r="T39" s="435"/>
      <c r="U39" s="432"/>
      <c r="V39" s="435"/>
      <c r="W39" s="338"/>
      <c r="X39" s="338"/>
      <c r="Y39" s="338"/>
      <c r="Z39" s="431"/>
      <c r="AA39" s="431"/>
      <c r="AB39" s="436"/>
      <c r="AC39" s="383"/>
      <c r="AD39" s="338"/>
      <c r="AE39" s="461"/>
    </row>
    <row r="40" spans="1:32" s="2" customFormat="1" x14ac:dyDescent="0.2">
      <c r="A40" s="48">
        <v>37130</v>
      </c>
      <c r="B40" s="425"/>
      <c r="C40" s="423" t="s">
        <v>31</v>
      </c>
      <c r="D40" s="413">
        <v>1267152</v>
      </c>
      <c r="E40" s="228">
        <v>1267170</v>
      </c>
      <c r="F40" s="228">
        <v>1267172</v>
      </c>
      <c r="G40" s="229">
        <v>1267175</v>
      </c>
      <c r="H40" s="230">
        <v>1267176</v>
      </c>
      <c r="I40" s="231">
        <v>1267177</v>
      </c>
      <c r="J40" s="46">
        <v>1267178</v>
      </c>
      <c r="K40" s="369">
        <v>1267179</v>
      </c>
      <c r="L40" s="376"/>
      <c r="M40" s="315"/>
      <c r="N40" s="315"/>
      <c r="O40" s="316"/>
      <c r="P40" s="313"/>
      <c r="Q40" s="314"/>
      <c r="R40" s="315"/>
      <c r="S40" s="316"/>
      <c r="T40" s="234">
        <v>1267180</v>
      </c>
      <c r="U40" s="229">
        <v>1267181</v>
      </c>
      <c r="V40" s="234">
        <v>1267182</v>
      </c>
      <c r="W40" s="39">
        <v>1267183</v>
      </c>
      <c r="X40" s="39">
        <v>1267194</v>
      </c>
      <c r="Y40" s="39">
        <v>1267196</v>
      </c>
      <c r="Z40" s="228"/>
      <c r="AA40" s="228"/>
      <c r="AB40" s="235">
        <v>1267197</v>
      </c>
      <c r="AC40" s="366"/>
      <c r="AE40" s="460"/>
      <c r="AF40"/>
    </row>
    <row r="41" spans="1:32" s="2" customFormat="1" x14ac:dyDescent="0.2">
      <c r="A41" s="48">
        <v>37131</v>
      </c>
      <c r="B41" s="487"/>
      <c r="C41" s="423" t="s">
        <v>32</v>
      </c>
      <c r="D41" s="413">
        <v>1270021</v>
      </c>
      <c r="E41" s="228">
        <v>1270023</v>
      </c>
      <c r="F41" s="228">
        <v>1270025</v>
      </c>
      <c r="G41" s="229">
        <v>1270026</v>
      </c>
      <c r="H41" s="230">
        <v>1270028</v>
      </c>
      <c r="I41" s="231">
        <v>1270029</v>
      </c>
      <c r="J41" s="230">
        <v>1270030</v>
      </c>
      <c r="K41" s="369">
        <v>1270057</v>
      </c>
      <c r="L41" s="497"/>
      <c r="M41" s="319"/>
      <c r="N41" s="319"/>
      <c r="O41" s="320"/>
      <c r="P41" s="317"/>
      <c r="Q41" s="318"/>
      <c r="R41" s="319"/>
      <c r="S41" s="320"/>
      <c r="T41" s="234">
        <v>1270059</v>
      </c>
      <c r="U41" s="229">
        <v>1270060</v>
      </c>
      <c r="V41" s="234">
        <v>1270063</v>
      </c>
      <c r="W41" s="234">
        <v>1270069</v>
      </c>
      <c r="X41" s="228">
        <v>1270070</v>
      </c>
      <c r="Y41" s="228">
        <v>1270076</v>
      </c>
      <c r="Z41" s="228"/>
      <c r="AA41" s="228"/>
      <c r="AB41" s="235">
        <v>1270087</v>
      </c>
      <c r="AC41" s="386"/>
      <c r="AD41" s="228"/>
      <c r="AE41" s="486"/>
      <c r="AF41"/>
    </row>
    <row r="42" spans="1:32" s="2" customFormat="1" x14ac:dyDescent="0.2">
      <c r="A42" s="48">
        <v>37132</v>
      </c>
      <c r="B42" s="488"/>
      <c r="C42" s="423" t="s">
        <v>33</v>
      </c>
      <c r="D42" s="90">
        <v>1271692</v>
      </c>
      <c r="E42" s="90">
        <v>1271696</v>
      </c>
      <c r="F42" s="90">
        <v>1271698</v>
      </c>
      <c r="G42" s="229">
        <v>1271700</v>
      </c>
      <c r="H42" s="90">
        <v>1271707</v>
      </c>
      <c r="I42" s="90">
        <v>1271712</v>
      </c>
      <c r="J42" s="90">
        <v>1271714</v>
      </c>
      <c r="K42" s="369">
        <v>1271716</v>
      </c>
      <c r="L42" s="497"/>
      <c r="M42" s="498"/>
      <c r="N42" s="498"/>
      <c r="O42" s="320"/>
      <c r="P42" s="317"/>
      <c r="Q42" s="498"/>
      <c r="R42" s="498"/>
      <c r="S42" s="320"/>
      <c r="T42" s="90">
        <v>1271718</v>
      </c>
      <c r="U42" s="229">
        <v>1271721</v>
      </c>
      <c r="V42" s="90">
        <v>1271723</v>
      </c>
      <c r="W42" s="90">
        <v>1271726</v>
      </c>
      <c r="X42" s="90">
        <v>1271732</v>
      </c>
      <c r="Y42" s="90">
        <v>1271736</v>
      </c>
      <c r="Z42" s="90"/>
      <c r="AA42" s="90"/>
      <c r="AB42" s="235">
        <v>1271743</v>
      </c>
      <c r="AC42" s="386"/>
      <c r="AD42" s="90"/>
      <c r="AE42" s="486"/>
      <c r="AF42"/>
    </row>
    <row r="43" spans="1:32" s="2" customFormat="1" x14ac:dyDescent="0.2">
      <c r="A43" s="48">
        <v>37133</v>
      </c>
      <c r="B43" s="488"/>
      <c r="C43" s="423"/>
      <c r="D43" s="90">
        <v>1272490</v>
      </c>
      <c r="E43" s="90">
        <v>1272491</v>
      </c>
      <c r="F43" s="90">
        <v>1272492</v>
      </c>
      <c r="G43" s="229">
        <v>1272494</v>
      </c>
      <c r="H43" s="90">
        <v>1272495</v>
      </c>
      <c r="I43" s="90">
        <v>1272496</v>
      </c>
      <c r="J43" s="90">
        <v>1272497</v>
      </c>
      <c r="K43" s="369">
        <v>1272498</v>
      </c>
      <c r="L43" s="497"/>
      <c r="M43" s="498"/>
      <c r="N43" s="498"/>
      <c r="O43" s="320"/>
      <c r="P43" s="317"/>
      <c r="Q43" s="498"/>
      <c r="R43" s="498"/>
      <c r="S43" s="320"/>
      <c r="T43" s="90">
        <v>1272499</v>
      </c>
      <c r="U43" s="229">
        <v>1272500</v>
      </c>
      <c r="V43" s="90">
        <v>1272501</v>
      </c>
      <c r="W43" s="90">
        <v>1272502</v>
      </c>
      <c r="X43" s="90">
        <v>1272503</v>
      </c>
      <c r="Y43" s="90">
        <v>1272504</v>
      </c>
      <c r="Z43" s="90"/>
      <c r="AA43" s="90"/>
      <c r="AB43" s="235">
        <v>1272505</v>
      </c>
      <c r="AC43" s="386"/>
      <c r="AD43" s="90"/>
      <c r="AE43" s="486"/>
      <c r="AF43"/>
    </row>
    <row r="44" spans="1:32" s="493" customFormat="1" x14ac:dyDescent="0.2">
      <c r="A44" s="478">
        <v>37134</v>
      </c>
      <c r="B44" s="479"/>
      <c r="C44" s="480" t="s">
        <v>28</v>
      </c>
      <c r="D44" s="481">
        <v>1272509</v>
      </c>
      <c r="E44" s="481">
        <v>1272510</v>
      </c>
      <c r="F44" s="481">
        <v>1272511</v>
      </c>
      <c r="G44" s="489">
        <v>1272512</v>
      </c>
      <c r="H44" s="481">
        <v>1272513</v>
      </c>
      <c r="I44" s="481">
        <v>1272514</v>
      </c>
      <c r="J44" s="481">
        <v>1272515</v>
      </c>
      <c r="K44" s="491">
        <v>1272517</v>
      </c>
      <c r="L44" s="499"/>
      <c r="M44" s="500"/>
      <c r="N44" s="500"/>
      <c r="O44" s="501"/>
      <c r="P44" s="507">
        <v>1277671</v>
      </c>
      <c r="Q44" s="481">
        <v>1277672</v>
      </c>
      <c r="R44" s="481">
        <v>1277673</v>
      </c>
      <c r="S44" s="508">
        <v>1277674</v>
      </c>
      <c r="T44" s="481">
        <v>1272518</v>
      </c>
      <c r="U44" s="489">
        <v>1272521</v>
      </c>
      <c r="V44" s="481">
        <v>1272523</v>
      </c>
      <c r="W44" s="481">
        <v>1272525</v>
      </c>
      <c r="X44" s="481">
        <v>1272526</v>
      </c>
      <c r="Y44" s="481">
        <v>1272528</v>
      </c>
      <c r="Z44" s="481"/>
      <c r="AA44" s="481"/>
      <c r="AB44" s="492">
        <v>1272534</v>
      </c>
      <c r="AC44" s="387"/>
      <c r="AD44" s="481"/>
      <c r="AE44" s="482"/>
    </row>
    <row r="45" spans="1:32" x14ac:dyDescent="0.2">
      <c r="A45" s="65"/>
      <c r="B45" s="65"/>
      <c r="C45" s="10"/>
      <c r="D45" s="10"/>
      <c r="E45" s="10"/>
      <c r="F45" s="10"/>
      <c r="G45" s="147"/>
      <c r="H45" s="10"/>
      <c r="I45" s="10"/>
      <c r="J45" s="147"/>
      <c r="K45" s="490"/>
      <c r="L45" s="10"/>
      <c r="M45" s="10"/>
      <c r="N45" s="147"/>
      <c r="O45" s="147"/>
      <c r="P45" s="10"/>
      <c r="Q45" s="147" t="s">
        <v>45</v>
      </c>
      <c r="R45" s="10"/>
      <c r="S45" s="147"/>
      <c r="T45" s="10" t="s">
        <v>46</v>
      </c>
      <c r="U45" s="10"/>
      <c r="V45" s="10"/>
      <c r="W45" s="10" t="s">
        <v>47</v>
      </c>
      <c r="X45" s="10"/>
      <c r="Y45" s="10"/>
      <c r="Z45" s="66"/>
      <c r="AA45" s="66" t="s">
        <v>48</v>
      </c>
      <c r="AB45" s="66"/>
      <c r="AC45" s="66"/>
      <c r="AD45" s="66"/>
    </row>
    <row r="46" spans="1:32" x14ac:dyDescent="0.2">
      <c r="A46" s="65"/>
      <c r="B46" s="65"/>
      <c r="C46" s="10"/>
      <c r="D46" s="10" t="s">
        <v>49</v>
      </c>
      <c r="E46" s="10"/>
      <c r="F46" s="10" t="s">
        <v>50</v>
      </c>
      <c r="G46" s="147"/>
      <c r="H46" s="10" t="s">
        <v>49</v>
      </c>
      <c r="I46" s="10"/>
      <c r="J46" s="147" t="s">
        <v>50</v>
      </c>
      <c r="K46" s="147"/>
      <c r="L46" s="10" t="s">
        <v>50</v>
      </c>
      <c r="M46" s="10"/>
      <c r="N46" s="147" t="s">
        <v>50</v>
      </c>
      <c r="O46" s="147"/>
      <c r="P46" s="10"/>
      <c r="Q46" s="147"/>
      <c r="R46" s="10"/>
      <c r="S46" s="147"/>
      <c r="T46" s="10" t="s">
        <v>49</v>
      </c>
      <c r="U46" s="10" t="s">
        <v>51</v>
      </c>
      <c r="V46" s="10" t="s">
        <v>49</v>
      </c>
      <c r="W46" s="10"/>
      <c r="X46" s="10" t="s">
        <v>50</v>
      </c>
      <c r="Y46" s="10"/>
      <c r="Z46" s="10" t="s">
        <v>49</v>
      </c>
      <c r="AA46" s="10"/>
      <c r="AB46" s="10" t="s">
        <v>50</v>
      </c>
      <c r="AC46" s="10" t="s">
        <v>50</v>
      </c>
      <c r="AD46" s="10" t="s">
        <v>50</v>
      </c>
    </row>
    <row r="47" spans="1:32" x14ac:dyDescent="0.2">
      <c r="A47" s="3" t="s">
        <v>6</v>
      </c>
      <c r="D47" s="1">
        <v>0</v>
      </c>
      <c r="E47" s="1"/>
      <c r="F47" s="1">
        <v>0</v>
      </c>
      <c r="G47" s="208"/>
      <c r="H47" s="1">
        <v>0</v>
      </c>
      <c r="I47" s="1"/>
      <c r="J47" s="208">
        <v>0</v>
      </c>
      <c r="K47" s="208"/>
      <c r="L47" s="1">
        <v>0</v>
      </c>
      <c r="M47" s="1"/>
      <c r="N47" s="208">
        <v>0</v>
      </c>
      <c r="O47" s="208"/>
      <c r="P47" s="1">
        <v>0</v>
      </c>
      <c r="Q47" s="208">
        <v>0</v>
      </c>
      <c r="R47" s="1">
        <v>0</v>
      </c>
      <c r="S47" s="208">
        <v>0</v>
      </c>
      <c r="T47" s="1">
        <v>0</v>
      </c>
      <c r="U47" s="4">
        <v>2</v>
      </c>
      <c r="V47" s="1">
        <v>0</v>
      </c>
      <c r="W47" s="1">
        <v>0</v>
      </c>
      <c r="X47" s="1">
        <v>0</v>
      </c>
      <c r="Y47" s="1">
        <v>0</v>
      </c>
      <c r="Z47">
        <v>0</v>
      </c>
      <c r="AA47">
        <v>0</v>
      </c>
    </row>
    <row r="48" spans="1:32" x14ac:dyDescent="0.2">
      <c r="A48" s="3" t="s">
        <v>7</v>
      </c>
      <c r="D48" s="1">
        <v>1</v>
      </c>
      <c r="E48" s="1"/>
      <c r="F48" s="1">
        <v>1</v>
      </c>
      <c r="G48" s="208"/>
      <c r="H48" s="1">
        <v>1</v>
      </c>
      <c r="I48" s="1"/>
      <c r="J48" s="208">
        <v>1</v>
      </c>
      <c r="K48" s="208"/>
      <c r="L48" s="1">
        <v>1</v>
      </c>
      <c r="M48" s="1"/>
      <c r="N48" s="208">
        <v>1</v>
      </c>
      <c r="O48" s="208"/>
      <c r="P48" s="1"/>
      <c r="Q48" s="208">
        <v>1</v>
      </c>
      <c r="R48" s="1">
        <v>1</v>
      </c>
      <c r="S48" s="208">
        <v>1</v>
      </c>
      <c r="T48" s="1">
        <v>1</v>
      </c>
      <c r="U48" s="4">
        <v>0</v>
      </c>
      <c r="V48" s="1">
        <v>1</v>
      </c>
      <c r="W48" s="1">
        <v>1</v>
      </c>
      <c r="X48" s="1">
        <v>1</v>
      </c>
      <c r="Y48" s="1">
        <v>1</v>
      </c>
      <c r="Z48">
        <v>1</v>
      </c>
      <c r="AA48">
        <v>1</v>
      </c>
    </row>
    <row r="49" spans="1:31" x14ac:dyDescent="0.2">
      <c r="A49" s="3" t="s">
        <v>102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">
      <c r="A50" s="3" t="s">
        <v>103</v>
      </c>
      <c r="D50" s="254">
        <v>0</v>
      </c>
      <c r="E50" s="254"/>
      <c r="F50" s="254">
        <v>0</v>
      </c>
      <c r="G50" s="254"/>
      <c r="H50" s="254">
        <v>0</v>
      </c>
      <c r="I50" s="254"/>
      <c r="J50" s="254">
        <v>0</v>
      </c>
      <c r="K50" s="254"/>
      <c r="L50" s="254">
        <v>0</v>
      </c>
      <c r="M50" s="254"/>
      <c r="N50" s="254">
        <v>0</v>
      </c>
      <c r="O50" s="254"/>
      <c r="P50" s="255"/>
      <c r="Q50" s="256"/>
      <c r="R50" s="255"/>
      <c r="S50" s="256"/>
      <c r="T50" s="254">
        <v>0</v>
      </c>
      <c r="U50" s="254"/>
      <c r="V50" s="254">
        <v>0</v>
      </c>
      <c r="W50" s="254"/>
      <c r="X50" s="254">
        <v>0</v>
      </c>
      <c r="Y50" s="254"/>
      <c r="Z50" s="255"/>
      <c r="AA50" s="255"/>
      <c r="AB50" s="254">
        <v>0</v>
      </c>
      <c r="AC50" s="254"/>
      <c r="AD50" s="254"/>
      <c r="AE50" s="254"/>
    </row>
    <row r="51" spans="1:31" x14ac:dyDescent="0.2">
      <c r="A51" s="3"/>
      <c r="U51" s="3"/>
    </row>
    <row r="52" spans="1:31" x14ac:dyDescent="0.2">
      <c r="A52" s="3"/>
      <c r="U52" s="3"/>
    </row>
    <row r="53" spans="1:31" x14ac:dyDescent="0.2">
      <c r="D53" s="569" t="s">
        <v>71</v>
      </c>
      <c r="E53" s="571"/>
      <c r="F53" s="20"/>
      <c r="G53" s="569" t="s">
        <v>113</v>
      </c>
      <c r="H53" s="570"/>
      <c r="I53" s="571"/>
      <c r="L53" s="569" t="s">
        <v>72</v>
      </c>
      <c r="M53" s="571"/>
      <c r="N53" s="123"/>
      <c r="O53" s="209"/>
      <c r="P53" s="569" t="s">
        <v>121</v>
      </c>
      <c r="Q53" s="570"/>
      <c r="R53" s="571"/>
      <c r="U53" s="569" t="s">
        <v>52</v>
      </c>
      <c r="V53" s="570"/>
      <c r="W53" s="571"/>
      <c r="X53" s="5"/>
    </row>
    <row r="54" spans="1:31" ht="13.5" thickBot="1" x14ac:dyDescent="0.25">
      <c r="D54" s="21"/>
      <c r="E54" s="1"/>
      <c r="F54" s="1"/>
      <c r="K54" s="124"/>
      <c r="L54" s="21"/>
      <c r="M54" s="21"/>
      <c r="O54" s="210"/>
      <c r="P54" s="84"/>
      <c r="R54" s="84"/>
    </row>
    <row r="55" spans="1:31" x14ac:dyDescent="0.2">
      <c r="D55" s="47" t="s">
        <v>110</v>
      </c>
      <c r="E55" s="4">
        <v>191011</v>
      </c>
      <c r="G55" s="466"/>
      <c r="H55" s="133" t="s">
        <v>114</v>
      </c>
      <c r="I55" s="157">
        <v>493455</v>
      </c>
      <c r="K55" s="124"/>
      <c r="L55" s="465" t="s">
        <v>73</v>
      </c>
      <c r="M55" s="89">
        <v>906550</v>
      </c>
      <c r="O55" s="209"/>
      <c r="P55" s="275"/>
      <c r="Q55" s="453" t="s">
        <v>62</v>
      </c>
      <c r="R55" s="277"/>
      <c r="V55" s="21" t="s">
        <v>54</v>
      </c>
      <c r="W55" s="1">
        <v>429041</v>
      </c>
      <c r="AB55" s="21" t="s">
        <v>93</v>
      </c>
      <c r="AD55" s="1">
        <v>974888</v>
      </c>
    </row>
    <row r="56" spans="1:31" x14ac:dyDescent="0.2">
      <c r="D56" s="47" t="s">
        <v>111</v>
      </c>
      <c r="E56" s="4">
        <v>513904</v>
      </c>
      <c r="G56" s="157"/>
      <c r="H56" s="133" t="s">
        <v>115</v>
      </c>
      <c r="I56" s="157">
        <v>766857</v>
      </c>
      <c r="K56" s="124"/>
      <c r="L56" s="465" t="s">
        <v>74</v>
      </c>
      <c r="M56" s="89">
        <v>906551</v>
      </c>
      <c r="O56" s="209"/>
      <c r="P56" s="278"/>
      <c r="Q56" s="124" t="s">
        <v>63</v>
      </c>
      <c r="R56" s="279"/>
      <c r="V56" s="21" t="s">
        <v>76</v>
      </c>
      <c r="W56" s="1">
        <v>909535</v>
      </c>
      <c r="Y56" s="3" t="s">
        <v>25</v>
      </c>
      <c r="AB56" s="21" t="s">
        <v>34</v>
      </c>
      <c r="AC56" s="21"/>
      <c r="AD56" s="1">
        <v>725850</v>
      </c>
    </row>
    <row r="57" spans="1:31" x14ac:dyDescent="0.2">
      <c r="D57" s="47" t="s">
        <v>112</v>
      </c>
      <c r="E57" s="4">
        <v>528931</v>
      </c>
      <c r="G57" s="157"/>
      <c r="H57" s="133" t="s">
        <v>116</v>
      </c>
      <c r="I57" s="157">
        <v>528930</v>
      </c>
      <c r="K57" s="124"/>
      <c r="L57" s="465" t="s">
        <v>10</v>
      </c>
      <c r="M57" s="89">
        <v>906552</v>
      </c>
      <c r="O57" s="209"/>
      <c r="P57" s="358"/>
      <c r="Q57" s="157" t="s">
        <v>64</v>
      </c>
      <c r="R57" s="359"/>
      <c r="V57" s="21" t="s">
        <v>12</v>
      </c>
      <c r="W57" s="1">
        <v>528270</v>
      </c>
      <c r="Y57" s="3" t="s">
        <v>61</v>
      </c>
      <c r="AB57" s="21" t="s">
        <v>35</v>
      </c>
      <c r="AC57" s="21"/>
      <c r="AD57" s="1">
        <v>725852</v>
      </c>
    </row>
    <row r="58" spans="1:31" x14ac:dyDescent="0.2">
      <c r="G58" s="157"/>
      <c r="H58" s="133" t="s">
        <v>117</v>
      </c>
      <c r="I58" s="157">
        <v>733713</v>
      </c>
      <c r="K58" s="124"/>
      <c r="P58" s="280"/>
      <c r="Q58" s="124" t="s">
        <v>65</v>
      </c>
      <c r="R58" s="279"/>
      <c r="V58" s="21" t="s">
        <v>24</v>
      </c>
      <c r="W58" s="1">
        <v>556287</v>
      </c>
      <c r="AB58" s="21" t="s">
        <v>124</v>
      </c>
      <c r="AC58" s="21"/>
      <c r="AD58" s="1">
        <v>725853</v>
      </c>
    </row>
    <row r="59" spans="1:31" x14ac:dyDescent="0.2">
      <c r="D59" s="54"/>
      <c r="G59" s="257"/>
      <c r="H59" s="133" t="s">
        <v>118</v>
      </c>
      <c r="I59" s="157">
        <v>733710</v>
      </c>
      <c r="K59" s="124"/>
      <c r="L59" s="55"/>
      <c r="M59" s="55"/>
      <c r="N59" s="148"/>
      <c r="O59" s="148"/>
      <c r="P59" s="278"/>
      <c r="Q59" s="124" t="s">
        <v>66</v>
      </c>
      <c r="R59" s="279"/>
      <c r="V59" s="271" t="s">
        <v>77</v>
      </c>
      <c r="W59" s="272">
        <v>566048</v>
      </c>
      <c r="AB59" s="47" t="s">
        <v>125</v>
      </c>
      <c r="AC59" s="3"/>
      <c r="AD59" s="4">
        <v>1129124</v>
      </c>
    </row>
    <row r="60" spans="1:31" x14ac:dyDescent="0.2">
      <c r="G60" s="257"/>
      <c r="H60" s="133"/>
      <c r="I60" s="157"/>
      <c r="K60" s="124"/>
      <c r="P60" s="278"/>
      <c r="Q60" s="124" t="s">
        <v>67</v>
      </c>
      <c r="R60" s="279"/>
      <c r="AB60" s="21" t="s">
        <v>37</v>
      </c>
      <c r="AC60" s="21"/>
      <c r="AD60" s="1">
        <v>725861</v>
      </c>
    </row>
    <row r="61" spans="1:31" ht="13.5" thickBot="1" x14ac:dyDescent="0.25">
      <c r="G61" s="257"/>
      <c r="H61" s="133" t="s">
        <v>119</v>
      </c>
      <c r="I61" s="157">
        <v>841168</v>
      </c>
      <c r="K61" s="212"/>
      <c r="P61" s="281"/>
      <c r="Q61" s="282" t="s">
        <v>92</v>
      </c>
      <c r="R61" s="283"/>
      <c r="AB61" s="271" t="s">
        <v>79</v>
      </c>
      <c r="AC61" s="271"/>
      <c r="AD61" s="272">
        <v>890100</v>
      </c>
    </row>
    <row r="62" spans="1:31" x14ac:dyDescent="0.2">
      <c r="G62" s="257"/>
      <c r="H62" s="133" t="s">
        <v>120</v>
      </c>
      <c r="I62" s="157">
        <v>737850</v>
      </c>
      <c r="AB62" s="271" t="s">
        <v>80</v>
      </c>
      <c r="AC62" s="271"/>
      <c r="AD62" s="272">
        <v>889985</v>
      </c>
    </row>
    <row r="63" spans="1:31" x14ac:dyDescent="0.2">
      <c r="U63" s="259"/>
      <c r="V63" s="90"/>
      <c r="W63" s="90"/>
      <c r="X63" s="90"/>
      <c r="Y63" s="90"/>
      <c r="Z63" s="85"/>
      <c r="AA63" s="85"/>
      <c r="AB63" s="271" t="s">
        <v>81</v>
      </c>
      <c r="AC63" s="273"/>
      <c r="AD63" s="272">
        <v>889986</v>
      </c>
    </row>
    <row r="64" spans="1:31" x14ac:dyDescent="0.2">
      <c r="U64" s="259"/>
      <c r="V64" s="85"/>
      <c r="W64" s="85"/>
      <c r="X64" s="85"/>
      <c r="Y64" s="85"/>
      <c r="Z64" s="85"/>
      <c r="AA64" s="85"/>
      <c r="AB64" s="271" t="s">
        <v>82</v>
      </c>
      <c r="AC64" s="273"/>
      <c r="AD64" s="272">
        <v>717858</v>
      </c>
    </row>
  </sheetData>
  <mergeCells count="7">
    <mergeCell ref="Z4:AA4"/>
    <mergeCell ref="D53:E53"/>
    <mergeCell ref="G53:I53"/>
    <mergeCell ref="L53:M53"/>
    <mergeCell ref="U53:W53"/>
    <mergeCell ref="P53:R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AF64"/>
  <sheetViews>
    <sheetView topLeftCell="J16" zoomScale="75" zoomScaleNormal="75" workbookViewId="0">
      <selection activeCell="S44" sqref="S44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85546875" customWidth="1"/>
    <col min="4" max="4" width="16" bestFit="1" customWidth="1"/>
    <col min="5" max="5" width="9.285156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3" width="12" bestFit="1" customWidth="1"/>
    <col min="14" max="15" width="12" style="84" bestFit="1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customWidth="1"/>
    <col min="26" max="26" width="12.85546875" hidden="1" customWidth="1"/>
    <col min="27" max="27" width="18.14062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31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8" x14ac:dyDescent="0.25">
      <c r="A3" s="225">
        <v>37073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25">
      <c r="D4" s="574" t="s">
        <v>128</v>
      </c>
      <c r="E4" s="575"/>
      <c r="F4" s="575"/>
      <c r="G4" s="576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31" s="16" customFormat="1" ht="33" customHeight="1" x14ac:dyDescent="0.2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129</v>
      </c>
      <c r="M5" s="121" t="s">
        <v>129</v>
      </c>
      <c r="N5" s="121" t="s">
        <v>129</v>
      </c>
      <c r="O5" s="121" t="s">
        <v>129</v>
      </c>
      <c r="P5" s="464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31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31" x14ac:dyDescent="0.2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31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31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31" x14ac:dyDescent="0.2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31" x14ac:dyDescent="0.2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1191604</v>
      </c>
      <c r="Q11" s="92">
        <v>1191605</v>
      </c>
      <c r="R11" s="178">
        <v>1191606</v>
      </c>
      <c r="S11" s="153">
        <v>1191608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9">
        <v>1191609</v>
      </c>
      <c r="AE11" s="463" t="s">
        <v>109</v>
      </c>
    </row>
    <row r="12" spans="1:31" x14ac:dyDescent="0.2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53">
        <v>1232287</v>
      </c>
      <c r="Q12" s="485">
        <v>1232706</v>
      </c>
      <c r="R12" s="483">
        <v>1232707</v>
      </c>
      <c r="S12" s="484">
        <v>1232714</v>
      </c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31" s="348" customFormat="1" x14ac:dyDescent="0.2">
      <c r="A13" s="336"/>
      <c r="B13" s="420"/>
      <c r="C13" s="421" t="s">
        <v>126</v>
      </c>
      <c r="D13" s="412"/>
      <c r="E13" s="350"/>
      <c r="F13" s="350"/>
      <c r="G13" s="339"/>
      <c r="H13" s="351"/>
      <c r="I13" s="343"/>
      <c r="J13" s="342"/>
      <c r="K13" s="370"/>
      <c r="L13" s="417"/>
      <c r="M13" s="343"/>
      <c r="N13" s="340"/>
      <c r="O13" s="344"/>
      <c r="P13" s="353"/>
      <c r="Q13" s="360"/>
      <c r="R13" s="340"/>
      <c r="S13" s="352"/>
      <c r="T13" s="353"/>
      <c r="U13" s="339"/>
      <c r="V13" s="350"/>
      <c r="W13" s="350"/>
      <c r="X13" s="350"/>
      <c r="Y13" s="350"/>
      <c r="Z13" s="350"/>
      <c r="AA13" s="360"/>
      <c r="AB13" s="360"/>
      <c r="AC13" s="383"/>
      <c r="AD13" s="350"/>
      <c r="AE13" s="461"/>
    </row>
    <row r="14" spans="1:31" s="348" customFormat="1" x14ac:dyDescent="0.2">
      <c r="A14" s="336">
        <v>37073</v>
      </c>
      <c r="B14" s="420"/>
      <c r="C14" s="421" t="s">
        <v>127</v>
      </c>
      <c r="D14" s="412"/>
      <c r="E14" s="350"/>
      <c r="F14" s="350"/>
      <c r="G14" s="360"/>
      <c r="H14" s="364"/>
      <c r="I14" s="343"/>
      <c r="J14" s="342"/>
      <c r="K14" s="370"/>
      <c r="L14" s="417"/>
      <c r="M14" s="343"/>
      <c r="N14" s="340"/>
      <c r="O14" s="344"/>
      <c r="P14" s="353"/>
      <c r="Q14" s="351"/>
      <c r="R14" s="340"/>
      <c r="S14" s="352"/>
      <c r="T14" s="345"/>
      <c r="U14" s="339"/>
      <c r="V14" s="350"/>
      <c r="W14" s="350"/>
      <c r="X14" s="350"/>
      <c r="Y14" s="350"/>
      <c r="Z14" s="350"/>
      <c r="AA14" s="350"/>
      <c r="AB14" s="360"/>
      <c r="AC14" s="383"/>
      <c r="AD14" s="350"/>
      <c r="AE14" s="461"/>
    </row>
    <row r="15" spans="1:31" s="2" customFormat="1" x14ac:dyDescent="0.2">
      <c r="A15" s="48">
        <v>37074</v>
      </c>
      <c r="B15" s="422"/>
      <c r="C15" s="423"/>
      <c r="D15" s="408">
        <v>1192355</v>
      </c>
      <c r="E15" s="39">
        <v>1192356</v>
      </c>
      <c r="F15" s="39">
        <v>1192357</v>
      </c>
      <c r="G15" s="92">
        <v>1192358</v>
      </c>
      <c r="H15" s="366">
        <v>1192406</v>
      </c>
      <c r="I15" s="178">
        <v>1192407</v>
      </c>
      <c r="J15" s="46">
        <v>1192408</v>
      </c>
      <c r="K15" s="369">
        <v>1192409</v>
      </c>
      <c r="L15" s="376">
        <v>1193244</v>
      </c>
      <c r="M15" s="315">
        <v>1193245</v>
      </c>
      <c r="N15" s="315">
        <v>1193246</v>
      </c>
      <c r="O15" s="316">
        <v>1193247</v>
      </c>
      <c r="P15" s="313"/>
      <c r="Q15" s="314"/>
      <c r="R15" s="315"/>
      <c r="S15" s="316"/>
      <c r="T15" s="40">
        <v>1192411</v>
      </c>
      <c r="U15" s="41">
        <v>1192412</v>
      </c>
      <c r="V15" s="40">
        <v>1192413</v>
      </c>
      <c r="W15" s="39">
        <v>1192414</v>
      </c>
      <c r="X15" s="39">
        <v>1192415</v>
      </c>
      <c r="Y15" s="39">
        <v>1192416</v>
      </c>
      <c r="Z15" s="39"/>
      <c r="AA15" s="39"/>
      <c r="AB15" s="92">
        <v>1192417</v>
      </c>
      <c r="AC15" s="366"/>
      <c r="AD15" s="39"/>
      <c r="AE15" s="460"/>
    </row>
    <row r="16" spans="1:31" s="2" customFormat="1" x14ac:dyDescent="0.2">
      <c r="A16" s="48">
        <v>37075</v>
      </c>
      <c r="B16" s="422"/>
      <c r="C16" s="423"/>
      <c r="D16" s="408">
        <v>1194480</v>
      </c>
      <c r="E16" s="39">
        <v>1194483</v>
      </c>
      <c r="F16" s="39">
        <v>1194484</v>
      </c>
      <c r="G16" s="57">
        <v>1194487</v>
      </c>
      <c r="H16" s="39">
        <v>1194488</v>
      </c>
      <c r="I16" s="178">
        <v>1194489</v>
      </c>
      <c r="J16" s="46">
        <v>1194490</v>
      </c>
      <c r="K16" s="369">
        <v>1194492</v>
      </c>
      <c r="L16" s="376"/>
      <c r="M16" s="315"/>
      <c r="N16" s="315"/>
      <c r="O16" s="316"/>
      <c r="P16" s="313"/>
      <c r="Q16" s="314"/>
      <c r="R16" s="315"/>
      <c r="S16" s="316"/>
      <c r="T16" s="40">
        <v>1194507</v>
      </c>
      <c r="U16" s="41">
        <v>1194508</v>
      </c>
      <c r="V16" s="39">
        <v>1194509</v>
      </c>
      <c r="W16" s="39">
        <v>1194510</v>
      </c>
      <c r="X16" s="39">
        <v>1194511</v>
      </c>
      <c r="Y16" s="39">
        <v>1194512</v>
      </c>
      <c r="Z16" s="39"/>
      <c r="AA16" s="39"/>
      <c r="AB16" s="92">
        <v>1194513</v>
      </c>
      <c r="AC16" s="366"/>
      <c r="AD16" s="39"/>
      <c r="AE16" s="460"/>
    </row>
    <row r="17" spans="1:32" s="2" customFormat="1" x14ac:dyDescent="0.2">
      <c r="A17" s="48">
        <v>37076</v>
      </c>
      <c r="B17" s="424"/>
      <c r="C17" s="423"/>
      <c r="D17" s="410"/>
      <c r="E17" s="38"/>
      <c r="F17" s="38"/>
      <c r="G17" s="57"/>
      <c r="H17" s="45"/>
      <c r="I17" s="178"/>
      <c r="J17" s="45"/>
      <c r="K17" s="178"/>
      <c r="L17" s="312"/>
      <c r="M17" s="315"/>
      <c r="N17" s="312"/>
      <c r="O17" s="315"/>
      <c r="P17" s="313"/>
      <c r="Q17" s="314"/>
      <c r="R17" s="315"/>
      <c r="S17" s="316"/>
      <c r="T17" s="53"/>
      <c r="U17" s="41"/>
      <c r="V17" s="38"/>
      <c r="W17" s="38"/>
      <c r="X17" s="38"/>
      <c r="Y17" s="38"/>
      <c r="Z17" s="38"/>
      <c r="AA17" s="38"/>
      <c r="AB17" s="99"/>
      <c r="AC17" s="361"/>
      <c r="AD17" s="38"/>
      <c r="AE17" s="460"/>
    </row>
    <row r="18" spans="1:32" s="2" customFormat="1" x14ac:dyDescent="0.2">
      <c r="A18" s="48">
        <v>37077</v>
      </c>
      <c r="B18" s="425"/>
      <c r="C18" s="423"/>
      <c r="D18" s="410">
        <v>1196462</v>
      </c>
      <c r="E18" s="38">
        <v>1196463</v>
      </c>
      <c r="F18" s="38">
        <v>1196464</v>
      </c>
      <c r="G18" s="57">
        <v>1196465</v>
      </c>
      <c r="H18" s="45">
        <v>1196467</v>
      </c>
      <c r="I18" s="178">
        <v>1196468</v>
      </c>
      <c r="J18" s="46">
        <v>1196469</v>
      </c>
      <c r="K18" s="369">
        <v>1196470</v>
      </c>
      <c r="L18" s="376"/>
      <c r="M18" s="315"/>
      <c r="N18" s="315"/>
      <c r="O18" s="316"/>
      <c r="P18" s="313"/>
      <c r="Q18" s="314"/>
      <c r="R18" s="315"/>
      <c r="S18" s="316"/>
      <c r="T18" s="53">
        <v>1196472</v>
      </c>
      <c r="U18" s="41">
        <v>1196474</v>
      </c>
      <c r="V18" s="53">
        <v>1196478</v>
      </c>
      <c r="W18" s="39">
        <v>1196479</v>
      </c>
      <c r="X18" s="39">
        <v>1196480</v>
      </c>
      <c r="Y18" s="39">
        <v>1196487</v>
      </c>
      <c r="Z18" s="39"/>
      <c r="AA18" s="39"/>
      <c r="AB18" s="92">
        <v>1196488</v>
      </c>
      <c r="AC18" s="361"/>
      <c r="AD18" s="39"/>
      <c r="AE18" s="460"/>
    </row>
    <row r="19" spans="1:32" s="2" customFormat="1" x14ac:dyDescent="0.2">
      <c r="A19" s="48">
        <v>37078</v>
      </c>
      <c r="B19" s="425"/>
      <c r="C19" s="423"/>
      <c r="D19" s="410">
        <v>1197877</v>
      </c>
      <c r="E19" s="38">
        <v>1197878</v>
      </c>
      <c r="F19" s="38">
        <v>1197879</v>
      </c>
      <c r="G19" s="57">
        <v>1197881</v>
      </c>
      <c r="H19" s="410">
        <v>1197883</v>
      </c>
      <c r="I19" s="178">
        <v>1197884</v>
      </c>
      <c r="J19" s="46">
        <v>1197906</v>
      </c>
      <c r="K19" s="369">
        <v>1197926</v>
      </c>
      <c r="L19" s="376"/>
      <c r="M19" s="315"/>
      <c r="N19" s="315"/>
      <c r="O19" s="316"/>
      <c r="P19" s="313"/>
      <c r="Q19" s="314">
        <v>1230757</v>
      </c>
      <c r="R19" s="315"/>
      <c r="S19" s="316"/>
      <c r="T19" s="53">
        <v>1197929</v>
      </c>
      <c r="U19" s="41">
        <v>1197931</v>
      </c>
      <c r="V19" s="38">
        <v>1197933</v>
      </c>
      <c r="W19" s="99">
        <v>1197934</v>
      </c>
      <c r="X19" s="99">
        <v>1197935</v>
      </c>
      <c r="Y19" s="99">
        <v>1197936</v>
      </c>
      <c r="Z19" s="53"/>
      <c r="AA19" s="38"/>
      <c r="AB19" s="99">
        <v>1197937</v>
      </c>
      <c r="AC19" s="361"/>
      <c r="AD19" s="39"/>
      <c r="AE19" s="460"/>
    </row>
    <row r="20" spans="1:32" s="348" customFormat="1" x14ac:dyDescent="0.2">
      <c r="A20" s="336">
        <v>37079</v>
      </c>
      <c r="B20" s="426"/>
      <c r="C20" s="421" t="s">
        <v>126</v>
      </c>
      <c r="D20" s="412"/>
      <c r="E20" s="350"/>
      <c r="F20" s="350"/>
      <c r="G20" s="339"/>
      <c r="H20" s="351"/>
      <c r="I20" s="343"/>
      <c r="J20" s="342"/>
      <c r="K20" s="370"/>
      <c r="L20" s="417"/>
      <c r="M20" s="343"/>
      <c r="N20" s="343"/>
      <c r="O20" s="344"/>
      <c r="P20" s="345"/>
      <c r="Q20" s="346"/>
      <c r="R20" s="343"/>
      <c r="S20" s="344"/>
      <c r="T20" s="353"/>
      <c r="U20" s="347"/>
      <c r="V20" s="353"/>
      <c r="W20" s="346"/>
      <c r="X20" s="350"/>
      <c r="Y20" s="350"/>
      <c r="Z20" s="353"/>
      <c r="AA20" s="350"/>
      <c r="AB20" s="360"/>
      <c r="AC20" s="383"/>
      <c r="AD20" s="338"/>
      <c r="AE20" s="461"/>
    </row>
    <row r="21" spans="1:32" s="348" customFormat="1" x14ac:dyDescent="0.2">
      <c r="A21" s="336">
        <v>37080</v>
      </c>
      <c r="B21" s="420"/>
      <c r="C21" s="421" t="s">
        <v>127</v>
      </c>
      <c r="D21" s="412"/>
      <c r="E21" s="350"/>
      <c r="F21" s="350"/>
      <c r="G21" s="339"/>
      <c r="H21" s="351"/>
      <c r="I21" s="343"/>
      <c r="J21" s="342"/>
      <c r="K21" s="370"/>
      <c r="L21" s="417"/>
      <c r="M21" s="343"/>
      <c r="N21" s="343"/>
      <c r="O21" s="344"/>
      <c r="P21" s="345"/>
      <c r="Q21" s="346"/>
      <c r="R21" s="343"/>
      <c r="S21" s="344"/>
      <c r="T21" s="345"/>
      <c r="U21" s="339"/>
      <c r="V21" s="350"/>
      <c r="W21" s="360"/>
      <c r="X21" s="338"/>
      <c r="Y21" s="338"/>
      <c r="Z21" s="353"/>
      <c r="AA21" s="350"/>
      <c r="AB21" s="360"/>
      <c r="AC21" s="383"/>
      <c r="AD21" s="350"/>
      <c r="AE21" s="461"/>
    </row>
    <row r="22" spans="1:32" s="2" customFormat="1" x14ac:dyDescent="0.2">
      <c r="A22" s="48">
        <v>37081</v>
      </c>
      <c r="B22" s="422"/>
      <c r="C22" s="423"/>
      <c r="D22" s="408">
        <v>1199416</v>
      </c>
      <c r="E22" s="39">
        <v>1199417</v>
      </c>
      <c r="F22" s="39">
        <v>1199418</v>
      </c>
      <c r="G22" s="41">
        <v>1199420</v>
      </c>
      <c r="H22" s="46">
        <v>1199422</v>
      </c>
      <c r="I22" s="178">
        <v>1199423</v>
      </c>
      <c r="J22" s="46">
        <v>1199424</v>
      </c>
      <c r="K22" s="369">
        <v>1199425</v>
      </c>
      <c r="L22" s="376"/>
      <c r="M22" s="315"/>
      <c r="N22" s="315"/>
      <c r="O22" s="316"/>
      <c r="P22" s="313"/>
      <c r="Q22" s="314"/>
      <c r="R22" s="315"/>
      <c r="S22" s="316"/>
      <c r="T22" s="40">
        <v>1199427</v>
      </c>
      <c r="U22" s="41">
        <v>1199428</v>
      </c>
      <c r="V22" s="39">
        <v>1199429</v>
      </c>
      <c r="W22" s="92">
        <v>1199454</v>
      </c>
      <c r="X22" s="38">
        <v>1199456</v>
      </c>
      <c r="Y22" s="38">
        <v>1199457</v>
      </c>
      <c r="Z22" s="40"/>
      <c r="AA22" s="39"/>
      <c r="AB22" s="92">
        <v>1199459</v>
      </c>
      <c r="AC22" s="366"/>
      <c r="AD22" s="39"/>
      <c r="AE22" s="460"/>
    </row>
    <row r="23" spans="1:32" s="2" customFormat="1" x14ac:dyDescent="0.2">
      <c r="A23" s="48">
        <v>37082</v>
      </c>
      <c r="B23" s="422"/>
      <c r="C23" s="423"/>
      <c r="D23" s="408">
        <v>1201280</v>
      </c>
      <c r="E23" s="39">
        <v>1201282</v>
      </c>
      <c r="F23" s="39">
        <v>1201283</v>
      </c>
      <c r="G23" s="41">
        <v>1201284</v>
      </c>
      <c r="H23" s="46">
        <v>1201287</v>
      </c>
      <c r="I23" s="178">
        <v>1201288</v>
      </c>
      <c r="J23" s="46">
        <v>1201290</v>
      </c>
      <c r="K23" s="369">
        <v>1201292</v>
      </c>
      <c r="L23" s="376"/>
      <c r="M23" s="315"/>
      <c r="N23" s="315"/>
      <c r="O23" s="316"/>
      <c r="P23" s="313"/>
      <c r="Q23" s="314"/>
      <c r="R23" s="315"/>
      <c r="S23" s="316"/>
      <c r="T23" s="40">
        <v>1201293</v>
      </c>
      <c r="U23" s="41">
        <v>1201294</v>
      </c>
      <c r="V23" s="39">
        <v>1201296</v>
      </c>
      <c r="W23" s="92">
        <v>1201297</v>
      </c>
      <c r="X23" s="39">
        <v>1201298</v>
      </c>
      <c r="Y23" s="39">
        <v>1201299</v>
      </c>
      <c r="Z23" s="40"/>
      <c r="AA23" s="39"/>
      <c r="AB23" s="92">
        <v>1201300</v>
      </c>
      <c r="AC23" s="366"/>
      <c r="AD23" s="39"/>
      <c r="AE23" s="460"/>
    </row>
    <row r="24" spans="1:32" s="2" customFormat="1" ht="12" customHeight="1" x14ac:dyDescent="0.2">
      <c r="A24" s="48">
        <v>37083</v>
      </c>
      <c r="B24" s="424"/>
      <c r="C24" s="423"/>
      <c r="D24" s="410">
        <v>1202914</v>
      </c>
      <c r="E24" s="38">
        <v>1202917</v>
      </c>
      <c r="F24" s="38">
        <v>1202918</v>
      </c>
      <c r="G24" s="57">
        <v>1202919</v>
      </c>
      <c r="H24" s="38">
        <v>1202921</v>
      </c>
      <c r="I24" s="178">
        <v>1202925</v>
      </c>
      <c r="J24" s="46">
        <v>1202926</v>
      </c>
      <c r="K24" s="369">
        <v>1202927</v>
      </c>
      <c r="L24" s="376"/>
      <c r="M24" s="315"/>
      <c r="N24" s="315"/>
      <c r="O24" s="316"/>
      <c r="P24" s="313"/>
      <c r="Q24" s="314"/>
      <c r="R24" s="315"/>
      <c r="S24" s="316"/>
      <c r="T24" s="53">
        <v>1202928</v>
      </c>
      <c r="U24" s="41">
        <v>1202936</v>
      </c>
      <c r="V24" s="53">
        <v>1202938</v>
      </c>
      <c r="W24" s="92">
        <v>1202939</v>
      </c>
      <c r="X24" s="38">
        <v>1202941</v>
      </c>
      <c r="Y24" s="38">
        <v>1202942</v>
      </c>
      <c r="Z24" s="53"/>
      <c r="AA24" s="38"/>
      <c r="AB24" s="99">
        <v>1202943</v>
      </c>
      <c r="AC24" s="361"/>
      <c r="AD24" s="38"/>
      <c r="AE24" s="460"/>
    </row>
    <row r="25" spans="1:32" s="2" customFormat="1" x14ac:dyDescent="0.2">
      <c r="A25" s="48">
        <v>37084</v>
      </c>
      <c r="B25" s="425"/>
      <c r="C25" s="423"/>
      <c r="D25" s="410">
        <v>1204518</v>
      </c>
      <c r="E25" s="38">
        <v>1204519</v>
      </c>
      <c r="F25" s="38">
        <v>1204520</v>
      </c>
      <c r="G25" s="57">
        <v>1204521</v>
      </c>
      <c r="H25" s="45">
        <v>1204522</v>
      </c>
      <c r="I25" s="178">
        <v>1204525</v>
      </c>
      <c r="J25" s="46">
        <v>1204526</v>
      </c>
      <c r="K25" s="369">
        <v>1204527</v>
      </c>
      <c r="L25" s="376"/>
      <c r="M25" s="315"/>
      <c r="N25" s="315"/>
      <c r="O25" s="316"/>
      <c r="P25" s="313"/>
      <c r="Q25" s="314"/>
      <c r="R25" s="315"/>
      <c r="S25" s="316"/>
      <c r="T25" s="53">
        <v>1204529</v>
      </c>
      <c r="U25" s="41">
        <v>1204531</v>
      </c>
      <c r="V25" s="38">
        <v>1204532</v>
      </c>
      <c r="W25" s="92">
        <v>1204534</v>
      </c>
      <c r="X25" s="92">
        <v>1204535</v>
      </c>
      <c r="Y25" s="92">
        <v>1204536</v>
      </c>
      <c r="Z25" s="53"/>
      <c r="AA25" s="38"/>
      <c r="AB25" s="99">
        <v>1204537</v>
      </c>
      <c r="AC25" s="361"/>
      <c r="AD25" s="39"/>
      <c r="AE25" s="460"/>
    </row>
    <row r="26" spans="1:32" s="2" customFormat="1" x14ac:dyDescent="0.2">
      <c r="A26" s="48">
        <v>37085</v>
      </c>
      <c r="B26" s="425"/>
      <c r="C26" s="423"/>
      <c r="D26" s="408">
        <v>1205936</v>
      </c>
      <c r="E26" s="39">
        <v>1205937</v>
      </c>
      <c r="F26" s="39">
        <v>1205938</v>
      </c>
      <c r="G26" s="41">
        <v>1205940</v>
      </c>
      <c r="H26" s="46">
        <v>1205941</v>
      </c>
      <c r="I26" s="178">
        <v>1205943</v>
      </c>
      <c r="J26" s="46">
        <v>1205944</v>
      </c>
      <c r="K26" s="369">
        <v>1205946</v>
      </c>
      <c r="L26" s="376"/>
      <c r="M26" s="315"/>
      <c r="N26" s="315"/>
      <c r="O26" s="316"/>
      <c r="P26" s="313"/>
      <c r="Q26" s="314"/>
      <c r="R26" s="315"/>
      <c r="S26" s="316"/>
      <c r="T26" s="40">
        <v>1205953</v>
      </c>
      <c r="U26" s="41">
        <v>1205954</v>
      </c>
      <c r="V26" s="39">
        <v>1205956</v>
      </c>
      <c r="W26" s="92">
        <v>1205958</v>
      </c>
      <c r="X26" s="92">
        <v>1205960</v>
      </c>
      <c r="Y26" s="92">
        <v>1205962</v>
      </c>
      <c r="Z26" s="40"/>
      <c r="AA26" s="39"/>
      <c r="AB26" s="92">
        <v>1205964</v>
      </c>
      <c r="AC26" s="366"/>
      <c r="AD26" s="39"/>
      <c r="AE26" s="460"/>
    </row>
    <row r="27" spans="1:32" s="348" customFormat="1" ht="12.75" customHeight="1" x14ac:dyDescent="0.2">
      <c r="A27" s="336">
        <v>37086</v>
      </c>
      <c r="B27" s="426"/>
      <c r="C27" s="421" t="s">
        <v>126</v>
      </c>
      <c r="D27" s="411"/>
      <c r="E27" s="338"/>
      <c r="F27" s="338"/>
      <c r="G27" s="339"/>
      <c r="H27" s="338"/>
      <c r="I27" s="343"/>
      <c r="J27" s="342"/>
      <c r="K27" s="370"/>
      <c r="L27" s="417"/>
      <c r="M27" s="343"/>
      <c r="N27" s="343"/>
      <c r="O27" s="344"/>
      <c r="P27" s="345"/>
      <c r="Q27" s="346"/>
      <c r="R27" s="343"/>
      <c r="S27" s="344"/>
      <c r="T27" s="345"/>
      <c r="U27" s="347"/>
      <c r="V27" s="338"/>
      <c r="W27" s="346"/>
      <c r="X27" s="338"/>
      <c r="Y27" s="338"/>
      <c r="Z27" s="345"/>
      <c r="AA27" s="338"/>
      <c r="AB27" s="346"/>
      <c r="AC27" s="363"/>
      <c r="AD27" s="338"/>
      <c r="AE27" s="461"/>
    </row>
    <row r="28" spans="1:32" s="348" customFormat="1" x14ac:dyDescent="0.2">
      <c r="A28" s="336">
        <v>37087</v>
      </c>
      <c r="B28" s="420"/>
      <c r="C28" s="421" t="s">
        <v>127</v>
      </c>
      <c r="D28" s="412"/>
      <c r="E28" s="350"/>
      <c r="F28" s="350"/>
      <c r="G28" s="360"/>
      <c r="H28" s="383"/>
      <c r="I28" s="343"/>
      <c r="J28" s="342"/>
      <c r="K28" s="370"/>
      <c r="L28" s="417"/>
      <c r="M28" s="343"/>
      <c r="N28" s="343"/>
      <c r="O28" s="344"/>
      <c r="P28" s="345"/>
      <c r="Q28" s="346"/>
      <c r="R28" s="343"/>
      <c r="S28" s="344"/>
      <c r="T28" s="345"/>
      <c r="U28" s="339"/>
      <c r="V28" s="350"/>
      <c r="W28" s="360"/>
      <c r="X28" s="350"/>
      <c r="Y28" s="350"/>
      <c r="Z28" s="353"/>
      <c r="AA28" s="350"/>
      <c r="AB28" s="360"/>
      <c r="AC28" s="383"/>
      <c r="AD28" s="350"/>
      <c r="AE28" s="461"/>
      <c r="AF28" s="354"/>
    </row>
    <row r="29" spans="1:32" s="2" customFormat="1" x14ac:dyDescent="0.2">
      <c r="A29" s="48">
        <v>37088</v>
      </c>
      <c r="B29" s="422"/>
      <c r="C29" s="423"/>
      <c r="D29" s="408">
        <v>1207480</v>
      </c>
      <c r="E29" s="39">
        <v>1207483</v>
      </c>
      <c r="F29" s="39">
        <v>1207485</v>
      </c>
      <c r="G29" s="92">
        <v>1207488</v>
      </c>
      <c r="H29" s="362">
        <v>1207491</v>
      </c>
      <c r="I29" s="178">
        <v>1207494</v>
      </c>
      <c r="J29" s="46">
        <v>1207507</v>
      </c>
      <c r="K29" s="369">
        <v>1207510</v>
      </c>
      <c r="L29" s="376"/>
      <c r="M29" s="315"/>
      <c r="N29" s="315"/>
      <c r="O29" s="316"/>
      <c r="P29" s="313"/>
      <c r="Q29" s="314"/>
      <c r="R29" s="315"/>
      <c r="S29" s="316"/>
      <c r="T29" s="40">
        <v>1207512</v>
      </c>
      <c r="U29" s="41">
        <v>1207513</v>
      </c>
      <c r="V29" s="39">
        <v>1207516</v>
      </c>
      <c r="W29" s="92">
        <v>1207531</v>
      </c>
      <c r="X29" s="39">
        <v>1207533</v>
      </c>
      <c r="Y29" s="39">
        <v>1207534</v>
      </c>
      <c r="Z29" s="40"/>
      <c r="AA29" s="39"/>
      <c r="AB29" s="92">
        <v>1207536</v>
      </c>
      <c r="AC29" s="366"/>
      <c r="AD29" s="39"/>
      <c r="AE29" s="460"/>
      <c r="AF29" s="89"/>
    </row>
    <row r="30" spans="1:32" s="2" customFormat="1" x14ac:dyDescent="0.2">
      <c r="A30" s="48">
        <v>37089</v>
      </c>
      <c r="B30" s="422"/>
      <c r="C30" s="423"/>
      <c r="D30" s="408">
        <v>1210416</v>
      </c>
      <c r="E30" s="39">
        <v>1210417</v>
      </c>
      <c r="F30" s="39">
        <v>1210423</v>
      </c>
      <c r="G30" s="92">
        <v>1210429</v>
      </c>
      <c r="H30" s="366">
        <v>1210430</v>
      </c>
      <c r="I30" s="178">
        <v>1210435</v>
      </c>
      <c r="J30" s="46">
        <v>1210437</v>
      </c>
      <c r="K30" s="369">
        <v>1210438</v>
      </c>
      <c r="L30" s="376"/>
      <c r="M30" s="315"/>
      <c r="N30" s="315"/>
      <c r="O30" s="316"/>
      <c r="P30" s="313"/>
      <c r="Q30" s="314"/>
      <c r="R30" s="315"/>
      <c r="S30" s="316"/>
      <c r="T30" s="40">
        <v>1210439</v>
      </c>
      <c r="U30" s="41">
        <v>1210441</v>
      </c>
      <c r="V30" s="39">
        <v>1210442</v>
      </c>
      <c r="W30" s="92">
        <v>1210443</v>
      </c>
      <c r="X30" s="38">
        <v>1210444</v>
      </c>
      <c r="Y30" s="92">
        <v>1210445</v>
      </c>
      <c r="Z30" s="53"/>
      <c r="AA30" s="38"/>
      <c r="AB30" s="99">
        <v>1210446</v>
      </c>
      <c r="AC30" s="361"/>
      <c r="AD30" s="38"/>
      <c r="AE30" s="460"/>
      <c r="AF30" s="89"/>
    </row>
    <row r="31" spans="1:32" s="2" customFormat="1" x14ac:dyDescent="0.2">
      <c r="A31" s="48">
        <v>37090</v>
      </c>
      <c r="B31" s="424"/>
      <c r="C31" s="423"/>
      <c r="D31" s="410">
        <v>1212460</v>
      </c>
      <c r="E31" s="38">
        <v>1212466</v>
      </c>
      <c r="F31" s="38">
        <v>1212467</v>
      </c>
      <c r="G31" s="99">
        <v>1212468</v>
      </c>
      <c r="H31" s="365">
        <v>1212470</v>
      </c>
      <c r="I31" s="178">
        <v>1212472</v>
      </c>
      <c r="J31" s="46">
        <v>1212474</v>
      </c>
      <c r="K31" s="369">
        <v>1212475</v>
      </c>
      <c r="L31" s="376"/>
      <c r="M31" s="315"/>
      <c r="N31" s="315"/>
      <c r="O31" s="316"/>
      <c r="P31" s="313"/>
      <c r="Q31" s="314"/>
      <c r="R31" s="315"/>
      <c r="S31" s="316"/>
      <c r="T31" s="53">
        <v>1212477</v>
      </c>
      <c r="U31" s="41">
        <v>1212480</v>
      </c>
      <c r="V31" s="38">
        <v>1212482</v>
      </c>
      <c r="W31" s="92">
        <v>1212485</v>
      </c>
      <c r="X31" s="39">
        <v>1212486</v>
      </c>
      <c r="Y31" s="39">
        <v>1212489</v>
      </c>
      <c r="Z31" s="53"/>
      <c r="AA31" s="38"/>
      <c r="AB31" s="99">
        <v>1212506</v>
      </c>
      <c r="AC31" s="361"/>
      <c r="AD31" s="38"/>
      <c r="AE31" s="460"/>
      <c r="AF31" s="89"/>
    </row>
    <row r="32" spans="1:32" s="2" customFormat="1" x14ac:dyDescent="0.2">
      <c r="A32" s="48">
        <v>37091</v>
      </c>
      <c r="B32" s="425"/>
      <c r="C32" s="423"/>
      <c r="D32" s="410">
        <v>1214363</v>
      </c>
      <c r="E32" s="38">
        <v>1214376</v>
      </c>
      <c r="F32" s="38">
        <v>1214377</v>
      </c>
      <c r="G32" s="99">
        <v>1214378</v>
      </c>
      <c r="H32" s="365">
        <v>1214379</v>
      </c>
      <c r="I32" s="178">
        <v>1214383</v>
      </c>
      <c r="J32" s="46">
        <v>1214384</v>
      </c>
      <c r="K32" s="369">
        <v>1214385</v>
      </c>
      <c r="L32" s="376"/>
      <c r="M32" s="315"/>
      <c r="N32" s="315"/>
      <c r="O32" s="316"/>
      <c r="P32" s="313"/>
      <c r="Q32" s="314"/>
      <c r="R32" s="315"/>
      <c r="S32" s="316"/>
      <c r="T32" s="53">
        <v>1214386</v>
      </c>
      <c r="U32" s="41">
        <v>1214387</v>
      </c>
      <c r="V32" s="38">
        <v>1214389</v>
      </c>
      <c r="W32" s="38">
        <v>1214394</v>
      </c>
      <c r="X32" s="38">
        <v>1214395</v>
      </c>
      <c r="Y32" s="38">
        <v>1214397</v>
      </c>
      <c r="Z32" s="38"/>
      <c r="AA32" s="38"/>
      <c r="AB32" s="99">
        <v>1214398</v>
      </c>
      <c r="AC32" s="361"/>
      <c r="AD32" s="39"/>
      <c r="AE32" s="460"/>
      <c r="AF32" s="85"/>
    </row>
    <row r="33" spans="1:32" s="2" customFormat="1" x14ac:dyDescent="0.2">
      <c r="A33" s="48">
        <v>37092</v>
      </c>
      <c r="B33" s="425"/>
      <c r="C33" s="423"/>
      <c r="D33" s="408">
        <v>1216291</v>
      </c>
      <c r="E33" s="38">
        <v>1216292</v>
      </c>
      <c r="F33" s="38">
        <v>1216293</v>
      </c>
      <c r="G33" s="99">
        <v>1216294</v>
      </c>
      <c r="H33" s="365">
        <v>1216295</v>
      </c>
      <c r="I33" s="178">
        <v>1216296</v>
      </c>
      <c r="J33" s="46">
        <v>1216297</v>
      </c>
      <c r="K33" s="369">
        <v>1216297</v>
      </c>
      <c r="L33" s="376"/>
      <c r="M33" s="315"/>
      <c r="N33" s="315"/>
      <c r="O33" s="316"/>
      <c r="P33" s="313"/>
      <c r="Q33" s="314"/>
      <c r="R33" s="315"/>
      <c r="S33" s="316"/>
      <c r="T33" s="40">
        <v>1216299</v>
      </c>
      <c r="U33" s="41">
        <v>1216300</v>
      </c>
      <c r="V33" s="39">
        <v>1216301</v>
      </c>
      <c r="W33" s="39">
        <v>1216302</v>
      </c>
      <c r="X33" s="39">
        <v>1216303</v>
      </c>
      <c r="Y33" s="39">
        <v>1216304</v>
      </c>
      <c r="Z33" s="39"/>
      <c r="AA33" s="39"/>
      <c r="AB33" s="92">
        <v>1216305</v>
      </c>
      <c r="AC33" s="366"/>
      <c r="AD33" s="38"/>
      <c r="AE33" s="460"/>
      <c r="AF33" s="85"/>
    </row>
    <row r="34" spans="1:32" s="348" customFormat="1" x14ac:dyDescent="0.2">
      <c r="A34" s="336">
        <v>37093</v>
      </c>
      <c r="B34" s="426"/>
      <c r="C34" s="421" t="s">
        <v>126</v>
      </c>
      <c r="D34" s="411"/>
      <c r="E34" s="338"/>
      <c r="F34" s="338"/>
      <c r="G34" s="346"/>
      <c r="H34" s="373"/>
      <c r="I34" s="343"/>
      <c r="J34" s="342"/>
      <c r="K34" s="370"/>
      <c r="L34" s="417"/>
      <c r="M34" s="343"/>
      <c r="N34" s="343"/>
      <c r="O34" s="344"/>
      <c r="P34" s="345"/>
      <c r="Q34" s="346"/>
      <c r="R34" s="343"/>
      <c r="S34" s="344"/>
      <c r="T34" s="345"/>
      <c r="U34" s="347"/>
      <c r="V34" s="338"/>
      <c r="W34" s="338"/>
      <c r="X34" s="338"/>
      <c r="Y34" s="338"/>
      <c r="Z34" s="338"/>
      <c r="AA34" s="338"/>
      <c r="AB34" s="346"/>
      <c r="AC34" s="363"/>
      <c r="AD34" s="338"/>
      <c r="AE34" s="461"/>
      <c r="AF34" s="427"/>
    </row>
    <row r="35" spans="1:32" s="348" customFormat="1" x14ac:dyDescent="0.2">
      <c r="A35" s="336">
        <v>37094</v>
      </c>
      <c r="B35" s="420"/>
      <c r="C35" s="421" t="s">
        <v>127</v>
      </c>
      <c r="D35" s="412"/>
      <c r="E35" s="350"/>
      <c r="F35" s="350"/>
      <c r="G35" s="360"/>
      <c r="H35" s="364"/>
      <c r="I35" s="343"/>
      <c r="J35" s="342"/>
      <c r="K35" s="370"/>
      <c r="L35" s="417"/>
      <c r="M35" s="343"/>
      <c r="N35" s="343"/>
      <c r="O35" s="344"/>
      <c r="P35" s="345"/>
      <c r="Q35" s="346"/>
      <c r="R35" s="343"/>
      <c r="S35" s="344"/>
      <c r="T35" s="345"/>
      <c r="U35" s="339"/>
      <c r="V35" s="345"/>
      <c r="W35" s="338"/>
      <c r="X35" s="338"/>
      <c r="Y35" s="350"/>
      <c r="Z35" s="353"/>
      <c r="AA35" s="360"/>
      <c r="AB35" s="351"/>
      <c r="AC35" s="383"/>
      <c r="AD35" s="350"/>
      <c r="AE35" s="461"/>
      <c r="AF35" s="428"/>
    </row>
    <row r="36" spans="1:32" s="2" customFormat="1" x14ac:dyDescent="0.2">
      <c r="A36" s="48">
        <v>37095</v>
      </c>
      <c r="B36" s="422"/>
      <c r="D36" s="408">
        <v>1218379</v>
      </c>
      <c r="E36" s="39">
        <v>1218382</v>
      </c>
      <c r="F36" s="39">
        <v>1218383</v>
      </c>
      <c r="G36" s="92">
        <v>1218384</v>
      </c>
      <c r="H36" s="366">
        <v>1218385</v>
      </c>
      <c r="I36" s="178">
        <v>1218387</v>
      </c>
      <c r="J36" s="46">
        <v>1218388</v>
      </c>
      <c r="K36" s="369">
        <v>1218389</v>
      </c>
      <c r="L36" s="376"/>
      <c r="M36" s="315"/>
      <c r="N36" s="315"/>
      <c r="O36" s="316"/>
      <c r="P36" s="313"/>
      <c r="Q36" s="314"/>
      <c r="R36" s="315"/>
      <c r="S36" s="316"/>
      <c r="T36" s="40">
        <v>1218390</v>
      </c>
      <c r="U36" s="41">
        <v>1218391</v>
      </c>
      <c r="V36" s="39">
        <v>1218409</v>
      </c>
      <c r="W36" s="39">
        <v>1218411</v>
      </c>
      <c r="X36" s="39">
        <v>1218413</v>
      </c>
      <c r="Y36" s="39">
        <v>1218415</v>
      </c>
      <c r="Z36" s="39"/>
      <c r="AA36" s="39"/>
      <c r="AB36" s="92">
        <v>1218417</v>
      </c>
      <c r="AC36" s="366"/>
      <c r="AD36" s="39"/>
      <c r="AE36" s="460"/>
      <c r="AF36" s="90"/>
    </row>
    <row r="37" spans="1:32" s="2" customFormat="1" x14ac:dyDescent="0.2">
      <c r="A37" s="48">
        <v>37096</v>
      </c>
      <c r="B37" s="422"/>
      <c r="D37" s="408">
        <v>1219795</v>
      </c>
      <c r="E37" s="40">
        <v>1219798</v>
      </c>
      <c r="F37" s="39">
        <v>1219799</v>
      </c>
      <c r="G37" s="153">
        <v>1219800</v>
      </c>
      <c r="H37" s="46">
        <v>1219808</v>
      </c>
      <c r="I37" s="178">
        <v>1219809</v>
      </c>
      <c r="J37" s="46">
        <v>1219821</v>
      </c>
      <c r="K37" s="369">
        <v>1219822</v>
      </c>
      <c r="L37" s="376"/>
      <c r="M37" s="315"/>
      <c r="N37" s="315"/>
      <c r="O37" s="316"/>
      <c r="P37" s="313"/>
      <c r="Q37" s="314"/>
      <c r="R37" s="315"/>
      <c r="S37" s="316"/>
      <c r="T37" s="40">
        <v>1219823</v>
      </c>
      <c r="U37" s="41">
        <v>1219824</v>
      </c>
      <c r="V37" s="39">
        <v>1219825</v>
      </c>
      <c r="W37" s="39">
        <v>1219826</v>
      </c>
      <c r="X37" s="39">
        <v>1219827</v>
      </c>
      <c r="Y37" s="39">
        <v>1219828</v>
      </c>
      <c r="Z37" s="38"/>
      <c r="AA37" s="38"/>
      <c r="AB37" s="99">
        <v>1219829</v>
      </c>
      <c r="AC37" s="361"/>
      <c r="AD37" s="38"/>
      <c r="AE37" s="460"/>
      <c r="AF37" s="89"/>
    </row>
    <row r="38" spans="1:32" s="2" customFormat="1" x14ac:dyDescent="0.2">
      <c r="A38" s="48">
        <v>37097</v>
      </c>
      <c r="B38" s="424"/>
      <c r="C38" s="423" t="s">
        <v>31</v>
      </c>
      <c r="D38" s="410">
        <v>1221429</v>
      </c>
      <c r="E38" s="38">
        <v>1221430</v>
      </c>
      <c r="F38" s="38">
        <v>1221431</v>
      </c>
      <c r="G38" s="57">
        <v>1221432</v>
      </c>
      <c r="H38" s="45">
        <v>1221434</v>
      </c>
      <c r="I38" s="178">
        <v>1221435</v>
      </c>
      <c r="J38" s="46">
        <v>1221436</v>
      </c>
      <c r="K38" s="369">
        <v>1221437</v>
      </c>
      <c r="L38" s="376"/>
      <c r="M38" s="315"/>
      <c r="N38" s="315"/>
      <c r="O38" s="316"/>
      <c r="P38" s="313"/>
      <c r="Q38" s="314"/>
      <c r="R38" s="315"/>
      <c r="S38" s="316"/>
      <c r="T38" s="53">
        <v>1221438</v>
      </c>
      <c r="U38" s="41">
        <v>1221439</v>
      </c>
      <c r="V38" s="53">
        <v>1221440</v>
      </c>
      <c r="W38" s="39">
        <v>1221441</v>
      </c>
      <c r="X38" s="39">
        <v>1221442</v>
      </c>
      <c r="Y38" s="39">
        <v>1221443</v>
      </c>
      <c r="Z38" s="53"/>
      <c r="AA38" s="99"/>
      <c r="AB38" s="45">
        <v>1221444</v>
      </c>
      <c r="AC38" s="361"/>
      <c r="AD38" s="38"/>
      <c r="AE38" s="460"/>
    </row>
    <row r="39" spans="1:32" s="2" customFormat="1" x14ac:dyDescent="0.2">
      <c r="A39" s="48">
        <v>37098</v>
      </c>
      <c r="B39" s="425"/>
      <c r="C39" s="423" t="s">
        <v>32</v>
      </c>
      <c r="D39" s="413">
        <v>1223023</v>
      </c>
      <c r="E39" s="228">
        <v>1223024</v>
      </c>
      <c r="F39" s="228">
        <v>1223025</v>
      </c>
      <c r="G39" s="229">
        <v>1223026</v>
      </c>
      <c r="H39" s="230">
        <v>1223027</v>
      </c>
      <c r="I39" s="231">
        <v>1223028</v>
      </c>
      <c r="J39" s="46">
        <v>1223029</v>
      </c>
      <c r="K39" s="369">
        <v>1223030</v>
      </c>
      <c r="L39" s="376"/>
      <c r="M39" s="315"/>
      <c r="N39" s="315"/>
      <c r="O39" s="316"/>
      <c r="P39" s="313"/>
      <c r="Q39" s="314"/>
      <c r="R39" s="315"/>
      <c r="S39" s="316"/>
      <c r="T39" s="234">
        <v>1223031</v>
      </c>
      <c r="U39" s="229">
        <v>1223032</v>
      </c>
      <c r="V39" s="234">
        <v>1223033</v>
      </c>
      <c r="W39" s="39">
        <v>1223034</v>
      </c>
      <c r="X39" s="39">
        <v>1223035</v>
      </c>
      <c r="Y39" s="39">
        <v>1223036</v>
      </c>
      <c r="Z39" s="228"/>
      <c r="AA39" s="228"/>
      <c r="AB39" s="235">
        <v>1223037</v>
      </c>
      <c r="AC39" s="361"/>
      <c r="AD39" s="39"/>
      <c r="AE39" s="460"/>
    </row>
    <row r="40" spans="1:32" s="2" customFormat="1" x14ac:dyDescent="0.2">
      <c r="A40" s="48">
        <v>37099</v>
      </c>
      <c r="B40" s="425"/>
      <c r="C40" s="423" t="s">
        <v>33</v>
      </c>
      <c r="D40" s="413">
        <v>1224589</v>
      </c>
      <c r="E40" s="228">
        <v>1224601</v>
      </c>
      <c r="F40" s="228">
        <v>1224604</v>
      </c>
      <c r="G40" s="229">
        <v>1224607</v>
      </c>
      <c r="H40" s="230">
        <v>1224610</v>
      </c>
      <c r="I40" s="231">
        <v>1224612</v>
      </c>
      <c r="J40" s="46">
        <v>1224613</v>
      </c>
      <c r="K40" s="369">
        <v>1224614</v>
      </c>
      <c r="L40" s="376"/>
      <c r="M40" s="315"/>
      <c r="N40" s="315"/>
      <c r="O40" s="316"/>
      <c r="P40" s="40"/>
      <c r="Q40" s="92"/>
      <c r="R40" s="178"/>
      <c r="S40" s="153"/>
      <c r="T40" s="234">
        <v>1224637</v>
      </c>
      <c r="U40" s="229">
        <v>1224615</v>
      </c>
      <c r="V40" s="234">
        <v>1224621</v>
      </c>
      <c r="W40" s="39">
        <v>1224624</v>
      </c>
      <c r="X40" s="39">
        <v>1224625</v>
      </c>
      <c r="Y40" s="39">
        <v>1224626</v>
      </c>
      <c r="Z40" s="228"/>
      <c r="AA40" s="228"/>
      <c r="AB40" s="235">
        <v>1224628</v>
      </c>
      <c r="AC40" s="366"/>
      <c r="AE40" s="460"/>
    </row>
    <row r="41" spans="1:32" s="348" customFormat="1" x14ac:dyDescent="0.2">
      <c r="A41" s="336">
        <v>37100</v>
      </c>
      <c r="B41" s="429"/>
      <c r="C41" s="421" t="s">
        <v>126</v>
      </c>
      <c r="D41" s="430"/>
      <c r="E41" s="431"/>
      <c r="F41" s="431"/>
      <c r="G41" s="432"/>
      <c r="H41" s="433"/>
      <c r="I41" s="434"/>
      <c r="J41" s="342"/>
      <c r="K41" s="370"/>
      <c r="L41" s="417"/>
      <c r="M41" s="343"/>
      <c r="N41" s="343"/>
      <c r="O41" s="344"/>
      <c r="P41" s="345"/>
      <c r="Q41" s="346"/>
      <c r="R41" s="343"/>
      <c r="S41" s="344"/>
      <c r="T41" s="435"/>
      <c r="U41" s="432"/>
      <c r="V41" s="435"/>
      <c r="W41" s="435"/>
      <c r="X41" s="338"/>
      <c r="Y41" s="338"/>
      <c r="Z41" s="431"/>
      <c r="AA41" s="431"/>
      <c r="AB41" s="436"/>
      <c r="AC41" s="437"/>
      <c r="AD41" s="431"/>
      <c r="AE41" s="461"/>
    </row>
    <row r="42" spans="1:32" s="348" customFormat="1" x14ac:dyDescent="0.2">
      <c r="A42" s="467">
        <v>37101</v>
      </c>
      <c r="B42" s="468"/>
      <c r="C42" s="469" t="s">
        <v>127</v>
      </c>
      <c r="D42" s="430"/>
      <c r="E42" s="431"/>
      <c r="F42" s="431"/>
      <c r="G42" s="432"/>
      <c r="H42" s="433"/>
      <c r="I42" s="434"/>
      <c r="J42" s="433"/>
      <c r="K42" s="470"/>
      <c r="L42" s="433"/>
      <c r="M42" s="434"/>
      <c r="N42" s="434"/>
      <c r="O42" s="471"/>
      <c r="P42" s="435"/>
      <c r="Q42" s="436"/>
      <c r="R42" s="434"/>
      <c r="S42" s="471"/>
      <c r="T42" s="435"/>
      <c r="U42" s="432"/>
      <c r="V42" s="431"/>
      <c r="W42" s="431"/>
      <c r="X42" s="431"/>
      <c r="Y42" s="431"/>
      <c r="Z42" s="431"/>
      <c r="AA42" s="431"/>
      <c r="AB42" s="436"/>
      <c r="AC42" s="437"/>
      <c r="AD42" s="431"/>
      <c r="AE42" s="472"/>
    </row>
    <row r="43" spans="1:32" s="2" customFormat="1" x14ac:dyDescent="0.2">
      <c r="A43" s="473">
        <v>37102</v>
      </c>
      <c r="B43" s="474"/>
      <c r="C43" s="475"/>
      <c r="D43" s="476">
        <v>1227820</v>
      </c>
      <c r="E43" s="476">
        <v>1227824</v>
      </c>
      <c r="F43" s="476">
        <v>1227826</v>
      </c>
      <c r="G43" s="476">
        <v>1227841</v>
      </c>
      <c r="H43" s="476">
        <v>1227843</v>
      </c>
      <c r="I43" s="476">
        <v>1227846</v>
      </c>
      <c r="J43" s="476">
        <v>1227847</v>
      </c>
      <c r="K43" s="476">
        <v>1227848</v>
      </c>
      <c r="L43" s="476"/>
      <c r="M43" s="476"/>
      <c r="N43" s="476"/>
      <c r="O43" s="476"/>
      <c r="P43" s="476"/>
      <c r="Q43" s="476"/>
      <c r="R43" s="476"/>
      <c r="S43" s="476"/>
      <c r="T43" s="476">
        <v>1227849</v>
      </c>
      <c r="U43" s="476">
        <v>1227850</v>
      </c>
      <c r="V43" s="476">
        <v>1227853</v>
      </c>
      <c r="W43" s="476">
        <v>1227855</v>
      </c>
      <c r="X43" s="476">
        <v>1227856</v>
      </c>
      <c r="Y43" s="476">
        <v>1227857</v>
      </c>
      <c r="Z43" s="476"/>
      <c r="AA43" s="476"/>
      <c r="AB43" s="476">
        <v>1227858</v>
      </c>
      <c r="AC43" s="476"/>
      <c r="AD43" s="476"/>
      <c r="AE43" s="477"/>
    </row>
    <row r="44" spans="1:32" s="2" customFormat="1" x14ac:dyDescent="0.2">
      <c r="A44" s="478">
        <v>37103</v>
      </c>
      <c r="B44" s="479"/>
      <c r="C44" s="480" t="s">
        <v>28</v>
      </c>
      <c r="D44" s="481">
        <v>1230261</v>
      </c>
      <c r="E44" s="481">
        <v>1230263</v>
      </c>
      <c r="F44" s="481">
        <v>1230265</v>
      </c>
      <c r="G44" s="481">
        <v>1230266</v>
      </c>
      <c r="H44" s="481">
        <v>1230275</v>
      </c>
      <c r="I44" s="481">
        <v>1230276</v>
      </c>
      <c r="J44" s="481">
        <v>1230278</v>
      </c>
      <c r="K44" s="481">
        <v>1230286</v>
      </c>
      <c r="L44" s="481"/>
      <c r="M44" s="481"/>
      <c r="N44" s="481"/>
      <c r="O44" s="481"/>
      <c r="P44" s="481"/>
      <c r="Q44" s="481"/>
      <c r="R44" s="481"/>
      <c r="S44" s="481"/>
      <c r="T44" s="481">
        <v>1230308</v>
      </c>
      <c r="U44" s="481">
        <v>1230312</v>
      </c>
      <c r="V44" s="481">
        <v>1230317</v>
      </c>
      <c r="W44" s="481">
        <v>1230318</v>
      </c>
      <c r="X44" s="481">
        <v>1230737</v>
      </c>
      <c r="Y44" s="481">
        <v>1230756</v>
      </c>
      <c r="Z44" s="481"/>
      <c r="AA44" s="481"/>
      <c r="AB44" s="481">
        <v>1230757</v>
      </c>
      <c r="AC44" s="481"/>
      <c r="AD44" s="481"/>
      <c r="AE44" s="482"/>
    </row>
    <row r="45" spans="1:32" x14ac:dyDescent="0.2">
      <c r="A45" s="65"/>
      <c r="B45" s="65"/>
      <c r="C45" s="10"/>
      <c r="D45" s="10"/>
      <c r="E45" s="10"/>
      <c r="F45" s="10"/>
      <c r="G45" s="147"/>
      <c r="H45" s="10"/>
      <c r="I45" s="10"/>
      <c r="J45" s="147"/>
      <c r="K45" s="147"/>
      <c r="L45" s="10"/>
      <c r="M45" s="10"/>
      <c r="N45" s="147"/>
      <c r="O45" s="147"/>
      <c r="P45" s="10"/>
      <c r="Q45" s="147" t="s">
        <v>45</v>
      </c>
      <c r="R45" s="10"/>
      <c r="S45" s="147"/>
      <c r="T45" s="10" t="s">
        <v>46</v>
      </c>
      <c r="U45" s="10"/>
      <c r="V45" s="10"/>
      <c r="W45" s="10" t="s">
        <v>47</v>
      </c>
      <c r="X45" s="10"/>
      <c r="Y45" s="10"/>
      <c r="Z45" s="66"/>
      <c r="AA45" s="66" t="s">
        <v>48</v>
      </c>
      <c r="AB45" s="66"/>
      <c r="AC45" s="66"/>
      <c r="AD45" s="66"/>
    </row>
    <row r="46" spans="1:32" x14ac:dyDescent="0.2">
      <c r="A46" s="65"/>
      <c r="B46" s="65"/>
      <c r="C46" s="10"/>
      <c r="D46" s="10" t="s">
        <v>49</v>
      </c>
      <c r="E46" s="10"/>
      <c r="F46" s="10" t="s">
        <v>50</v>
      </c>
      <c r="G46" s="147"/>
      <c r="H46" s="10" t="s">
        <v>49</v>
      </c>
      <c r="I46" s="10"/>
      <c r="J46" s="147" t="s">
        <v>50</v>
      </c>
      <c r="K46" s="147"/>
      <c r="L46" s="10" t="s">
        <v>50</v>
      </c>
      <c r="M46" s="10"/>
      <c r="N46" s="147" t="s">
        <v>50</v>
      </c>
      <c r="O46" s="147"/>
      <c r="P46" s="10"/>
      <c r="Q46" s="147"/>
      <c r="R46" s="10"/>
      <c r="S46" s="147"/>
      <c r="T46" s="10" t="s">
        <v>49</v>
      </c>
      <c r="U46" s="10" t="s">
        <v>51</v>
      </c>
      <c r="V46" s="10" t="s">
        <v>49</v>
      </c>
      <c r="W46" s="10"/>
      <c r="X46" s="10" t="s">
        <v>50</v>
      </c>
      <c r="Y46" s="10"/>
      <c r="Z46" s="10" t="s">
        <v>49</v>
      </c>
      <c r="AA46" s="10"/>
      <c r="AB46" s="10" t="s">
        <v>50</v>
      </c>
      <c r="AC46" s="10" t="s">
        <v>50</v>
      </c>
      <c r="AD46" s="10" t="s">
        <v>50</v>
      </c>
    </row>
    <row r="47" spans="1:32" x14ac:dyDescent="0.2">
      <c r="A47" s="3" t="s">
        <v>6</v>
      </c>
      <c r="D47" s="1">
        <v>0</v>
      </c>
      <c r="E47" s="1"/>
      <c r="F47" s="1">
        <v>0</v>
      </c>
      <c r="G47" s="208"/>
      <c r="H47" s="1">
        <v>0</v>
      </c>
      <c r="I47" s="1"/>
      <c r="J47" s="208">
        <v>0</v>
      </c>
      <c r="K47" s="208"/>
      <c r="L47" s="1">
        <v>0</v>
      </c>
      <c r="M47" s="1"/>
      <c r="N47" s="208">
        <v>0</v>
      </c>
      <c r="O47" s="208"/>
      <c r="P47" s="1">
        <v>0</v>
      </c>
      <c r="Q47" s="208">
        <v>0</v>
      </c>
      <c r="R47" s="1">
        <v>0</v>
      </c>
      <c r="S47" s="208">
        <v>0</v>
      </c>
      <c r="T47" s="1">
        <v>0</v>
      </c>
      <c r="U47" s="4">
        <v>2</v>
      </c>
      <c r="V47" s="1">
        <v>0</v>
      </c>
      <c r="W47" s="1">
        <v>0</v>
      </c>
      <c r="X47" s="1">
        <v>0</v>
      </c>
      <c r="Y47" s="1">
        <v>0</v>
      </c>
      <c r="Z47">
        <v>0</v>
      </c>
      <c r="AA47">
        <v>0</v>
      </c>
    </row>
    <row r="48" spans="1:32" x14ac:dyDescent="0.2">
      <c r="A48" s="3" t="s">
        <v>7</v>
      </c>
      <c r="D48" s="1">
        <v>1</v>
      </c>
      <c r="E48" s="1"/>
      <c r="F48" s="1">
        <v>1</v>
      </c>
      <c r="G48" s="208"/>
      <c r="H48" s="1">
        <v>1</v>
      </c>
      <c r="I48" s="1"/>
      <c r="J48" s="208">
        <v>1</v>
      </c>
      <c r="K48" s="208"/>
      <c r="L48" s="1">
        <v>1</v>
      </c>
      <c r="M48" s="1"/>
      <c r="N48" s="208">
        <v>1</v>
      </c>
      <c r="O48" s="208"/>
      <c r="P48" s="1"/>
      <c r="Q48" s="208">
        <v>1</v>
      </c>
      <c r="R48" s="1">
        <v>1</v>
      </c>
      <c r="S48" s="208">
        <v>1</v>
      </c>
      <c r="T48" s="1">
        <v>1</v>
      </c>
      <c r="U48" s="4">
        <v>0</v>
      </c>
      <c r="V48" s="1">
        <v>1</v>
      </c>
      <c r="W48" s="1">
        <v>1</v>
      </c>
      <c r="X48" s="1">
        <v>1</v>
      </c>
      <c r="Y48" s="1">
        <v>1</v>
      </c>
      <c r="Z48">
        <v>1</v>
      </c>
      <c r="AA48">
        <v>1</v>
      </c>
    </row>
    <row r="49" spans="1:31" x14ac:dyDescent="0.2">
      <c r="A49" s="3" t="s">
        <v>102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">
      <c r="A50" s="3" t="s">
        <v>103</v>
      </c>
      <c r="D50" s="254">
        <v>0</v>
      </c>
      <c r="E50" s="254"/>
      <c r="F50" s="254">
        <v>0</v>
      </c>
      <c r="G50" s="254"/>
      <c r="H50" s="254">
        <v>0</v>
      </c>
      <c r="I50" s="254"/>
      <c r="J50" s="254">
        <v>0</v>
      </c>
      <c r="K50" s="254"/>
      <c r="L50" s="254">
        <v>0</v>
      </c>
      <c r="M50" s="254"/>
      <c r="N50" s="254">
        <v>0</v>
      </c>
      <c r="O50" s="254"/>
      <c r="P50" s="255"/>
      <c r="Q50" s="256"/>
      <c r="R50" s="255"/>
      <c r="S50" s="256"/>
      <c r="T50" s="254">
        <v>0</v>
      </c>
      <c r="U50" s="254"/>
      <c r="V50" s="254">
        <v>0</v>
      </c>
      <c r="W50" s="254"/>
      <c r="X50" s="254">
        <v>0</v>
      </c>
      <c r="Y50" s="254"/>
      <c r="Z50" s="255"/>
      <c r="AA50" s="255"/>
      <c r="AB50" s="254">
        <v>0</v>
      </c>
      <c r="AC50" s="254"/>
      <c r="AD50" s="254"/>
      <c r="AE50" s="254"/>
    </row>
    <row r="51" spans="1:31" x14ac:dyDescent="0.2">
      <c r="A51" s="3"/>
      <c r="U51" s="3"/>
    </row>
    <row r="52" spans="1:31" x14ac:dyDescent="0.2">
      <c r="A52" s="3"/>
      <c r="U52" s="3"/>
    </row>
    <row r="53" spans="1:31" x14ac:dyDescent="0.2">
      <c r="D53" s="569" t="s">
        <v>71</v>
      </c>
      <c r="E53" s="571"/>
      <c r="F53" s="20"/>
      <c r="G53" s="569" t="s">
        <v>113</v>
      </c>
      <c r="H53" s="570"/>
      <c r="I53" s="571"/>
      <c r="L53" s="569" t="s">
        <v>72</v>
      </c>
      <c r="M53" s="571"/>
      <c r="N53" s="123"/>
      <c r="O53" s="209"/>
      <c r="P53" s="569" t="s">
        <v>121</v>
      </c>
      <c r="Q53" s="570"/>
      <c r="R53" s="571"/>
      <c r="U53" s="569" t="s">
        <v>52</v>
      </c>
      <c r="V53" s="570"/>
      <c r="W53" s="571"/>
      <c r="X53" s="5"/>
    </row>
    <row r="54" spans="1:31" ht="13.5" thickBot="1" x14ac:dyDescent="0.25">
      <c r="D54" s="21"/>
      <c r="E54" s="1"/>
      <c r="F54" s="1"/>
      <c r="K54" s="124"/>
      <c r="L54" s="21"/>
      <c r="M54" s="21"/>
      <c r="O54" s="210"/>
      <c r="P54" s="84"/>
      <c r="R54" s="84"/>
    </row>
    <row r="55" spans="1:31" x14ac:dyDescent="0.2">
      <c r="D55" s="47" t="s">
        <v>110</v>
      </c>
      <c r="E55" s="4">
        <v>191011</v>
      </c>
      <c r="G55" s="466"/>
      <c r="H55" s="133" t="s">
        <v>114</v>
      </c>
      <c r="I55" s="157">
        <v>493455</v>
      </c>
      <c r="K55" s="124"/>
      <c r="L55" s="465" t="s">
        <v>73</v>
      </c>
      <c r="M55" s="89">
        <v>906550</v>
      </c>
      <c r="O55" s="209"/>
      <c r="P55" s="275"/>
      <c r="Q55" s="453" t="s">
        <v>62</v>
      </c>
      <c r="R55" s="277"/>
      <c r="V55" s="21" t="s">
        <v>54</v>
      </c>
      <c r="W55" s="1">
        <v>429041</v>
      </c>
      <c r="AB55" s="21" t="s">
        <v>93</v>
      </c>
      <c r="AD55" s="1">
        <v>974888</v>
      </c>
    </row>
    <row r="56" spans="1:31" x14ac:dyDescent="0.2">
      <c r="D56" s="47" t="s">
        <v>111</v>
      </c>
      <c r="E56" s="4">
        <v>513904</v>
      </c>
      <c r="G56" s="157"/>
      <c r="H56" s="133" t="s">
        <v>115</v>
      </c>
      <c r="I56" s="157">
        <v>766857</v>
      </c>
      <c r="K56" s="124"/>
      <c r="L56" s="465" t="s">
        <v>74</v>
      </c>
      <c r="M56" s="89">
        <v>906551</v>
      </c>
      <c r="O56" s="209"/>
      <c r="P56" s="278"/>
      <c r="Q56" s="124" t="s">
        <v>63</v>
      </c>
      <c r="R56" s="279"/>
      <c r="V56" s="21" t="s">
        <v>76</v>
      </c>
      <c r="W56" s="1">
        <v>909535</v>
      </c>
      <c r="Y56" s="3" t="s">
        <v>25</v>
      </c>
      <c r="AB56" s="21" t="s">
        <v>34</v>
      </c>
      <c r="AC56" s="21"/>
      <c r="AD56" s="1">
        <v>725850</v>
      </c>
    </row>
    <row r="57" spans="1:31" x14ac:dyDescent="0.2">
      <c r="D57" s="47" t="s">
        <v>112</v>
      </c>
      <c r="E57" s="4">
        <v>528931</v>
      </c>
      <c r="G57" s="157"/>
      <c r="H57" s="133" t="s">
        <v>116</v>
      </c>
      <c r="I57" s="157">
        <v>528930</v>
      </c>
      <c r="K57" s="124"/>
      <c r="L57" s="465" t="s">
        <v>10</v>
      </c>
      <c r="M57" s="89">
        <v>906552</v>
      </c>
      <c r="O57" s="209"/>
      <c r="P57" s="358"/>
      <c r="Q57" s="157" t="s">
        <v>64</v>
      </c>
      <c r="R57" s="359"/>
      <c r="V57" s="21" t="s">
        <v>12</v>
      </c>
      <c r="W57" s="1">
        <v>528270</v>
      </c>
      <c r="Y57" s="3" t="s">
        <v>61</v>
      </c>
      <c r="AB57" s="21" t="s">
        <v>35</v>
      </c>
      <c r="AC57" s="21"/>
      <c r="AD57" s="1">
        <v>725852</v>
      </c>
    </row>
    <row r="58" spans="1:31" x14ac:dyDescent="0.2">
      <c r="G58" s="157"/>
      <c r="H58" s="133" t="s">
        <v>117</v>
      </c>
      <c r="I58" s="157">
        <v>733713</v>
      </c>
      <c r="K58" s="124"/>
      <c r="P58" s="280"/>
      <c r="Q58" s="124" t="s">
        <v>65</v>
      </c>
      <c r="R58" s="279"/>
      <c r="V58" s="21" t="s">
        <v>24</v>
      </c>
      <c r="W58" s="1">
        <v>556287</v>
      </c>
      <c r="AB58" s="21" t="s">
        <v>124</v>
      </c>
      <c r="AC58" s="21"/>
      <c r="AD58" s="1">
        <v>725853</v>
      </c>
    </row>
    <row r="59" spans="1:31" x14ac:dyDescent="0.2">
      <c r="D59" s="54"/>
      <c r="G59" s="257"/>
      <c r="H59" s="133" t="s">
        <v>118</v>
      </c>
      <c r="I59" s="157">
        <v>733710</v>
      </c>
      <c r="K59" s="124"/>
      <c r="L59" s="55"/>
      <c r="M59" s="55"/>
      <c r="N59" s="148"/>
      <c r="O59" s="148"/>
      <c r="P59" s="278"/>
      <c r="Q59" s="124" t="s">
        <v>66</v>
      </c>
      <c r="R59" s="279"/>
      <c r="V59" s="271" t="s">
        <v>77</v>
      </c>
      <c r="W59" s="272">
        <v>566048</v>
      </c>
      <c r="AB59" s="47" t="s">
        <v>125</v>
      </c>
      <c r="AC59" s="3"/>
      <c r="AD59" s="4">
        <v>1129124</v>
      </c>
    </row>
    <row r="60" spans="1:31" x14ac:dyDescent="0.2">
      <c r="G60" s="257"/>
      <c r="H60" s="133"/>
      <c r="I60" s="157"/>
      <c r="K60" s="124"/>
      <c r="P60" s="278"/>
      <c r="Q60" s="124" t="s">
        <v>67</v>
      </c>
      <c r="R60" s="279"/>
      <c r="AB60" s="21" t="s">
        <v>37</v>
      </c>
      <c r="AC60" s="21"/>
      <c r="AD60" s="1">
        <v>725861</v>
      </c>
    </row>
    <row r="61" spans="1:31" ht="13.5" thickBot="1" x14ac:dyDescent="0.25">
      <c r="G61" s="257"/>
      <c r="H61" s="133" t="s">
        <v>119</v>
      </c>
      <c r="I61" s="157">
        <v>841168</v>
      </c>
      <c r="K61" s="212"/>
      <c r="P61" s="281"/>
      <c r="Q61" s="282" t="s">
        <v>92</v>
      </c>
      <c r="R61" s="283"/>
      <c r="AB61" s="271" t="s">
        <v>79</v>
      </c>
      <c r="AC61" s="271"/>
      <c r="AD61" s="272">
        <v>890100</v>
      </c>
    </row>
    <row r="62" spans="1:31" x14ac:dyDescent="0.2">
      <c r="G62" s="257"/>
      <c r="H62" s="133" t="s">
        <v>120</v>
      </c>
      <c r="I62" s="157">
        <v>737850</v>
      </c>
      <c r="AB62" s="271" t="s">
        <v>80</v>
      </c>
      <c r="AC62" s="271"/>
      <c r="AD62" s="272">
        <v>889985</v>
      </c>
    </row>
    <row r="63" spans="1:31" x14ac:dyDescent="0.2">
      <c r="U63" s="259"/>
      <c r="V63" s="90"/>
      <c r="W63" s="90"/>
      <c r="X63" s="90"/>
      <c r="Y63" s="90"/>
      <c r="Z63" s="85"/>
      <c r="AA63" s="85"/>
      <c r="AB63" s="271" t="s">
        <v>81</v>
      </c>
      <c r="AC63" s="273"/>
      <c r="AD63" s="272">
        <v>889986</v>
      </c>
    </row>
    <row r="64" spans="1:31" x14ac:dyDescent="0.2">
      <c r="U64" s="259"/>
      <c r="V64" s="85"/>
      <c r="W64" s="85"/>
      <c r="X64" s="85"/>
      <c r="Y64" s="85"/>
      <c r="Z64" s="85"/>
      <c r="AA64" s="85"/>
      <c r="AB64" s="271" t="s">
        <v>82</v>
      </c>
      <c r="AC64" s="273"/>
      <c r="AD64" s="272">
        <v>717858</v>
      </c>
    </row>
  </sheetData>
  <mergeCells count="7">
    <mergeCell ref="Z4:AA4"/>
    <mergeCell ref="D53:E53"/>
    <mergeCell ref="G53:I53"/>
    <mergeCell ref="L53:M53"/>
    <mergeCell ref="U53:W53"/>
    <mergeCell ref="P53:R53"/>
    <mergeCell ref="D4:G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F63"/>
  <sheetViews>
    <sheetView topLeftCell="A13" zoomScale="75" zoomScaleNormal="75" workbookViewId="0">
      <selection activeCell="AE4" sqref="AE4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85546875" customWidth="1"/>
    <col min="4" max="4" width="15.42578125" customWidth="1"/>
    <col min="5" max="5" width="9.285156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2" width="12.85546875" customWidth="1"/>
    <col min="13" max="13" width="13.28515625" customWidth="1"/>
    <col min="14" max="14" width="9.85546875" style="84" customWidth="1"/>
    <col min="15" max="15" width="12" style="84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customWidth="1"/>
    <col min="26" max="26" width="12.85546875" hidden="1" customWidth="1"/>
    <col min="27" max="27" width="18.14062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31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8" x14ac:dyDescent="0.25">
      <c r="A3" s="225">
        <v>37043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25">
      <c r="D4" s="401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  <c r="AE4" s="454"/>
    </row>
    <row r="5" spans="1:31" s="16" customFormat="1" ht="33" customHeight="1" x14ac:dyDescent="0.2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  <c r="AE5" s="455"/>
    </row>
    <row r="6" spans="1:31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  <c r="AE6" s="456"/>
    </row>
    <row r="7" spans="1:31" x14ac:dyDescent="0.2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  <c r="AE7" s="457"/>
    </row>
    <row r="8" spans="1:31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/>
      <c r="M8" s="174"/>
      <c r="N8" s="174"/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  <c r="AE8" s="457"/>
    </row>
    <row r="9" spans="1:31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  <c r="AE9" s="457"/>
    </row>
    <row r="10" spans="1:31" x14ac:dyDescent="0.2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458" t="s">
        <v>108</v>
      </c>
    </row>
    <row r="11" spans="1:31" x14ac:dyDescent="0.2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1157523</v>
      </c>
      <c r="Q11" s="92">
        <v>1157524</v>
      </c>
      <c r="R11" s="178">
        <v>1157525</v>
      </c>
      <c r="S11" s="153">
        <v>1157526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4">
        <v>1191609</v>
      </c>
      <c r="AE11" s="462" t="s">
        <v>109</v>
      </c>
    </row>
    <row r="12" spans="1:31" x14ac:dyDescent="0.2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  <c r="AE12" s="459"/>
    </row>
    <row r="13" spans="1:31" s="2" customFormat="1" x14ac:dyDescent="0.2">
      <c r="A13" s="48">
        <v>37043</v>
      </c>
      <c r="B13" s="418"/>
      <c r="C13" s="419"/>
      <c r="D13" s="408">
        <v>1159213</v>
      </c>
      <c r="E13" s="40">
        <v>115915</v>
      </c>
      <c r="F13" s="39">
        <v>1158181</v>
      </c>
      <c r="G13" s="153">
        <v>1158182</v>
      </c>
      <c r="H13" s="46">
        <v>1158183</v>
      </c>
      <c r="I13" s="178">
        <v>1158184</v>
      </c>
      <c r="J13" s="46">
        <v>1158185</v>
      </c>
      <c r="K13" s="369">
        <v>1158186</v>
      </c>
      <c r="L13" s="376">
        <v>1158188</v>
      </c>
      <c r="M13" s="315">
        <v>1158189</v>
      </c>
      <c r="N13" s="325">
        <v>1158190</v>
      </c>
      <c r="O13" s="315">
        <v>1158191</v>
      </c>
      <c r="P13" s="313"/>
      <c r="Q13" s="314"/>
      <c r="R13" s="315"/>
      <c r="S13" s="316"/>
      <c r="T13" s="40">
        <v>1158193</v>
      </c>
      <c r="U13" s="41">
        <v>1158195</v>
      </c>
      <c r="V13" s="40">
        <v>1158196</v>
      </c>
      <c r="W13" s="39">
        <v>1158197</v>
      </c>
      <c r="X13" s="40">
        <v>1158198</v>
      </c>
      <c r="Y13" s="39">
        <v>1158199</v>
      </c>
      <c r="Z13" s="40"/>
      <c r="AA13" s="39"/>
      <c r="AB13" s="92">
        <v>1158200</v>
      </c>
      <c r="AC13" s="366"/>
      <c r="AD13" s="39"/>
      <c r="AE13" s="460"/>
    </row>
    <row r="14" spans="1:31" s="348" customFormat="1" x14ac:dyDescent="0.2">
      <c r="A14" s="336">
        <f t="shared" ref="A14:A43" si="0">A13+1</f>
        <v>37044</v>
      </c>
      <c r="B14" s="420"/>
      <c r="C14" s="421" t="s">
        <v>126</v>
      </c>
      <c r="D14" s="412"/>
      <c r="E14" s="350"/>
      <c r="F14" s="350"/>
      <c r="G14" s="339"/>
      <c r="H14" s="351"/>
      <c r="I14" s="343"/>
      <c r="J14" s="342"/>
      <c r="K14" s="370"/>
      <c r="L14" s="417"/>
      <c r="M14" s="343"/>
      <c r="N14" s="340"/>
      <c r="O14" s="344"/>
      <c r="P14" s="353"/>
      <c r="Q14" s="360"/>
      <c r="R14" s="340"/>
      <c r="S14" s="352"/>
      <c r="T14" s="353"/>
      <c r="U14" s="339"/>
      <c r="V14" s="350"/>
      <c r="W14" s="350"/>
      <c r="X14" s="350"/>
      <c r="Y14" s="350"/>
      <c r="Z14" s="350"/>
      <c r="AA14" s="360"/>
      <c r="AB14" s="360"/>
      <c r="AC14" s="383"/>
      <c r="AD14" s="350"/>
      <c r="AE14" s="461"/>
    </row>
    <row r="15" spans="1:31" s="348" customFormat="1" x14ac:dyDescent="0.2">
      <c r="A15" s="336">
        <f t="shared" si="0"/>
        <v>37045</v>
      </c>
      <c r="B15" s="420"/>
      <c r="C15" s="421" t="s">
        <v>127</v>
      </c>
      <c r="D15" s="412"/>
      <c r="E15" s="350"/>
      <c r="F15" s="350"/>
      <c r="G15" s="360"/>
      <c r="H15" s="364"/>
      <c r="I15" s="343"/>
      <c r="J15" s="342"/>
      <c r="K15" s="370"/>
      <c r="L15" s="417"/>
      <c r="M15" s="343"/>
      <c r="N15" s="340"/>
      <c r="O15" s="344"/>
      <c r="P15" s="353"/>
      <c r="Q15" s="351"/>
      <c r="R15" s="340"/>
      <c r="S15" s="352"/>
      <c r="T15" s="345"/>
      <c r="U15" s="339"/>
      <c r="V15" s="350"/>
      <c r="W15" s="350"/>
      <c r="X15" s="350"/>
      <c r="Y15" s="350"/>
      <c r="Z15" s="350"/>
      <c r="AA15" s="350"/>
      <c r="AB15" s="360"/>
      <c r="AC15" s="383"/>
      <c r="AD15" s="350"/>
      <c r="AE15" s="461"/>
    </row>
    <row r="16" spans="1:31" s="2" customFormat="1" x14ac:dyDescent="0.2">
      <c r="A16" s="48">
        <f t="shared" si="0"/>
        <v>37046</v>
      </c>
      <c r="B16" s="422"/>
      <c r="C16" s="423"/>
      <c r="D16" s="408">
        <v>1160167</v>
      </c>
      <c r="E16" s="39">
        <v>1160168</v>
      </c>
      <c r="F16" s="39">
        <v>1160171</v>
      </c>
      <c r="G16" s="92">
        <v>1160173</v>
      </c>
      <c r="H16" s="366">
        <v>1160176</v>
      </c>
      <c r="I16" s="178">
        <v>1160178</v>
      </c>
      <c r="J16" s="46">
        <v>1160179</v>
      </c>
      <c r="K16" s="369">
        <v>1160182</v>
      </c>
      <c r="L16" s="376">
        <v>1160203</v>
      </c>
      <c r="M16" s="315">
        <v>1160204</v>
      </c>
      <c r="N16" s="315">
        <v>1160205</v>
      </c>
      <c r="O16" s="316">
        <v>1160207</v>
      </c>
      <c r="P16" s="313"/>
      <c r="Q16" s="314"/>
      <c r="R16" s="315"/>
      <c r="S16" s="316"/>
      <c r="T16" s="40">
        <v>1160208</v>
      </c>
      <c r="U16" s="41">
        <v>1160209</v>
      </c>
      <c r="V16" s="40">
        <v>1160211</v>
      </c>
      <c r="W16" s="39">
        <v>1160212</v>
      </c>
      <c r="X16" s="39">
        <v>1160213</v>
      </c>
      <c r="Y16" s="39">
        <v>1160214</v>
      </c>
      <c r="Z16" s="39"/>
      <c r="AA16" s="39"/>
      <c r="AB16" s="92">
        <v>1160215</v>
      </c>
      <c r="AC16" s="366"/>
      <c r="AD16" s="39"/>
      <c r="AE16" s="460"/>
    </row>
    <row r="17" spans="1:32" s="2" customFormat="1" x14ac:dyDescent="0.2">
      <c r="A17" s="48">
        <f t="shared" si="0"/>
        <v>37047</v>
      </c>
      <c r="B17" s="422"/>
      <c r="C17" s="423"/>
      <c r="D17" s="408">
        <v>1162244</v>
      </c>
      <c r="E17" s="39">
        <v>1162245</v>
      </c>
      <c r="F17" s="39">
        <v>1161568</v>
      </c>
      <c r="G17" s="57">
        <v>1161570</v>
      </c>
      <c r="H17" s="39">
        <v>1161572</v>
      </c>
      <c r="I17" s="178">
        <v>1161575</v>
      </c>
      <c r="J17" s="46">
        <v>1161577</v>
      </c>
      <c r="K17" s="369">
        <v>1161578</v>
      </c>
      <c r="L17" s="376">
        <v>1161579</v>
      </c>
      <c r="M17" s="315">
        <v>1161580</v>
      </c>
      <c r="N17" s="315">
        <v>1161581</v>
      </c>
      <c r="O17" s="316">
        <v>1161582</v>
      </c>
      <c r="P17" s="313"/>
      <c r="Q17" s="314"/>
      <c r="R17" s="315"/>
      <c r="S17" s="316"/>
      <c r="T17" s="40">
        <v>1161583</v>
      </c>
      <c r="U17" s="41">
        <v>1161585</v>
      </c>
      <c r="V17" s="39">
        <v>1161587</v>
      </c>
      <c r="W17" s="39">
        <v>1161588</v>
      </c>
      <c r="X17" s="39">
        <v>1161589</v>
      </c>
      <c r="Y17" s="39">
        <v>1161591</v>
      </c>
      <c r="Z17" s="39"/>
      <c r="AA17" s="39"/>
      <c r="AB17" s="92">
        <v>1161592</v>
      </c>
      <c r="AC17" s="366"/>
      <c r="AD17" s="39"/>
      <c r="AE17" s="460"/>
    </row>
    <row r="18" spans="1:32" s="2" customFormat="1" x14ac:dyDescent="0.2">
      <c r="A18" s="48">
        <f t="shared" si="0"/>
        <v>37048</v>
      </c>
      <c r="B18" s="424"/>
      <c r="C18" s="423"/>
      <c r="D18" s="410">
        <v>1163086</v>
      </c>
      <c r="E18" s="38">
        <v>1163088</v>
      </c>
      <c r="F18" s="38">
        <v>1163089</v>
      </c>
      <c r="G18" s="57">
        <v>1163090</v>
      </c>
      <c r="H18" s="45">
        <v>1163091</v>
      </c>
      <c r="I18" s="178">
        <v>1163092</v>
      </c>
      <c r="J18" s="45">
        <v>1163093</v>
      </c>
      <c r="K18" s="178">
        <v>1163094</v>
      </c>
      <c r="L18" s="312">
        <v>1163095</v>
      </c>
      <c r="M18" s="315">
        <v>1163096</v>
      </c>
      <c r="N18" s="312">
        <v>1163097</v>
      </c>
      <c r="O18" s="315">
        <v>1163098</v>
      </c>
      <c r="P18" s="313"/>
      <c r="Q18" s="314"/>
      <c r="R18" s="315"/>
      <c r="S18" s="316"/>
      <c r="T18" s="53">
        <v>1163099</v>
      </c>
      <c r="U18" s="41">
        <v>1163100</v>
      </c>
      <c r="V18" s="38">
        <v>1163102</v>
      </c>
      <c r="W18" s="38">
        <v>1163103</v>
      </c>
      <c r="X18" s="38">
        <v>1163105</v>
      </c>
      <c r="Y18" s="38">
        <v>1163107</v>
      </c>
      <c r="Z18" s="38"/>
      <c r="AA18" s="38"/>
      <c r="AB18" s="99">
        <v>1163108</v>
      </c>
      <c r="AC18" s="361"/>
      <c r="AD18" s="38"/>
      <c r="AE18" s="460"/>
    </row>
    <row r="19" spans="1:32" s="2" customFormat="1" x14ac:dyDescent="0.2">
      <c r="A19" s="48">
        <f t="shared" si="0"/>
        <v>37049</v>
      </c>
      <c r="B19" s="425"/>
      <c r="C19" s="423"/>
      <c r="D19" s="410">
        <v>1164376</v>
      </c>
      <c r="E19" s="38">
        <v>1164380</v>
      </c>
      <c r="F19" s="38">
        <v>1164383</v>
      </c>
      <c r="G19" s="57">
        <v>1164385</v>
      </c>
      <c r="H19" s="45">
        <v>1164398</v>
      </c>
      <c r="I19" s="178">
        <v>1164417</v>
      </c>
      <c r="J19" s="46">
        <v>1164420</v>
      </c>
      <c r="K19" s="369">
        <v>1164423</v>
      </c>
      <c r="L19" s="376">
        <v>1164425</v>
      </c>
      <c r="M19" s="315">
        <v>1164429</v>
      </c>
      <c r="N19" s="315">
        <v>1164434</v>
      </c>
      <c r="O19" s="316">
        <v>1164438</v>
      </c>
      <c r="P19" s="313"/>
      <c r="Q19" s="314"/>
      <c r="R19" s="315"/>
      <c r="S19" s="316"/>
      <c r="T19" s="53">
        <v>1164441</v>
      </c>
      <c r="U19" s="41">
        <v>1164444</v>
      </c>
      <c r="V19" s="53">
        <v>1164445</v>
      </c>
      <c r="W19" s="39">
        <v>1164449</v>
      </c>
      <c r="X19" s="39">
        <v>1164460</v>
      </c>
      <c r="Y19" s="39">
        <v>1164463</v>
      </c>
      <c r="Z19" s="39"/>
      <c r="AA19" s="39"/>
      <c r="AB19" s="92">
        <v>1164484</v>
      </c>
      <c r="AC19" s="361"/>
      <c r="AD19" s="39"/>
      <c r="AE19" s="460"/>
    </row>
    <row r="20" spans="1:32" s="2" customFormat="1" x14ac:dyDescent="0.2">
      <c r="A20" s="48">
        <f t="shared" si="0"/>
        <v>37050</v>
      </c>
      <c r="B20" s="425"/>
      <c r="C20" s="423"/>
      <c r="D20" s="410">
        <v>1166081</v>
      </c>
      <c r="E20" s="38">
        <v>1166082</v>
      </c>
      <c r="F20" s="38">
        <v>1166083</v>
      </c>
      <c r="G20" s="57">
        <v>1166084</v>
      </c>
      <c r="H20" s="410">
        <v>1166085</v>
      </c>
      <c r="I20" s="178">
        <v>1166086</v>
      </c>
      <c r="J20" s="46">
        <v>1166088</v>
      </c>
      <c r="K20" s="369">
        <v>1166089</v>
      </c>
      <c r="L20" s="376">
        <v>1166090</v>
      </c>
      <c r="M20" s="315">
        <v>1166091</v>
      </c>
      <c r="N20" s="315">
        <v>1166092</v>
      </c>
      <c r="O20" s="316">
        <v>1166093</v>
      </c>
      <c r="P20" s="313"/>
      <c r="Q20" s="314"/>
      <c r="R20" s="315"/>
      <c r="S20" s="316"/>
      <c r="T20" s="53">
        <v>1166094</v>
      </c>
      <c r="U20" s="41">
        <v>1166095</v>
      </c>
      <c r="V20" s="38">
        <v>1166096</v>
      </c>
      <c r="W20" s="99">
        <v>1166097</v>
      </c>
      <c r="X20" s="99">
        <v>1166098</v>
      </c>
      <c r="Y20" s="99">
        <v>1166099</v>
      </c>
      <c r="Z20" s="53"/>
      <c r="AA20" s="38"/>
      <c r="AB20" s="99">
        <v>1166100</v>
      </c>
      <c r="AC20" s="361"/>
      <c r="AD20" s="39"/>
      <c r="AE20" s="460"/>
    </row>
    <row r="21" spans="1:32" s="348" customFormat="1" x14ac:dyDescent="0.2">
      <c r="A21" s="336">
        <f t="shared" si="0"/>
        <v>37051</v>
      </c>
      <c r="B21" s="426"/>
      <c r="C21" s="421" t="s">
        <v>126</v>
      </c>
      <c r="D21" s="412"/>
      <c r="E21" s="350"/>
      <c r="F21" s="350"/>
      <c r="G21" s="339"/>
      <c r="H21" s="351"/>
      <c r="I21" s="343"/>
      <c r="J21" s="342"/>
      <c r="K21" s="370"/>
      <c r="L21" s="417"/>
      <c r="M21" s="343"/>
      <c r="N21" s="343"/>
      <c r="O21" s="344"/>
      <c r="P21" s="345"/>
      <c r="Q21" s="346"/>
      <c r="R21" s="343"/>
      <c r="S21" s="344"/>
      <c r="T21" s="353"/>
      <c r="U21" s="347"/>
      <c r="V21" s="353"/>
      <c r="W21" s="346"/>
      <c r="X21" s="350"/>
      <c r="Y21" s="350"/>
      <c r="Z21" s="353"/>
      <c r="AA21" s="350"/>
      <c r="AB21" s="360"/>
      <c r="AC21" s="383"/>
      <c r="AD21" s="338"/>
      <c r="AE21" s="461"/>
    </row>
    <row r="22" spans="1:32" s="348" customFormat="1" x14ac:dyDescent="0.2">
      <c r="A22" s="336">
        <f t="shared" si="0"/>
        <v>37052</v>
      </c>
      <c r="B22" s="420"/>
      <c r="C22" s="421" t="s">
        <v>127</v>
      </c>
      <c r="D22" s="412"/>
      <c r="E22" s="350"/>
      <c r="F22" s="350"/>
      <c r="G22" s="339"/>
      <c r="H22" s="351"/>
      <c r="I22" s="343"/>
      <c r="J22" s="342"/>
      <c r="K22" s="370"/>
      <c r="L22" s="417"/>
      <c r="M22" s="343"/>
      <c r="N22" s="343"/>
      <c r="O22" s="344"/>
      <c r="P22" s="345"/>
      <c r="Q22" s="346"/>
      <c r="R22" s="343"/>
      <c r="S22" s="344"/>
      <c r="T22" s="345"/>
      <c r="U22" s="339"/>
      <c r="V22" s="350"/>
      <c r="W22" s="360"/>
      <c r="X22" s="338"/>
      <c r="Y22" s="338"/>
      <c r="Z22" s="353"/>
      <c r="AA22" s="350"/>
      <c r="AB22" s="360"/>
      <c r="AC22" s="383"/>
      <c r="AD22" s="350"/>
      <c r="AE22" s="461"/>
    </row>
    <row r="23" spans="1:32" s="2" customFormat="1" x14ac:dyDescent="0.2">
      <c r="A23" s="48">
        <f t="shared" si="0"/>
        <v>37053</v>
      </c>
      <c r="B23" s="422"/>
      <c r="C23" s="423"/>
      <c r="D23" s="408">
        <v>1167392</v>
      </c>
      <c r="E23" s="39">
        <v>1167393</v>
      </c>
      <c r="F23" s="39">
        <v>1167394</v>
      </c>
      <c r="G23" s="41">
        <v>1167407</v>
      </c>
      <c r="H23" s="46">
        <v>1167408</v>
      </c>
      <c r="I23" s="178">
        <v>1167409</v>
      </c>
      <c r="J23" s="46">
        <v>1167417</v>
      </c>
      <c r="K23" s="369">
        <v>1167419</v>
      </c>
      <c r="L23" s="376">
        <v>1167420</v>
      </c>
      <c r="M23" s="315">
        <v>1167421</v>
      </c>
      <c r="N23" s="315">
        <v>1167422</v>
      </c>
      <c r="O23" s="316">
        <v>1167423</v>
      </c>
      <c r="P23" s="313"/>
      <c r="Q23" s="314"/>
      <c r="R23" s="315"/>
      <c r="S23" s="316"/>
      <c r="T23" s="40">
        <v>1167424</v>
      </c>
      <c r="U23" s="41">
        <v>1167425</v>
      </c>
      <c r="V23" s="39">
        <v>1167426</v>
      </c>
      <c r="W23" s="92">
        <v>1167427</v>
      </c>
      <c r="X23" s="38">
        <v>1167428</v>
      </c>
      <c r="Y23" s="38">
        <v>1167431</v>
      </c>
      <c r="Z23" s="40"/>
      <c r="AA23" s="39"/>
      <c r="AB23" s="92">
        <v>1167432</v>
      </c>
      <c r="AC23" s="366"/>
      <c r="AD23" s="39"/>
      <c r="AE23" s="460"/>
    </row>
    <row r="24" spans="1:32" s="2" customFormat="1" x14ac:dyDescent="0.2">
      <c r="A24" s="48">
        <f t="shared" si="0"/>
        <v>37054</v>
      </c>
      <c r="B24" s="422"/>
      <c r="C24" s="423"/>
      <c r="D24" s="408">
        <v>1168654</v>
      </c>
      <c r="E24" s="39">
        <v>1168655</v>
      </c>
      <c r="F24" s="39">
        <v>1168656</v>
      </c>
      <c r="G24" s="41">
        <v>1168657</v>
      </c>
      <c r="H24" s="46">
        <v>1168692</v>
      </c>
      <c r="I24" s="178">
        <v>1168693</v>
      </c>
      <c r="J24" s="46">
        <v>1168694</v>
      </c>
      <c r="K24" s="369">
        <v>1168695</v>
      </c>
      <c r="L24" s="376">
        <v>1168696</v>
      </c>
      <c r="M24" s="315">
        <v>1168713</v>
      </c>
      <c r="N24" s="315">
        <v>1168715</v>
      </c>
      <c r="O24" s="316">
        <v>1168718</v>
      </c>
      <c r="P24" s="313"/>
      <c r="Q24" s="314"/>
      <c r="R24" s="315"/>
      <c r="S24" s="316"/>
      <c r="T24" s="40">
        <v>1168739</v>
      </c>
      <c r="U24" s="41">
        <v>1168741</v>
      </c>
      <c r="V24" s="39">
        <v>1168744</v>
      </c>
      <c r="W24" s="92">
        <v>1168747</v>
      </c>
      <c r="X24" s="39">
        <v>1168750</v>
      </c>
      <c r="Y24" s="39">
        <v>1168752</v>
      </c>
      <c r="Z24" s="40"/>
      <c r="AA24" s="39"/>
      <c r="AB24" s="92">
        <v>1168754</v>
      </c>
      <c r="AC24" s="366"/>
      <c r="AD24" s="39"/>
      <c r="AE24" s="460"/>
    </row>
    <row r="25" spans="1:32" s="2" customFormat="1" ht="12" customHeight="1" x14ac:dyDescent="0.2">
      <c r="A25" s="48">
        <f t="shared" si="0"/>
        <v>37055</v>
      </c>
      <c r="B25" s="424"/>
      <c r="C25" s="423"/>
      <c r="D25" s="410">
        <v>1170282</v>
      </c>
      <c r="E25" s="38">
        <v>1170284</v>
      </c>
      <c r="F25" s="38">
        <v>1170285</v>
      </c>
      <c r="G25" s="57">
        <v>1170286</v>
      </c>
      <c r="H25" s="38">
        <v>1170287</v>
      </c>
      <c r="I25" s="178">
        <v>1170288</v>
      </c>
      <c r="J25" s="46">
        <v>1171005</v>
      </c>
      <c r="K25" s="369">
        <v>1170290</v>
      </c>
      <c r="L25" s="376">
        <v>1170291</v>
      </c>
      <c r="M25" s="315">
        <v>1170292</v>
      </c>
      <c r="N25" s="315">
        <v>1170293</v>
      </c>
      <c r="O25" s="316">
        <v>1170294</v>
      </c>
      <c r="P25" s="313"/>
      <c r="Q25" s="314"/>
      <c r="R25" s="315"/>
      <c r="S25" s="316"/>
      <c r="T25" s="53">
        <v>1170295</v>
      </c>
      <c r="U25" s="41">
        <v>1170297</v>
      </c>
      <c r="V25" s="53">
        <v>1170298</v>
      </c>
      <c r="W25" s="92">
        <v>1170313</v>
      </c>
      <c r="X25" s="38">
        <v>1170314</v>
      </c>
      <c r="Y25" s="38">
        <v>1170315</v>
      </c>
      <c r="Z25" s="53"/>
      <c r="AA25" s="38"/>
      <c r="AB25" s="99">
        <v>1170316</v>
      </c>
      <c r="AC25" s="361"/>
      <c r="AD25" s="38"/>
      <c r="AE25" s="460"/>
    </row>
    <row r="26" spans="1:32" s="2" customFormat="1" x14ac:dyDescent="0.2">
      <c r="A26" s="48">
        <f t="shared" si="0"/>
        <v>37056</v>
      </c>
      <c r="B26" s="425"/>
      <c r="C26" s="423"/>
      <c r="D26" s="410">
        <v>1171664</v>
      </c>
      <c r="E26" s="38">
        <v>1171670</v>
      </c>
      <c r="F26" s="38">
        <v>1171674</v>
      </c>
      <c r="G26" s="57">
        <v>1171678</v>
      </c>
      <c r="H26" s="45">
        <v>1171682</v>
      </c>
      <c r="I26" s="178">
        <v>1171701</v>
      </c>
      <c r="J26" s="46">
        <v>1171702</v>
      </c>
      <c r="K26" s="369">
        <v>1171706</v>
      </c>
      <c r="L26" s="376">
        <v>1171707</v>
      </c>
      <c r="M26" s="315">
        <v>1171709</v>
      </c>
      <c r="N26" s="315">
        <v>1171713</v>
      </c>
      <c r="O26" s="316">
        <v>1171714</v>
      </c>
      <c r="P26" s="313"/>
      <c r="Q26" s="314"/>
      <c r="R26" s="315"/>
      <c r="S26" s="316"/>
      <c r="T26" s="53">
        <v>1171716</v>
      </c>
      <c r="U26" s="41">
        <v>1171717</v>
      </c>
      <c r="V26" s="38">
        <v>1171718</v>
      </c>
      <c r="W26" s="92">
        <v>1171720</v>
      </c>
      <c r="X26" s="92">
        <v>1171725</v>
      </c>
      <c r="Y26" s="92">
        <v>1171728</v>
      </c>
      <c r="Z26" s="53"/>
      <c r="AA26" s="38"/>
      <c r="AB26" s="99">
        <v>1171731</v>
      </c>
      <c r="AC26" s="361"/>
      <c r="AD26" s="39"/>
      <c r="AE26" s="460"/>
    </row>
    <row r="27" spans="1:32" s="2" customFormat="1" x14ac:dyDescent="0.2">
      <c r="A27" s="48">
        <f t="shared" si="0"/>
        <v>37057</v>
      </c>
      <c r="B27" s="425"/>
      <c r="C27" s="423"/>
      <c r="D27" s="408">
        <v>1173831</v>
      </c>
      <c r="E27" s="39">
        <v>1172998</v>
      </c>
      <c r="F27" s="39">
        <v>1172999</v>
      </c>
      <c r="G27" s="41">
        <v>1173000</v>
      </c>
      <c r="H27" s="46">
        <v>1173001</v>
      </c>
      <c r="I27" s="178">
        <v>1173002</v>
      </c>
      <c r="J27" s="46">
        <v>1173003</v>
      </c>
      <c r="K27" s="369">
        <v>1173004</v>
      </c>
      <c r="L27" s="376">
        <v>1173019</v>
      </c>
      <c r="M27" s="315">
        <v>1173020</v>
      </c>
      <c r="N27" s="315">
        <v>1173021</v>
      </c>
      <c r="O27" s="316">
        <v>1173022</v>
      </c>
      <c r="P27" s="313"/>
      <c r="Q27" s="314"/>
      <c r="R27" s="315"/>
      <c r="S27" s="316"/>
      <c r="T27" s="40">
        <v>1173023</v>
      </c>
      <c r="U27" s="41">
        <v>1173029</v>
      </c>
      <c r="V27" s="39">
        <v>1173030</v>
      </c>
      <c r="W27" s="92">
        <v>1173031</v>
      </c>
      <c r="X27" s="92">
        <v>1173045</v>
      </c>
      <c r="Y27" s="92">
        <v>1173046</v>
      </c>
      <c r="Z27" s="40"/>
      <c r="AA27" s="39"/>
      <c r="AB27" s="92">
        <v>1173047</v>
      </c>
      <c r="AC27" s="366"/>
      <c r="AD27" s="39"/>
      <c r="AE27" s="460"/>
    </row>
    <row r="28" spans="1:32" s="348" customFormat="1" ht="12.75" customHeight="1" x14ac:dyDescent="0.2">
      <c r="A28" s="336">
        <f t="shared" si="0"/>
        <v>37058</v>
      </c>
      <c r="B28" s="426"/>
      <c r="C28" s="421" t="s">
        <v>126</v>
      </c>
      <c r="D28" s="411"/>
      <c r="E28" s="338"/>
      <c r="F28" s="338"/>
      <c r="G28" s="339"/>
      <c r="H28" s="338"/>
      <c r="I28" s="343"/>
      <c r="J28" s="342"/>
      <c r="K28" s="370"/>
      <c r="L28" s="417"/>
      <c r="M28" s="343"/>
      <c r="N28" s="343"/>
      <c r="O28" s="344"/>
      <c r="P28" s="345"/>
      <c r="Q28" s="346"/>
      <c r="R28" s="343"/>
      <c r="S28" s="344"/>
      <c r="T28" s="345"/>
      <c r="U28" s="347"/>
      <c r="V28" s="338"/>
      <c r="W28" s="346"/>
      <c r="X28" s="338"/>
      <c r="Y28" s="338"/>
      <c r="Z28" s="345"/>
      <c r="AA28" s="338"/>
      <c r="AB28" s="346"/>
      <c r="AC28" s="363"/>
      <c r="AD28" s="338"/>
      <c r="AE28" s="461"/>
    </row>
    <row r="29" spans="1:32" s="348" customFormat="1" x14ac:dyDescent="0.2">
      <c r="A29" s="336">
        <f t="shared" si="0"/>
        <v>37059</v>
      </c>
      <c r="B29" s="420"/>
      <c r="C29" s="421" t="s">
        <v>127</v>
      </c>
      <c r="D29" s="412"/>
      <c r="E29" s="350"/>
      <c r="F29" s="350"/>
      <c r="G29" s="360"/>
      <c r="H29" s="383"/>
      <c r="I29" s="343"/>
      <c r="J29" s="342"/>
      <c r="K29" s="370"/>
      <c r="L29" s="417"/>
      <c r="M29" s="343"/>
      <c r="N29" s="343"/>
      <c r="O29" s="344"/>
      <c r="P29" s="345"/>
      <c r="Q29" s="346"/>
      <c r="R29" s="343"/>
      <c r="S29" s="344"/>
      <c r="T29" s="345"/>
      <c r="U29" s="339"/>
      <c r="V29" s="350"/>
      <c r="W29" s="360"/>
      <c r="X29" s="350"/>
      <c r="Y29" s="350"/>
      <c r="Z29" s="353"/>
      <c r="AA29" s="350"/>
      <c r="AB29" s="360"/>
      <c r="AC29" s="383"/>
      <c r="AD29" s="350"/>
      <c r="AE29" s="461"/>
      <c r="AF29" s="354"/>
    </row>
    <row r="30" spans="1:32" s="2" customFormat="1" x14ac:dyDescent="0.2">
      <c r="A30" s="48">
        <f t="shared" si="0"/>
        <v>37060</v>
      </c>
      <c r="B30" s="422"/>
      <c r="C30" s="423"/>
      <c r="D30" s="408">
        <v>1174475</v>
      </c>
      <c r="E30" s="39">
        <v>1174525</v>
      </c>
      <c r="F30" s="39">
        <v>1174526</v>
      </c>
      <c r="G30" s="92">
        <v>1174527</v>
      </c>
      <c r="H30" s="362">
        <v>1174528</v>
      </c>
      <c r="I30" s="178">
        <v>1174529</v>
      </c>
      <c r="J30" s="46">
        <v>1174530</v>
      </c>
      <c r="K30" s="369">
        <v>1174531</v>
      </c>
      <c r="L30" s="376">
        <v>1174550</v>
      </c>
      <c r="M30" s="315">
        <v>1174551</v>
      </c>
      <c r="N30" s="315">
        <v>1174552</v>
      </c>
      <c r="O30" s="316">
        <v>1174553</v>
      </c>
      <c r="P30" s="313"/>
      <c r="Q30" s="314"/>
      <c r="R30" s="315"/>
      <c r="S30" s="316"/>
      <c r="T30" s="40">
        <v>1174554</v>
      </c>
      <c r="U30" s="41">
        <v>1174555</v>
      </c>
      <c r="V30" s="39">
        <v>1174556</v>
      </c>
      <c r="W30" s="92">
        <v>1174558</v>
      </c>
      <c r="X30" s="39">
        <v>1174559</v>
      </c>
      <c r="Y30" s="39">
        <v>1174560</v>
      </c>
      <c r="Z30" s="40"/>
      <c r="AA30" s="39"/>
      <c r="AB30" s="92">
        <v>1174561</v>
      </c>
      <c r="AC30" s="366"/>
      <c r="AD30" s="39"/>
      <c r="AE30" s="460"/>
      <c r="AF30" s="89"/>
    </row>
    <row r="31" spans="1:32" s="2" customFormat="1" x14ac:dyDescent="0.2">
      <c r="A31" s="48">
        <f t="shared" si="0"/>
        <v>37061</v>
      </c>
      <c r="B31" s="422"/>
      <c r="C31" s="423"/>
      <c r="D31" s="408">
        <v>1176836</v>
      </c>
      <c r="E31" s="39">
        <v>1176837</v>
      </c>
      <c r="F31" s="39">
        <v>1175971</v>
      </c>
      <c r="G31" s="92">
        <v>1175972</v>
      </c>
      <c r="H31" s="366">
        <v>1175973</v>
      </c>
      <c r="I31" s="178">
        <v>1175975</v>
      </c>
      <c r="J31" s="46">
        <v>1175980</v>
      </c>
      <c r="K31" s="369">
        <v>1175981</v>
      </c>
      <c r="L31" s="376">
        <v>1175982</v>
      </c>
      <c r="M31" s="315">
        <v>1175983</v>
      </c>
      <c r="N31" s="315">
        <v>1175985</v>
      </c>
      <c r="O31" s="316">
        <v>1175987</v>
      </c>
      <c r="P31" s="313"/>
      <c r="Q31" s="314"/>
      <c r="R31" s="315"/>
      <c r="S31" s="316"/>
      <c r="T31" s="40">
        <v>1175989</v>
      </c>
      <c r="U31" s="41">
        <v>1175991</v>
      </c>
      <c r="V31" s="39">
        <v>1175992</v>
      </c>
      <c r="W31" s="92">
        <v>1175999</v>
      </c>
      <c r="X31" s="38">
        <v>1176000</v>
      </c>
      <c r="Y31" s="92">
        <v>1176001</v>
      </c>
      <c r="Z31" s="53"/>
      <c r="AA31" s="38"/>
      <c r="AB31" s="99">
        <v>1176010</v>
      </c>
      <c r="AC31" s="361"/>
      <c r="AD31" s="38"/>
      <c r="AE31" s="460"/>
      <c r="AF31" s="89"/>
    </row>
    <row r="32" spans="1:32" s="2" customFormat="1" x14ac:dyDescent="0.2">
      <c r="A32" s="48">
        <f t="shared" si="0"/>
        <v>37062</v>
      </c>
      <c r="B32" s="424"/>
      <c r="C32" s="423"/>
      <c r="D32" s="410">
        <v>1177306</v>
      </c>
      <c r="E32" s="38">
        <v>1177339</v>
      </c>
      <c r="F32" s="38">
        <v>1177326</v>
      </c>
      <c r="G32" s="99">
        <v>1177340</v>
      </c>
      <c r="H32" s="365">
        <v>1177341</v>
      </c>
      <c r="I32" s="178">
        <v>1177342</v>
      </c>
      <c r="J32" s="46">
        <v>1177343</v>
      </c>
      <c r="K32" s="369">
        <v>1177344</v>
      </c>
      <c r="L32" s="376">
        <v>1177345</v>
      </c>
      <c r="M32" s="315">
        <v>1177346</v>
      </c>
      <c r="N32" s="315">
        <v>1177347</v>
      </c>
      <c r="O32" s="316">
        <v>1177348</v>
      </c>
      <c r="P32" s="313"/>
      <c r="Q32" s="314"/>
      <c r="R32" s="315"/>
      <c r="S32" s="316"/>
      <c r="T32" s="53">
        <v>1177349</v>
      </c>
      <c r="U32" s="41">
        <v>1177350</v>
      </c>
      <c r="V32" s="38">
        <v>1177351</v>
      </c>
      <c r="W32" s="92">
        <v>1177352</v>
      </c>
      <c r="X32" s="39">
        <v>1177353</v>
      </c>
      <c r="Y32" s="39">
        <v>1177354</v>
      </c>
      <c r="Z32" s="53"/>
      <c r="AA32" s="38"/>
      <c r="AB32" s="99">
        <v>1177355</v>
      </c>
      <c r="AC32" s="361"/>
      <c r="AD32" s="38"/>
      <c r="AE32" s="460"/>
      <c r="AF32" s="89"/>
    </row>
    <row r="33" spans="1:32" s="2" customFormat="1" x14ac:dyDescent="0.2">
      <c r="A33" s="48">
        <f t="shared" si="0"/>
        <v>37063</v>
      </c>
      <c r="B33" s="425"/>
      <c r="C33" s="423"/>
      <c r="D33" s="410">
        <v>1178902</v>
      </c>
      <c r="E33" s="38">
        <v>1178905</v>
      </c>
      <c r="F33" s="38">
        <v>1178907</v>
      </c>
      <c r="G33" s="99">
        <v>1178923</v>
      </c>
      <c r="H33" s="365">
        <v>1178924</v>
      </c>
      <c r="I33" s="178">
        <v>1178925</v>
      </c>
      <c r="J33" s="46">
        <v>1178926</v>
      </c>
      <c r="K33" s="369">
        <v>1178927</v>
      </c>
      <c r="L33" s="376">
        <v>1178928</v>
      </c>
      <c r="M33" s="315">
        <v>1178929</v>
      </c>
      <c r="N33" s="315">
        <v>1178930</v>
      </c>
      <c r="O33" s="316">
        <v>1178932</v>
      </c>
      <c r="P33" s="313"/>
      <c r="Q33" s="314"/>
      <c r="R33" s="315"/>
      <c r="S33" s="316"/>
      <c r="T33" s="53">
        <v>1178933</v>
      </c>
      <c r="U33" s="41">
        <v>1178934</v>
      </c>
      <c r="V33" s="38">
        <v>1178936</v>
      </c>
      <c r="W33" s="38">
        <v>1178937</v>
      </c>
      <c r="X33" s="38">
        <v>1178938</v>
      </c>
      <c r="Y33" s="38">
        <v>1178939</v>
      </c>
      <c r="Z33" s="38"/>
      <c r="AA33" s="38"/>
      <c r="AB33" s="99">
        <v>1178940</v>
      </c>
      <c r="AC33" s="361"/>
      <c r="AD33" s="39"/>
      <c r="AE33" s="460"/>
      <c r="AF33" s="85"/>
    </row>
    <row r="34" spans="1:32" s="2" customFormat="1" x14ac:dyDescent="0.2">
      <c r="A34" s="48">
        <f t="shared" si="0"/>
        <v>37064</v>
      </c>
      <c r="B34" s="425"/>
      <c r="C34" s="423"/>
      <c r="D34" s="408">
        <v>1180419</v>
      </c>
      <c r="E34" s="38">
        <v>1180422</v>
      </c>
      <c r="F34" s="38">
        <v>1180423</v>
      </c>
      <c r="G34" s="99">
        <v>1180442</v>
      </c>
      <c r="H34" s="365">
        <v>1180443</v>
      </c>
      <c r="I34" s="178">
        <v>1180453</v>
      </c>
      <c r="J34" s="46">
        <v>1180455</v>
      </c>
      <c r="K34" s="369">
        <v>1180458</v>
      </c>
      <c r="L34" s="376">
        <v>1180460</v>
      </c>
      <c r="M34" s="315">
        <v>1180462</v>
      </c>
      <c r="N34" s="315">
        <v>1180463</v>
      </c>
      <c r="O34" s="316">
        <v>1180464</v>
      </c>
      <c r="P34" s="313"/>
      <c r="Q34" s="314"/>
      <c r="R34" s="315"/>
      <c r="S34" s="316"/>
      <c r="T34" s="40">
        <v>1180467</v>
      </c>
      <c r="U34" s="41">
        <v>1180469</v>
      </c>
      <c r="V34" s="39">
        <v>1180471</v>
      </c>
      <c r="W34" s="39">
        <v>1180474</v>
      </c>
      <c r="X34" s="39">
        <v>1180475</v>
      </c>
      <c r="Y34" s="39">
        <v>1180476</v>
      </c>
      <c r="Z34" s="39"/>
      <c r="AA34" s="39"/>
      <c r="AB34" s="92">
        <v>1180477</v>
      </c>
      <c r="AC34" s="366"/>
      <c r="AD34" s="38"/>
      <c r="AE34" s="460"/>
      <c r="AF34" s="85"/>
    </row>
    <row r="35" spans="1:32" s="348" customFormat="1" x14ac:dyDescent="0.2">
      <c r="A35" s="336">
        <f t="shared" si="0"/>
        <v>37065</v>
      </c>
      <c r="B35" s="426"/>
      <c r="C35" s="421" t="s">
        <v>126</v>
      </c>
      <c r="D35" s="411"/>
      <c r="E35" s="338"/>
      <c r="F35" s="338"/>
      <c r="G35" s="346"/>
      <c r="H35" s="373"/>
      <c r="I35" s="343"/>
      <c r="J35" s="342"/>
      <c r="K35" s="370"/>
      <c r="L35" s="417"/>
      <c r="M35" s="343"/>
      <c r="N35" s="343"/>
      <c r="O35" s="344"/>
      <c r="P35" s="345"/>
      <c r="Q35" s="346"/>
      <c r="R35" s="343"/>
      <c r="S35" s="344"/>
      <c r="T35" s="345"/>
      <c r="U35" s="347"/>
      <c r="V35" s="338"/>
      <c r="W35" s="338"/>
      <c r="X35" s="338"/>
      <c r="Y35" s="338"/>
      <c r="Z35" s="338"/>
      <c r="AA35" s="338"/>
      <c r="AB35" s="346"/>
      <c r="AC35" s="363"/>
      <c r="AD35" s="338"/>
      <c r="AE35" s="461"/>
      <c r="AF35" s="427"/>
    </row>
    <row r="36" spans="1:32" s="348" customFormat="1" x14ac:dyDescent="0.2">
      <c r="A36" s="336">
        <f t="shared" si="0"/>
        <v>37066</v>
      </c>
      <c r="B36" s="420"/>
      <c r="C36" s="421" t="s">
        <v>127</v>
      </c>
      <c r="D36" s="412"/>
      <c r="E36" s="350"/>
      <c r="F36" s="350"/>
      <c r="G36" s="360"/>
      <c r="H36" s="364"/>
      <c r="I36" s="343"/>
      <c r="J36" s="342"/>
      <c r="K36" s="370"/>
      <c r="L36" s="417"/>
      <c r="M36" s="343"/>
      <c r="N36" s="343"/>
      <c r="O36" s="344"/>
      <c r="P36" s="345"/>
      <c r="Q36" s="346"/>
      <c r="R36" s="343"/>
      <c r="S36" s="344"/>
      <c r="T36" s="345"/>
      <c r="U36" s="339"/>
      <c r="V36" s="345"/>
      <c r="W36" s="338"/>
      <c r="X36" s="338"/>
      <c r="Y36" s="350"/>
      <c r="Z36" s="353"/>
      <c r="AA36" s="360"/>
      <c r="AB36" s="351"/>
      <c r="AC36" s="383"/>
      <c r="AD36" s="350"/>
      <c r="AE36" s="461"/>
      <c r="AF36" s="428"/>
    </row>
    <row r="37" spans="1:32" s="2" customFormat="1" x14ac:dyDescent="0.2">
      <c r="A37" s="48">
        <f t="shared" si="0"/>
        <v>37067</v>
      </c>
      <c r="B37" s="422"/>
      <c r="C37" s="423" t="s">
        <v>31</v>
      </c>
      <c r="D37" s="408">
        <v>1182202</v>
      </c>
      <c r="E37" s="39">
        <v>1182207</v>
      </c>
      <c r="F37" s="39">
        <v>1182208</v>
      </c>
      <c r="G37" s="92">
        <v>1182209</v>
      </c>
      <c r="H37" s="366">
        <v>1182211</v>
      </c>
      <c r="I37" s="178">
        <v>1182212</v>
      </c>
      <c r="J37" s="46">
        <v>1182213</v>
      </c>
      <c r="K37" s="369">
        <v>1182214</v>
      </c>
      <c r="L37" s="376">
        <v>1182215</v>
      </c>
      <c r="M37" s="315">
        <v>1182216</v>
      </c>
      <c r="N37" s="315">
        <v>1182217</v>
      </c>
      <c r="O37" s="316">
        <v>1182218</v>
      </c>
      <c r="P37" s="313"/>
      <c r="Q37" s="314"/>
      <c r="R37" s="315"/>
      <c r="S37" s="316"/>
      <c r="T37" s="40">
        <v>1182221</v>
      </c>
      <c r="U37" s="41">
        <v>1182223</v>
      </c>
      <c r="V37" s="39">
        <v>1182225</v>
      </c>
      <c r="W37" s="39">
        <v>1182226</v>
      </c>
      <c r="X37" s="39">
        <v>1182227</v>
      </c>
      <c r="Y37" s="39">
        <v>1182228</v>
      </c>
      <c r="Z37" s="39"/>
      <c r="AA37" s="39"/>
      <c r="AB37" s="92">
        <v>1182229</v>
      </c>
      <c r="AC37" s="366"/>
      <c r="AD37" s="39"/>
      <c r="AE37" s="460"/>
      <c r="AF37" s="90"/>
    </row>
    <row r="38" spans="1:32" s="2" customFormat="1" x14ac:dyDescent="0.2">
      <c r="A38" s="48">
        <f t="shared" si="0"/>
        <v>37068</v>
      </c>
      <c r="B38" s="422"/>
      <c r="C38" s="423" t="s">
        <v>32</v>
      </c>
      <c r="D38" s="408">
        <v>1184474</v>
      </c>
      <c r="E38" s="40">
        <v>1184475</v>
      </c>
      <c r="F38" s="39">
        <v>1183507</v>
      </c>
      <c r="G38" s="153">
        <v>1183515</v>
      </c>
      <c r="H38" s="46">
        <v>1183517</v>
      </c>
      <c r="I38" s="178">
        <v>1183519</v>
      </c>
      <c r="J38" s="46">
        <v>1183520</v>
      </c>
      <c r="K38" s="369">
        <v>1183521</v>
      </c>
      <c r="L38" s="376">
        <v>1183522</v>
      </c>
      <c r="M38" s="315">
        <v>1183523</v>
      </c>
      <c r="N38" s="315">
        <v>1184374</v>
      </c>
      <c r="O38" s="316">
        <v>1183525</v>
      </c>
      <c r="P38" s="313"/>
      <c r="Q38" s="314"/>
      <c r="R38" s="315"/>
      <c r="S38" s="316"/>
      <c r="T38" s="40">
        <v>1183526</v>
      </c>
      <c r="U38" s="41">
        <v>1183536</v>
      </c>
      <c r="V38" s="39">
        <v>1183537</v>
      </c>
      <c r="W38" s="39">
        <v>1183547</v>
      </c>
      <c r="X38" s="39">
        <v>1183562</v>
      </c>
      <c r="Y38" s="39">
        <v>1183563</v>
      </c>
      <c r="Z38" s="38"/>
      <c r="AA38" s="38"/>
      <c r="AB38" s="99">
        <v>1183586</v>
      </c>
      <c r="AC38" s="361"/>
      <c r="AD38" s="38"/>
      <c r="AE38" s="460"/>
      <c r="AF38" s="89"/>
    </row>
    <row r="39" spans="1:32" s="2" customFormat="1" x14ac:dyDescent="0.2">
      <c r="A39" s="48">
        <f t="shared" si="0"/>
        <v>37069</v>
      </c>
      <c r="B39" s="424"/>
      <c r="C39" s="423" t="s">
        <v>33</v>
      </c>
      <c r="D39" s="410">
        <v>1185188</v>
      </c>
      <c r="E39" s="38">
        <v>1185211</v>
      </c>
      <c r="F39" s="38">
        <v>1185213</v>
      </c>
      <c r="G39" s="57">
        <v>1185215</v>
      </c>
      <c r="H39" s="45">
        <v>1185218</v>
      </c>
      <c r="I39" s="178">
        <v>1185219</v>
      </c>
      <c r="J39" s="46">
        <v>1185220</v>
      </c>
      <c r="K39" s="369">
        <v>1185221</v>
      </c>
      <c r="L39" s="376">
        <v>1185222</v>
      </c>
      <c r="M39" s="315">
        <v>1185223</v>
      </c>
      <c r="N39" s="315">
        <v>1185224</v>
      </c>
      <c r="O39" s="316">
        <v>1185225</v>
      </c>
      <c r="P39" s="313"/>
      <c r="Q39" s="314"/>
      <c r="R39" s="315"/>
      <c r="S39" s="316"/>
      <c r="T39" s="53">
        <v>1185239</v>
      </c>
      <c r="U39" s="41">
        <v>1185241</v>
      </c>
      <c r="V39" s="53">
        <v>1185243</v>
      </c>
      <c r="W39" s="39">
        <v>1185244</v>
      </c>
      <c r="X39" s="39">
        <v>1185245</v>
      </c>
      <c r="Y39" s="39">
        <v>1185246</v>
      </c>
      <c r="Z39" s="53"/>
      <c r="AA39" s="99"/>
      <c r="AB39" s="45">
        <v>1185247</v>
      </c>
      <c r="AC39" s="361"/>
      <c r="AD39" s="38"/>
      <c r="AE39" s="460"/>
    </row>
    <row r="40" spans="1:32" s="2" customFormat="1" x14ac:dyDescent="0.2">
      <c r="A40" s="48">
        <f t="shared" si="0"/>
        <v>37070</v>
      </c>
      <c r="B40" s="425"/>
      <c r="C40" s="423"/>
      <c r="D40" s="413">
        <v>1188557</v>
      </c>
      <c r="E40" s="228">
        <v>1188558</v>
      </c>
      <c r="F40" s="228">
        <v>1188559</v>
      </c>
      <c r="G40" s="229">
        <v>1188560</v>
      </c>
      <c r="H40" s="230">
        <v>1188561</v>
      </c>
      <c r="I40" s="231">
        <v>1188562</v>
      </c>
      <c r="J40" s="46">
        <v>1188563</v>
      </c>
      <c r="K40" s="369">
        <v>1188564</v>
      </c>
      <c r="L40" s="376">
        <v>1188565</v>
      </c>
      <c r="M40" s="315">
        <v>1188566</v>
      </c>
      <c r="N40" s="315">
        <v>1188567</v>
      </c>
      <c r="O40" s="316">
        <v>1188568</v>
      </c>
      <c r="P40" s="313"/>
      <c r="Q40" s="314"/>
      <c r="R40" s="315"/>
      <c r="S40" s="316"/>
      <c r="T40" s="234">
        <v>1188569</v>
      </c>
      <c r="U40" s="229">
        <v>1188570</v>
      </c>
      <c r="V40" s="234">
        <v>1188571</v>
      </c>
      <c r="W40" s="39">
        <v>1188572</v>
      </c>
      <c r="X40" s="39">
        <v>1188573</v>
      </c>
      <c r="Y40" s="39">
        <v>1188574</v>
      </c>
      <c r="Z40" s="228"/>
      <c r="AA40" s="228"/>
      <c r="AB40" s="235">
        <v>1188575</v>
      </c>
      <c r="AC40" s="361"/>
      <c r="AD40" s="39"/>
      <c r="AE40" s="460"/>
    </row>
    <row r="41" spans="1:32" s="2" customFormat="1" x14ac:dyDescent="0.2">
      <c r="A41" s="48">
        <f t="shared" si="0"/>
        <v>37071</v>
      </c>
      <c r="B41" s="425"/>
      <c r="C41" s="452" t="s">
        <v>28</v>
      </c>
      <c r="D41" s="413">
        <v>1190396</v>
      </c>
      <c r="E41" s="228">
        <v>1190397</v>
      </c>
      <c r="F41" s="228">
        <v>1190398</v>
      </c>
      <c r="G41" s="229">
        <v>1190416</v>
      </c>
      <c r="H41" s="230">
        <v>1190417</v>
      </c>
      <c r="I41" s="231">
        <v>1190446</v>
      </c>
      <c r="J41" s="46">
        <v>1190457</v>
      </c>
      <c r="K41" s="369">
        <v>1190458</v>
      </c>
      <c r="L41" s="376">
        <v>1190459</v>
      </c>
      <c r="M41" s="315">
        <v>1190460</v>
      </c>
      <c r="N41" s="315">
        <v>1190461</v>
      </c>
      <c r="O41" s="316">
        <v>1190462</v>
      </c>
      <c r="P41" s="40">
        <v>1191604</v>
      </c>
      <c r="Q41" s="92">
        <v>1191605</v>
      </c>
      <c r="R41" s="178">
        <v>1191606</v>
      </c>
      <c r="S41" s="153">
        <v>1191608</v>
      </c>
      <c r="T41" s="234">
        <v>1190463</v>
      </c>
      <c r="U41" s="229">
        <v>1190464</v>
      </c>
      <c r="V41" s="234">
        <v>1190465</v>
      </c>
      <c r="W41" s="39">
        <v>1190466</v>
      </c>
      <c r="X41" s="39">
        <v>1190467</v>
      </c>
      <c r="Y41" s="39">
        <v>1190468</v>
      </c>
      <c r="Z41" s="228"/>
      <c r="AA41" s="228"/>
      <c r="AB41" s="235">
        <v>1190469</v>
      </c>
      <c r="AC41" s="366"/>
      <c r="AD41" s="39"/>
      <c r="AE41" s="463"/>
    </row>
    <row r="42" spans="1:32" s="348" customFormat="1" x14ac:dyDescent="0.2">
      <c r="A42" s="336">
        <f t="shared" si="0"/>
        <v>37072</v>
      </c>
      <c r="B42" s="429"/>
      <c r="C42" s="421"/>
      <c r="D42" s="430"/>
      <c r="E42" s="431"/>
      <c r="F42" s="431"/>
      <c r="G42" s="432"/>
      <c r="H42" s="433"/>
      <c r="I42" s="434"/>
      <c r="J42" s="342"/>
      <c r="K42" s="370"/>
      <c r="L42" s="417"/>
      <c r="M42" s="343"/>
      <c r="N42" s="343"/>
      <c r="O42" s="344"/>
      <c r="P42" s="345"/>
      <c r="Q42" s="346"/>
      <c r="R42" s="343"/>
      <c r="S42" s="344"/>
      <c r="T42" s="435"/>
      <c r="U42" s="432"/>
      <c r="V42" s="435"/>
      <c r="W42" s="435"/>
      <c r="X42" s="338"/>
      <c r="Y42" s="338"/>
      <c r="Z42" s="431"/>
      <c r="AA42" s="431"/>
      <c r="AB42" s="436"/>
      <c r="AC42" s="437"/>
      <c r="AD42" s="431"/>
      <c r="AE42" s="461"/>
    </row>
    <row r="43" spans="1:32" s="348" customFormat="1" ht="13.5" thickBot="1" x14ac:dyDescent="0.25">
      <c r="A43" s="336">
        <f t="shared" si="0"/>
        <v>37073</v>
      </c>
      <c r="B43" s="438"/>
      <c r="C43" s="439"/>
      <c r="D43" s="440"/>
      <c r="E43" s="441"/>
      <c r="F43" s="441"/>
      <c r="G43" s="442"/>
      <c r="H43" s="443"/>
      <c r="I43" s="444"/>
      <c r="J43" s="443"/>
      <c r="K43" s="445"/>
      <c r="L43" s="443"/>
      <c r="M43" s="444"/>
      <c r="N43" s="444"/>
      <c r="O43" s="446"/>
      <c r="P43" s="447"/>
      <c r="Q43" s="448"/>
      <c r="R43" s="444"/>
      <c r="S43" s="446"/>
      <c r="T43" s="447"/>
      <c r="U43" s="442"/>
      <c r="V43" s="441"/>
      <c r="W43" s="441"/>
      <c r="X43" s="441"/>
      <c r="Y43" s="441"/>
      <c r="Z43" s="441"/>
      <c r="AA43" s="441"/>
      <c r="AB43" s="448"/>
      <c r="AC43" s="449"/>
      <c r="AD43" s="450"/>
      <c r="AE43" s="451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  <c r="AC48" s="254"/>
      <c r="AD48" s="254"/>
      <c r="AE48" s="254"/>
    </row>
    <row r="49" spans="1:31" x14ac:dyDescent="0.2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  <c r="AC49" s="254"/>
      <c r="AD49" s="254"/>
      <c r="AE49" s="254"/>
    </row>
    <row r="50" spans="1:31" x14ac:dyDescent="0.2">
      <c r="A50" s="3"/>
      <c r="U50" s="3"/>
    </row>
    <row r="51" spans="1:31" x14ac:dyDescent="0.2">
      <c r="A51" s="3"/>
      <c r="U51" s="3"/>
    </row>
    <row r="52" spans="1:31" x14ac:dyDescent="0.2">
      <c r="D52" s="569" t="s">
        <v>71</v>
      </c>
      <c r="E52" s="571"/>
      <c r="F52" s="20"/>
      <c r="G52" s="569" t="s">
        <v>113</v>
      </c>
      <c r="H52" s="570"/>
      <c r="I52" s="571"/>
      <c r="L52" s="569" t="s">
        <v>72</v>
      </c>
      <c r="M52" s="571"/>
      <c r="N52" s="123"/>
      <c r="O52" s="209"/>
      <c r="P52" s="569" t="s">
        <v>121</v>
      </c>
      <c r="Q52" s="570"/>
      <c r="R52" s="571"/>
      <c r="U52" s="569" t="s">
        <v>52</v>
      </c>
      <c r="V52" s="570"/>
      <c r="W52" s="571"/>
      <c r="X52" s="5"/>
    </row>
    <row r="53" spans="1:31" ht="13.5" thickBot="1" x14ac:dyDescent="0.25">
      <c r="D53" s="21"/>
      <c r="E53" s="1"/>
      <c r="F53" s="1"/>
      <c r="K53" s="124"/>
      <c r="L53" s="21"/>
      <c r="M53" s="21"/>
      <c r="O53" s="210"/>
      <c r="P53" s="84"/>
      <c r="R53" s="84"/>
    </row>
    <row r="54" spans="1:31" x14ac:dyDescent="0.2">
      <c r="D54" s="47" t="s">
        <v>110</v>
      </c>
      <c r="E54" s="4">
        <v>191011</v>
      </c>
      <c r="G54" s="208"/>
      <c r="H54" s="47" t="s">
        <v>114</v>
      </c>
      <c r="I54" s="124">
        <v>493455</v>
      </c>
      <c r="K54" s="124"/>
      <c r="L54" s="133" t="s">
        <v>73</v>
      </c>
      <c r="M54" s="257">
        <v>906550</v>
      </c>
      <c r="O54" s="209"/>
      <c r="P54" s="275"/>
      <c r="Q54" s="453" t="s">
        <v>62</v>
      </c>
      <c r="R54" s="277"/>
      <c r="V54" s="21" t="s">
        <v>54</v>
      </c>
      <c r="W54" s="1">
        <v>429041</v>
      </c>
      <c r="AB54" s="21" t="s">
        <v>93</v>
      </c>
      <c r="AD54" s="1">
        <v>974888</v>
      </c>
    </row>
    <row r="55" spans="1:31" x14ac:dyDescent="0.2">
      <c r="D55" s="47" t="s">
        <v>111</v>
      </c>
      <c r="E55" s="4">
        <v>513904</v>
      </c>
      <c r="G55" s="124"/>
      <c r="H55" s="47" t="s">
        <v>115</v>
      </c>
      <c r="I55" s="124">
        <v>766857</v>
      </c>
      <c r="K55" s="124"/>
      <c r="L55" s="133" t="s">
        <v>74</v>
      </c>
      <c r="M55" s="257">
        <v>906551</v>
      </c>
      <c r="O55" s="209"/>
      <c r="P55" s="278"/>
      <c r="Q55" s="124" t="s">
        <v>63</v>
      </c>
      <c r="R55" s="279"/>
      <c r="V55" s="21" t="s">
        <v>76</v>
      </c>
      <c r="W55" s="1">
        <v>909535</v>
      </c>
      <c r="Y55" s="3" t="s">
        <v>25</v>
      </c>
      <c r="AB55" s="21" t="s">
        <v>34</v>
      </c>
      <c r="AC55" s="21"/>
      <c r="AD55" s="1">
        <v>725850</v>
      </c>
    </row>
    <row r="56" spans="1:31" x14ac:dyDescent="0.2">
      <c r="D56" s="47" t="s">
        <v>112</v>
      </c>
      <c r="E56" s="4">
        <v>528931</v>
      </c>
      <c r="G56" s="124"/>
      <c r="H56" s="47" t="s">
        <v>116</v>
      </c>
      <c r="I56" s="124">
        <v>528930</v>
      </c>
      <c r="K56" s="124"/>
      <c r="L56" s="133" t="s">
        <v>10</v>
      </c>
      <c r="M56" s="257">
        <v>906552</v>
      </c>
      <c r="O56" s="209"/>
      <c r="P56" s="358"/>
      <c r="Q56" s="157" t="s">
        <v>64</v>
      </c>
      <c r="R56" s="359"/>
      <c r="V56" s="21" t="s">
        <v>12</v>
      </c>
      <c r="W56" s="1">
        <v>528270</v>
      </c>
      <c r="Y56" s="3" t="s">
        <v>61</v>
      </c>
      <c r="AB56" s="21" t="s">
        <v>35</v>
      </c>
      <c r="AC56" s="21"/>
      <c r="AD56" s="1">
        <v>725852</v>
      </c>
    </row>
    <row r="57" spans="1:31" x14ac:dyDescent="0.2">
      <c r="G57" s="157"/>
      <c r="H57" s="133" t="s">
        <v>117</v>
      </c>
      <c r="I57" s="157">
        <v>733713</v>
      </c>
      <c r="K57" s="124"/>
      <c r="P57" s="280"/>
      <c r="Q57" s="124" t="s">
        <v>65</v>
      </c>
      <c r="R57" s="279"/>
      <c r="V57" s="21" t="s">
        <v>24</v>
      </c>
      <c r="W57" s="1">
        <v>556287</v>
      </c>
      <c r="AB57" s="21" t="s">
        <v>124</v>
      </c>
      <c r="AC57" s="21"/>
      <c r="AD57" s="1">
        <v>725853</v>
      </c>
    </row>
    <row r="58" spans="1:31" x14ac:dyDescent="0.2">
      <c r="D58" s="54"/>
      <c r="G58" s="257"/>
      <c r="H58" s="133" t="s">
        <v>118</v>
      </c>
      <c r="I58" s="157">
        <v>733710</v>
      </c>
      <c r="K58" s="124"/>
      <c r="L58" s="55"/>
      <c r="M58" s="55"/>
      <c r="N58" s="148"/>
      <c r="O58" s="148"/>
      <c r="P58" s="278"/>
      <c r="Q58" s="124" t="s">
        <v>66</v>
      </c>
      <c r="R58" s="279"/>
      <c r="V58" s="271" t="s">
        <v>77</v>
      </c>
      <c r="W58" s="272">
        <v>566048</v>
      </c>
      <c r="AB58" s="47" t="s">
        <v>125</v>
      </c>
      <c r="AC58" s="3"/>
      <c r="AD58" s="4">
        <v>1129124</v>
      </c>
    </row>
    <row r="59" spans="1:31" x14ac:dyDescent="0.2">
      <c r="G59" s="257"/>
      <c r="H59" s="133"/>
      <c r="I59" s="157"/>
      <c r="K59" s="124"/>
      <c r="P59" s="278"/>
      <c r="Q59" s="124" t="s">
        <v>67</v>
      </c>
      <c r="R59" s="279"/>
      <c r="AB59" s="21" t="s">
        <v>37</v>
      </c>
      <c r="AC59" s="21"/>
      <c r="AD59" s="1">
        <v>725861</v>
      </c>
    </row>
    <row r="60" spans="1:31" ht="13.5" thickBot="1" x14ac:dyDescent="0.25">
      <c r="G60" s="257"/>
      <c r="H60" s="133" t="s">
        <v>119</v>
      </c>
      <c r="I60" s="157">
        <v>841168</v>
      </c>
      <c r="K60" s="212"/>
      <c r="P60" s="281"/>
      <c r="Q60" s="282" t="s">
        <v>92</v>
      </c>
      <c r="R60" s="283"/>
      <c r="AB60" s="271" t="s">
        <v>79</v>
      </c>
      <c r="AC60" s="271"/>
      <c r="AD60" s="272">
        <v>890100</v>
      </c>
    </row>
    <row r="61" spans="1:31" x14ac:dyDescent="0.2">
      <c r="G61" s="257"/>
      <c r="H61" s="133" t="s">
        <v>120</v>
      </c>
      <c r="I61" s="157">
        <v>737850</v>
      </c>
      <c r="AB61" s="271" t="s">
        <v>80</v>
      </c>
      <c r="AC61" s="271"/>
      <c r="AD61" s="272">
        <v>889985</v>
      </c>
    </row>
    <row r="62" spans="1:31" x14ac:dyDescent="0.2">
      <c r="U62" s="259"/>
      <c r="V62" s="90"/>
      <c r="W62" s="90"/>
      <c r="X62" s="90"/>
      <c r="Y62" s="90"/>
      <c r="Z62" s="85"/>
      <c r="AA62" s="85"/>
      <c r="AB62" s="271" t="s">
        <v>81</v>
      </c>
      <c r="AC62" s="273"/>
      <c r="AD62" s="272">
        <v>889986</v>
      </c>
    </row>
    <row r="63" spans="1:31" x14ac:dyDescent="0.2">
      <c r="U63" s="259"/>
      <c r="V63" s="85"/>
      <c r="W63" s="85"/>
      <c r="X63" s="85"/>
      <c r="Y63" s="85"/>
      <c r="Z63" s="85"/>
      <c r="AA63" s="85"/>
      <c r="AB63" s="271" t="s">
        <v>82</v>
      </c>
      <c r="AC63" s="273"/>
      <c r="AD63" s="272">
        <v>717858</v>
      </c>
    </row>
  </sheetData>
  <mergeCells count="6">
    <mergeCell ref="Z4:AA4"/>
    <mergeCell ref="D52:E52"/>
    <mergeCell ref="G52:I52"/>
    <mergeCell ref="L52:M52"/>
    <mergeCell ref="U52:W52"/>
    <mergeCell ref="P52:R52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F63"/>
  <sheetViews>
    <sheetView topLeftCell="A10" zoomScale="75" zoomScaleNormal="75" workbookViewId="0">
      <selection activeCell="AE43" sqref="AE43"/>
    </sheetView>
  </sheetViews>
  <sheetFormatPr defaultColWidth="9.140625" defaultRowHeight="12.75" x14ac:dyDescent="0.2"/>
  <cols>
    <col min="1" max="1" width="14.7109375" customWidth="1"/>
    <col min="2" max="2" width="7.7109375" customWidth="1"/>
    <col min="3" max="3" width="9.42578125" customWidth="1"/>
    <col min="4" max="4" width="15.42578125" customWidth="1"/>
    <col min="5" max="5" width="9.28515625" customWidth="1"/>
    <col min="6" max="6" width="11.42578125" customWidth="1"/>
    <col min="7" max="7" width="13.7109375" style="84" customWidth="1"/>
    <col min="8" max="8" width="11.7109375" customWidth="1"/>
    <col min="9" max="9" width="9.7109375" customWidth="1"/>
    <col min="10" max="10" width="11.42578125" style="84" customWidth="1"/>
    <col min="11" max="11" width="12.5703125" style="84" customWidth="1"/>
    <col min="12" max="12" width="12.85546875" customWidth="1"/>
    <col min="13" max="13" width="13.28515625" customWidth="1"/>
    <col min="14" max="14" width="9.85546875" style="84" customWidth="1"/>
    <col min="15" max="15" width="12" style="84" customWidth="1"/>
    <col min="16" max="16" width="10" customWidth="1"/>
    <col min="17" max="17" width="10" style="84" customWidth="1"/>
    <col min="18" max="18" width="11.140625" customWidth="1"/>
    <col min="19" max="19" width="12.5703125" style="84" customWidth="1"/>
    <col min="20" max="20" width="16.7109375" customWidth="1"/>
    <col min="21" max="24" width="12.85546875" customWidth="1"/>
    <col min="25" max="25" width="14.42578125" customWidth="1"/>
    <col min="26" max="26" width="12.85546875" hidden="1" customWidth="1"/>
    <col min="27" max="27" width="18.140625" hidden="1" customWidth="1"/>
    <col min="28" max="28" width="17" customWidth="1"/>
    <col min="29" max="29" width="12.7109375" customWidth="1"/>
    <col min="30" max="30" width="12.85546875" customWidth="1"/>
    <col min="31" max="31" width="16.5703125" customWidth="1"/>
  </cols>
  <sheetData>
    <row r="1" spans="1:31" s="3" customFormat="1" ht="18" x14ac:dyDescent="0.25">
      <c r="A1" s="6" t="s">
        <v>0</v>
      </c>
      <c r="B1" s="6"/>
      <c r="D1" s="211"/>
      <c r="G1" s="139"/>
      <c r="J1" s="139"/>
      <c r="K1" s="139"/>
      <c r="N1" s="139"/>
      <c r="O1" s="139"/>
      <c r="Q1" s="139"/>
      <c r="S1" s="139"/>
    </row>
    <row r="2" spans="1:31" s="3" customFormat="1" ht="18" x14ac:dyDescent="0.25">
      <c r="A2" s="6" t="s">
        <v>1</v>
      </c>
      <c r="B2" s="6"/>
      <c r="G2" s="139"/>
      <c r="J2" s="139"/>
      <c r="K2" s="139"/>
      <c r="N2" s="139"/>
      <c r="O2" s="139"/>
      <c r="Q2" s="139"/>
      <c r="S2" s="139"/>
    </row>
    <row r="3" spans="1:31" s="3" customFormat="1" ht="18" x14ac:dyDescent="0.25">
      <c r="A3" s="225">
        <v>37012</v>
      </c>
      <c r="B3" s="7"/>
      <c r="C3" s="8"/>
      <c r="G3" s="15"/>
      <c r="J3" s="139"/>
      <c r="K3" s="15"/>
      <c r="N3" s="139"/>
      <c r="O3" s="15"/>
      <c r="Q3" s="139"/>
      <c r="S3" s="15"/>
    </row>
    <row r="4" spans="1:31" s="3" customFormat="1" ht="24.75" customHeight="1" x14ac:dyDescent="0.25">
      <c r="D4" s="401"/>
      <c r="E4" s="102"/>
      <c r="F4" s="102"/>
      <c r="G4" s="150"/>
      <c r="H4" s="168" t="s">
        <v>96</v>
      </c>
      <c r="I4" s="170"/>
      <c r="J4" s="156"/>
      <c r="K4" s="181"/>
      <c r="L4" s="120"/>
      <c r="M4" s="192"/>
      <c r="N4" s="192"/>
      <c r="O4" s="165"/>
      <c r="P4" s="162"/>
      <c r="Q4" s="140"/>
      <c r="R4" s="201"/>
      <c r="S4" s="198"/>
      <c r="T4" s="117"/>
      <c r="U4" s="118"/>
      <c r="V4" s="29"/>
      <c r="W4" s="29"/>
      <c r="X4" s="29"/>
      <c r="Y4" s="29"/>
      <c r="Z4" s="572" t="s">
        <v>27</v>
      </c>
      <c r="AA4" s="573"/>
      <c r="AB4" s="87"/>
      <c r="AC4" s="87"/>
      <c r="AD4" s="87"/>
    </row>
    <row r="5" spans="1:31" s="16" customFormat="1" ht="33" customHeight="1" x14ac:dyDescent="0.2">
      <c r="D5" s="402" t="s">
        <v>75</v>
      </c>
      <c r="E5" s="103" t="s">
        <v>75</v>
      </c>
      <c r="F5" s="103" t="s">
        <v>75</v>
      </c>
      <c r="G5" s="108" t="s">
        <v>75</v>
      </c>
      <c r="H5" s="121" t="s">
        <v>97</v>
      </c>
      <c r="I5" s="171" t="s">
        <v>97</v>
      </c>
      <c r="J5" s="121" t="s">
        <v>97</v>
      </c>
      <c r="K5" s="182" t="s">
        <v>97</v>
      </c>
      <c r="L5" s="121" t="s">
        <v>98</v>
      </c>
      <c r="M5" s="171" t="s">
        <v>98</v>
      </c>
      <c r="N5" s="171" t="s">
        <v>100</v>
      </c>
      <c r="O5" s="158" t="s">
        <v>100</v>
      </c>
      <c r="P5" s="136" t="s">
        <v>19</v>
      </c>
      <c r="Q5" s="141" t="s">
        <v>19</v>
      </c>
      <c r="R5" s="171" t="s">
        <v>3</v>
      </c>
      <c r="S5" s="158" t="s">
        <v>3</v>
      </c>
      <c r="T5" s="107"/>
      <c r="U5" s="108"/>
      <c r="V5" s="68" t="s">
        <v>53</v>
      </c>
      <c r="W5" s="75" t="s">
        <v>53</v>
      </c>
      <c r="X5" s="68" t="s">
        <v>53</v>
      </c>
      <c r="Y5" s="75" t="s">
        <v>53</v>
      </c>
      <c r="Z5" s="68" t="s">
        <v>55</v>
      </c>
      <c r="AA5" s="72" t="s">
        <v>55</v>
      </c>
      <c r="AB5" s="377" t="s">
        <v>68</v>
      </c>
      <c r="AC5" s="379" t="s">
        <v>77</v>
      </c>
      <c r="AD5" s="17" t="s">
        <v>68</v>
      </c>
    </row>
    <row r="6" spans="1:31" s="18" customFormat="1" ht="27.75" customHeight="1" x14ac:dyDescent="0.2">
      <c r="A6" s="119" t="s">
        <v>2</v>
      </c>
      <c r="D6" s="403" t="s">
        <v>18</v>
      </c>
      <c r="E6" s="104" t="s">
        <v>86</v>
      </c>
      <c r="F6" s="104" t="s">
        <v>15</v>
      </c>
      <c r="G6" s="110" t="s">
        <v>88</v>
      </c>
      <c r="H6" s="122" t="s">
        <v>18</v>
      </c>
      <c r="I6" s="172" t="s">
        <v>86</v>
      </c>
      <c r="J6" s="122" t="s">
        <v>15</v>
      </c>
      <c r="K6" s="183" t="s">
        <v>88</v>
      </c>
      <c r="L6" s="122" t="s">
        <v>99</v>
      </c>
      <c r="M6" s="172" t="s">
        <v>86</v>
      </c>
      <c r="N6" s="172" t="s">
        <v>13</v>
      </c>
      <c r="O6" s="159" t="s">
        <v>89</v>
      </c>
      <c r="P6" s="137" t="s">
        <v>18</v>
      </c>
      <c r="Q6" s="142" t="s">
        <v>14</v>
      </c>
      <c r="R6" s="172" t="s">
        <v>18</v>
      </c>
      <c r="S6" s="159" t="s">
        <v>14</v>
      </c>
      <c r="T6" s="109" t="s">
        <v>4</v>
      </c>
      <c r="U6" s="110" t="s">
        <v>5</v>
      </c>
      <c r="V6" s="67" t="s">
        <v>18</v>
      </c>
      <c r="W6" s="76" t="s">
        <v>14</v>
      </c>
      <c r="X6" s="67" t="s">
        <v>57</v>
      </c>
      <c r="Y6" s="76" t="s">
        <v>58</v>
      </c>
      <c r="Z6" s="67" t="s">
        <v>56</v>
      </c>
      <c r="AA6" s="77" t="s">
        <v>14</v>
      </c>
      <c r="AB6" s="378" t="s">
        <v>18</v>
      </c>
      <c r="AC6" s="380" t="s">
        <v>78</v>
      </c>
      <c r="AD6" s="77" t="s">
        <v>14</v>
      </c>
    </row>
    <row r="7" spans="1:31" x14ac:dyDescent="0.2">
      <c r="D7" s="404"/>
      <c r="E7" s="105"/>
      <c r="F7" s="105"/>
      <c r="G7" s="112"/>
      <c r="H7" s="123"/>
      <c r="I7" s="173"/>
      <c r="J7" s="123"/>
      <c r="K7" s="184"/>
      <c r="L7" s="123"/>
      <c r="M7" s="173"/>
      <c r="N7" s="173"/>
      <c r="O7" s="155"/>
      <c r="P7" s="244" t="s">
        <v>69</v>
      </c>
      <c r="Q7" s="244" t="s">
        <v>69</v>
      </c>
      <c r="R7" s="245" t="s">
        <v>69</v>
      </c>
      <c r="S7" s="246" t="s">
        <v>69</v>
      </c>
      <c r="T7" s="111"/>
      <c r="U7" s="112"/>
      <c r="V7" s="69"/>
      <c r="W7" s="70"/>
      <c r="X7" s="69"/>
      <c r="Y7" s="70"/>
      <c r="Z7" s="69"/>
      <c r="AA7" s="73"/>
      <c r="AB7" s="84"/>
      <c r="AC7" s="381"/>
      <c r="AD7" s="11"/>
    </row>
    <row r="8" spans="1:31" ht="15" customHeight="1" x14ac:dyDescent="0.2">
      <c r="A8" t="s">
        <v>20</v>
      </c>
      <c r="C8" s="1"/>
      <c r="D8" s="405" t="s">
        <v>22</v>
      </c>
      <c r="E8" s="27"/>
      <c r="F8" s="27" t="s">
        <v>22</v>
      </c>
      <c r="G8" s="114"/>
      <c r="H8" s="124" t="s">
        <v>22</v>
      </c>
      <c r="I8" s="174"/>
      <c r="J8" s="124" t="s">
        <v>22</v>
      </c>
      <c r="K8" s="185"/>
      <c r="L8" s="124" t="s">
        <v>22</v>
      </c>
      <c r="M8" s="174"/>
      <c r="N8" s="174" t="s">
        <v>22</v>
      </c>
      <c r="O8" s="14"/>
      <c r="P8" s="42"/>
      <c r="Q8" s="129"/>
      <c r="R8" s="174"/>
      <c r="S8" s="13"/>
      <c r="T8" s="113"/>
      <c r="U8" s="114"/>
      <c r="V8" s="26" t="s">
        <v>22</v>
      </c>
      <c r="W8" s="71"/>
      <c r="X8" s="26" t="s">
        <v>22</v>
      </c>
      <c r="Y8" s="71"/>
      <c r="Z8" s="26" t="s">
        <v>22</v>
      </c>
      <c r="AA8" s="73"/>
      <c r="AB8" s="124" t="s">
        <v>22</v>
      </c>
      <c r="AC8" s="382"/>
      <c r="AD8" s="12" t="s">
        <v>69</v>
      </c>
    </row>
    <row r="9" spans="1:31" ht="15" customHeight="1" x14ac:dyDescent="0.2">
      <c r="A9" t="s">
        <v>21</v>
      </c>
      <c r="D9" s="406" t="s">
        <v>23</v>
      </c>
      <c r="E9" s="149" t="s">
        <v>23</v>
      </c>
      <c r="F9" s="149" t="s">
        <v>23</v>
      </c>
      <c r="G9" s="151" t="s">
        <v>23</v>
      </c>
      <c r="H9" s="161" t="s">
        <v>23</v>
      </c>
      <c r="I9" s="175" t="s">
        <v>23</v>
      </c>
      <c r="J9" s="161" t="s">
        <v>23</v>
      </c>
      <c r="K9" s="186" t="s">
        <v>23</v>
      </c>
      <c r="L9" s="161" t="s">
        <v>23</v>
      </c>
      <c r="M9" s="175" t="s">
        <v>23</v>
      </c>
      <c r="N9" s="175" t="s">
        <v>23</v>
      </c>
      <c r="O9" s="196" t="s">
        <v>23</v>
      </c>
      <c r="P9" s="204"/>
      <c r="Q9" s="205"/>
      <c r="R9" s="206"/>
      <c r="S9" s="207"/>
      <c r="T9" s="113" t="s">
        <v>23</v>
      </c>
      <c r="U9" s="114" t="s">
        <v>23</v>
      </c>
      <c r="V9" s="26" t="s">
        <v>23</v>
      </c>
      <c r="W9" s="71" t="s">
        <v>23</v>
      </c>
      <c r="X9" s="26" t="s">
        <v>23</v>
      </c>
      <c r="Y9" s="71" t="s">
        <v>23</v>
      </c>
      <c r="Z9" s="26" t="s">
        <v>23</v>
      </c>
      <c r="AA9" s="74" t="s">
        <v>23</v>
      </c>
      <c r="AB9" s="124"/>
      <c r="AC9" s="382"/>
      <c r="AD9" s="258" t="s">
        <v>104</v>
      </c>
    </row>
    <row r="10" spans="1:31" x14ac:dyDescent="0.2">
      <c r="A10" s="9" t="s">
        <v>25</v>
      </c>
      <c r="B10" s="9"/>
      <c r="D10" s="407"/>
      <c r="E10" s="106"/>
      <c r="F10" s="106"/>
      <c r="G10" s="116"/>
      <c r="H10" s="125"/>
      <c r="I10" s="176"/>
      <c r="J10" s="125"/>
      <c r="K10" s="187"/>
      <c r="L10" s="125"/>
      <c r="M10" s="176"/>
      <c r="N10" s="176"/>
      <c r="O10" s="160"/>
      <c r="P10" s="43"/>
      <c r="Q10" s="144"/>
      <c r="R10" s="176"/>
      <c r="S10" s="160"/>
      <c r="T10" s="115"/>
      <c r="U10" s="116"/>
      <c r="V10" s="28"/>
      <c r="W10" s="28"/>
      <c r="X10" s="28"/>
      <c r="Y10" s="28"/>
      <c r="Z10" s="28"/>
      <c r="AA10" s="30"/>
      <c r="AB10" s="125"/>
      <c r="AC10" s="385"/>
      <c r="AD10" s="88" t="s">
        <v>105</v>
      </c>
      <c r="AE10" s="1" t="s">
        <v>108</v>
      </c>
    </row>
    <row r="11" spans="1:31" x14ac:dyDescent="0.2">
      <c r="A11" s="22"/>
      <c r="B11" s="44"/>
      <c r="C11" s="390"/>
      <c r="D11" s="408"/>
      <c r="E11" s="39"/>
      <c r="F11" s="39"/>
      <c r="G11" s="41"/>
      <c r="H11" s="46"/>
      <c r="I11" s="178"/>
      <c r="J11" s="46"/>
      <c r="K11" s="189"/>
      <c r="L11" s="46"/>
      <c r="M11" s="178"/>
      <c r="N11" s="178"/>
      <c r="O11" s="153"/>
      <c r="P11" s="40">
        <v>1124128</v>
      </c>
      <c r="Q11" s="92">
        <v>1124141</v>
      </c>
      <c r="R11" s="178">
        <v>1124155</v>
      </c>
      <c r="S11" s="153">
        <v>1124156</v>
      </c>
      <c r="T11" s="40"/>
      <c r="U11" s="41"/>
      <c r="V11" s="39"/>
      <c r="W11" s="39"/>
      <c r="X11" s="39"/>
      <c r="Y11" s="39"/>
      <c r="Z11" s="39"/>
      <c r="AA11" s="39"/>
      <c r="AB11" s="92"/>
      <c r="AC11" s="384"/>
      <c r="AD11" s="34">
        <v>1124161</v>
      </c>
      <c r="AE11" s="1" t="s">
        <v>109</v>
      </c>
    </row>
    <row r="12" spans="1:31" x14ac:dyDescent="0.2">
      <c r="A12" s="24"/>
      <c r="B12" s="93" t="s">
        <v>29</v>
      </c>
      <c r="C12" s="391"/>
      <c r="D12" s="409"/>
      <c r="E12" s="52"/>
      <c r="F12" s="52"/>
      <c r="G12" s="78"/>
      <c r="H12" s="46"/>
      <c r="I12" s="178"/>
      <c r="J12" s="46"/>
      <c r="K12" s="189"/>
      <c r="L12" s="127"/>
      <c r="M12" s="194"/>
      <c r="N12" s="179"/>
      <c r="O12" s="167"/>
      <c r="P12" s="164"/>
      <c r="Q12" s="146"/>
      <c r="R12" s="203"/>
      <c r="S12" s="200"/>
      <c r="T12" s="36"/>
      <c r="U12" s="37"/>
      <c r="V12" s="35"/>
      <c r="W12" s="35"/>
      <c r="X12" s="35"/>
      <c r="Y12" s="35"/>
      <c r="Z12" s="38"/>
      <c r="AA12" s="38"/>
      <c r="AB12" s="99"/>
      <c r="AC12" s="361"/>
      <c r="AD12" s="38"/>
    </row>
    <row r="13" spans="1:31" s="2" customFormat="1" x14ac:dyDescent="0.2">
      <c r="A13" s="48">
        <v>37012</v>
      </c>
      <c r="C13" s="392"/>
      <c r="D13" s="408">
        <v>1125187</v>
      </c>
      <c r="E13" s="40">
        <v>1125188</v>
      </c>
      <c r="F13" s="39">
        <v>1123947</v>
      </c>
      <c r="G13" s="153">
        <v>1123948</v>
      </c>
      <c r="H13" s="46">
        <v>1123949</v>
      </c>
      <c r="I13" s="178">
        <v>1123950</v>
      </c>
      <c r="J13" s="46">
        <v>1123951</v>
      </c>
      <c r="K13" s="369">
        <v>1123952</v>
      </c>
      <c r="L13" s="376">
        <v>1123953</v>
      </c>
      <c r="M13" s="315">
        <v>1123954</v>
      </c>
      <c r="N13" s="325">
        <v>1123955</v>
      </c>
      <c r="O13" s="315">
        <v>1123956</v>
      </c>
      <c r="P13" s="313"/>
      <c r="Q13" s="314"/>
      <c r="R13" s="315"/>
      <c r="S13" s="316"/>
      <c r="T13" s="40">
        <v>1123957</v>
      </c>
      <c r="U13" s="41">
        <v>1123958</v>
      </c>
      <c r="V13" s="40">
        <v>1123960</v>
      </c>
      <c r="W13" s="39">
        <v>1123962</v>
      </c>
      <c r="X13" s="40">
        <v>1123980</v>
      </c>
      <c r="Y13" s="39">
        <v>1123982</v>
      </c>
      <c r="Z13" s="40"/>
      <c r="AA13" s="39"/>
      <c r="AB13" s="92">
        <v>1123983</v>
      </c>
      <c r="AC13" s="366"/>
      <c r="AD13" s="39"/>
    </row>
    <row r="14" spans="1:31" x14ac:dyDescent="0.2">
      <c r="A14" s="48">
        <f t="shared" ref="A14:A43" si="0">A13+1</f>
        <v>37013</v>
      </c>
      <c r="B14" s="96"/>
      <c r="C14" s="227"/>
      <c r="D14" s="410">
        <v>1126175</v>
      </c>
      <c r="E14" s="38">
        <v>1126176</v>
      </c>
      <c r="F14" s="38">
        <v>1126177</v>
      </c>
      <c r="G14" s="57">
        <v>1126178</v>
      </c>
      <c r="H14" s="45">
        <v>1126179</v>
      </c>
      <c r="I14" s="179">
        <v>1126181</v>
      </c>
      <c r="J14" s="45">
        <v>1126185</v>
      </c>
      <c r="K14" s="371">
        <v>1126186</v>
      </c>
      <c r="L14" s="376">
        <v>1126189</v>
      </c>
      <c r="M14" s="315">
        <v>1126190</v>
      </c>
      <c r="N14" s="310">
        <v>1126192</v>
      </c>
      <c r="O14" s="316">
        <v>1126194</v>
      </c>
      <c r="P14" s="308"/>
      <c r="Q14" s="309"/>
      <c r="R14" s="310"/>
      <c r="S14" s="311"/>
      <c r="T14" s="53">
        <v>1126196</v>
      </c>
      <c r="U14" s="57">
        <v>1126652</v>
      </c>
      <c r="V14" s="38">
        <v>1126200</v>
      </c>
      <c r="W14" s="38">
        <v>1126203</v>
      </c>
      <c r="X14" s="38">
        <v>1126205</v>
      </c>
      <c r="Y14" s="38">
        <v>1126207</v>
      </c>
      <c r="Z14" s="38"/>
      <c r="AA14" s="99"/>
      <c r="AB14" s="99">
        <v>1126209</v>
      </c>
      <c r="AC14" s="361"/>
      <c r="AD14" s="38"/>
    </row>
    <row r="15" spans="1:31" s="2" customFormat="1" x14ac:dyDescent="0.2">
      <c r="A15" s="48">
        <f t="shared" si="0"/>
        <v>37014</v>
      </c>
      <c r="B15" s="96"/>
      <c r="C15" s="227"/>
      <c r="D15" s="410">
        <v>1127426</v>
      </c>
      <c r="E15" s="38">
        <v>1127427</v>
      </c>
      <c r="F15" s="38">
        <v>1127429</v>
      </c>
      <c r="G15" s="99">
        <v>1127430</v>
      </c>
      <c r="H15" s="365">
        <v>1127432</v>
      </c>
      <c r="I15" s="179">
        <v>1127433</v>
      </c>
      <c r="J15" s="45">
        <v>1127434</v>
      </c>
      <c r="K15" s="371">
        <v>1127435</v>
      </c>
      <c r="L15" s="376">
        <v>1127436</v>
      </c>
      <c r="M15" s="315">
        <v>1127437</v>
      </c>
      <c r="N15" s="310">
        <v>1127438</v>
      </c>
      <c r="O15" s="316">
        <v>1127439</v>
      </c>
      <c r="P15" s="308"/>
      <c r="Q15" s="312"/>
      <c r="R15" s="310"/>
      <c r="S15" s="311"/>
      <c r="T15" s="40">
        <v>1127440</v>
      </c>
      <c r="U15" s="57">
        <v>1128308</v>
      </c>
      <c r="V15" s="38">
        <v>1127446</v>
      </c>
      <c r="W15" s="38">
        <v>1127447</v>
      </c>
      <c r="X15" s="38">
        <v>1127448</v>
      </c>
      <c r="Y15" s="38">
        <v>1127449</v>
      </c>
      <c r="Z15" s="38"/>
      <c r="AA15" s="38"/>
      <c r="AB15" s="99">
        <v>1127450</v>
      </c>
      <c r="AC15" s="361"/>
      <c r="AD15" s="38"/>
    </row>
    <row r="16" spans="1:31" s="2" customFormat="1" x14ac:dyDescent="0.2">
      <c r="A16" s="48">
        <f t="shared" si="0"/>
        <v>37015</v>
      </c>
      <c r="B16" s="56"/>
      <c r="C16" s="393"/>
      <c r="D16" s="408">
        <v>1129773</v>
      </c>
      <c r="E16" s="39">
        <v>1129774</v>
      </c>
      <c r="F16" s="39">
        <v>1129775</v>
      </c>
      <c r="G16" s="92">
        <v>1129776</v>
      </c>
      <c r="H16" s="366">
        <v>1129105</v>
      </c>
      <c r="I16" s="39">
        <v>1129107</v>
      </c>
      <c r="J16" s="39">
        <v>1129109</v>
      </c>
      <c r="K16" s="92">
        <v>1129110</v>
      </c>
      <c r="L16" s="376">
        <v>1129112</v>
      </c>
      <c r="M16" s="315">
        <v>1129113</v>
      </c>
      <c r="N16" s="315">
        <v>1129115</v>
      </c>
      <c r="O16" s="316">
        <v>1129116</v>
      </c>
      <c r="P16" s="313"/>
      <c r="Q16" s="314"/>
      <c r="R16" s="315"/>
      <c r="S16" s="316"/>
      <c r="T16" s="40">
        <v>1129118</v>
      </c>
      <c r="U16" s="41">
        <v>1129120</v>
      </c>
      <c r="V16" s="40">
        <v>1129121</v>
      </c>
      <c r="W16" s="92">
        <v>1129122</v>
      </c>
      <c r="X16" s="40">
        <v>1129127</v>
      </c>
      <c r="Y16" s="39">
        <v>1129130</v>
      </c>
      <c r="Z16" s="39"/>
      <c r="AA16" s="39"/>
      <c r="AB16" s="92">
        <v>1129131</v>
      </c>
      <c r="AC16" s="366"/>
      <c r="AD16" s="39"/>
    </row>
    <row r="17" spans="1:32" s="348" customFormat="1" x14ac:dyDescent="0.2">
      <c r="A17" s="336">
        <f t="shared" si="0"/>
        <v>37016</v>
      </c>
      <c r="B17" s="337"/>
      <c r="C17" s="394" t="s">
        <v>16</v>
      </c>
      <c r="D17" s="411"/>
      <c r="E17" s="338"/>
      <c r="F17" s="338"/>
      <c r="G17" s="339"/>
      <c r="H17" s="338"/>
      <c r="I17" s="340"/>
      <c r="J17" s="338"/>
      <c r="K17" s="341"/>
      <c r="L17" s="342"/>
      <c r="M17" s="343"/>
      <c r="N17" s="343"/>
      <c r="O17" s="344"/>
      <c r="P17" s="345"/>
      <c r="Q17" s="346"/>
      <c r="R17" s="343"/>
      <c r="S17" s="344"/>
      <c r="T17" s="345"/>
      <c r="U17" s="347"/>
      <c r="V17" s="338"/>
      <c r="W17" s="338"/>
      <c r="X17" s="338"/>
      <c r="Y17" s="338"/>
      <c r="Z17" s="338"/>
      <c r="AA17" s="338"/>
      <c r="AB17" s="346"/>
      <c r="AC17" s="363"/>
      <c r="AD17" s="338"/>
    </row>
    <row r="18" spans="1:32" s="348" customFormat="1" x14ac:dyDescent="0.2">
      <c r="A18" s="336">
        <f t="shared" si="0"/>
        <v>37017</v>
      </c>
      <c r="B18" s="349"/>
      <c r="C18" s="395" t="s">
        <v>17</v>
      </c>
      <c r="D18" s="412"/>
      <c r="E18" s="350"/>
      <c r="F18" s="350"/>
      <c r="G18" s="339"/>
      <c r="H18" s="351"/>
      <c r="I18" s="343"/>
      <c r="J18" s="342"/>
      <c r="K18" s="341"/>
      <c r="L18" s="351"/>
      <c r="M18" s="340"/>
      <c r="N18" s="343"/>
      <c r="O18" s="352"/>
      <c r="P18" s="353"/>
      <c r="Q18" s="346"/>
      <c r="R18" s="340"/>
      <c r="S18" s="352"/>
      <c r="T18" s="353"/>
      <c r="U18" s="347"/>
      <c r="V18" s="350"/>
      <c r="W18" s="350"/>
      <c r="X18" s="350"/>
      <c r="Y18" s="350"/>
      <c r="Z18" s="350"/>
      <c r="AA18" s="350"/>
      <c r="AB18" s="360"/>
      <c r="AC18" s="383"/>
      <c r="AD18" s="350"/>
    </row>
    <row r="19" spans="1:32" s="2" customFormat="1" x14ac:dyDescent="0.2">
      <c r="A19" s="48">
        <f t="shared" si="0"/>
        <v>37018</v>
      </c>
      <c r="C19" s="396"/>
      <c r="D19" s="410">
        <v>1130257</v>
      </c>
      <c r="E19" s="38">
        <v>1130258</v>
      </c>
      <c r="F19" s="38">
        <v>1130260</v>
      </c>
      <c r="G19" s="57">
        <v>1130261</v>
      </c>
      <c r="H19" s="45">
        <v>1130264</v>
      </c>
      <c r="I19" s="178">
        <v>1130265</v>
      </c>
      <c r="J19" s="46">
        <v>1130267</v>
      </c>
      <c r="K19" s="189">
        <v>1130268</v>
      </c>
      <c r="L19" s="325">
        <v>1130269</v>
      </c>
      <c r="M19" s="326">
        <v>1130270</v>
      </c>
      <c r="N19" s="325">
        <v>1130271</v>
      </c>
      <c r="O19" s="326">
        <v>1130272</v>
      </c>
      <c r="P19" s="308"/>
      <c r="Q19" s="314"/>
      <c r="R19" s="310"/>
      <c r="S19" s="311"/>
      <c r="T19" s="53">
        <v>1130273</v>
      </c>
      <c r="U19" s="41">
        <v>1130274</v>
      </c>
      <c r="V19" s="53">
        <v>1130275</v>
      </c>
      <c r="W19" s="41">
        <v>1130276</v>
      </c>
      <c r="X19" s="53">
        <v>1130277</v>
      </c>
      <c r="Y19" s="41">
        <v>1130278</v>
      </c>
      <c r="Z19" s="38"/>
      <c r="AA19" s="38"/>
      <c r="AB19" s="99">
        <v>1130279</v>
      </c>
      <c r="AC19" s="361"/>
      <c r="AD19" s="39"/>
    </row>
    <row r="20" spans="1:32" s="2" customFormat="1" x14ac:dyDescent="0.2">
      <c r="A20" s="48">
        <f t="shared" si="0"/>
        <v>37019</v>
      </c>
      <c r="C20" s="335"/>
      <c r="D20" s="410">
        <v>1131931</v>
      </c>
      <c r="E20" s="38">
        <v>1131932</v>
      </c>
      <c r="F20" s="410">
        <v>1131933</v>
      </c>
      <c r="G20" s="38">
        <v>1131934</v>
      </c>
      <c r="H20" s="410">
        <v>1131935</v>
      </c>
      <c r="I20" s="38">
        <v>1131936</v>
      </c>
      <c r="J20" s="410">
        <v>1131937</v>
      </c>
      <c r="K20" s="38">
        <v>1131938</v>
      </c>
      <c r="L20" s="415">
        <v>1131939</v>
      </c>
      <c r="M20" s="310">
        <v>1131941</v>
      </c>
      <c r="N20" s="315">
        <v>1131942</v>
      </c>
      <c r="O20" s="311">
        <v>1131944</v>
      </c>
      <c r="P20" s="308"/>
      <c r="Q20" s="314"/>
      <c r="R20" s="310"/>
      <c r="S20" s="311"/>
      <c r="T20" s="53">
        <v>1131946</v>
      </c>
      <c r="U20" s="41">
        <v>1131948</v>
      </c>
      <c r="V20" s="38">
        <v>1131949</v>
      </c>
      <c r="W20" s="99">
        <v>1131950</v>
      </c>
      <c r="X20" s="99">
        <v>1131951</v>
      </c>
      <c r="Y20" s="99">
        <v>1131953</v>
      </c>
      <c r="Z20" s="53"/>
      <c r="AA20" s="38"/>
      <c r="AB20" s="99">
        <v>1131954</v>
      </c>
      <c r="AC20" s="361"/>
      <c r="AD20" s="39"/>
    </row>
    <row r="21" spans="1:32" s="2" customFormat="1" x14ac:dyDescent="0.2">
      <c r="A21" s="48">
        <f t="shared" si="0"/>
        <v>37020</v>
      </c>
      <c r="B21" s="56"/>
      <c r="C21" s="397"/>
      <c r="D21" s="410">
        <v>1134044</v>
      </c>
      <c r="E21" s="38">
        <v>1134045</v>
      </c>
      <c r="F21" s="38">
        <v>1133244</v>
      </c>
      <c r="G21" s="57">
        <v>1133245</v>
      </c>
      <c r="H21" s="45">
        <v>1133246</v>
      </c>
      <c r="I21" s="178">
        <v>1133247</v>
      </c>
      <c r="J21" s="46">
        <v>1133249</v>
      </c>
      <c r="K21" s="189">
        <v>1133250</v>
      </c>
      <c r="L21" s="312">
        <v>1133251</v>
      </c>
      <c r="M21" s="310">
        <v>1133256</v>
      </c>
      <c r="N21" s="315">
        <v>1133258</v>
      </c>
      <c r="O21" s="311">
        <v>1133261</v>
      </c>
      <c r="P21" s="308"/>
      <c r="Q21" s="314"/>
      <c r="R21" s="310"/>
      <c r="S21" s="311"/>
      <c r="T21" s="53">
        <v>1133263</v>
      </c>
      <c r="U21" s="41">
        <v>1133265</v>
      </c>
      <c r="V21" s="53">
        <v>1133270</v>
      </c>
      <c r="W21" s="92">
        <v>1133272</v>
      </c>
      <c r="X21" s="38">
        <v>1133274</v>
      </c>
      <c r="Y21" s="38">
        <v>1133276</v>
      </c>
      <c r="Z21" s="53"/>
      <c r="AA21" s="38"/>
      <c r="AB21" s="99">
        <v>1133277</v>
      </c>
      <c r="AC21" s="361"/>
      <c r="AD21" s="39"/>
    </row>
    <row r="22" spans="1:32" s="2" customFormat="1" x14ac:dyDescent="0.2">
      <c r="A22" s="48">
        <f t="shared" si="0"/>
        <v>37021</v>
      </c>
      <c r="B22" s="96"/>
      <c r="C22" s="227"/>
      <c r="D22" s="410">
        <v>1134655</v>
      </c>
      <c r="E22" s="38">
        <v>1134657</v>
      </c>
      <c r="F22" s="38">
        <v>1134658</v>
      </c>
      <c r="G22" s="57">
        <v>1134660</v>
      </c>
      <c r="H22" s="45">
        <v>1134661</v>
      </c>
      <c r="I22" s="179">
        <v>1134662</v>
      </c>
      <c r="J22" s="45">
        <v>1134666</v>
      </c>
      <c r="K22" s="190">
        <v>1134667</v>
      </c>
      <c r="L22" s="325">
        <v>1134687</v>
      </c>
      <c r="M22" s="315">
        <v>1134688</v>
      </c>
      <c r="N22" s="310">
        <v>1134689</v>
      </c>
      <c r="O22" s="316">
        <v>1134690</v>
      </c>
      <c r="P22" s="308"/>
      <c r="Q22" s="312"/>
      <c r="R22" s="310"/>
      <c r="S22" s="311"/>
      <c r="T22" s="40">
        <v>1134691</v>
      </c>
      <c r="U22" s="57">
        <v>1134692</v>
      </c>
      <c r="V22" s="38">
        <v>1134693</v>
      </c>
      <c r="W22" s="99">
        <v>1134694</v>
      </c>
      <c r="X22" s="39">
        <v>1134695</v>
      </c>
      <c r="Y22" s="39">
        <v>1134696</v>
      </c>
      <c r="Z22" s="53"/>
      <c r="AA22" s="38"/>
      <c r="AB22" s="99">
        <v>1134697</v>
      </c>
      <c r="AC22" s="361"/>
      <c r="AD22" s="38"/>
    </row>
    <row r="23" spans="1:32" s="2" customFormat="1" x14ac:dyDescent="0.2">
      <c r="A23" s="48">
        <f t="shared" si="0"/>
        <v>37022</v>
      </c>
      <c r="B23" s="56"/>
      <c r="C23" s="393"/>
      <c r="D23" s="408">
        <v>1136173</v>
      </c>
      <c r="E23" s="39">
        <v>1136176</v>
      </c>
      <c r="F23" s="39">
        <v>1136177</v>
      </c>
      <c r="G23" s="41">
        <v>1136179</v>
      </c>
      <c r="H23" s="46">
        <v>1136180</v>
      </c>
      <c r="I23" s="178">
        <v>1136181</v>
      </c>
      <c r="J23" s="46">
        <v>1136183</v>
      </c>
      <c r="K23" s="189">
        <v>1136184</v>
      </c>
      <c r="L23" s="325">
        <v>1136186</v>
      </c>
      <c r="M23" s="315">
        <v>1136187</v>
      </c>
      <c r="N23" s="315">
        <v>1136188</v>
      </c>
      <c r="O23" s="316">
        <v>1136189</v>
      </c>
      <c r="P23" s="313"/>
      <c r="Q23" s="314"/>
      <c r="R23" s="315"/>
      <c r="S23" s="316"/>
      <c r="T23" s="40">
        <v>1136192</v>
      </c>
      <c r="U23" s="41">
        <v>1136195</v>
      </c>
      <c r="V23" s="39">
        <v>1136196</v>
      </c>
      <c r="W23" s="92">
        <v>1136197</v>
      </c>
      <c r="X23" s="38">
        <v>1136198</v>
      </c>
      <c r="Y23" s="38">
        <v>1136199</v>
      </c>
      <c r="Z23" s="40"/>
      <c r="AA23" s="39"/>
      <c r="AB23" s="92">
        <v>1136200</v>
      </c>
      <c r="AC23" s="366"/>
      <c r="AD23" s="39"/>
    </row>
    <row r="24" spans="1:32" s="348" customFormat="1" x14ac:dyDescent="0.2">
      <c r="A24" s="336">
        <f t="shared" si="0"/>
        <v>37023</v>
      </c>
      <c r="B24" s="337"/>
      <c r="C24" s="394" t="s">
        <v>16</v>
      </c>
      <c r="D24" s="411"/>
      <c r="E24" s="338"/>
      <c r="F24" s="338"/>
      <c r="G24" s="347"/>
      <c r="H24" s="342"/>
      <c r="I24" s="343"/>
      <c r="J24" s="342"/>
      <c r="K24" s="341"/>
      <c r="L24" s="342"/>
      <c r="M24" s="343"/>
      <c r="N24" s="343"/>
      <c r="O24" s="344"/>
      <c r="P24" s="345"/>
      <c r="Q24" s="346"/>
      <c r="R24" s="343"/>
      <c r="S24" s="344"/>
      <c r="T24" s="345"/>
      <c r="U24" s="347"/>
      <c r="V24" s="338"/>
      <c r="W24" s="346"/>
      <c r="X24" s="338"/>
      <c r="Y24" s="338"/>
      <c r="Z24" s="345"/>
      <c r="AA24" s="338"/>
      <c r="AB24" s="346"/>
      <c r="AC24" s="363"/>
      <c r="AD24" s="338"/>
    </row>
    <row r="25" spans="1:32" s="348" customFormat="1" x14ac:dyDescent="0.2">
      <c r="A25" s="336">
        <f t="shared" si="0"/>
        <v>37024</v>
      </c>
      <c r="B25" s="349"/>
      <c r="C25" s="395" t="s">
        <v>17</v>
      </c>
      <c r="D25" s="412"/>
      <c r="E25" s="350"/>
      <c r="F25" s="350"/>
      <c r="G25" s="339"/>
      <c r="H25" s="350"/>
      <c r="I25" s="343"/>
      <c r="J25" s="342"/>
      <c r="K25" s="341"/>
      <c r="L25" s="342"/>
      <c r="M25" s="343"/>
      <c r="N25" s="342"/>
      <c r="O25" s="341"/>
      <c r="P25" s="353"/>
      <c r="Q25" s="346"/>
      <c r="R25" s="340"/>
      <c r="S25" s="352"/>
      <c r="T25" s="353"/>
      <c r="U25" s="347"/>
      <c r="V25" s="353"/>
      <c r="W25" s="346"/>
      <c r="X25" s="350"/>
      <c r="Y25" s="350"/>
      <c r="Z25" s="353"/>
      <c r="AA25" s="350"/>
      <c r="AB25" s="360"/>
      <c r="AC25" s="383"/>
      <c r="AD25" s="350"/>
    </row>
    <row r="26" spans="1:32" s="2" customFormat="1" x14ac:dyDescent="0.2">
      <c r="A26" s="48">
        <f t="shared" si="0"/>
        <v>37025</v>
      </c>
      <c r="C26" s="396"/>
      <c r="D26" s="410">
        <v>1137586</v>
      </c>
      <c r="E26" s="38">
        <v>1137587</v>
      </c>
      <c r="F26" s="38">
        <v>1137588</v>
      </c>
      <c r="G26" s="57">
        <v>1137590</v>
      </c>
      <c r="H26" s="45">
        <v>1137605</v>
      </c>
      <c r="I26" s="178">
        <v>1137607</v>
      </c>
      <c r="J26" s="46">
        <v>1137610</v>
      </c>
      <c r="K26" s="189">
        <v>1137613</v>
      </c>
      <c r="L26" s="312">
        <v>1137615</v>
      </c>
      <c r="M26" s="310">
        <v>1137617</v>
      </c>
      <c r="N26" s="315">
        <v>1137619</v>
      </c>
      <c r="O26" s="311">
        <v>1137620</v>
      </c>
      <c r="P26" s="308"/>
      <c r="Q26" s="314"/>
      <c r="R26" s="310"/>
      <c r="S26" s="311"/>
      <c r="T26" s="53">
        <v>1137622</v>
      </c>
      <c r="U26" s="41">
        <v>1137624</v>
      </c>
      <c r="V26" s="38">
        <v>1137627</v>
      </c>
      <c r="W26" s="92">
        <v>1137643</v>
      </c>
      <c r="X26" s="92">
        <v>1137645</v>
      </c>
      <c r="Y26" s="92">
        <v>1137647</v>
      </c>
      <c r="Z26" s="53"/>
      <c r="AA26" s="38"/>
      <c r="AB26" s="99">
        <v>1137648</v>
      </c>
      <c r="AC26" s="361"/>
      <c r="AD26" s="39"/>
    </row>
    <row r="27" spans="1:32" s="2" customFormat="1" x14ac:dyDescent="0.2">
      <c r="A27" s="48">
        <f t="shared" si="0"/>
        <v>37026</v>
      </c>
      <c r="C27" s="335"/>
      <c r="D27" s="408">
        <v>1139117</v>
      </c>
      <c r="E27" s="39">
        <v>1139120</v>
      </c>
      <c r="F27" s="39">
        <v>1139124</v>
      </c>
      <c r="G27" s="41">
        <v>1139126</v>
      </c>
      <c r="H27" s="46">
        <v>1139127</v>
      </c>
      <c r="I27" s="178">
        <v>1139128</v>
      </c>
      <c r="J27" s="46">
        <v>1139130</v>
      </c>
      <c r="K27" s="369">
        <v>1139132</v>
      </c>
      <c r="L27" s="372">
        <v>1139136</v>
      </c>
      <c r="M27" s="315">
        <v>1139138</v>
      </c>
      <c r="N27" s="315">
        <v>1139140</v>
      </c>
      <c r="O27" s="316">
        <v>1139141</v>
      </c>
      <c r="P27" s="313"/>
      <c r="Q27" s="314"/>
      <c r="R27" s="315"/>
      <c r="S27" s="316"/>
      <c r="T27" s="40">
        <v>1139143</v>
      </c>
      <c r="U27" s="41">
        <v>1139144</v>
      </c>
      <c r="V27" s="39">
        <v>1139146</v>
      </c>
      <c r="W27" s="92">
        <v>1139147</v>
      </c>
      <c r="X27" s="92">
        <v>1139148</v>
      </c>
      <c r="Y27" s="92">
        <v>1139149</v>
      </c>
      <c r="Z27" s="40"/>
      <c r="AA27" s="39"/>
      <c r="AB27" s="92">
        <v>1139151</v>
      </c>
      <c r="AC27" s="366"/>
      <c r="AD27" s="39"/>
    </row>
    <row r="28" spans="1:32" s="2" customFormat="1" ht="12.75" customHeight="1" x14ac:dyDescent="0.2">
      <c r="A28" s="48">
        <f t="shared" si="0"/>
        <v>37027</v>
      </c>
      <c r="B28" s="56"/>
      <c r="C28" s="227"/>
      <c r="D28" s="408">
        <v>1140478</v>
      </c>
      <c r="E28" s="39">
        <v>1140479</v>
      </c>
      <c r="F28" s="39">
        <v>1140481</v>
      </c>
      <c r="G28" s="57">
        <v>1140482</v>
      </c>
      <c r="H28" s="39">
        <v>1140484</v>
      </c>
      <c r="I28" s="179">
        <v>1140503</v>
      </c>
      <c r="J28" s="46">
        <v>1140504</v>
      </c>
      <c r="K28" s="369">
        <v>1140505</v>
      </c>
      <c r="L28" s="372">
        <v>1140506</v>
      </c>
      <c r="M28" s="315">
        <v>1140507</v>
      </c>
      <c r="N28" s="315">
        <v>1140527</v>
      </c>
      <c r="O28" s="325">
        <v>1140528</v>
      </c>
      <c r="P28" s="367"/>
      <c r="Q28" s="314"/>
      <c r="R28" s="315"/>
      <c r="S28" s="316"/>
      <c r="T28" s="40">
        <v>1140529</v>
      </c>
      <c r="U28" s="41">
        <v>1140530</v>
      </c>
      <c r="V28" s="39">
        <v>1140531</v>
      </c>
      <c r="W28" s="92">
        <v>1140532</v>
      </c>
      <c r="X28" s="39">
        <v>1140533</v>
      </c>
      <c r="Y28" s="39">
        <v>1140534</v>
      </c>
      <c r="Z28" s="40"/>
      <c r="AA28" s="39"/>
      <c r="AB28" s="92">
        <v>1140535</v>
      </c>
      <c r="AC28" s="366"/>
      <c r="AD28" s="39"/>
    </row>
    <row r="29" spans="1:32" s="2" customFormat="1" x14ac:dyDescent="0.2">
      <c r="A29" s="48">
        <f t="shared" si="0"/>
        <v>37028</v>
      </c>
      <c r="B29" s="96"/>
      <c r="C29" s="227"/>
      <c r="D29" s="410">
        <v>1141917</v>
      </c>
      <c r="E29" s="38">
        <v>1141918</v>
      </c>
      <c r="F29" s="38">
        <v>1141929</v>
      </c>
      <c r="G29" s="99">
        <v>1141952</v>
      </c>
      <c r="H29" s="361">
        <v>1142516</v>
      </c>
      <c r="I29" s="38">
        <v>1141954</v>
      </c>
      <c r="J29" s="38">
        <v>1141955</v>
      </c>
      <c r="K29" s="99">
        <v>1141956</v>
      </c>
      <c r="L29" s="368">
        <v>1141957</v>
      </c>
      <c r="M29" s="330">
        <v>1141958</v>
      </c>
      <c r="N29" s="330">
        <v>1141959</v>
      </c>
      <c r="O29" s="309">
        <v>1141960</v>
      </c>
      <c r="P29" s="368"/>
      <c r="Q29" s="312"/>
      <c r="R29" s="310"/>
      <c r="S29" s="311"/>
      <c r="T29" s="40">
        <v>1141961</v>
      </c>
      <c r="U29" s="57">
        <v>1141962</v>
      </c>
      <c r="V29" s="38">
        <v>1141963</v>
      </c>
      <c r="W29" s="99">
        <v>1141964</v>
      </c>
      <c r="X29" s="38">
        <v>1141967</v>
      </c>
      <c r="Y29" s="38">
        <v>1141968</v>
      </c>
      <c r="Z29" s="53"/>
      <c r="AA29" s="38"/>
      <c r="AB29" s="99">
        <v>1141982</v>
      </c>
      <c r="AC29" s="361"/>
      <c r="AD29" s="38"/>
      <c r="AF29" s="89"/>
    </row>
    <row r="30" spans="1:32" s="2" customFormat="1" x14ac:dyDescent="0.2">
      <c r="A30" s="48">
        <f t="shared" si="0"/>
        <v>37029</v>
      </c>
      <c r="B30" s="56"/>
      <c r="C30" s="393"/>
      <c r="D30" s="408">
        <v>1143270</v>
      </c>
      <c r="E30" s="39">
        <v>1143272</v>
      </c>
      <c r="F30" s="39">
        <v>1143273</v>
      </c>
      <c r="G30" s="92">
        <v>1143275</v>
      </c>
      <c r="H30" s="362">
        <v>1143277</v>
      </c>
      <c r="I30" s="178">
        <v>1143278</v>
      </c>
      <c r="J30" s="46">
        <v>1143279</v>
      </c>
      <c r="K30" s="369">
        <v>1143280</v>
      </c>
      <c r="L30" s="372">
        <v>1143281</v>
      </c>
      <c r="M30" s="315">
        <v>1143282</v>
      </c>
      <c r="N30" s="315">
        <v>1143284</v>
      </c>
      <c r="O30" s="325">
        <v>1143286</v>
      </c>
      <c r="P30" s="367"/>
      <c r="Q30" s="314"/>
      <c r="R30" s="315"/>
      <c r="S30" s="316"/>
      <c r="T30" s="40">
        <v>1143294</v>
      </c>
      <c r="U30" s="41">
        <v>1143295</v>
      </c>
      <c r="V30" s="39">
        <v>1143297</v>
      </c>
      <c r="W30" s="92">
        <v>1143298</v>
      </c>
      <c r="X30" s="39">
        <v>1143321</v>
      </c>
      <c r="Y30" s="39">
        <v>1143322</v>
      </c>
      <c r="Z30" s="40"/>
      <c r="AA30" s="39"/>
      <c r="AB30" s="92">
        <v>1143323</v>
      </c>
      <c r="AC30" s="366"/>
      <c r="AD30" s="39"/>
      <c r="AF30" s="89"/>
    </row>
    <row r="31" spans="1:32" s="348" customFormat="1" x14ac:dyDescent="0.2">
      <c r="A31" s="336">
        <f t="shared" si="0"/>
        <v>37030</v>
      </c>
      <c r="B31" s="337"/>
      <c r="C31" s="398" t="s">
        <v>16</v>
      </c>
      <c r="D31" s="411"/>
      <c r="E31" s="338"/>
      <c r="F31" s="338"/>
      <c r="G31" s="346"/>
      <c r="H31" s="363"/>
      <c r="I31" s="338"/>
      <c r="J31" s="338"/>
      <c r="K31" s="346"/>
      <c r="L31" s="373"/>
      <c r="M31" s="343"/>
      <c r="N31" s="343"/>
      <c r="O31" s="344"/>
      <c r="P31" s="345"/>
      <c r="Q31" s="346"/>
      <c r="R31" s="343"/>
      <c r="S31" s="344"/>
      <c r="T31" s="345"/>
      <c r="U31" s="347"/>
      <c r="V31" s="338"/>
      <c r="W31" s="346"/>
      <c r="X31" s="350"/>
      <c r="Y31" s="346"/>
      <c r="Z31" s="353"/>
      <c r="AA31" s="350"/>
      <c r="AB31" s="360"/>
      <c r="AC31" s="383"/>
      <c r="AD31" s="350"/>
      <c r="AF31" s="354"/>
    </row>
    <row r="32" spans="1:32" s="348" customFormat="1" x14ac:dyDescent="0.2">
      <c r="A32" s="336">
        <f t="shared" si="0"/>
        <v>37031</v>
      </c>
      <c r="B32" s="349"/>
      <c r="C32" s="395" t="s">
        <v>17</v>
      </c>
      <c r="D32" s="412"/>
      <c r="E32" s="350"/>
      <c r="F32" s="350"/>
      <c r="G32" s="360"/>
      <c r="H32" s="364"/>
      <c r="I32" s="343"/>
      <c r="J32" s="351"/>
      <c r="K32" s="370"/>
      <c r="L32" s="364"/>
      <c r="M32" s="343"/>
      <c r="N32" s="343"/>
      <c r="O32" s="352"/>
      <c r="P32" s="353"/>
      <c r="Q32" s="346"/>
      <c r="R32" s="340"/>
      <c r="S32" s="352"/>
      <c r="T32" s="353"/>
      <c r="U32" s="347"/>
      <c r="V32" s="350"/>
      <c r="W32" s="346"/>
      <c r="X32" s="338"/>
      <c r="Y32" s="338"/>
      <c r="Z32" s="353"/>
      <c r="AA32" s="350"/>
      <c r="AB32" s="360"/>
      <c r="AC32" s="383"/>
      <c r="AD32" s="350"/>
      <c r="AF32" s="354"/>
    </row>
    <row r="33" spans="1:32" s="2" customFormat="1" x14ac:dyDescent="0.2">
      <c r="A33" s="48">
        <f t="shared" si="0"/>
        <v>37032</v>
      </c>
      <c r="C33" s="396"/>
      <c r="D33" s="410">
        <v>1145357</v>
      </c>
      <c r="E33" s="38">
        <v>1144337</v>
      </c>
      <c r="F33" s="38">
        <v>1144338</v>
      </c>
      <c r="G33" s="99">
        <v>1144339</v>
      </c>
      <c r="H33" s="365">
        <v>1144340</v>
      </c>
      <c r="I33" s="178">
        <v>1144342</v>
      </c>
      <c r="J33" s="46">
        <v>1144343</v>
      </c>
      <c r="K33" s="369">
        <v>1144345</v>
      </c>
      <c r="L33" s="374">
        <v>1144346</v>
      </c>
      <c r="M33" s="315">
        <v>1144347</v>
      </c>
      <c r="N33" s="312">
        <v>1144349</v>
      </c>
      <c r="O33" s="326">
        <v>1144350</v>
      </c>
      <c r="P33" s="308"/>
      <c r="Q33" s="314"/>
      <c r="R33" s="310"/>
      <c r="S33" s="311"/>
      <c r="T33" s="53">
        <v>1145392</v>
      </c>
      <c r="U33" s="41">
        <v>1144352</v>
      </c>
      <c r="V33" s="38">
        <v>1144367</v>
      </c>
      <c r="W33" s="38">
        <v>1144369</v>
      </c>
      <c r="X33" s="38">
        <v>1144370</v>
      </c>
      <c r="Y33" s="38">
        <v>1144371</v>
      </c>
      <c r="Z33" s="38"/>
      <c r="AA33" s="38"/>
      <c r="AB33" s="99">
        <v>1144372</v>
      </c>
      <c r="AC33" s="361"/>
      <c r="AD33" s="39"/>
      <c r="AF33" s="85"/>
    </row>
    <row r="34" spans="1:32" s="2" customFormat="1" x14ac:dyDescent="0.2">
      <c r="A34" s="48">
        <f t="shared" si="0"/>
        <v>37033</v>
      </c>
      <c r="C34" s="393"/>
      <c r="D34" s="408">
        <v>1146116</v>
      </c>
      <c r="E34" s="40">
        <v>1146117</v>
      </c>
      <c r="F34" s="408">
        <v>1146118</v>
      </c>
      <c r="G34" s="40">
        <v>1146119</v>
      </c>
      <c r="H34" s="408">
        <v>1146120</v>
      </c>
      <c r="I34" s="40">
        <v>1146121</v>
      </c>
      <c r="J34" s="408">
        <v>1146122</v>
      </c>
      <c r="K34" s="40">
        <v>1146123</v>
      </c>
      <c r="L34" s="372">
        <v>1146124</v>
      </c>
      <c r="M34" s="315">
        <v>1124125</v>
      </c>
      <c r="N34" s="372">
        <v>1102126</v>
      </c>
      <c r="O34" s="315">
        <v>1080127</v>
      </c>
      <c r="P34" s="273"/>
      <c r="Q34" s="314"/>
      <c r="R34" s="356"/>
      <c r="S34" s="357"/>
      <c r="T34" s="40">
        <v>1146128</v>
      </c>
      <c r="U34" s="41">
        <v>1146129</v>
      </c>
      <c r="V34" s="39">
        <v>1146131</v>
      </c>
      <c r="W34" s="39">
        <v>1146132</v>
      </c>
      <c r="X34" s="39">
        <v>1146133</v>
      </c>
      <c r="Y34" s="39">
        <v>1146134</v>
      </c>
      <c r="Z34" s="39"/>
      <c r="AA34" s="39"/>
      <c r="AB34" s="92">
        <v>1146135</v>
      </c>
      <c r="AC34" s="366"/>
      <c r="AF34" s="85"/>
    </row>
    <row r="35" spans="1:32" s="2" customFormat="1" x14ac:dyDescent="0.2">
      <c r="A35" s="48">
        <f t="shared" si="0"/>
        <v>37034</v>
      </c>
      <c r="B35" s="56"/>
      <c r="C35" s="397"/>
      <c r="D35" s="408">
        <v>1147568</v>
      </c>
      <c r="E35" s="39">
        <v>1147569</v>
      </c>
      <c r="F35" s="39">
        <v>1147570</v>
      </c>
      <c r="G35" s="92">
        <v>1147596</v>
      </c>
      <c r="H35" s="362">
        <v>1147597</v>
      </c>
      <c r="I35" s="92">
        <v>1147598</v>
      </c>
      <c r="J35" s="362">
        <v>1147599</v>
      </c>
      <c r="K35" s="92">
        <v>1147600</v>
      </c>
      <c r="L35" s="372">
        <v>1147601</v>
      </c>
      <c r="M35" s="314">
        <v>1147602</v>
      </c>
      <c r="N35" s="315">
        <v>1147608</v>
      </c>
      <c r="O35" s="316">
        <v>1147610</v>
      </c>
      <c r="P35" s="313"/>
      <c r="Q35" s="314"/>
      <c r="R35" s="315"/>
      <c r="S35" s="316"/>
      <c r="T35" s="40">
        <v>1147611</v>
      </c>
      <c r="U35" s="41">
        <v>1147612</v>
      </c>
      <c r="V35" s="39">
        <v>1147613</v>
      </c>
      <c r="W35" s="39">
        <v>1147614</v>
      </c>
      <c r="X35" s="39">
        <v>1147615</v>
      </c>
      <c r="Y35" s="39">
        <v>1147616</v>
      </c>
      <c r="Z35" s="39"/>
      <c r="AA35" s="39"/>
      <c r="AB35" s="92">
        <v>1147617</v>
      </c>
      <c r="AC35" s="366"/>
      <c r="AD35" s="39"/>
      <c r="AF35" s="86"/>
    </row>
    <row r="36" spans="1:32" s="2" customFormat="1" x14ac:dyDescent="0.2">
      <c r="A36" s="48">
        <f t="shared" si="0"/>
        <v>37035</v>
      </c>
      <c r="B36" s="96"/>
      <c r="C36" s="393" t="s">
        <v>31</v>
      </c>
      <c r="D36" s="410">
        <v>1149550</v>
      </c>
      <c r="E36" s="38">
        <v>1149551</v>
      </c>
      <c r="F36" s="38">
        <v>1148912</v>
      </c>
      <c r="G36" s="99">
        <v>1148913</v>
      </c>
      <c r="H36" s="365">
        <v>1148914</v>
      </c>
      <c r="I36" s="179">
        <v>1148915</v>
      </c>
      <c r="J36" s="45">
        <v>1148916</v>
      </c>
      <c r="K36" s="371">
        <v>1148917</v>
      </c>
      <c r="L36" s="372">
        <v>1148918</v>
      </c>
      <c r="M36" s="315">
        <v>1148919</v>
      </c>
      <c r="N36" s="310">
        <v>1148920</v>
      </c>
      <c r="O36" s="316">
        <v>1148923</v>
      </c>
      <c r="P36" s="308"/>
      <c r="Q36" s="332"/>
      <c r="R36" s="310"/>
      <c r="S36" s="311"/>
      <c r="T36" s="40">
        <v>1148921</v>
      </c>
      <c r="U36" s="57">
        <v>1148924</v>
      </c>
      <c r="V36" s="40">
        <v>1148925</v>
      </c>
      <c r="W36" s="99">
        <v>1148926</v>
      </c>
      <c r="X36" s="40">
        <v>1148927</v>
      </c>
      <c r="Y36" s="38">
        <v>1148928</v>
      </c>
      <c r="Z36" s="53"/>
      <c r="AA36" s="99"/>
      <c r="AB36" s="45">
        <v>1148929</v>
      </c>
      <c r="AC36" s="361"/>
      <c r="AD36" s="38"/>
      <c r="AF36" s="85"/>
    </row>
    <row r="37" spans="1:32" s="2" customFormat="1" x14ac:dyDescent="0.2">
      <c r="A37" s="48">
        <f t="shared" si="0"/>
        <v>37036</v>
      </c>
      <c r="B37" s="56"/>
      <c r="C37" s="227" t="s">
        <v>32</v>
      </c>
      <c r="D37" s="408">
        <v>1150109</v>
      </c>
      <c r="E37" s="39">
        <v>1150110</v>
      </c>
      <c r="F37" s="39">
        <v>1150111</v>
      </c>
      <c r="G37" s="92">
        <v>1150112</v>
      </c>
      <c r="H37" s="366">
        <v>1150113</v>
      </c>
      <c r="I37" s="39">
        <v>1150114</v>
      </c>
      <c r="J37" s="39">
        <v>1150116</v>
      </c>
      <c r="K37" s="92">
        <v>1150117</v>
      </c>
      <c r="L37" s="372">
        <v>1150118</v>
      </c>
      <c r="M37" s="315">
        <v>1150119</v>
      </c>
      <c r="N37" s="315">
        <v>1150120</v>
      </c>
      <c r="O37" s="316">
        <v>1150121</v>
      </c>
      <c r="P37" s="325"/>
      <c r="Q37" s="334"/>
      <c r="R37" s="331"/>
      <c r="S37" s="316"/>
      <c r="T37" s="40">
        <v>1150123</v>
      </c>
      <c r="U37" s="41">
        <v>1150124</v>
      </c>
      <c r="V37" s="39">
        <v>1150125</v>
      </c>
      <c r="W37" s="39">
        <v>1150126</v>
      </c>
      <c r="X37" s="39">
        <v>1150127</v>
      </c>
      <c r="Y37" s="39">
        <v>1150128</v>
      </c>
      <c r="Z37" s="39"/>
      <c r="AA37" s="39"/>
      <c r="AB37" s="92">
        <v>1150129</v>
      </c>
      <c r="AC37" s="366"/>
      <c r="AD37" s="39"/>
      <c r="AF37" s="90"/>
    </row>
    <row r="38" spans="1:32" s="348" customFormat="1" x14ac:dyDescent="0.2">
      <c r="A38" s="336">
        <f t="shared" si="0"/>
        <v>37037</v>
      </c>
      <c r="B38" s="337"/>
      <c r="C38" s="399" t="s">
        <v>16</v>
      </c>
      <c r="D38" s="411"/>
      <c r="E38" s="345"/>
      <c r="F38" s="338"/>
      <c r="G38" s="344"/>
      <c r="H38" s="342"/>
      <c r="I38" s="343"/>
      <c r="J38" s="342"/>
      <c r="K38" s="341"/>
      <c r="L38" s="342"/>
      <c r="M38" s="343"/>
      <c r="N38" s="343"/>
      <c r="O38" s="344"/>
      <c r="P38" s="345"/>
      <c r="Q38" s="355"/>
      <c r="R38" s="343"/>
      <c r="S38" s="344"/>
      <c r="T38" s="345"/>
      <c r="U38" s="347"/>
      <c r="V38" s="338"/>
      <c r="W38" s="338"/>
      <c r="X38" s="338"/>
      <c r="Y38" s="338"/>
      <c r="Z38" s="350"/>
      <c r="AA38" s="350"/>
      <c r="AB38" s="360"/>
      <c r="AC38" s="383"/>
      <c r="AD38" s="350"/>
      <c r="AF38" s="354"/>
    </row>
    <row r="39" spans="1:32" s="348" customFormat="1" x14ac:dyDescent="0.2">
      <c r="A39" s="336">
        <f t="shared" si="0"/>
        <v>37038</v>
      </c>
      <c r="B39" s="349"/>
      <c r="C39" s="400" t="s">
        <v>17</v>
      </c>
      <c r="D39" s="412"/>
      <c r="E39" s="350"/>
      <c r="F39" s="350"/>
      <c r="G39" s="339"/>
      <c r="H39" s="351"/>
      <c r="I39" s="343"/>
      <c r="J39" s="342"/>
      <c r="K39" s="341"/>
      <c r="L39" s="342"/>
      <c r="M39" s="341"/>
      <c r="N39" s="342"/>
      <c r="O39" s="341"/>
      <c r="P39" s="353"/>
      <c r="Q39" s="346"/>
      <c r="R39" s="340"/>
      <c r="S39" s="352"/>
      <c r="T39" s="353"/>
      <c r="U39" s="347"/>
      <c r="V39" s="353"/>
      <c r="W39" s="346"/>
      <c r="X39" s="353"/>
      <c r="Y39" s="338"/>
      <c r="Z39" s="353"/>
      <c r="AA39" s="360"/>
      <c r="AB39" s="351"/>
      <c r="AC39" s="383"/>
      <c r="AD39" s="350"/>
    </row>
    <row r="40" spans="1:32" s="348" customFormat="1" x14ac:dyDescent="0.2">
      <c r="A40" s="336">
        <f t="shared" si="0"/>
        <v>37039</v>
      </c>
      <c r="D40" s="412"/>
      <c r="E40" s="350"/>
      <c r="F40" s="350"/>
      <c r="G40" s="339"/>
      <c r="H40" s="351"/>
      <c r="I40" s="343"/>
      <c r="J40" s="342"/>
      <c r="K40" s="341"/>
      <c r="L40" s="351"/>
      <c r="M40" s="340"/>
      <c r="N40" s="343"/>
      <c r="O40" s="351"/>
      <c r="P40" s="383"/>
      <c r="Q40" s="346"/>
      <c r="R40" s="340"/>
      <c r="S40" s="352"/>
      <c r="T40" s="353"/>
      <c r="U40" s="347"/>
      <c r="V40" s="350"/>
      <c r="W40" s="350"/>
      <c r="X40" s="350"/>
      <c r="Y40" s="350"/>
      <c r="Z40" s="350"/>
      <c r="AA40" s="350"/>
      <c r="AB40" s="360"/>
      <c r="AC40" s="383"/>
      <c r="AD40" s="338"/>
    </row>
    <row r="41" spans="1:32" s="2" customFormat="1" x14ac:dyDescent="0.2">
      <c r="A41" s="48">
        <f t="shared" si="0"/>
        <v>37040</v>
      </c>
      <c r="C41" s="393" t="s">
        <v>33</v>
      </c>
      <c r="D41" s="408">
        <v>1151846</v>
      </c>
      <c r="E41" s="39">
        <v>1151848</v>
      </c>
      <c r="F41" s="39">
        <v>1151849</v>
      </c>
      <c r="G41" s="39">
        <v>1151850</v>
      </c>
      <c r="H41" s="39">
        <v>1151851</v>
      </c>
      <c r="I41" s="39">
        <v>1151852</v>
      </c>
      <c r="J41" s="39">
        <v>1151853</v>
      </c>
      <c r="K41" s="39">
        <v>1151854</v>
      </c>
      <c r="L41" s="416">
        <v>1151855</v>
      </c>
      <c r="M41" s="416">
        <v>1151856</v>
      </c>
      <c r="N41" s="416">
        <v>1151857</v>
      </c>
      <c r="O41" s="416">
        <v>1151858</v>
      </c>
      <c r="P41" s="367"/>
      <c r="Q41" s="314"/>
      <c r="R41" s="315"/>
      <c r="S41" s="316"/>
      <c r="T41" s="40">
        <v>1151859</v>
      </c>
      <c r="U41" s="41">
        <v>1151860</v>
      </c>
      <c r="V41" s="39">
        <v>1151861</v>
      </c>
      <c r="W41" s="39">
        <v>1151862</v>
      </c>
      <c r="X41" s="39">
        <v>1151864</v>
      </c>
      <c r="Y41" s="39">
        <v>1151865</v>
      </c>
      <c r="Z41" s="39"/>
      <c r="AA41" s="39"/>
      <c r="AB41" s="92">
        <v>1151867</v>
      </c>
      <c r="AC41" s="366"/>
      <c r="AD41" s="39"/>
    </row>
    <row r="42" spans="1:32" s="2" customFormat="1" x14ac:dyDescent="0.2">
      <c r="A42" s="48">
        <f t="shared" si="0"/>
        <v>37041</v>
      </c>
      <c r="D42" s="413">
        <v>1154881</v>
      </c>
      <c r="E42" s="228">
        <v>1154883</v>
      </c>
      <c r="F42" s="228">
        <v>1154884</v>
      </c>
      <c r="G42" s="229">
        <v>1154885</v>
      </c>
      <c r="H42" s="230">
        <v>1154886</v>
      </c>
      <c r="I42" s="231">
        <v>1154892</v>
      </c>
      <c r="J42" s="230">
        <v>1154895</v>
      </c>
      <c r="K42" s="375">
        <v>1154897</v>
      </c>
      <c r="L42" s="376">
        <v>1154900</v>
      </c>
      <c r="M42" s="319">
        <v>1154901</v>
      </c>
      <c r="N42" s="376">
        <v>1154902</v>
      </c>
      <c r="O42" s="319">
        <v>1154903</v>
      </c>
      <c r="P42" s="367"/>
      <c r="Q42" s="318"/>
      <c r="R42" s="319"/>
      <c r="S42" s="320"/>
      <c r="T42" s="234">
        <v>1154904</v>
      </c>
      <c r="U42" s="229">
        <v>1154905</v>
      </c>
      <c r="V42" s="234">
        <v>1154907</v>
      </c>
      <c r="W42" s="234">
        <v>1154908</v>
      </c>
      <c r="X42" s="235">
        <v>1154909</v>
      </c>
      <c r="Y42" s="40">
        <v>1154911</v>
      </c>
      <c r="Z42" s="228"/>
      <c r="AA42" s="228"/>
      <c r="AB42" s="235">
        <v>1154912</v>
      </c>
      <c r="AC42" s="386"/>
      <c r="AD42" s="228"/>
    </row>
    <row r="43" spans="1:32" s="2" customFormat="1" ht="13.5" thickBot="1" x14ac:dyDescent="0.25">
      <c r="A43" s="48">
        <f t="shared" si="0"/>
        <v>37042</v>
      </c>
      <c r="B43" s="249"/>
      <c r="C43" s="254" t="s">
        <v>28</v>
      </c>
      <c r="D43" s="414">
        <v>1156386</v>
      </c>
      <c r="E43" s="236">
        <v>1156387</v>
      </c>
      <c r="F43" s="236">
        <v>1156389</v>
      </c>
      <c r="G43" s="237">
        <v>1156390</v>
      </c>
      <c r="H43" s="238">
        <v>1156392</v>
      </c>
      <c r="I43" s="239">
        <v>1156394</v>
      </c>
      <c r="J43" s="238">
        <v>1156395</v>
      </c>
      <c r="K43" s="240">
        <v>1156396</v>
      </c>
      <c r="L43" s="328">
        <v>1156397</v>
      </c>
      <c r="M43" s="323">
        <v>1156398</v>
      </c>
      <c r="N43" s="323">
        <v>1156399</v>
      </c>
      <c r="O43" s="324">
        <v>1156400</v>
      </c>
      <c r="P43" s="321">
        <v>1157523</v>
      </c>
      <c r="Q43" s="322">
        <v>1157524</v>
      </c>
      <c r="R43" s="323">
        <v>1157525</v>
      </c>
      <c r="S43" s="324">
        <v>1157526</v>
      </c>
      <c r="T43" s="242">
        <v>1156422</v>
      </c>
      <c r="U43" s="237">
        <v>1156425</v>
      </c>
      <c r="V43" s="236">
        <v>1156427</v>
      </c>
      <c r="W43" s="236">
        <v>1156429</v>
      </c>
      <c r="X43" s="236">
        <v>1156430</v>
      </c>
      <c r="Y43" s="236">
        <v>1156433</v>
      </c>
      <c r="Z43" s="236"/>
      <c r="AA43" s="236"/>
      <c r="AB43" s="243">
        <v>1156440</v>
      </c>
      <c r="AC43" s="387"/>
      <c r="AD43" s="388"/>
      <c r="AE43" s="389"/>
    </row>
    <row r="44" spans="1:32" x14ac:dyDescent="0.2">
      <c r="A44" s="65"/>
      <c r="B44" s="65"/>
      <c r="C44" s="10"/>
      <c r="D44" s="10"/>
      <c r="E44" s="10"/>
      <c r="F44" s="10"/>
      <c r="G44" s="147"/>
      <c r="H44" s="10"/>
      <c r="I44" s="10"/>
      <c r="J44" s="147"/>
      <c r="K44" s="147"/>
      <c r="L44" s="10"/>
      <c r="M44" s="10"/>
      <c r="N44" s="147"/>
      <c r="O44" s="147"/>
      <c r="P44" s="10"/>
      <c r="Q44" s="147" t="s">
        <v>45</v>
      </c>
      <c r="R44" s="10"/>
      <c r="S44" s="147"/>
      <c r="T44" s="10" t="s">
        <v>46</v>
      </c>
      <c r="U44" s="10"/>
      <c r="V44" s="10"/>
      <c r="W44" s="10" t="s">
        <v>47</v>
      </c>
      <c r="X44" s="10"/>
      <c r="Y44" s="10"/>
      <c r="Z44" s="66"/>
      <c r="AA44" s="66" t="s">
        <v>48</v>
      </c>
      <c r="AB44" s="66"/>
      <c r="AC44" s="66"/>
      <c r="AD44" s="66"/>
    </row>
    <row r="45" spans="1:32" x14ac:dyDescent="0.2">
      <c r="A45" s="65"/>
      <c r="B45" s="65"/>
      <c r="C45" s="10"/>
      <c r="D45" s="10" t="s">
        <v>49</v>
      </c>
      <c r="E45" s="10"/>
      <c r="F45" s="10" t="s">
        <v>50</v>
      </c>
      <c r="G45" s="147"/>
      <c r="H45" s="10" t="s">
        <v>49</v>
      </c>
      <c r="I45" s="10"/>
      <c r="J45" s="147" t="s">
        <v>50</v>
      </c>
      <c r="K45" s="147"/>
      <c r="L45" s="10" t="s">
        <v>50</v>
      </c>
      <c r="M45" s="10"/>
      <c r="N45" s="147" t="s">
        <v>50</v>
      </c>
      <c r="O45" s="147"/>
      <c r="P45" s="10"/>
      <c r="Q45" s="147"/>
      <c r="R45" s="10"/>
      <c r="S45" s="147"/>
      <c r="T45" s="10" t="s">
        <v>49</v>
      </c>
      <c r="U45" s="10" t="s">
        <v>51</v>
      </c>
      <c r="V45" s="10" t="s">
        <v>49</v>
      </c>
      <c r="W45" s="10"/>
      <c r="X45" s="10" t="s">
        <v>50</v>
      </c>
      <c r="Y45" s="10"/>
      <c r="Z45" s="10" t="s">
        <v>49</v>
      </c>
      <c r="AA45" s="10"/>
      <c r="AB45" s="10" t="s">
        <v>50</v>
      </c>
      <c r="AC45" s="10" t="s">
        <v>50</v>
      </c>
      <c r="AD45" s="10" t="s">
        <v>50</v>
      </c>
    </row>
    <row r="46" spans="1:32" x14ac:dyDescent="0.2">
      <c r="A46" s="3" t="s">
        <v>6</v>
      </c>
      <c r="D46" s="1">
        <v>0</v>
      </c>
      <c r="E46" s="1"/>
      <c r="F46" s="1">
        <v>0</v>
      </c>
      <c r="G46" s="208"/>
      <c r="H46" s="1">
        <v>0</v>
      </c>
      <c r="I46" s="1"/>
      <c r="J46" s="208">
        <v>0</v>
      </c>
      <c r="K46" s="208"/>
      <c r="L46" s="1">
        <v>0</v>
      </c>
      <c r="M46" s="1"/>
      <c r="N46" s="208">
        <v>0</v>
      </c>
      <c r="O46" s="208"/>
      <c r="P46" s="1">
        <v>0</v>
      </c>
      <c r="Q46" s="208">
        <v>0</v>
      </c>
      <c r="R46" s="1">
        <v>0</v>
      </c>
      <c r="S46" s="208">
        <v>0</v>
      </c>
      <c r="T46" s="1">
        <v>0</v>
      </c>
      <c r="U46" s="4">
        <v>2</v>
      </c>
      <c r="V46" s="1">
        <v>0</v>
      </c>
      <c r="W46" s="1">
        <v>0</v>
      </c>
      <c r="X46" s="1">
        <v>0</v>
      </c>
      <c r="Y46" s="1">
        <v>0</v>
      </c>
      <c r="Z46">
        <v>0</v>
      </c>
      <c r="AA46">
        <v>0</v>
      </c>
    </row>
    <row r="47" spans="1:32" x14ac:dyDescent="0.2">
      <c r="A47" s="3" t="s">
        <v>7</v>
      </c>
      <c r="D47" s="1">
        <v>1</v>
      </c>
      <c r="E47" s="1"/>
      <c r="F47" s="1">
        <v>1</v>
      </c>
      <c r="G47" s="208"/>
      <c r="H47" s="1">
        <v>1</v>
      </c>
      <c r="I47" s="1"/>
      <c r="J47" s="208">
        <v>1</v>
      </c>
      <c r="K47" s="208"/>
      <c r="L47" s="1">
        <v>1</v>
      </c>
      <c r="M47" s="1"/>
      <c r="N47" s="208">
        <v>1</v>
      </c>
      <c r="O47" s="208"/>
      <c r="P47" s="1"/>
      <c r="Q47" s="208">
        <v>1</v>
      </c>
      <c r="R47" s="1">
        <v>1</v>
      </c>
      <c r="S47" s="208">
        <v>1</v>
      </c>
      <c r="T47" s="1">
        <v>1</v>
      </c>
      <c r="U47" s="4">
        <v>0</v>
      </c>
      <c r="V47" s="1">
        <v>1</v>
      </c>
      <c r="W47" s="1">
        <v>1</v>
      </c>
      <c r="X47" s="1">
        <v>1</v>
      </c>
      <c r="Y47" s="1">
        <v>1</v>
      </c>
      <c r="Z47">
        <v>1</v>
      </c>
      <c r="AA47">
        <v>1</v>
      </c>
    </row>
    <row r="48" spans="1:32" x14ac:dyDescent="0.2">
      <c r="A48" s="3" t="s">
        <v>102</v>
      </c>
      <c r="D48" s="254">
        <v>0</v>
      </c>
      <c r="E48" s="254"/>
      <c r="F48" s="254">
        <v>0</v>
      </c>
      <c r="G48" s="254"/>
      <c r="H48" s="254">
        <v>0</v>
      </c>
      <c r="I48" s="254"/>
      <c r="J48" s="254">
        <v>0</v>
      </c>
      <c r="K48" s="254"/>
      <c r="L48" s="254">
        <v>0</v>
      </c>
      <c r="M48" s="254"/>
      <c r="N48" s="254">
        <v>0</v>
      </c>
      <c r="O48" s="254"/>
      <c r="P48" s="255"/>
      <c r="Q48" s="256"/>
      <c r="R48" s="255"/>
      <c r="S48" s="256"/>
      <c r="T48" s="254">
        <v>0</v>
      </c>
      <c r="U48" s="254"/>
      <c r="V48" s="254">
        <v>0</v>
      </c>
      <c r="W48" s="254"/>
      <c r="X48" s="254">
        <v>0</v>
      </c>
      <c r="Y48" s="254"/>
      <c r="Z48" s="255"/>
      <c r="AA48" s="255"/>
      <c r="AB48" s="254">
        <v>0</v>
      </c>
    </row>
    <row r="49" spans="1:30" x14ac:dyDescent="0.2">
      <c r="A49" s="3" t="s">
        <v>103</v>
      </c>
      <c r="D49" s="254">
        <v>0</v>
      </c>
      <c r="E49" s="254"/>
      <c r="F49" s="254">
        <v>0</v>
      </c>
      <c r="G49" s="254"/>
      <c r="H49" s="254">
        <v>0</v>
      </c>
      <c r="I49" s="254"/>
      <c r="J49" s="254">
        <v>0</v>
      </c>
      <c r="K49" s="254"/>
      <c r="L49" s="254">
        <v>0</v>
      </c>
      <c r="M49" s="254"/>
      <c r="N49" s="254">
        <v>0</v>
      </c>
      <c r="O49" s="254"/>
      <c r="P49" s="255"/>
      <c r="Q49" s="256"/>
      <c r="R49" s="255"/>
      <c r="S49" s="256"/>
      <c r="T49" s="254">
        <v>0</v>
      </c>
      <c r="U49" s="254"/>
      <c r="V49" s="254">
        <v>0</v>
      </c>
      <c r="W49" s="254"/>
      <c r="X49" s="254">
        <v>0</v>
      </c>
      <c r="Y49" s="254"/>
      <c r="Z49" s="255"/>
      <c r="AA49" s="255"/>
      <c r="AB49" s="254">
        <v>0</v>
      </c>
    </row>
    <row r="50" spans="1:30" x14ac:dyDescent="0.2">
      <c r="A50" s="3"/>
      <c r="U50" s="3"/>
    </row>
    <row r="51" spans="1:30" x14ac:dyDescent="0.2">
      <c r="A51" s="3"/>
      <c r="U51" s="3"/>
    </row>
    <row r="52" spans="1:30" ht="16.5" thickBot="1" x14ac:dyDescent="0.3">
      <c r="D52" s="47" t="s">
        <v>71</v>
      </c>
      <c r="E52" s="20"/>
      <c r="F52" s="20"/>
      <c r="G52" s="123"/>
      <c r="H52" s="47" t="s">
        <v>113</v>
      </c>
      <c r="L52" s="47" t="s">
        <v>72</v>
      </c>
      <c r="M52" s="47"/>
      <c r="N52" s="123"/>
      <c r="O52" s="209"/>
      <c r="P52" s="20"/>
      <c r="Q52" s="123"/>
      <c r="S52" s="274" t="s">
        <v>121</v>
      </c>
      <c r="V52" s="47" t="s">
        <v>52</v>
      </c>
      <c r="X52" s="5"/>
      <c r="AB52" s="21" t="s">
        <v>93</v>
      </c>
      <c r="AD52" s="1">
        <v>974888</v>
      </c>
    </row>
    <row r="53" spans="1:30" x14ac:dyDescent="0.2">
      <c r="D53" s="21"/>
      <c r="E53" s="1"/>
      <c r="F53" s="1"/>
      <c r="G53" s="208"/>
      <c r="H53" s="47" t="s">
        <v>114</v>
      </c>
      <c r="I53" s="124">
        <v>493455</v>
      </c>
      <c r="K53" s="124"/>
      <c r="L53" s="21"/>
      <c r="M53" s="21"/>
      <c r="O53" s="210"/>
      <c r="R53" s="275"/>
      <c r="S53" s="276"/>
      <c r="T53" s="277"/>
      <c r="V53" s="21" t="s">
        <v>54</v>
      </c>
      <c r="W53" s="1">
        <v>429041</v>
      </c>
      <c r="Y53" s="3" t="s">
        <v>25</v>
      </c>
      <c r="AB53" s="21" t="s">
        <v>34</v>
      </c>
      <c r="AC53" s="21"/>
      <c r="AD53" s="1">
        <v>725850</v>
      </c>
    </row>
    <row r="54" spans="1:30" x14ac:dyDescent="0.2">
      <c r="D54" s="47" t="s">
        <v>110</v>
      </c>
      <c r="E54" s="4">
        <v>191011</v>
      </c>
      <c r="G54" s="124"/>
      <c r="H54" s="47" t="s">
        <v>115</v>
      </c>
      <c r="I54" s="124">
        <v>766857</v>
      </c>
      <c r="K54" s="124"/>
      <c r="L54" s="133" t="s">
        <v>73</v>
      </c>
      <c r="M54" s="257">
        <v>906550</v>
      </c>
      <c r="O54" s="209"/>
      <c r="R54" s="278"/>
      <c r="S54" s="124" t="s">
        <v>62</v>
      </c>
      <c r="T54" s="279"/>
      <c r="V54" s="21" t="s">
        <v>76</v>
      </c>
      <c r="W54" s="1">
        <v>909535</v>
      </c>
      <c r="Y54" s="3" t="s">
        <v>61</v>
      </c>
      <c r="AB54" s="21" t="s">
        <v>35</v>
      </c>
      <c r="AC54" s="21"/>
      <c r="AD54" s="1">
        <v>725852</v>
      </c>
    </row>
    <row r="55" spans="1:30" x14ac:dyDescent="0.2">
      <c r="D55" s="47" t="s">
        <v>111</v>
      </c>
      <c r="E55" s="4">
        <v>513904</v>
      </c>
      <c r="G55" s="124"/>
      <c r="H55" s="47" t="s">
        <v>116</v>
      </c>
      <c r="I55" s="124">
        <v>528930</v>
      </c>
      <c r="K55" s="124"/>
      <c r="L55" s="133" t="s">
        <v>74</v>
      </c>
      <c r="M55" s="257">
        <v>906551</v>
      </c>
      <c r="O55" s="209"/>
      <c r="R55" s="278"/>
      <c r="S55" s="124" t="s">
        <v>63</v>
      </c>
      <c r="T55" s="279"/>
      <c r="V55" s="21" t="s">
        <v>12</v>
      </c>
      <c r="W55" s="1">
        <v>528270</v>
      </c>
      <c r="AB55" s="21" t="s">
        <v>124</v>
      </c>
      <c r="AC55" s="21"/>
      <c r="AD55" s="1">
        <v>725853</v>
      </c>
    </row>
    <row r="56" spans="1:30" x14ac:dyDescent="0.2">
      <c r="D56" s="47" t="s">
        <v>112</v>
      </c>
      <c r="E56" s="4">
        <v>528931</v>
      </c>
      <c r="G56" s="157"/>
      <c r="H56" s="133" t="s">
        <v>117</v>
      </c>
      <c r="I56" s="157">
        <v>733713</v>
      </c>
      <c r="K56" s="124"/>
      <c r="L56" s="133" t="s">
        <v>10</v>
      </c>
      <c r="M56" s="257">
        <v>906552</v>
      </c>
      <c r="O56" s="209"/>
      <c r="R56" s="358"/>
      <c r="S56" s="157" t="s">
        <v>64</v>
      </c>
      <c r="T56" s="359"/>
      <c r="V56" s="21" t="s">
        <v>24</v>
      </c>
      <c r="W56" s="1">
        <v>556287</v>
      </c>
      <c r="Y56" s="21"/>
      <c r="AB56" s="47" t="s">
        <v>125</v>
      </c>
      <c r="AC56" s="3"/>
      <c r="AD56" s="4">
        <v>1129124</v>
      </c>
    </row>
    <row r="57" spans="1:30" x14ac:dyDescent="0.2">
      <c r="G57" s="257"/>
      <c r="H57" s="133" t="s">
        <v>118</v>
      </c>
      <c r="I57" s="157">
        <v>733710</v>
      </c>
      <c r="K57" s="124"/>
      <c r="R57" s="280"/>
      <c r="S57" s="124" t="s">
        <v>65</v>
      </c>
      <c r="T57" s="279"/>
      <c r="V57" s="271" t="s">
        <v>77</v>
      </c>
      <c r="W57" s="272">
        <v>566048</v>
      </c>
      <c r="AB57" s="21" t="s">
        <v>37</v>
      </c>
      <c r="AC57" s="21"/>
      <c r="AD57" s="1">
        <v>725861</v>
      </c>
    </row>
    <row r="58" spans="1:30" x14ac:dyDescent="0.2">
      <c r="D58" s="54"/>
      <c r="G58" s="257"/>
      <c r="H58" s="133"/>
      <c r="I58" s="157"/>
      <c r="K58" s="124"/>
      <c r="L58" s="55"/>
      <c r="M58" s="55"/>
      <c r="N58" s="148"/>
      <c r="O58" s="148"/>
      <c r="Q58" s="148"/>
      <c r="R58" s="278"/>
      <c r="S58" s="124" t="s">
        <v>66</v>
      </c>
      <c r="T58" s="279"/>
      <c r="V58" s="21"/>
      <c r="AB58" s="271" t="s">
        <v>79</v>
      </c>
      <c r="AC58" s="271"/>
      <c r="AD58" s="272">
        <v>890100</v>
      </c>
    </row>
    <row r="59" spans="1:30" x14ac:dyDescent="0.2">
      <c r="G59" s="257"/>
      <c r="H59" s="133" t="s">
        <v>119</v>
      </c>
      <c r="I59" s="157">
        <v>841168</v>
      </c>
      <c r="K59" s="124"/>
      <c r="R59" s="278"/>
      <c r="S59" s="124" t="s">
        <v>67</v>
      </c>
      <c r="T59" s="279"/>
      <c r="AB59" s="271" t="s">
        <v>80</v>
      </c>
      <c r="AC59" s="271"/>
      <c r="AD59" s="272">
        <v>889985</v>
      </c>
    </row>
    <row r="60" spans="1:30" ht="13.5" thickBot="1" x14ac:dyDescent="0.25">
      <c r="G60" s="257"/>
      <c r="H60" s="133" t="s">
        <v>120</v>
      </c>
      <c r="I60" s="157">
        <v>737850</v>
      </c>
      <c r="K60" s="212"/>
      <c r="R60" s="281"/>
      <c r="S60" s="282" t="s">
        <v>92</v>
      </c>
      <c r="T60" s="283"/>
      <c r="AB60" s="271" t="s">
        <v>81</v>
      </c>
      <c r="AC60" s="273"/>
      <c r="AD60" s="272">
        <v>889986</v>
      </c>
    </row>
    <row r="61" spans="1:30" x14ac:dyDescent="0.2">
      <c r="H61" s="3"/>
      <c r="AB61" s="271" t="s">
        <v>82</v>
      </c>
      <c r="AC61" s="273"/>
      <c r="AD61" s="272">
        <v>717858</v>
      </c>
    </row>
    <row r="62" spans="1:30" x14ac:dyDescent="0.2">
      <c r="U62" s="259"/>
      <c r="V62" s="90"/>
      <c r="W62" s="90"/>
      <c r="X62" s="90"/>
      <c r="Y62" s="90"/>
      <c r="Z62" s="85"/>
      <c r="AA62" s="85"/>
      <c r="AB62" s="85"/>
    </row>
    <row r="63" spans="1:30" x14ac:dyDescent="0.2">
      <c r="U63" s="259"/>
      <c r="V63" s="85"/>
      <c r="W63" s="85"/>
      <c r="X63" s="85"/>
      <c r="Y63" s="85"/>
      <c r="Z63" s="85"/>
      <c r="AA63" s="85"/>
      <c r="AB63" s="85"/>
    </row>
  </sheetData>
  <mergeCells count="1">
    <mergeCell ref="Z4:AA4"/>
  </mergeCells>
  <phoneticPr fontId="0" type="noConversion"/>
  <pageMargins left="0.2" right="0.23" top="1" bottom="1" header="0.5" footer="0.5"/>
  <pageSetup paperSize="5" scale="4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Button3_Click">
                <anchor moveWithCells="1" sizeWithCells="1">
                  <from>
                    <xdr:col>4</xdr:col>
                    <xdr:colOff>523875</xdr:colOff>
                    <xdr:row>0</xdr:row>
                    <xdr:rowOff>66675</xdr:rowOff>
                  </from>
                  <to>
                    <xdr:col>7</xdr:col>
                    <xdr:colOff>85725</xdr:colOff>
                    <xdr:row>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Sheet1</vt:lpstr>
      <vt:lpstr>Dec01</vt:lpstr>
      <vt:lpstr>noV01</vt:lpstr>
      <vt:lpstr>Oct01</vt:lpstr>
      <vt:lpstr>Sep01</vt:lpstr>
      <vt:lpstr>Aug01</vt:lpstr>
      <vt:lpstr>Jul01</vt:lpstr>
      <vt:lpstr>Jun01</vt:lpstr>
      <vt:lpstr>May01</vt:lpstr>
      <vt:lpstr>Apr01</vt:lpstr>
      <vt:lpstr>Mar01</vt:lpstr>
      <vt:lpstr>Feb01</vt:lpstr>
      <vt:lpstr>Jan01</vt:lpstr>
      <vt:lpstr>Dec00</vt:lpstr>
      <vt:lpstr>Aug01!Print_Area</vt:lpstr>
      <vt:lpstr>Dec01!Print_Area</vt:lpstr>
      <vt:lpstr>Jul01!Print_Area</vt:lpstr>
      <vt:lpstr>Jun01!Print_Area</vt:lpstr>
      <vt:lpstr>May01!Print_Area</vt:lpstr>
      <vt:lpstr>noV01!Print_Area</vt:lpstr>
      <vt:lpstr>Oct01!Print_Area</vt:lpstr>
      <vt:lpstr>Sep01!Print_Area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cclark5</dc:creator>
  <cp:lastModifiedBy>Felienne</cp:lastModifiedBy>
  <cp:lastPrinted>2001-12-14T15:53:10Z</cp:lastPrinted>
  <dcterms:created xsi:type="dcterms:W3CDTF">1999-04-07T21:16:35Z</dcterms:created>
  <dcterms:modified xsi:type="dcterms:W3CDTF">2014-09-04T19:49:32Z</dcterms:modified>
</cp:coreProperties>
</file>