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29580" windowHeight="8835"/>
  </bookViews>
  <sheets>
    <sheet name="Nov-2001" sheetId="1" r:id="rId1"/>
  </sheets>
  <definedNames>
    <definedName name="_xlnm.Print_Area" localSheetId="0">'Nov-2001'!$A$1:$AH$15</definedName>
  </definedNames>
  <calcPr calcId="152511"/>
</workbook>
</file>

<file path=xl/calcChain.xml><?xml version="1.0" encoding="utf-8"?>
<calcChain xmlns="http://schemas.openxmlformats.org/spreadsheetml/2006/main">
  <c r="L4" i="1" l="1"/>
  <c r="D4" i="1" s="1"/>
  <c r="A15" i="1"/>
</calcChain>
</file>

<file path=xl/sharedStrings.xml><?xml version="1.0" encoding="utf-8"?>
<sst xmlns="http://schemas.openxmlformats.org/spreadsheetml/2006/main" count="68" uniqueCount="38">
  <si>
    <t>Calculating for Day:</t>
  </si>
  <si>
    <t>TP</t>
  </si>
  <si>
    <t>CS</t>
  </si>
  <si>
    <t>Book Code</t>
  </si>
  <si>
    <t>G7</t>
  </si>
  <si>
    <t>CL</t>
  </si>
  <si>
    <t>GW</t>
  </si>
  <si>
    <t>BC</t>
  </si>
  <si>
    <t>Dates (for West Calc's)</t>
  </si>
  <si>
    <t>Other</t>
  </si>
  <si>
    <t>Options GD</t>
  </si>
  <si>
    <t>Options GD (Y)</t>
  </si>
  <si>
    <t>Options IM FIN</t>
  </si>
  <si>
    <t>MTM</t>
  </si>
  <si>
    <t>Financial</t>
  </si>
  <si>
    <t>Gas Daily</t>
  </si>
  <si>
    <t>Gas Daily (Y)</t>
  </si>
  <si>
    <t>AB Term Financial</t>
  </si>
  <si>
    <t>AB Term Index</t>
  </si>
  <si>
    <t xml:space="preserve"> Physical</t>
  </si>
  <si>
    <t>BC Term Index</t>
  </si>
  <si>
    <t>Desk Sum</t>
  </si>
  <si>
    <t>Accrued</t>
  </si>
  <si>
    <t>Liq. Date</t>
  </si>
  <si>
    <t>WEST TERM</t>
  </si>
  <si>
    <t>BC PIPE</t>
  </si>
  <si>
    <t>FT-CAND-WEST</t>
  </si>
  <si>
    <t xml:space="preserve">GD </t>
  </si>
  <si>
    <t>FIN</t>
  </si>
  <si>
    <t>GD (Y)</t>
  </si>
  <si>
    <t>PHYS</t>
  </si>
  <si>
    <t>GD</t>
  </si>
  <si>
    <t>"O" MEANS OFFICIAL</t>
  </si>
  <si>
    <t>O</t>
  </si>
  <si>
    <r>
      <t>Nov 2001</t>
    </r>
    <r>
      <rPr>
        <b/>
        <u/>
        <sz val="26"/>
        <rFont val="Times New Roman"/>
        <family val="1"/>
      </rPr>
      <t xml:space="preserve"> Post-ID's</t>
    </r>
  </si>
  <si>
    <r>
      <t>TP</t>
    </r>
    <r>
      <rPr>
        <i/>
        <sz val="9"/>
        <rFont val="Times New Roman"/>
        <family val="1"/>
      </rPr>
      <t xml:space="preserve"> - Top Page</t>
    </r>
  </si>
  <si>
    <r>
      <t>CD</t>
    </r>
    <r>
      <rPr>
        <i/>
        <sz val="9"/>
        <rFont val="Times New Roman"/>
        <family val="1"/>
      </rPr>
      <t xml:space="preserve"> - Changed Deals</t>
    </r>
  </si>
  <si>
    <r>
      <t>CS</t>
    </r>
    <r>
      <rPr>
        <i/>
        <sz val="9"/>
        <rFont val="Times New Roman"/>
        <family val="1"/>
      </rPr>
      <t xml:space="preserve"> - Curve Shift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</si>
</sst>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  <numFmt numFmtId="170" formatCode="m/d"/>
    <numFmt numFmtId="172" formatCode="ddd\-dd"/>
  </numFmts>
  <fonts count="30" x14ac:knownFonts="1">
    <font>
      <sz val="10"/>
      <name val="Times New Roman"/>
    </font>
    <font>
      <sz val="10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9"/>
      <name val="Times New Roman"/>
      <family val="1"/>
    </font>
    <font>
      <b/>
      <u/>
      <sz val="26"/>
      <name val="Times New Roman"/>
      <family val="1"/>
    </font>
    <font>
      <b/>
      <u/>
      <sz val="26"/>
      <color indexed="10"/>
      <name val="Times New Roman"/>
      <family val="1"/>
    </font>
    <font>
      <b/>
      <sz val="3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8"/>
      <color indexed="12"/>
      <name val="Times New Roman"/>
      <family val="1"/>
    </font>
    <font>
      <b/>
      <sz val="26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  <font>
      <b/>
      <sz val="20"/>
      <name val="Times New Roman"/>
      <family val="1"/>
    </font>
    <font>
      <b/>
      <i/>
      <sz val="18"/>
      <name val="Times New Roman"/>
      <family val="1"/>
    </font>
    <font>
      <b/>
      <sz val="9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9"/>
      <name val="Times New Roman"/>
      <family val="1"/>
    </font>
    <font>
      <sz val="9"/>
      <color indexed="9"/>
      <name val="Times New Roman"/>
      <family val="1"/>
    </font>
    <font>
      <b/>
      <sz val="16"/>
      <color indexed="9"/>
      <name val="Times New Roman"/>
      <family val="1"/>
    </font>
    <font>
      <b/>
      <sz val="2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166" fontId="1" fillId="2" borderId="1">
      <alignment horizontal="center" vertical="center"/>
    </xf>
    <xf numFmtId="168" fontId="1" fillId="0" borderId="0" applyFill="0" applyBorder="0" applyAlignment="0"/>
    <xf numFmtId="43" fontId="2" fillId="0" borderId="0" applyFont="0" applyFill="0" applyBorder="0" applyAlignment="0" applyProtection="0"/>
    <xf numFmtId="6" fontId="1" fillId="0" borderId="0">
      <protection locked="0"/>
    </xf>
    <xf numFmtId="167" fontId="1" fillId="0" borderId="0">
      <protection locked="0"/>
    </xf>
    <xf numFmtId="38" fontId="3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4" fillId="0" borderId="2" applyNumberFormat="0" applyAlignment="0" applyProtection="0">
      <alignment horizontal="left" vertical="center"/>
    </xf>
    <xf numFmtId="0" fontId="4" fillId="0" borderId="3">
      <alignment horizontal="left" vertical="center"/>
    </xf>
    <xf numFmtId="169" fontId="1" fillId="0" borderId="0">
      <protection locked="0"/>
    </xf>
    <xf numFmtId="169" fontId="1" fillId="0" borderId="0">
      <protection locked="0"/>
    </xf>
    <xf numFmtId="0" fontId="5" fillId="0" borderId="4" applyNumberFormat="0" applyFill="0" applyAlignment="0" applyProtection="0"/>
    <xf numFmtId="10" fontId="3" fillId="4" borderId="5" applyNumberFormat="0" applyBorder="0" applyAlignment="0" applyProtection="0"/>
    <xf numFmtId="37" fontId="1" fillId="0" borderId="0"/>
    <xf numFmtId="165" fontId="6" fillId="0" borderId="0"/>
    <xf numFmtId="10" fontId="1" fillId="0" borderId="0" applyFont="0" applyFill="0" applyBorder="0" applyAlignment="0" applyProtection="0"/>
    <xf numFmtId="169" fontId="1" fillId="0" borderId="6">
      <protection locked="0"/>
    </xf>
    <xf numFmtId="37" fontId="3" fillId="5" borderId="0" applyNumberFormat="0" applyBorder="0" applyAlignment="0" applyProtection="0"/>
    <xf numFmtId="37" fontId="7" fillId="0" borderId="0"/>
    <xf numFmtId="37" fontId="7" fillId="3" borderId="0" applyNumberFormat="0" applyBorder="0" applyAlignment="0" applyProtection="0"/>
    <xf numFmtId="3" fontId="8" fillId="0" borderId="4" applyProtection="0"/>
  </cellStyleXfs>
  <cellXfs count="106">
    <xf numFmtId="0" fontId="0" fillId="0" borderId="0" xfId="0"/>
    <xf numFmtId="0" fontId="9" fillId="0" borderId="0" xfId="0" applyFont="1"/>
    <xf numFmtId="0" fontId="12" fillId="0" borderId="0" xfId="0" applyFont="1"/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164" fontId="9" fillId="0" borderId="0" xfId="3" applyNumberFormat="1" applyFont="1" applyAlignment="1">
      <alignment horizontal="center"/>
    </xf>
    <xf numFmtId="0" fontId="9" fillId="0" borderId="0" xfId="0" applyFont="1" applyFill="1"/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164" fontId="15" fillId="0" borderId="7" xfId="3" applyNumberFormat="1" applyFont="1" applyBorder="1" applyAlignment="1">
      <alignment horizontal="center"/>
    </xf>
    <xf numFmtId="172" fontId="15" fillId="4" borderId="5" xfId="0" applyNumberFormat="1" applyFont="1" applyFill="1" applyBorder="1" applyAlignment="1">
      <alignment horizontal="center"/>
    </xf>
    <xf numFmtId="172" fontId="15" fillId="6" borderId="0" xfId="0" applyNumberFormat="1" applyFont="1" applyFill="1" applyBorder="1" applyAlignment="1">
      <alignment horizontal="center"/>
    </xf>
    <xf numFmtId="164" fontId="15" fillId="0" borderId="0" xfId="3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8" fillId="0" borderId="0" xfId="0" applyFont="1"/>
    <xf numFmtId="170" fontId="9" fillId="0" borderId="0" xfId="0" applyNumberFormat="1" applyFont="1"/>
    <xf numFmtId="0" fontId="16" fillId="0" borderId="10" xfId="0" applyFont="1" applyBorder="1" applyAlignment="1">
      <alignment horizontal="center"/>
    </xf>
    <xf numFmtId="0" fontId="9" fillId="0" borderId="0" xfId="0" applyFont="1" applyBorder="1"/>
    <xf numFmtId="0" fontId="9" fillId="0" borderId="11" xfId="0" applyFont="1" applyBorder="1"/>
    <xf numFmtId="0" fontId="9" fillId="0" borderId="12" xfId="0" applyFont="1" applyBorder="1"/>
    <xf numFmtId="0" fontId="4" fillId="0" borderId="0" xfId="0" applyFont="1"/>
    <xf numFmtId="0" fontId="19" fillId="0" borderId="0" xfId="0" applyFont="1" applyFill="1"/>
    <xf numFmtId="0" fontId="20" fillId="0" borderId="13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4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NumberFormat="1" applyFont="1" applyAlignment="1">
      <alignment horizontal="center" wrapText="1"/>
    </xf>
    <xf numFmtId="0" fontId="19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21" fillId="0" borderId="0" xfId="0" applyFont="1" applyAlignment="1">
      <alignment horizontal="centerContinuous"/>
    </xf>
    <xf numFmtId="0" fontId="21" fillId="0" borderId="0" xfId="0" applyFont="1" applyAlignment="1">
      <alignment horizontal="center"/>
    </xf>
    <xf numFmtId="0" fontId="21" fillId="0" borderId="0" xfId="0" applyNumberFormat="1" applyFont="1" applyAlignment="1">
      <alignment horizontal="center"/>
    </xf>
    <xf numFmtId="0" fontId="21" fillId="4" borderId="17" xfId="0" applyFont="1" applyFill="1" applyBorder="1" applyAlignment="1">
      <alignment horizontal="centerContinuous"/>
    </xf>
    <xf numFmtId="0" fontId="21" fillId="4" borderId="18" xfId="0" applyFont="1" applyFill="1" applyBorder="1" applyAlignment="1">
      <alignment horizontal="centerContinuous"/>
    </xf>
    <xf numFmtId="0" fontId="21" fillId="3" borderId="17" xfId="0" applyFont="1" applyFill="1" applyBorder="1" applyAlignment="1">
      <alignment horizontal="centerContinuous"/>
    </xf>
    <xf numFmtId="0" fontId="22" fillId="4" borderId="19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Continuous"/>
    </xf>
    <xf numFmtId="0" fontId="22" fillId="4" borderId="17" xfId="0" applyFont="1" applyFill="1" applyBorder="1" applyAlignment="1">
      <alignment horizontal="center"/>
    </xf>
    <xf numFmtId="0" fontId="23" fillId="3" borderId="17" xfId="0" applyFont="1" applyFill="1" applyBorder="1" applyAlignment="1">
      <alignment horizontal="centerContinuous"/>
    </xf>
    <xf numFmtId="0" fontId="22" fillId="4" borderId="20" xfId="0" applyFont="1" applyFill="1" applyBorder="1" applyAlignment="1">
      <alignment horizontal="centerContinuous"/>
    </xf>
    <xf numFmtId="0" fontId="22" fillId="4" borderId="17" xfId="0" applyNumberFormat="1" applyFont="1" applyFill="1" applyBorder="1" applyAlignment="1">
      <alignment horizontal="centerContinuous"/>
    </xf>
    <xf numFmtId="0" fontId="23" fillId="4" borderId="17" xfId="0" applyFont="1" applyFill="1" applyBorder="1" applyAlignment="1">
      <alignment horizontal="centerContinuous"/>
    </xf>
    <xf numFmtId="0" fontId="23" fillId="4" borderId="18" xfId="0" applyFont="1" applyFill="1" applyBorder="1" applyAlignment="1">
      <alignment horizontal="centerContinuous"/>
    </xf>
    <xf numFmtId="0" fontId="14" fillId="4" borderId="17" xfId="0" applyFont="1" applyFill="1" applyBorder="1" applyAlignment="1">
      <alignment horizontal="centerContinuous"/>
    </xf>
    <xf numFmtId="0" fontId="22" fillId="3" borderId="20" xfId="0" applyFont="1" applyFill="1" applyBorder="1" applyAlignment="1">
      <alignment horizontal="centerContinuous"/>
    </xf>
    <xf numFmtId="0" fontId="14" fillId="4" borderId="18" xfId="0" applyFont="1" applyFill="1" applyBorder="1" applyAlignment="1">
      <alignment horizontal="centerContinuous"/>
    </xf>
    <xf numFmtId="0" fontId="24" fillId="0" borderId="21" xfId="0" applyFont="1" applyBorder="1" applyAlignment="1">
      <alignment horizontal="center"/>
    </xf>
    <xf numFmtId="0" fontId="24" fillId="3" borderId="22" xfId="0" applyFont="1" applyFill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1" fillId="4" borderId="23" xfId="0" applyFont="1" applyFill="1" applyBorder="1" applyAlignment="1">
      <alignment horizontal="center"/>
    </xf>
    <xf numFmtId="0" fontId="21" fillId="3" borderId="23" xfId="0" applyFont="1" applyFill="1" applyBorder="1" applyAlignment="1">
      <alignment horizontal="center"/>
    </xf>
    <xf numFmtId="0" fontId="21" fillId="4" borderId="21" xfId="0" applyFont="1" applyFill="1" applyBorder="1" applyAlignment="1">
      <alignment horizontal="center"/>
    </xf>
    <xf numFmtId="0" fontId="21" fillId="4" borderId="24" xfId="0" applyFont="1" applyFill="1" applyBorder="1" applyAlignment="1">
      <alignment horizontal="center"/>
    </xf>
    <xf numFmtId="0" fontId="21" fillId="4" borderId="25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center"/>
    </xf>
    <xf numFmtId="0" fontId="25" fillId="4" borderId="27" xfId="0" applyFont="1" applyFill="1" applyBorder="1" applyAlignment="1">
      <alignment horizontal="centerContinuous"/>
    </xf>
    <xf numFmtId="0" fontId="25" fillId="3" borderId="27" xfId="0" applyFont="1" applyFill="1" applyBorder="1" applyAlignment="1">
      <alignment horizontal="centerContinuous"/>
    </xf>
    <xf numFmtId="0" fontId="25" fillId="4" borderId="28" xfId="0" applyFont="1" applyFill="1" applyBorder="1" applyAlignment="1">
      <alignment horizontal="centerContinuous"/>
    </xf>
    <xf numFmtId="0" fontId="25" fillId="4" borderId="29" xfId="0" applyFont="1" applyFill="1" applyBorder="1" applyAlignment="1">
      <alignment horizontal="centerContinuous"/>
    </xf>
    <xf numFmtId="0" fontId="0" fillId="0" borderId="30" xfId="0" applyBorder="1"/>
    <xf numFmtId="0" fontId="0" fillId="3" borderId="31" xfId="0" applyFill="1" applyBorder="1"/>
    <xf numFmtId="0" fontId="0" fillId="0" borderId="31" xfId="0" applyBorder="1"/>
    <xf numFmtId="0" fontId="21" fillId="4" borderId="32" xfId="0" applyFont="1" applyFill="1" applyBorder="1" applyAlignment="1">
      <alignment horizontal="center"/>
    </xf>
    <xf numFmtId="0" fontId="21" fillId="3" borderId="32" xfId="0" applyFont="1" applyFill="1" applyBorder="1" applyAlignment="1">
      <alignment horizontal="center"/>
    </xf>
    <xf numFmtId="0" fontId="21" fillId="4" borderId="33" xfId="0" applyFont="1" applyFill="1" applyBorder="1" applyAlignment="1">
      <alignment horizontal="center"/>
    </xf>
    <xf numFmtId="0" fontId="21" fillId="4" borderId="34" xfId="0" applyFont="1" applyFill="1" applyBorder="1" applyAlignment="1">
      <alignment horizontal="center"/>
    </xf>
    <xf numFmtId="0" fontId="21" fillId="4" borderId="35" xfId="0" applyFont="1" applyFill="1" applyBorder="1" applyAlignment="1">
      <alignment horizontal="center"/>
    </xf>
    <xf numFmtId="0" fontId="21" fillId="4" borderId="32" xfId="0" applyNumberFormat="1" applyFont="1" applyFill="1" applyBorder="1" applyAlignment="1">
      <alignment horizontal="center"/>
    </xf>
    <xf numFmtId="0" fontId="21" fillId="4" borderId="36" xfId="0" applyFont="1" applyFill="1" applyBorder="1" applyAlignment="1">
      <alignment horizontal="center"/>
    </xf>
    <xf numFmtId="0" fontId="25" fillId="4" borderId="35" xfId="0" applyFont="1" applyFill="1" applyBorder="1" applyAlignment="1">
      <alignment horizontal="center"/>
    </xf>
    <xf numFmtId="0" fontId="25" fillId="3" borderId="35" xfId="0" applyFont="1" applyFill="1" applyBorder="1" applyAlignment="1">
      <alignment horizontal="center"/>
    </xf>
    <xf numFmtId="0" fontId="25" fillId="4" borderId="13" xfId="0" applyFont="1" applyFill="1" applyBorder="1" applyAlignment="1">
      <alignment horizontal="center"/>
    </xf>
    <xf numFmtId="0" fontId="0" fillId="0" borderId="37" xfId="0" applyBorder="1"/>
    <xf numFmtId="0" fontId="0" fillId="3" borderId="28" xfId="0" applyFill="1" applyBorder="1"/>
    <xf numFmtId="0" fontId="0" fillId="0" borderId="28" xfId="0" applyBorder="1"/>
    <xf numFmtId="0" fontId="26" fillId="7" borderId="0" xfId="0" applyFont="1" applyFill="1"/>
    <xf numFmtId="0" fontId="27" fillId="7" borderId="0" xfId="0" applyFont="1" applyFill="1"/>
    <xf numFmtId="0" fontId="28" fillId="7" borderId="0" xfId="0" applyFont="1" applyFill="1" applyAlignment="1">
      <alignment horizontal="center"/>
    </xf>
    <xf numFmtId="0" fontId="28" fillId="3" borderId="0" xfId="0" applyFont="1" applyFill="1" applyAlignment="1">
      <alignment horizontal="center"/>
    </xf>
    <xf numFmtId="0" fontId="28" fillId="7" borderId="38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/>
    </xf>
    <xf numFmtId="0" fontId="28" fillId="7" borderId="0" xfId="0" applyNumberFormat="1" applyFont="1" applyFill="1" applyAlignment="1">
      <alignment horizontal="center"/>
    </xf>
    <xf numFmtId="0" fontId="28" fillId="7" borderId="39" xfId="0" applyFont="1" applyFill="1" applyBorder="1" applyAlignment="1">
      <alignment horizontal="center"/>
    </xf>
    <xf numFmtId="0" fontId="28" fillId="7" borderId="14" xfId="0" applyFont="1" applyFill="1" applyBorder="1" applyAlignment="1">
      <alignment horizontal="center"/>
    </xf>
    <xf numFmtId="0" fontId="28" fillId="7" borderId="30" xfId="0" applyFont="1" applyFill="1" applyBorder="1" applyAlignment="1">
      <alignment horizontal="center"/>
    </xf>
    <xf numFmtId="0" fontId="28" fillId="3" borderId="31" xfId="0" applyFont="1" applyFill="1" applyBorder="1" applyAlignment="1">
      <alignment horizontal="center"/>
    </xf>
    <xf numFmtId="0" fontId="28" fillId="7" borderId="31" xfId="0" applyFont="1" applyFill="1" applyBorder="1" applyAlignment="1">
      <alignment horizontal="center"/>
    </xf>
    <xf numFmtId="0" fontId="29" fillId="5" borderId="0" xfId="0" applyFont="1" applyFill="1" applyAlignment="1">
      <alignment horizontal="center"/>
    </xf>
    <xf numFmtId="172" fontId="29" fillId="5" borderId="0" xfId="0" applyNumberFormat="1" applyFont="1" applyFill="1" applyAlignment="1">
      <alignment horizontal="center"/>
    </xf>
    <xf numFmtId="0" fontId="29" fillId="5" borderId="3" xfId="0" applyFont="1" applyFill="1" applyBorder="1" applyAlignment="1">
      <alignment horizontal="center"/>
    </xf>
    <xf numFmtId="0" fontId="29" fillId="5" borderId="27" xfId="0" applyFont="1" applyFill="1" applyBorder="1" applyAlignment="1">
      <alignment horizontal="center"/>
    </xf>
    <xf numFmtId="0" fontId="29" fillId="5" borderId="40" xfId="0" applyFont="1" applyFill="1" applyBorder="1" applyAlignment="1">
      <alignment horizontal="center"/>
    </xf>
    <xf numFmtId="0" fontId="29" fillId="5" borderId="3" xfId="0" applyNumberFormat="1" applyFont="1" applyFill="1" applyBorder="1" applyAlignment="1">
      <alignment horizontal="center"/>
    </xf>
    <xf numFmtId="0" fontId="29" fillId="5" borderId="41" xfId="0" applyFont="1" applyFill="1" applyBorder="1" applyAlignment="1">
      <alignment horizontal="center"/>
    </xf>
    <xf numFmtId="0" fontId="29" fillId="5" borderId="42" xfId="0" applyFont="1" applyFill="1" applyBorder="1" applyAlignment="1">
      <alignment horizontal="center"/>
    </xf>
    <xf numFmtId="0" fontId="29" fillId="5" borderId="0" xfId="0" applyFont="1" applyFill="1"/>
    <xf numFmtId="0" fontId="29" fillId="0" borderId="0" xfId="0" applyFont="1" applyFill="1"/>
    <xf numFmtId="0" fontId="11" fillId="0" borderId="0" xfId="0" applyFont="1" applyAlignment="1"/>
    <xf numFmtId="0" fontId="0" fillId="0" borderId="0" xfId="0" applyAlignment="1"/>
    <xf numFmtId="0" fontId="21" fillId="4" borderId="27" xfId="0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/>
    </xf>
  </cellXfs>
  <cellStyles count="22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9935825" y="407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9935825" y="4076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 ROB IN AM</a:t>
          </a:r>
        </a:p>
      </xdr:txBody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V="1">
          <a:off x="19935825" y="407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9935825" y="4076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 ROB IN AM</a:t>
          </a:r>
        </a:p>
      </xdr:txBody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V="1">
          <a:off x="19935825" y="407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9935825" y="4076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 ROB IN AM</a:t>
          </a:r>
        </a:p>
      </xdr:txBody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V="1">
          <a:off x="19935825" y="407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19935825" y="4076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 ROB IN AM</a:t>
          </a:r>
        </a:p>
      </xdr:txBody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V="1">
          <a:off x="19935825" y="407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 flipV="1">
          <a:off x="19935825" y="407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19935825" y="4076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 ROB IN AM</a:t>
          </a:r>
        </a:p>
      </xdr:txBody>
    </xdr:sp>
    <xdr:clientData/>
  </xdr:twoCellAnchor>
  <xdr:twoCellAnchor>
    <xdr:from>
      <xdr:col>4</xdr:col>
      <xdr:colOff>0</xdr:colOff>
      <xdr:row>5</xdr:row>
      <xdr:rowOff>352425</xdr:rowOff>
    </xdr:from>
    <xdr:to>
      <xdr:col>4</xdr:col>
      <xdr:colOff>0</xdr:colOff>
      <xdr:row>7</xdr:row>
      <xdr:rowOff>190500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V="1">
          <a:off x="4610100" y="1981200"/>
          <a:ext cx="0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352425</xdr:rowOff>
    </xdr:from>
    <xdr:to>
      <xdr:col>4</xdr:col>
      <xdr:colOff>0</xdr:colOff>
      <xdr:row>7</xdr:row>
      <xdr:rowOff>190500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 flipV="1">
          <a:off x="4610100" y="1981200"/>
          <a:ext cx="0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790575</xdr:colOff>
      <xdr:row>15</xdr:row>
      <xdr:rowOff>0</xdr:rowOff>
    </xdr:from>
    <xdr:to>
      <xdr:col>24</xdr:col>
      <xdr:colOff>9525</xdr:colOff>
      <xdr:row>15</xdr:row>
      <xdr:rowOff>0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17240250" y="4457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91440" tIns="82296" rIns="0" bIns="0" anchor="b" upright="1"/>
        <a:lstStyle/>
        <a:p>
          <a:pPr algn="l" rtl="0">
            <a:defRPr sz="1000"/>
          </a:pPr>
          <a:r>
            <a:rPr lang="en-US" sz="5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}</a:t>
          </a:r>
        </a:p>
      </xdr:txBody>
    </xdr:sp>
    <xdr:clientData/>
  </xdr:twoCellAnchor>
  <xdr:twoCellAnchor>
    <xdr:from>
      <xdr:col>21</xdr:col>
      <xdr:colOff>533400</xdr:colOff>
      <xdr:row>15</xdr:row>
      <xdr:rowOff>0</xdr:rowOff>
    </xdr:from>
    <xdr:to>
      <xdr:col>22</xdr:col>
      <xdr:colOff>666750</xdr:colOff>
      <xdr:row>15</xdr:row>
      <xdr:rowOff>0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17240250" y="4457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Run h/s &amp; forward details.</a:t>
          </a:r>
        </a:p>
      </xdr:txBody>
    </xdr:sp>
    <xdr:clientData/>
  </xdr:twoCellAnchor>
  <xdr:twoCellAnchor>
    <xdr:from>
      <xdr:col>24</xdr:col>
      <xdr:colOff>28575</xdr:colOff>
      <xdr:row>15</xdr:row>
      <xdr:rowOff>0</xdr:rowOff>
    </xdr:from>
    <xdr:to>
      <xdr:col>24</xdr:col>
      <xdr:colOff>676275</xdr:colOff>
      <xdr:row>15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17240250" y="4457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Run h/s ONLY</a:t>
          </a:r>
        </a:p>
      </xdr:txBody>
    </xdr:sp>
    <xdr:clientData/>
  </xdr:twoCellAnchor>
  <xdr:twoCellAnchor>
    <xdr:from>
      <xdr:col>26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41" name="Text Box 17"/>
        <xdr:cNvSpPr txBox="1">
          <a:spLocks noChangeArrowheads="1"/>
        </xdr:cNvSpPr>
      </xdr:nvSpPr>
      <xdr:spPr bwMode="auto">
        <a:xfrm>
          <a:off x="17240250" y="4457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FTP</a:t>
          </a:r>
        </a:p>
      </xdr:txBody>
    </xdr:sp>
    <xdr:clientData/>
  </xdr:twoCellAnchor>
  <xdr:twoCellAnchor>
    <xdr:from>
      <xdr:col>10</xdr:col>
      <xdr:colOff>752475</xdr:colOff>
      <xdr:row>15</xdr:row>
      <xdr:rowOff>0</xdr:rowOff>
    </xdr:from>
    <xdr:to>
      <xdr:col>11</xdr:col>
      <xdr:colOff>542925</xdr:colOff>
      <xdr:row>15</xdr:row>
      <xdr:rowOff>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13335000" y="4457700"/>
          <a:ext cx="12858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FTP</a:t>
          </a:r>
        </a:p>
      </xdr:txBody>
    </xdr:sp>
    <xdr:clientData/>
  </xdr:twoCellAnchor>
  <xdr:twoCellAnchor>
    <xdr:from>
      <xdr:col>10</xdr:col>
      <xdr:colOff>723900</xdr:colOff>
      <xdr:row>15</xdr:row>
      <xdr:rowOff>0</xdr:rowOff>
    </xdr:from>
    <xdr:to>
      <xdr:col>14</xdr:col>
      <xdr:colOff>161925</xdr:colOff>
      <xdr:row>15</xdr:row>
      <xdr:rowOff>0</xdr:rowOff>
    </xdr:to>
    <xdr:sp macro="" textlink="">
      <xdr:nvSpPr>
        <xdr:cNvPr id="1043" name="Text Box 19"/>
        <xdr:cNvSpPr txBox="1">
          <a:spLocks noChangeArrowheads="1"/>
        </xdr:cNvSpPr>
      </xdr:nvSpPr>
      <xdr:spPr bwMode="auto">
        <a:xfrm>
          <a:off x="13306425" y="4457700"/>
          <a:ext cx="39338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91440" tIns="82296" rIns="0" bIns="0" anchor="b" upright="1"/>
        <a:lstStyle/>
        <a:p>
          <a:pPr algn="l" rtl="0">
            <a:defRPr sz="1000"/>
          </a:pPr>
          <a:r>
            <a:rPr lang="en-US" sz="5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5"/>
  <sheetViews>
    <sheetView showGridLines="0" tabSelected="1" view="pageBreakPreview" zoomScale="60" zoomScaleNormal="55" workbookViewId="0">
      <selection activeCell="AE6" sqref="AE6:AG11"/>
    </sheetView>
  </sheetViews>
  <sheetFormatPr defaultRowHeight="12" x14ac:dyDescent="0.2"/>
  <cols>
    <col min="1" max="1" width="10.83203125" style="1" bestFit="1" customWidth="1"/>
    <col min="2" max="2" width="18.1640625" style="1" customWidth="1"/>
    <col min="3" max="3" width="21.6640625" style="1" customWidth="1"/>
    <col min="4" max="4" width="30" style="1" bestFit="1" customWidth="1"/>
    <col min="5" max="5" width="25" style="1" bestFit="1" customWidth="1"/>
    <col min="6" max="6" width="31" style="1" bestFit="1" customWidth="1"/>
    <col min="7" max="7" width="31" style="1" hidden="1" customWidth="1"/>
    <col min="8" max="8" width="27.83203125" style="1" customWidth="1"/>
    <col min="9" max="9" width="28.6640625" style="1" customWidth="1"/>
    <col min="10" max="10" width="27" style="1" bestFit="1" customWidth="1"/>
    <col min="11" max="12" width="26.1640625" style="1" customWidth="1"/>
    <col min="13" max="13" width="29.1640625" style="1" hidden="1" customWidth="1"/>
    <col min="14" max="14" width="29.1640625" style="1" customWidth="1"/>
    <col min="15" max="15" width="4.5" style="3" hidden="1" customWidth="1"/>
    <col min="16" max="16" width="10.33203125" style="4" hidden="1" customWidth="1"/>
    <col min="17" max="17" width="4.5" style="3" hidden="1" customWidth="1"/>
    <col min="18" max="18" width="10.33203125" style="3" hidden="1" customWidth="1"/>
    <col min="19" max="19" width="7.83203125" style="5" hidden="1" customWidth="1"/>
    <col min="20" max="20" width="7.5" style="5" hidden="1" customWidth="1"/>
    <col min="21" max="21" width="10.83203125" style="5" hidden="1" customWidth="1"/>
    <col min="22" max="22" width="22.33203125" style="1" hidden="1" customWidth="1"/>
    <col min="23" max="23" width="15.83203125" style="1" hidden="1" customWidth="1"/>
    <col min="24" max="24" width="22.33203125" style="1" hidden="1" customWidth="1"/>
    <col min="25" max="25" width="27" style="1" hidden="1" customWidth="1"/>
    <col min="26" max="26" width="21.1640625" style="1" hidden="1" customWidth="1"/>
    <col min="27" max="27" width="24.1640625" style="1" hidden="1" customWidth="1"/>
    <col min="28" max="28" width="23.1640625" style="1" customWidth="1"/>
    <col min="29" max="29" width="22.6640625" style="1" hidden="1" customWidth="1"/>
    <col min="30" max="30" width="24" style="1" customWidth="1"/>
    <col min="31" max="31" width="20" style="1" bestFit="1" customWidth="1"/>
    <col min="32" max="32" width="18.5" style="6" bestFit="1" customWidth="1"/>
    <col min="33" max="42" width="9.33203125" style="6"/>
    <col min="43" max="16384" width="9.33203125" style="1"/>
  </cols>
  <sheetData>
    <row r="1" spans="1:42" ht="45" x14ac:dyDescent="0.6">
      <c r="B1" s="102" t="s">
        <v>34</v>
      </c>
      <c r="C1" s="103"/>
      <c r="D1" s="103"/>
      <c r="F1" s="2"/>
      <c r="G1" s="2"/>
    </row>
    <row r="2" spans="1:42" ht="13.5" customHeight="1" x14ac:dyDescent="0.2"/>
    <row r="3" spans="1:42" ht="23.25" thickBot="1" x14ac:dyDescent="0.35">
      <c r="H3" s="7"/>
      <c r="I3" s="7"/>
      <c r="L3" s="8" t="s">
        <v>0</v>
      </c>
      <c r="M3" s="9"/>
      <c r="N3" s="9"/>
    </row>
    <row r="4" spans="1:42" ht="23.25" thickBot="1" x14ac:dyDescent="0.35">
      <c r="D4" s="10">
        <f ca="1">VLOOKUP($L$4,$C$15:$Z$15,16)</f>
        <v>0</v>
      </c>
      <c r="H4" s="7"/>
      <c r="I4" s="7"/>
      <c r="L4" s="11">
        <f ca="1">NOW()</f>
        <v>41886.418804166664</v>
      </c>
      <c r="M4" s="11"/>
      <c r="N4" s="12"/>
    </row>
    <row r="5" spans="1:42" ht="23.25" thickBot="1" x14ac:dyDescent="0.35">
      <c r="D5" s="13"/>
      <c r="H5" s="7"/>
      <c r="I5" s="7"/>
      <c r="K5" s="3"/>
      <c r="L5" s="3"/>
      <c r="M5" s="3"/>
      <c r="N5" s="3"/>
    </row>
    <row r="6" spans="1:42" ht="27.75" customHeight="1" x14ac:dyDescent="0.45">
      <c r="D6" s="14" t="s">
        <v>1</v>
      </c>
      <c r="E6" s="14" t="s">
        <v>1</v>
      </c>
      <c r="F6" s="15" t="s">
        <v>1</v>
      </c>
      <c r="G6" s="15"/>
      <c r="J6" s="16" t="s">
        <v>35</v>
      </c>
      <c r="M6" s="17"/>
      <c r="N6" s="17"/>
      <c r="V6" s="18" t="s">
        <v>1</v>
      </c>
      <c r="W6" s="14" t="s">
        <v>1</v>
      </c>
      <c r="X6" s="18"/>
      <c r="Y6" s="14" t="s">
        <v>1</v>
      </c>
      <c r="Z6" s="15"/>
    </row>
    <row r="7" spans="1:42" ht="26.25" customHeight="1" x14ac:dyDescent="0.35">
      <c r="D7" s="19"/>
      <c r="E7" s="19"/>
      <c r="F7" s="20"/>
      <c r="G7" s="20"/>
      <c r="J7" s="16" t="s">
        <v>36</v>
      </c>
      <c r="V7" s="21"/>
      <c r="W7" s="19"/>
      <c r="X7" s="21"/>
      <c r="Y7" s="19"/>
      <c r="Z7" s="20"/>
      <c r="AE7" s="22"/>
      <c r="AF7" s="23"/>
    </row>
    <row r="8" spans="1:42" ht="26.25" thickBot="1" x14ac:dyDescent="0.4">
      <c r="D8" s="24" t="s">
        <v>2</v>
      </c>
      <c r="E8" s="25"/>
      <c r="F8" s="26"/>
      <c r="G8" s="26"/>
      <c r="J8" s="16" t="s">
        <v>37</v>
      </c>
      <c r="V8" s="27"/>
      <c r="W8" s="25"/>
      <c r="X8" s="27"/>
      <c r="Y8" s="25"/>
      <c r="Z8" s="26"/>
      <c r="AE8" s="28"/>
      <c r="AF8" s="23"/>
    </row>
    <row r="9" spans="1:42" s="29" customFormat="1" ht="25.5" x14ac:dyDescent="0.35">
      <c r="O9" s="30"/>
      <c r="P9" s="31"/>
      <c r="Q9" s="30"/>
      <c r="R9" s="30"/>
      <c r="S9" s="30"/>
      <c r="T9" s="30"/>
      <c r="U9" s="30"/>
      <c r="AE9" s="28"/>
      <c r="AF9" s="32"/>
      <c r="AG9" s="33"/>
      <c r="AH9" s="33"/>
      <c r="AI9" s="33"/>
      <c r="AJ9" s="33"/>
      <c r="AK9" s="33"/>
      <c r="AL9" s="33"/>
      <c r="AM9" s="33"/>
      <c r="AN9" s="33"/>
      <c r="AO9" s="33"/>
      <c r="AP9" s="33"/>
    </row>
    <row r="10" spans="1:42" ht="12.75" thickBot="1" x14ac:dyDescent="0.25"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/>
      <c r="Q10" s="35"/>
      <c r="R10" s="35"/>
      <c r="S10" s="35"/>
      <c r="T10" s="35"/>
      <c r="U10" s="35" t="s">
        <v>3</v>
      </c>
      <c r="V10" s="35" t="s">
        <v>4</v>
      </c>
      <c r="W10" s="35" t="s">
        <v>5</v>
      </c>
      <c r="X10" s="35"/>
      <c r="Y10" s="35" t="s">
        <v>6</v>
      </c>
      <c r="Z10" s="35"/>
    </row>
    <row r="11" spans="1:42" ht="20.25" x14ac:dyDescent="0.3">
      <c r="D11" s="37"/>
      <c r="E11" s="38"/>
      <c r="F11" s="37"/>
      <c r="G11" s="39"/>
      <c r="H11" s="40"/>
      <c r="I11" s="41"/>
      <c r="J11" s="40"/>
      <c r="K11" s="42" t="s">
        <v>7</v>
      </c>
      <c r="L11" s="42"/>
      <c r="M11" s="43"/>
      <c r="N11" s="37"/>
      <c r="O11" s="44" t="s">
        <v>8</v>
      </c>
      <c r="P11" s="45"/>
      <c r="Q11" s="46"/>
      <c r="R11" s="46"/>
      <c r="S11" s="46"/>
      <c r="T11" s="46"/>
      <c r="U11" s="47"/>
      <c r="V11" s="44" t="s">
        <v>9</v>
      </c>
      <c r="W11" s="48"/>
      <c r="X11" s="49"/>
      <c r="Y11" s="48"/>
      <c r="Z11" s="50"/>
      <c r="AA11" s="48"/>
      <c r="AB11" s="51" t="s">
        <v>10</v>
      </c>
      <c r="AC11" s="52" t="s">
        <v>11</v>
      </c>
      <c r="AD11" s="53" t="s">
        <v>12</v>
      </c>
    </row>
    <row r="12" spans="1:42" ht="14.25" x14ac:dyDescent="0.2">
      <c r="D12" s="54" t="s">
        <v>13</v>
      </c>
      <c r="E12" s="54" t="s">
        <v>14</v>
      </c>
      <c r="F12" s="54" t="s">
        <v>15</v>
      </c>
      <c r="G12" s="55" t="s">
        <v>16</v>
      </c>
      <c r="H12" s="56" t="s">
        <v>17</v>
      </c>
      <c r="I12" s="57" t="s">
        <v>18</v>
      </c>
      <c r="J12" s="58" t="s">
        <v>19</v>
      </c>
      <c r="K12" s="54" t="s">
        <v>14</v>
      </c>
      <c r="L12" s="54" t="s">
        <v>15</v>
      </c>
      <c r="M12" s="55" t="s">
        <v>16</v>
      </c>
      <c r="N12" s="54" t="s">
        <v>20</v>
      </c>
      <c r="O12" s="104" t="s">
        <v>21</v>
      </c>
      <c r="P12" s="105"/>
      <c r="Q12" s="105" t="s">
        <v>22</v>
      </c>
      <c r="R12" s="105"/>
      <c r="S12" s="105" t="s">
        <v>13</v>
      </c>
      <c r="T12" s="105"/>
      <c r="U12" s="59" t="s">
        <v>23</v>
      </c>
      <c r="V12" s="60" t="s">
        <v>24</v>
      </c>
      <c r="W12" s="60"/>
      <c r="X12" s="61"/>
      <c r="Y12" s="60" t="s">
        <v>25</v>
      </c>
      <c r="Z12" s="62"/>
      <c r="AA12" s="63"/>
      <c r="AB12" s="64"/>
      <c r="AC12" s="65"/>
      <c r="AD12" s="66"/>
    </row>
    <row r="13" spans="1:42" ht="15" thickBot="1" x14ac:dyDescent="0.25">
      <c r="D13" s="67"/>
      <c r="E13" s="67"/>
      <c r="F13" s="67"/>
      <c r="G13" s="68"/>
      <c r="H13" s="69" t="s">
        <v>26</v>
      </c>
      <c r="I13" s="67" t="s">
        <v>26</v>
      </c>
      <c r="J13" s="70"/>
      <c r="K13" s="67"/>
      <c r="L13" s="67"/>
      <c r="M13" s="68"/>
      <c r="N13" s="67"/>
      <c r="O13" s="71"/>
      <c r="P13" s="72"/>
      <c r="Q13" s="67"/>
      <c r="R13" s="67"/>
      <c r="S13" s="67"/>
      <c r="T13" s="67"/>
      <c r="U13" s="73"/>
      <c r="V13" s="74" t="s">
        <v>27</v>
      </c>
      <c r="W13" s="74" t="s">
        <v>28</v>
      </c>
      <c r="X13" s="75" t="s">
        <v>29</v>
      </c>
      <c r="Y13" s="74" t="s">
        <v>30</v>
      </c>
      <c r="Z13" s="76" t="s">
        <v>31</v>
      </c>
      <c r="AA13" s="74" t="s">
        <v>28</v>
      </c>
      <c r="AB13" s="77"/>
      <c r="AC13" s="78"/>
      <c r="AD13" s="79"/>
    </row>
    <row r="14" spans="1:42" ht="24.75" customHeight="1" thickBot="1" x14ac:dyDescent="0.35">
      <c r="B14" s="80" t="s">
        <v>32</v>
      </c>
      <c r="C14" s="81"/>
      <c r="D14" s="82" t="s">
        <v>33</v>
      </c>
      <c r="E14" s="82" t="s">
        <v>33</v>
      </c>
      <c r="F14" s="82" t="s">
        <v>33</v>
      </c>
      <c r="G14" s="83" t="s">
        <v>33</v>
      </c>
      <c r="H14" s="84" t="s">
        <v>33</v>
      </c>
      <c r="I14" s="85" t="s">
        <v>33</v>
      </c>
      <c r="J14" s="84" t="s">
        <v>33</v>
      </c>
      <c r="K14" s="82" t="s">
        <v>33</v>
      </c>
      <c r="L14" s="82" t="s">
        <v>33</v>
      </c>
      <c r="M14" s="83" t="s">
        <v>33</v>
      </c>
      <c r="N14" s="82" t="s">
        <v>33</v>
      </c>
      <c r="O14" s="82"/>
      <c r="P14" s="86"/>
      <c r="Q14" s="82"/>
      <c r="R14" s="82"/>
      <c r="S14" s="82"/>
      <c r="T14" s="82"/>
      <c r="U14" s="82"/>
      <c r="V14" s="82" t="s">
        <v>33</v>
      </c>
      <c r="W14" s="82" t="s">
        <v>33</v>
      </c>
      <c r="X14" s="83" t="s">
        <v>33</v>
      </c>
      <c r="Y14" s="82" t="s">
        <v>33</v>
      </c>
      <c r="Z14" s="87" t="s">
        <v>33</v>
      </c>
      <c r="AA14" s="88" t="s">
        <v>33</v>
      </c>
      <c r="AB14" s="89" t="s">
        <v>33</v>
      </c>
      <c r="AC14" s="90" t="s">
        <v>33</v>
      </c>
      <c r="AD14" s="91" t="s">
        <v>33</v>
      </c>
    </row>
    <row r="15" spans="1:42" s="100" customFormat="1" ht="30" x14ac:dyDescent="0.4">
      <c r="A15" s="92" t="e">
        <f>DAY(#REF!)</f>
        <v>#REF!</v>
      </c>
      <c r="B15" s="92"/>
      <c r="C15" s="93">
        <v>37225</v>
      </c>
      <c r="D15" s="94">
        <v>1425956</v>
      </c>
      <c r="E15" s="94">
        <v>1424691</v>
      </c>
      <c r="F15" s="95">
        <v>1424692</v>
      </c>
      <c r="G15" s="95"/>
      <c r="H15" s="96">
        <v>1424693</v>
      </c>
      <c r="I15" s="94">
        <v>1424694</v>
      </c>
      <c r="J15" s="96">
        <v>1424710</v>
      </c>
      <c r="K15" s="95">
        <v>1424711</v>
      </c>
      <c r="L15" s="95">
        <v>1424712</v>
      </c>
      <c r="M15" s="95"/>
      <c r="N15" s="95">
        <v>1424713</v>
      </c>
      <c r="O15" s="95"/>
      <c r="P15" s="97"/>
      <c r="Q15" s="94"/>
      <c r="R15" s="94"/>
      <c r="S15" s="94"/>
      <c r="T15" s="94"/>
      <c r="U15" s="94"/>
      <c r="V15" s="95"/>
      <c r="W15" s="94"/>
      <c r="X15" s="95"/>
      <c r="Y15" s="94"/>
      <c r="Z15" s="98"/>
      <c r="AA15" s="94"/>
      <c r="AB15" s="99">
        <v>1424782</v>
      </c>
      <c r="AC15" s="95"/>
      <c r="AD15" s="98">
        <v>1424783</v>
      </c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</row>
  </sheetData>
  <mergeCells count="4">
    <mergeCell ref="B1:D1"/>
    <mergeCell ref="O12:P12"/>
    <mergeCell ref="Q12:R12"/>
    <mergeCell ref="S12:T12"/>
  </mergeCells>
  <phoneticPr fontId="0" type="noConversion"/>
  <pageMargins left="0.18" right="0.18" top="0.69" bottom="1" header="0.5" footer="0.5"/>
  <pageSetup paperSize="5" scale="4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Nov-2001</vt:lpstr>
      <vt:lpstr>'Nov-2001'!Print_Area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aluc</dc:creator>
  <cp:lastModifiedBy>Felienne</cp:lastModifiedBy>
  <dcterms:created xsi:type="dcterms:W3CDTF">2002-01-15T20:08:39Z</dcterms:created>
  <dcterms:modified xsi:type="dcterms:W3CDTF">2014-09-04T08:03:04Z</dcterms:modified>
</cp:coreProperties>
</file>