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70" yWindow="300" windowWidth="14880" windowHeight="8730" tabRatio="607" activeTab="1"/>
  </bookViews>
  <sheets>
    <sheet name="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Current Day'!$A$1:$P$52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0" hidden="1">'Prior Day'!$A$1:$Q$1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'Prior Day'!$A$1:$Q$13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4" i="2" l="1"/>
  <c r="E195" i="2" s="1"/>
  <c r="E6" i="2"/>
  <c r="E8" i="2"/>
  <c r="E10" i="2"/>
  <c r="F95" i="1"/>
</calcChain>
</file>

<file path=xl/sharedStrings.xml><?xml version="1.0" encoding="utf-8"?>
<sst xmlns="http://schemas.openxmlformats.org/spreadsheetml/2006/main" count="182" uniqueCount="90">
  <si>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</si>
  <si>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</si>
  <si>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</si>
  <si>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</si>
  <si>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</si>
  <si>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</si>
  <si>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</si>
  <si>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</si>
  <si>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</si>
  <si>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</si>
  <si>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</si>
  <si>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</si>
  <si>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</si>
  <si>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</si>
  <si>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</si>
  <si>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</si>
  <si>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</si>
  <si>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</si>
  <si>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</si>
  <si>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</si>
  <si>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</si>
  <si>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</si>
  <si>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</si>
  <si>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</si>
  <si>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</si>
  <si>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</si>
  <si>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</si>
  <si>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</si>
  <si>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</si>
  <si>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</si>
  <si>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</si>
  <si>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</si>
  <si>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</si>
  <si>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</si>
  <si>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</si>
  <si>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</si>
  <si>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</si>
  <si>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</si>
  <si>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</si>
  <si>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</si>
  <si>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</si>
  <si>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</si>
  <si>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</si>
  <si>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</si>
  <si>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STCA</t>
  </si>
  <si>
    <t>On Peak</t>
  </si>
  <si>
    <t>N/A</t>
  </si>
  <si>
    <t>BOM</t>
  </si>
  <si>
    <t>JR</t>
  </si>
  <si>
    <t>NP-15</t>
  </si>
  <si>
    <t>Amerex</t>
  </si>
  <si>
    <t>Delivery Point: from SP to NP</t>
  </si>
  <si>
    <t>On peak</t>
  </si>
  <si>
    <t>Sempra</t>
  </si>
  <si>
    <t>Prebon</t>
  </si>
  <si>
    <t>Days: from SMTWTFSH to MTWTFS</t>
  </si>
  <si>
    <t>Incorrect Deal Blotter Mask</t>
  </si>
  <si>
    <t>Q2-01</t>
  </si>
  <si>
    <t>Mirant</t>
  </si>
  <si>
    <t>Palo Verde</t>
  </si>
  <si>
    <t>Bloomberg</t>
  </si>
  <si>
    <t>Mid-C</t>
  </si>
  <si>
    <t>KS</t>
  </si>
  <si>
    <t>Date: from 1/30/01 to 1/29/01</t>
  </si>
  <si>
    <t>SP-15</t>
  </si>
  <si>
    <t>HE 19 - 24</t>
  </si>
  <si>
    <t>45/53</t>
  </si>
  <si>
    <t>225.75/182</t>
  </si>
  <si>
    <t>STSW</t>
  </si>
  <si>
    <t>CM</t>
  </si>
  <si>
    <t>Price: from 160 to 165</t>
  </si>
  <si>
    <t>H-01</t>
  </si>
  <si>
    <t>Off Peak</t>
  </si>
  <si>
    <t>Reliant</t>
  </si>
  <si>
    <t>TA</t>
  </si>
  <si>
    <t>APB</t>
  </si>
  <si>
    <t>Added late deal; backdated to 2/2/01</t>
  </si>
  <si>
    <t>BP</t>
  </si>
  <si>
    <t>Broker fee: from 0 to .005</t>
  </si>
  <si>
    <t>Merrill</t>
  </si>
  <si>
    <t>Houston IT</t>
  </si>
  <si>
    <t>ED&amp;F Man</t>
  </si>
  <si>
    <t>Added futures contract from 1/31</t>
  </si>
  <si>
    <t>J-01</t>
  </si>
  <si>
    <t>LTSW/LTNW</t>
  </si>
  <si>
    <t>New futures commodity: IT still working on application; adding correct settlement index for interdesk swap</t>
  </si>
  <si>
    <t>TA Count</t>
  </si>
  <si>
    <t>CM Count</t>
  </si>
  <si>
    <t>JR Count</t>
  </si>
  <si>
    <t>Houston IT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</si>
</sst>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4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8"/>
      <name val="Courier"/>
      <family val="3"/>
    </font>
    <font>
      <sz val="10"/>
      <color indexed="48"/>
      <name val="Arial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0" xfId="0" applyNumberFormat="1" applyFont="1" applyFill="1" applyBorder="1" applyAlignment="1">
      <alignment vertical="center" wrapText="1"/>
    </xf>
    <xf numFmtId="49" fontId="19" fillId="5" borderId="4" xfId="0" applyNumberFormat="1" applyFont="1" applyFill="1" applyBorder="1" applyAlignment="1">
      <alignment vertical="center" wrapText="1"/>
    </xf>
    <xf numFmtId="49" fontId="19" fillId="5" borderId="1" xfId="0" applyNumberFormat="1" applyFont="1" applyFill="1" applyBorder="1" applyAlignment="1">
      <alignment vertical="center" wrapText="1"/>
    </xf>
    <xf numFmtId="49" fontId="19" fillId="5" borderId="1" xfId="0" applyNumberFormat="1" applyFont="1" applyFill="1" applyBorder="1" applyAlignment="1">
      <alignment horizontal="center" vertical="center" wrapText="1"/>
    </xf>
    <xf numFmtId="49" fontId="20" fillId="5" borderId="6" xfId="0" applyNumberFormat="1" applyFont="1" applyFill="1" applyBorder="1"/>
    <xf numFmtId="49" fontId="21" fillId="6" borderId="5" xfId="0" applyNumberFormat="1" applyFont="1" applyFill="1" applyBorder="1" applyAlignment="1">
      <alignment vertical="center" wrapText="1"/>
    </xf>
    <xf numFmtId="49" fontId="22" fillId="6" borderId="5" xfId="0" applyNumberFormat="1" applyFont="1" applyFill="1" applyBorder="1"/>
    <xf numFmtId="0" fontId="0" fillId="4" borderId="0" xfId="0" applyFill="1"/>
    <xf numFmtId="49" fontId="2" fillId="2" borderId="7" xfId="0" applyNumberFormat="1" applyFont="1" applyFill="1" applyBorder="1"/>
    <xf numFmtId="0" fontId="2" fillId="2" borderId="7" xfId="0" applyFont="1" applyFill="1" applyBorder="1"/>
    <xf numFmtId="49" fontId="2" fillId="2" borderId="5" xfId="0" applyNumberFormat="1" applyFont="1" applyFill="1" applyBorder="1"/>
    <xf numFmtId="0" fontId="2" fillId="2" borderId="5" xfId="0" applyFont="1" applyFill="1" applyBorder="1"/>
    <xf numFmtId="0" fontId="23" fillId="7" borderId="7" xfId="0" applyFont="1" applyFill="1" applyBorder="1"/>
    <xf numFmtId="49" fontId="2" fillId="7" borderId="7" xfId="0" applyNumberFormat="1" applyFont="1" applyFill="1" applyBorder="1"/>
    <xf numFmtId="0" fontId="2" fillId="7" borderId="7" xfId="0" applyFont="1" applyFill="1" applyBorder="1"/>
    <xf numFmtId="49" fontId="2" fillId="7" borderId="5" xfId="0" applyNumberFormat="1" applyFont="1" applyFill="1" applyBorder="1"/>
    <xf numFmtId="0" fontId="2" fillId="7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798448"/>
        <c:axId val="158799008"/>
        <c:axId val="0"/>
      </c:bar3DChart>
      <c:catAx>
        <c:axId val="15879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799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8799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7984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95"/>
  <sheetViews>
    <sheetView zoomScale="75" workbookViewId="0">
      <pane ySplit="1" topLeftCell="A4" activePane="bottomLeft" state="frozen"/>
      <selection activeCell="T61" sqref="T61"/>
      <selection pane="bottomLeft" activeCell="B5" sqref="B5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6.42578125" style="5" customWidth="1"/>
    <col min="5" max="5" width="23.42578125" style="59" customWidth="1"/>
    <col min="6" max="6" width="15.28515625" style="59" customWidth="1"/>
    <col min="7" max="7" width="25.85546875" style="5" bestFit="1" customWidth="1"/>
    <col min="8" max="8" width="17.7109375" style="5" customWidth="1"/>
    <col min="9" max="9" width="55.42578125" style="49" customWidth="1"/>
    <col min="10" max="10" width="23.7109375" style="42" customWidth="1"/>
    <col min="11" max="11" width="26.5703125" style="43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21.7109375" style="5" customWidth="1"/>
    <col min="16" max="16" width="25.42578125" style="5" customWidth="1"/>
    <col min="17" max="17" width="16.5703125" style="5" customWidth="1"/>
  </cols>
  <sheetData>
    <row r="1" spans="1:17" s="64" customFormat="1" ht="56.25" customHeight="1" x14ac:dyDescent="0.2">
      <c r="A1" s="60" t="s">
        <v>0</v>
      </c>
      <c r="B1" s="60" t="s">
        <v>15</v>
      </c>
      <c r="C1" s="61" t="s">
        <v>33</v>
      </c>
      <c r="D1" s="62" t="s">
        <v>1</v>
      </c>
      <c r="E1" s="62" t="s">
        <v>41</v>
      </c>
      <c r="F1" s="62" t="s">
        <v>3</v>
      </c>
      <c r="G1" s="62" t="s">
        <v>26</v>
      </c>
      <c r="H1" s="62" t="s">
        <v>4</v>
      </c>
      <c r="I1" s="62" t="s">
        <v>9</v>
      </c>
      <c r="J1" s="60" t="s">
        <v>14</v>
      </c>
      <c r="K1" s="62" t="s">
        <v>5</v>
      </c>
      <c r="L1" s="62" t="s">
        <v>2</v>
      </c>
      <c r="M1" s="62" t="s">
        <v>7</v>
      </c>
      <c r="N1" s="62" t="s">
        <v>12</v>
      </c>
      <c r="O1" s="63" t="s">
        <v>22</v>
      </c>
      <c r="P1" s="62" t="s">
        <v>8</v>
      </c>
      <c r="Q1" s="62" t="s">
        <v>13</v>
      </c>
    </row>
    <row r="2" spans="1:17" ht="25.5" customHeight="1" outlineLevel="2" x14ac:dyDescent="0.2">
      <c r="B2" s="2">
        <v>36914</v>
      </c>
      <c r="C2" s="45">
        <v>36914</v>
      </c>
      <c r="D2" s="44">
        <v>36913</v>
      </c>
      <c r="E2" s="56" t="s">
        <v>44</v>
      </c>
      <c r="F2" s="56" t="s">
        <v>48</v>
      </c>
      <c r="G2" s="5" t="s">
        <v>42</v>
      </c>
      <c r="H2" s="5" t="s">
        <v>50</v>
      </c>
      <c r="I2" s="49" t="s">
        <v>51</v>
      </c>
      <c r="K2" s="43">
        <v>502122</v>
      </c>
      <c r="L2" s="5" t="s">
        <v>49</v>
      </c>
      <c r="M2" s="5" t="s">
        <v>47</v>
      </c>
      <c r="N2" s="5" t="s">
        <v>52</v>
      </c>
      <c r="O2" s="5">
        <v>25</v>
      </c>
      <c r="P2" s="5">
        <v>295</v>
      </c>
      <c r="Q2" s="5" t="s">
        <v>53</v>
      </c>
    </row>
    <row r="3" spans="1:17" ht="45.75" customHeight="1" outlineLevel="1" x14ac:dyDescent="0.2">
      <c r="B3" s="2">
        <v>36916</v>
      </c>
      <c r="C3" s="45">
        <v>36916</v>
      </c>
      <c r="D3" s="44">
        <v>36915</v>
      </c>
      <c r="E3" s="56" t="s">
        <v>44</v>
      </c>
      <c r="F3" s="56" t="s">
        <v>48</v>
      </c>
      <c r="G3" s="5" t="s">
        <v>42</v>
      </c>
      <c r="H3" s="5" t="s">
        <v>54</v>
      </c>
      <c r="I3" s="49" t="s">
        <v>55</v>
      </c>
      <c r="J3" s="42" t="s">
        <v>56</v>
      </c>
      <c r="K3" s="43">
        <v>504061</v>
      </c>
      <c r="L3" s="5" t="s">
        <v>49</v>
      </c>
      <c r="M3" s="5" t="s">
        <v>57</v>
      </c>
      <c r="N3" s="5" t="s">
        <v>52</v>
      </c>
      <c r="O3" s="5">
        <v>25</v>
      </c>
      <c r="P3" s="5">
        <v>235</v>
      </c>
      <c r="Q3" s="5" t="s">
        <v>58</v>
      </c>
    </row>
    <row r="4" spans="1:17" ht="19.5" customHeight="1" outlineLevel="2" x14ac:dyDescent="0.2">
      <c r="B4" s="2">
        <v>36921</v>
      </c>
      <c r="C4" s="45">
        <v>36921</v>
      </c>
      <c r="D4" s="44">
        <v>36920</v>
      </c>
      <c r="E4" s="57" t="s">
        <v>44</v>
      </c>
      <c r="F4" s="56" t="s">
        <v>62</v>
      </c>
      <c r="G4" s="5" t="s">
        <v>62</v>
      </c>
      <c r="H4" s="5" t="s">
        <v>46</v>
      </c>
      <c r="I4" s="49" t="s">
        <v>63</v>
      </c>
      <c r="K4" s="43">
        <v>507879</v>
      </c>
      <c r="L4" s="5" t="s">
        <v>64</v>
      </c>
      <c r="M4" s="44">
        <v>36920</v>
      </c>
      <c r="N4" s="5" t="s">
        <v>65</v>
      </c>
      <c r="O4" s="5" t="s">
        <v>66</v>
      </c>
      <c r="P4" s="5" t="s">
        <v>67</v>
      </c>
      <c r="Q4" s="5" t="s">
        <v>68</v>
      </c>
    </row>
    <row r="5" spans="1:17" ht="19.5" customHeight="1" outlineLevel="1" x14ac:dyDescent="0.2">
      <c r="C5" s="45"/>
      <c r="D5" s="44"/>
      <c r="E5" s="57"/>
      <c r="F5" s="56"/>
      <c r="M5" s="44"/>
    </row>
    <row r="6" spans="1:17" ht="25.5" customHeight="1" outlineLevel="1" x14ac:dyDescent="0.2">
      <c r="C6" s="45"/>
      <c r="D6" s="44"/>
      <c r="E6" s="57"/>
      <c r="F6" s="56"/>
    </row>
    <row r="7" spans="1:17" ht="24.75" customHeight="1" outlineLevel="1" x14ac:dyDescent="0.2">
      <c r="C7" s="45"/>
      <c r="D7" s="44"/>
      <c r="E7" s="57"/>
      <c r="F7" s="56"/>
      <c r="M7" s="44"/>
      <c r="O7" s="53"/>
    </row>
    <row r="8" spans="1:17" ht="21" customHeight="1" outlineLevel="1" x14ac:dyDescent="0.2">
      <c r="C8" s="45"/>
      <c r="D8" s="44"/>
      <c r="E8" s="57"/>
      <c r="F8" s="56"/>
      <c r="M8" s="44"/>
      <c r="O8" s="53"/>
    </row>
    <row r="9" spans="1:17" ht="24.75" customHeight="1" outlineLevel="1" x14ac:dyDescent="0.2">
      <c r="C9" s="45"/>
      <c r="D9" s="44"/>
      <c r="E9" s="57"/>
      <c r="F9" s="56"/>
      <c r="M9" s="44"/>
      <c r="O9" s="53"/>
    </row>
    <row r="10" spans="1:17" ht="24" customHeight="1" outlineLevel="1" x14ac:dyDescent="0.2">
      <c r="C10" s="45"/>
      <c r="D10" s="44"/>
      <c r="E10" s="57"/>
      <c r="F10" s="56"/>
    </row>
    <row r="11" spans="1:17" ht="18.75" customHeight="1" outlineLevel="1" x14ac:dyDescent="0.2">
      <c r="C11" s="45"/>
      <c r="D11" s="44"/>
      <c r="E11" s="57"/>
      <c r="F11" s="56"/>
    </row>
    <row r="12" spans="1:17" ht="24" customHeight="1" outlineLevel="1" x14ac:dyDescent="0.2">
      <c r="C12" s="45"/>
      <c r="D12" s="44"/>
      <c r="E12" s="57"/>
      <c r="F12" s="56"/>
    </row>
    <row r="13" spans="1:17" ht="21.75" customHeight="1" outlineLevel="1" x14ac:dyDescent="0.2"/>
    <row r="14" spans="1:17" ht="24.75" customHeight="1" outlineLevel="1" x14ac:dyDescent="0.2">
      <c r="C14" s="45"/>
      <c r="D14" s="44"/>
      <c r="E14" s="56"/>
      <c r="F14" s="56"/>
    </row>
    <row r="15" spans="1:17" ht="24" customHeight="1" outlineLevel="1" x14ac:dyDescent="0.2">
      <c r="C15" s="45"/>
      <c r="D15" s="44"/>
      <c r="E15" s="56"/>
      <c r="F15" s="56"/>
    </row>
    <row r="16" spans="1:17" ht="27" customHeight="1" outlineLevel="1" x14ac:dyDescent="0.2">
      <c r="C16" s="45"/>
      <c r="D16" s="44"/>
      <c r="E16" s="56"/>
      <c r="F16" s="56"/>
      <c r="M16" s="44"/>
    </row>
    <row r="17" spans="2:17" ht="21.75" customHeight="1" outlineLevel="1" x14ac:dyDescent="0.2">
      <c r="C17" s="45"/>
      <c r="D17" s="44"/>
      <c r="E17" s="56"/>
      <c r="F17" s="56"/>
      <c r="M17" s="44"/>
    </row>
    <row r="18" spans="2:17" ht="25.5" customHeight="1" outlineLevel="1" x14ac:dyDescent="0.2">
      <c r="C18" s="45"/>
      <c r="D18" s="44"/>
      <c r="E18" s="56"/>
      <c r="F18" s="56"/>
    </row>
    <row r="19" spans="2:17" ht="25.5" customHeight="1" outlineLevel="1" x14ac:dyDescent="0.2">
      <c r="C19" s="45"/>
      <c r="D19" s="44"/>
      <c r="E19" s="56"/>
      <c r="F19" s="56"/>
    </row>
    <row r="20" spans="2:17" ht="24.75" customHeight="1" outlineLevel="1" x14ac:dyDescent="0.2">
      <c r="C20" s="45"/>
      <c r="D20" s="44"/>
      <c r="E20" s="56"/>
      <c r="F20" s="56"/>
    </row>
    <row r="21" spans="2:17" ht="26.25" customHeight="1" outlineLevel="1" x14ac:dyDescent="0.2">
      <c r="C21" s="45"/>
      <c r="D21" s="44"/>
      <c r="E21" s="56"/>
      <c r="F21" s="56"/>
      <c r="M21" s="44"/>
    </row>
    <row r="22" spans="2:17" ht="20.25" customHeight="1" outlineLevel="1" x14ac:dyDescent="0.2">
      <c r="C22" s="45"/>
      <c r="D22" s="44"/>
      <c r="E22" s="56"/>
      <c r="F22" s="56"/>
      <c r="M22" s="44"/>
    </row>
    <row r="23" spans="2:17" ht="24" customHeight="1" outlineLevel="1" x14ac:dyDescent="0.2">
      <c r="C23" s="45"/>
      <c r="D23" s="44"/>
      <c r="E23" s="56"/>
      <c r="F23" s="56"/>
    </row>
    <row r="24" spans="2:17" ht="26.25" customHeight="1" outlineLevel="1" x14ac:dyDescent="0.2">
      <c r="C24" s="45"/>
      <c r="D24" s="44"/>
      <c r="E24" s="56"/>
      <c r="F24" s="56"/>
    </row>
    <row r="25" spans="2:17" ht="19.5" customHeight="1" outlineLevel="1" x14ac:dyDescent="0.2">
      <c r="C25" s="44"/>
      <c r="D25" s="44"/>
      <c r="E25" s="56"/>
      <c r="F25" s="56"/>
    </row>
    <row r="26" spans="2:17" ht="29.25" customHeight="1" outlineLevel="1" x14ac:dyDescent="0.2">
      <c r="B26" s="50"/>
      <c r="C26" s="5"/>
      <c r="D26" s="46"/>
      <c r="E26" s="58"/>
      <c r="F26" s="58"/>
      <c r="G26" s="46"/>
      <c r="H26" s="46"/>
      <c r="I26" s="52"/>
      <c r="L26" s="46"/>
      <c r="M26" s="46"/>
      <c r="N26" s="46"/>
      <c r="O26" s="46"/>
      <c r="P26" s="46"/>
      <c r="Q26" s="46"/>
    </row>
    <row r="27" spans="2:17" ht="27" customHeight="1" outlineLevel="1" x14ac:dyDescent="0.2">
      <c r="F27" s="58"/>
      <c r="G27" s="46"/>
      <c r="H27" s="46"/>
      <c r="N27" s="46"/>
      <c r="O27" s="46"/>
      <c r="P27" s="46"/>
      <c r="Q27" s="46"/>
    </row>
    <row r="28" spans="2:17" ht="27" customHeight="1" outlineLevel="1" x14ac:dyDescent="0.2">
      <c r="H28" s="46"/>
      <c r="N28" s="46"/>
      <c r="O28" s="46"/>
      <c r="Q28" s="46"/>
    </row>
    <row r="29" spans="2:17" ht="26.25" customHeight="1" outlineLevel="1" x14ac:dyDescent="0.2">
      <c r="H29" s="46"/>
      <c r="N29" s="46"/>
      <c r="O29" s="46"/>
    </row>
    <row r="30" spans="2:17" ht="27.75" customHeight="1" outlineLevel="1" x14ac:dyDescent="0.2">
      <c r="N30" s="46"/>
    </row>
    <row r="31" spans="2:17" ht="29.25" customHeight="1" outlineLevel="1" x14ac:dyDescent="0.2"/>
    <row r="32" spans="2:17" ht="27" customHeight="1" outlineLevel="1" x14ac:dyDescent="0.2"/>
    <row r="33" ht="27.75" customHeight="1" outlineLevel="1" x14ac:dyDescent="0.2"/>
    <row r="34" ht="30.75" customHeight="1" outlineLevel="1" x14ac:dyDescent="0.2"/>
    <row r="35" outlineLevel="1" x14ac:dyDescent="0.2"/>
    <row r="36" outlineLevel="1" x14ac:dyDescent="0.2"/>
    <row r="37" outlineLevel="1" x14ac:dyDescent="0.2"/>
    <row r="38" outlineLevel="1" x14ac:dyDescent="0.2"/>
    <row r="39" outlineLevel="1" x14ac:dyDescent="0.2"/>
    <row r="40" outlineLevel="1" x14ac:dyDescent="0.2"/>
    <row r="41" outlineLevel="1" x14ac:dyDescent="0.2"/>
    <row r="42" outlineLevel="1" x14ac:dyDescent="0.2"/>
    <row r="43" outlineLevel="1" x14ac:dyDescent="0.2"/>
    <row r="44" outlineLevel="1" x14ac:dyDescent="0.2"/>
    <row r="45" outlineLevel="1" x14ac:dyDescent="0.2"/>
    <row r="46" outlineLevel="1" x14ac:dyDescent="0.2"/>
    <row r="47" outlineLevel="1" x14ac:dyDescent="0.2"/>
    <row r="48" outlineLevel="1" x14ac:dyDescent="0.2"/>
    <row r="49" ht="44.25" customHeight="1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>
      <c r="I81"/>
    </row>
    <row r="82" spans="4:9" outlineLevel="1" x14ac:dyDescent="0.2">
      <c r="D82"/>
    </row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/>
    <row r="94" spans="4:9" ht="18" customHeight="1" outlineLevel="1" x14ac:dyDescent="0.2"/>
    <row r="95" spans="4:9" ht="18" customHeight="1" outlineLevel="1" x14ac:dyDescent="0.2">
      <c r="E95" s="59" t="s">
        <v>43</v>
      </c>
      <c r="F95" s="59">
        <f>SUBTOTAL(3,F2:F94)</f>
        <v>3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4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95"/>
  <sheetViews>
    <sheetView tabSelected="1" zoomScale="75" workbookViewId="0">
      <pane ySplit="1" topLeftCell="A2" activePane="bottomLeft" state="frozen"/>
      <selection activeCell="T61" sqref="T61"/>
      <selection pane="bottomLeft" activeCell="H13" sqref="H13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4" bestFit="1" customWidth="1"/>
    <col min="5" max="5" width="21" style="54" customWidth="1"/>
    <col min="6" max="6" width="24.42578125" style="5" customWidth="1"/>
    <col min="7" max="7" width="21.5703125" style="1" customWidth="1"/>
    <col min="8" max="8" width="57.28515625" style="5" bestFit="1" customWidth="1"/>
    <col min="9" max="9" width="39.140625" style="47" customWidth="1"/>
    <col min="10" max="10" width="19.140625" style="48" bestFit="1" customWidth="1"/>
    <col min="11" max="11" width="23.42578125" style="48" customWidth="1"/>
    <col min="12" max="12" width="27.42578125" style="48" customWidth="1"/>
    <col min="13" max="13" width="20.85546875" style="48" bestFit="1" customWidth="1"/>
    <col min="14" max="14" width="12.140625" style="48" customWidth="1"/>
    <col min="15" max="15" width="26" style="48" bestFit="1" customWidth="1"/>
    <col min="16" max="16" width="28" style="48" bestFit="1" customWidth="1"/>
  </cols>
  <sheetData>
    <row r="1" spans="1:16" s="66" customFormat="1" ht="56.25" customHeight="1" x14ac:dyDescent="0.2">
      <c r="A1" s="65" t="s">
        <v>15</v>
      </c>
      <c r="B1" s="65" t="s">
        <v>33</v>
      </c>
      <c r="C1" s="65" t="s">
        <v>1</v>
      </c>
      <c r="D1" s="65" t="s">
        <v>6</v>
      </c>
      <c r="E1" s="65" t="s">
        <v>3</v>
      </c>
      <c r="F1" s="65" t="s">
        <v>26</v>
      </c>
      <c r="G1" s="65" t="s">
        <v>4</v>
      </c>
      <c r="H1" s="65" t="s">
        <v>9</v>
      </c>
      <c r="I1" s="65" t="s">
        <v>14</v>
      </c>
      <c r="J1" s="65" t="s">
        <v>5</v>
      </c>
      <c r="K1" s="65" t="s">
        <v>2</v>
      </c>
      <c r="L1" s="65" t="s">
        <v>7</v>
      </c>
      <c r="M1" s="65" t="s">
        <v>12</v>
      </c>
      <c r="N1" s="65" t="s">
        <v>22</v>
      </c>
      <c r="O1" s="65" t="s">
        <v>8</v>
      </c>
      <c r="P1" s="65" t="s">
        <v>13</v>
      </c>
    </row>
    <row r="2" spans="1:16" ht="37.5" customHeight="1" x14ac:dyDescent="0.2">
      <c r="A2" s="2">
        <v>36927</v>
      </c>
      <c r="B2" s="45">
        <v>36927</v>
      </c>
      <c r="C2" s="44">
        <v>36924</v>
      </c>
      <c r="D2" s="68" t="s">
        <v>68</v>
      </c>
      <c r="E2" s="69" t="s">
        <v>74</v>
      </c>
      <c r="F2" s="5" t="s">
        <v>42</v>
      </c>
      <c r="G2" s="5" t="s">
        <v>75</v>
      </c>
      <c r="H2" s="49" t="s">
        <v>76</v>
      </c>
      <c r="I2" s="42"/>
      <c r="J2" s="43">
        <v>514006</v>
      </c>
      <c r="K2" s="5" t="s">
        <v>59</v>
      </c>
      <c r="L2" s="44" t="s">
        <v>71</v>
      </c>
      <c r="M2" s="5" t="s">
        <v>45</v>
      </c>
      <c r="N2" s="5">
        <v>25</v>
      </c>
      <c r="O2" s="5">
        <v>217.5</v>
      </c>
      <c r="P2" s="5" t="s">
        <v>77</v>
      </c>
    </row>
    <row r="3" spans="1:16" ht="26.25" customHeight="1" x14ac:dyDescent="0.2">
      <c r="A3" s="2">
        <v>36927</v>
      </c>
      <c r="B3" s="45">
        <v>36927</v>
      </c>
      <c r="C3" s="44">
        <v>36924</v>
      </c>
      <c r="D3" s="68" t="s">
        <v>68</v>
      </c>
      <c r="E3" s="69" t="s">
        <v>74</v>
      </c>
      <c r="F3" s="5" t="s">
        <v>42</v>
      </c>
      <c r="G3" s="5" t="s">
        <v>60</v>
      </c>
      <c r="H3" s="49" t="s">
        <v>78</v>
      </c>
      <c r="I3" s="42"/>
      <c r="J3" s="43">
        <v>512827</v>
      </c>
      <c r="K3" s="5" t="s">
        <v>49</v>
      </c>
      <c r="L3" s="44" t="s">
        <v>57</v>
      </c>
      <c r="M3" s="5" t="s">
        <v>45</v>
      </c>
      <c r="N3" s="5">
        <v>25</v>
      </c>
      <c r="O3" s="5">
        <v>260</v>
      </c>
      <c r="P3" s="5" t="s">
        <v>79</v>
      </c>
    </row>
    <row r="4" spans="1:16" ht="20.25" customHeight="1" x14ac:dyDescent="0.2">
      <c r="B4" s="45"/>
      <c r="C4" s="44"/>
      <c r="D4" s="73" t="s">
        <v>86</v>
      </c>
      <c r="E4" s="74">
        <f>SUBTOTAL(3,E2:E3)</f>
        <v>2</v>
      </c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6.25" customHeight="1" x14ac:dyDescent="0.2">
      <c r="A5" s="2">
        <v>36927</v>
      </c>
      <c r="B5" s="45">
        <v>36927</v>
      </c>
      <c r="C5" s="44">
        <v>36924</v>
      </c>
      <c r="D5" s="69" t="s">
        <v>44</v>
      </c>
      <c r="E5" s="69" t="s">
        <v>69</v>
      </c>
      <c r="F5" s="5" t="s">
        <v>42</v>
      </c>
      <c r="G5" s="5" t="s">
        <v>54</v>
      </c>
      <c r="H5" s="49" t="s">
        <v>70</v>
      </c>
      <c r="I5" s="42"/>
      <c r="J5" s="43">
        <v>512609</v>
      </c>
      <c r="K5" s="5" t="s">
        <v>64</v>
      </c>
      <c r="L5" s="44" t="s">
        <v>71</v>
      </c>
      <c r="M5" s="5" t="s">
        <v>72</v>
      </c>
      <c r="N5" s="5">
        <v>25</v>
      </c>
      <c r="O5" s="5">
        <v>165</v>
      </c>
      <c r="P5" s="5" t="s">
        <v>73</v>
      </c>
    </row>
    <row r="6" spans="1:16" ht="21" customHeight="1" x14ac:dyDescent="0.2">
      <c r="B6" s="45"/>
      <c r="C6" s="44"/>
      <c r="D6" s="72" t="s">
        <v>87</v>
      </c>
      <c r="E6" s="72">
        <f>SUBTOTAL(3,E5:E5)</f>
        <v>1</v>
      </c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6.25" customHeight="1" x14ac:dyDescent="0.2">
      <c r="A7" s="2">
        <v>36927</v>
      </c>
      <c r="B7" s="45">
        <v>36927</v>
      </c>
      <c r="C7" s="44">
        <v>36924</v>
      </c>
      <c r="D7" s="70" t="s">
        <v>44</v>
      </c>
      <c r="E7" s="71" t="s">
        <v>48</v>
      </c>
      <c r="F7" s="5" t="s">
        <v>42</v>
      </c>
      <c r="G7" s="5" t="s">
        <v>60</v>
      </c>
      <c r="H7" s="49" t="s">
        <v>78</v>
      </c>
      <c r="I7" s="42"/>
      <c r="J7" s="43">
        <v>512927</v>
      </c>
      <c r="K7" s="5" t="s">
        <v>49</v>
      </c>
      <c r="L7" s="44" t="s">
        <v>57</v>
      </c>
      <c r="M7" s="5" t="s">
        <v>45</v>
      </c>
      <c r="N7" s="5">
        <v>25</v>
      </c>
      <c r="O7" s="5">
        <v>250</v>
      </c>
      <c r="P7" s="5" t="s">
        <v>79</v>
      </c>
    </row>
    <row r="8" spans="1:16" ht="21" customHeight="1" x14ac:dyDescent="0.2">
      <c r="B8" s="45"/>
      <c r="C8" s="44"/>
      <c r="D8" s="75" t="s">
        <v>88</v>
      </c>
      <c r="E8" s="76">
        <f>SUBTOTAL(3,E7:E7)</f>
        <v>1</v>
      </c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93.75" customHeight="1" x14ac:dyDescent="0.2">
      <c r="A9" s="2">
        <v>36927</v>
      </c>
      <c r="B9" s="45">
        <v>36927</v>
      </c>
      <c r="C9" s="44">
        <v>36927</v>
      </c>
      <c r="D9" s="70" t="s">
        <v>84</v>
      </c>
      <c r="E9" s="71" t="s">
        <v>80</v>
      </c>
      <c r="F9" s="5" t="s">
        <v>46</v>
      </c>
      <c r="G9" s="5" t="s">
        <v>81</v>
      </c>
      <c r="H9" s="49" t="s">
        <v>82</v>
      </c>
      <c r="I9" s="42" t="s">
        <v>85</v>
      </c>
      <c r="J9" s="43"/>
      <c r="K9" s="5" t="s">
        <v>61</v>
      </c>
      <c r="L9" s="44" t="s">
        <v>83</v>
      </c>
      <c r="M9" s="5" t="s">
        <v>45</v>
      </c>
      <c r="N9" s="5">
        <v>25</v>
      </c>
      <c r="O9" s="5">
        <v>375</v>
      </c>
      <c r="P9" s="5" t="s">
        <v>46</v>
      </c>
    </row>
    <row r="10" spans="1:16" ht="24.75" customHeight="1" x14ac:dyDescent="0.2">
      <c r="B10" s="45"/>
      <c r="C10" s="44"/>
      <c r="D10" s="75" t="s">
        <v>89</v>
      </c>
      <c r="E10" s="76">
        <f>SUBTOTAL(3,E9:E9)</f>
        <v>1</v>
      </c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27" customHeight="1" x14ac:dyDescent="0.2">
      <c r="B11" s="45"/>
      <c r="C11" s="44"/>
      <c r="D11" s="57"/>
      <c r="E11" s="56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ht="24.75" customHeight="1" x14ac:dyDescent="0.2">
      <c r="B12" s="45"/>
      <c r="C12" s="44"/>
      <c r="D12" s="57"/>
      <c r="E12" s="56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4.75" customHeight="1" x14ac:dyDescent="0.2">
      <c r="B13" s="45"/>
      <c r="C13" s="44"/>
      <c r="D13" s="57"/>
      <c r="E13" s="56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32.25" customHeight="1" x14ac:dyDescent="0.2">
      <c r="B14" s="45"/>
      <c r="C14" s="44"/>
      <c r="D14" s="57"/>
      <c r="E14" s="56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24" customHeight="1" x14ac:dyDescent="0.2">
      <c r="B15" s="45"/>
      <c r="C15" s="44"/>
      <c r="D15" s="57"/>
      <c r="E15" s="56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x14ac:dyDescent="0.2">
      <c r="B16" s="45"/>
      <c r="C16" s="44"/>
      <c r="D16" s="57"/>
      <c r="E16" s="56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x14ac:dyDescent="0.2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36" customHeight="1" x14ac:dyDescent="0.2">
      <c r="B18" s="45"/>
      <c r="C18" s="44"/>
      <c r="D18" s="57"/>
      <c r="E18" s="56"/>
      <c r="G18" s="5"/>
      <c r="H18" s="49"/>
      <c r="I18" s="42"/>
      <c r="J18" s="43"/>
      <c r="K18" s="5"/>
      <c r="L18" s="51"/>
      <c r="M18" s="5"/>
      <c r="N18" s="5"/>
      <c r="O18" s="5"/>
      <c r="P18" s="5"/>
    </row>
    <row r="19" spans="2:16" ht="28.5" customHeight="1" x14ac:dyDescent="0.2">
      <c r="B19" s="45"/>
      <c r="C19" s="44"/>
      <c r="D19" s="57"/>
      <c r="E19" s="56"/>
      <c r="G19" s="5"/>
      <c r="H19" s="49"/>
      <c r="I19" s="42"/>
      <c r="J19" s="43"/>
      <c r="K19" s="5"/>
      <c r="L19" s="51"/>
      <c r="M19" s="5"/>
      <c r="N19" s="5"/>
      <c r="O19" s="5"/>
      <c r="P19" s="5"/>
    </row>
    <row r="20" spans="2:16" ht="23.25" customHeight="1" x14ac:dyDescent="0.2">
      <c r="B20" s="45"/>
      <c r="C20" s="44"/>
      <c r="D20" s="57"/>
      <c r="E20" s="56"/>
      <c r="G20" s="5"/>
      <c r="H20" s="49"/>
      <c r="I20" s="42"/>
      <c r="J20" s="43"/>
      <c r="K20" s="5"/>
      <c r="L20" s="51"/>
      <c r="M20" s="5"/>
      <c r="N20" s="5"/>
      <c r="O20" s="5"/>
      <c r="P20" s="5"/>
    </row>
    <row r="21" spans="2:16" ht="24" customHeight="1" x14ac:dyDescent="0.2">
      <c r="B21" s="45"/>
      <c r="C21" s="44"/>
      <c r="D21" s="57"/>
      <c r="E21" s="56"/>
      <c r="G21" s="5"/>
      <c r="H21" s="49"/>
      <c r="I21" s="42"/>
      <c r="J21" s="43"/>
      <c r="K21" s="5"/>
      <c r="L21" s="51"/>
      <c r="M21" s="5"/>
      <c r="N21" s="5"/>
      <c r="O21" s="5"/>
      <c r="P21" s="5"/>
    </row>
    <row r="22" spans="2:16" ht="18.75" customHeight="1" x14ac:dyDescent="0.2">
      <c r="B22" s="45"/>
      <c r="C22" s="44"/>
      <c r="D22" s="57"/>
      <c r="E22" s="56"/>
      <c r="G22" s="5"/>
      <c r="H22" s="49"/>
      <c r="I22" s="42"/>
      <c r="J22" s="43"/>
      <c r="K22" s="5"/>
      <c r="L22" s="51"/>
      <c r="M22" s="5"/>
      <c r="N22" s="5"/>
      <c r="O22" s="5"/>
      <c r="P22" s="5"/>
    </row>
    <row r="23" spans="2:16" ht="17.25" customHeight="1" x14ac:dyDescent="0.2">
      <c r="B23" s="45"/>
      <c r="C23" s="44"/>
      <c r="D23" s="56"/>
      <c r="E23" s="56"/>
      <c r="G23" s="5"/>
      <c r="H23" s="49"/>
      <c r="I23" s="42"/>
      <c r="J23" s="43"/>
      <c r="K23" s="5"/>
      <c r="L23" s="51"/>
      <c r="M23" s="5"/>
      <c r="N23" s="5"/>
      <c r="O23" s="5"/>
      <c r="P23" s="5"/>
    </row>
    <row r="24" spans="2:16" ht="17.25" customHeight="1" x14ac:dyDescent="0.2">
      <c r="B24" s="45"/>
      <c r="C24" s="44"/>
      <c r="D24" s="56"/>
      <c r="E24" s="56"/>
      <c r="G24" s="5"/>
      <c r="H24" s="49"/>
      <c r="I24" s="42"/>
      <c r="J24" s="43"/>
      <c r="K24" s="5"/>
      <c r="L24" s="51"/>
      <c r="M24" s="5"/>
      <c r="N24" s="5"/>
      <c r="O24" s="5"/>
      <c r="P24" s="5"/>
    </row>
    <row r="25" spans="2:16" ht="15.75" customHeight="1" x14ac:dyDescent="0.2">
      <c r="B25" s="45"/>
      <c r="C25" s="44"/>
      <c r="D25" s="56"/>
      <c r="E25" s="56"/>
      <c r="G25" s="5"/>
      <c r="H25" s="49"/>
      <c r="I25" s="42"/>
      <c r="J25" s="43"/>
      <c r="K25" s="5"/>
      <c r="L25" s="51"/>
      <c r="M25" s="5"/>
      <c r="N25" s="5"/>
      <c r="O25" s="5"/>
      <c r="P25" s="5"/>
    </row>
    <row r="26" spans="2:16" ht="26.25" customHeight="1" x14ac:dyDescent="0.2">
      <c r="B26" s="45"/>
      <c r="C26" s="44"/>
      <c r="D26" s="56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ht="26.25" customHeight="1" x14ac:dyDescent="0.2">
      <c r="B27" s="45"/>
      <c r="C27" s="44"/>
      <c r="D27" s="56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ht="27" customHeight="1" x14ac:dyDescent="0.2">
      <c r="B28" s="45"/>
      <c r="C28" s="44"/>
      <c r="D28" s="56"/>
      <c r="E28" s="56"/>
      <c r="G28" s="5"/>
      <c r="H28" s="49"/>
      <c r="I28" s="42"/>
      <c r="J28" s="43"/>
      <c r="K28" s="5"/>
      <c r="L28" s="44"/>
      <c r="M28" s="5"/>
      <c r="N28" s="51"/>
      <c r="O28" s="5"/>
      <c r="P28" s="5"/>
    </row>
    <row r="29" spans="2:16" ht="27" customHeight="1" x14ac:dyDescent="0.2">
      <c r="B29" s="45"/>
      <c r="C29" s="44"/>
      <c r="D29" s="56"/>
      <c r="E29" s="56"/>
      <c r="G29" s="5"/>
      <c r="H29" s="49"/>
      <c r="I29" s="42"/>
      <c r="J29" s="43"/>
      <c r="K29" s="5"/>
      <c r="L29" s="44"/>
      <c r="M29" s="5"/>
      <c r="N29" s="51"/>
      <c r="O29" s="5"/>
      <c r="P29" s="5"/>
    </row>
    <row r="30" spans="2:16" ht="24.75" customHeight="1" x14ac:dyDescent="0.2">
      <c r="B30" s="45"/>
      <c r="C30" s="44"/>
      <c r="D30" s="56"/>
      <c r="E30" s="56"/>
      <c r="G30" s="5"/>
      <c r="H30" s="49"/>
      <c r="I30" s="42"/>
      <c r="J30" s="43"/>
      <c r="K30" s="5"/>
      <c r="L30" s="5"/>
      <c r="M30" s="5"/>
      <c r="N30" s="5"/>
      <c r="O30" s="5"/>
      <c r="P30" s="5"/>
    </row>
    <row r="31" spans="2:16" ht="26.25" customHeight="1" x14ac:dyDescent="0.2">
      <c r="B31" s="45"/>
      <c r="C31" s="44"/>
      <c r="D31" s="59"/>
      <c r="E31" s="59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30" customHeight="1" x14ac:dyDescent="0.2">
      <c r="B32" s="45"/>
      <c r="C32" s="44"/>
      <c r="D32" s="59"/>
      <c r="E32" s="59"/>
      <c r="G32" s="5"/>
      <c r="H32" s="49"/>
      <c r="I32" s="42"/>
      <c r="J32" s="43"/>
      <c r="K32" s="5"/>
      <c r="L32" s="44"/>
      <c r="M32" s="5"/>
      <c r="N32" s="5"/>
      <c r="O32" s="5"/>
      <c r="P32" s="5"/>
    </row>
    <row r="33" spans="2:16" ht="27" customHeight="1" x14ac:dyDescent="0.2">
      <c r="B33" s="45"/>
      <c r="C33" s="44"/>
      <c r="D33" s="59"/>
      <c r="E33" s="59"/>
      <c r="G33" s="5"/>
      <c r="H33" s="49"/>
      <c r="I33" s="42"/>
      <c r="J33" s="43"/>
      <c r="K33" s="5"/>
      <c r="L33" s="5"/>
      <c r="M33" s="5"/>
      <c r="N33" s="5"/>
      <c r="O33" s="5"/>
      <c r="P33" s="5"/>
    </row>
    <row r="34" spans="2:16" ht="27.75" customHeight="1" x14ac:dyDescent="0.2">
      <c r="B34" s="45"/>
      <c r="C34" s="44"/>
      <c r="D34" s="59"/>
      <c r="E34" s="59"/>
      <c r="G34" s="5"/>
      <c r="H34" s="49"/>
      <c r="I34" s="42"/>
      <c r="J34" s="43"/>
      <c r="K34" s="5"/>
      <c r="L34" s="5"/>
      <c r="M34" s="5"/>
      <c r="N34" s="5"/>
      <c r="O34" s="5"/>
      <c r="P34" s="5"/>
    </row>
    <row r="35" spans="2:16" ht="30" customHeight="1" x14ac:dyDescent="0.2">
      <c r="B35" s="45"/>
      <c r="C35" s="44"/>
      <c r="D35" s="59"/>
      <c r="E35" s="59"/>
      <c r="G35" s="5"/>
      <c r="H35" s="49"/>
      <c r="I35" s="42"/>
      <c r="J35" s="43"/>
      <c r="K35" s="5"/>
      <c r="L35" s="5"/>
      <c r="M35" s="5"/>
      <c r="N35" s="5"/>
      <c r="O35" s="5"/>
      <c r="P35" s="5"/>
    </row>
    <row r="36" spans="2:16" ht="27.75" customHeight="1" x14ac:dyDescent="0.2">
      <c r="B36" s="46"/>
      <c r="C36" s="44"/>
      <c r="D36" s="59"/>
      <c r="E36" s="59"/>
      <c r="G36" s="5"/>
      <c r="H36" s="49"/>
      <c r="I36" s="42"/>
      <c r="J36" s="43"/>
      <c r="K36" s="5"/>
      <c r="L36" s="5"/>
      <c r="M36" s="5"/>
      <c r="N36" s="5"/>
      <c r="O36" s="5"/>
      <c r="P36" s="5"/>
    </row>
    <row r="37" spans="2:16" ht="27" customHeight="1" x14ac:dyDescent="0.2">
      <c r="B37" s="46"/>
      <c r="C37" s="44"/>
      <c r="D37" s="59"/>
      <c r="E37" s="59"/>
      <c r="G37" s="5"/>
      <c r="H37" s="49"/>
      <c r="I37" s="42"/>
      <c r="J37" s="43"/>
      <c r="K37" s="5"/>
      <c r="L37" s="5"/>
      <c r="M37" s="5"/>
      <c r="N37" s="5"/>
      <c r="O37" s="5"/>
      <c r="P37" s="5"/>
    </row>
    <row r="38" spans="2:16" ht="30.75" customHeight="1" x14ac:dyDescent="0.2">
      <c r="B38" s="46"/>
      <c r="C38" s="44"/>
      <c r="D38" s="59"/>
      <c r="E38" s="59"/>
      <c r="G38" s="5"/>
      <c r="H38" s="49"/>
      <c r="I38" s="42"/>
      <c r="J38" s="43"/>
      <c r="K38" s="5"/>
      <c r="L38" s="5"/>
      <c r="M38" s="5"/>
      <c r="N38" s="5"/>
      <c r="O38" s="5"/>
      <c r="P38" s="5"/>
    </row>
    <row r="39" spans="2:16" x14ac:dyDescent="0.2">
      <c r="B39" s="45"/>
      <c r="C39" s="44"/>
      <c r="D39" s="59"/>
      <c r="E39" s="59"/>
      <c r="G39" s="5"/>
      <c r="H39" s="49"/>
      <c r="I39" s="42"/>
      <c r="J39" s="43"/>
      <c r="K39" s="5"/>
      <c r="L39" s="5"/>
      <c r="M39" s="5"/>
      <c r="N39" s="5"/>
      <c r="O39" s="5"/>
      <c r="P39" s="5"/>
    </row>
    <row r="40" spans="2:16" x14ac:dyDescent="0.2">
      <c r="B40" s="45"/>
      <c r="C40" s="44"/>
      <c r="D40" s="59"/>
      <c r="E40" s="58"/>
      <c r="G40" s="5"/>
      <c r="H40" s="49"/>
      <c r="I40" s="42"/>
      <c r="J40" s="43"/>
      <c r="K40" s="5"/>
      <c r="L40" s="5"/>
      <c r="M40" s="5"/>
      <c r="N40" s="5"/>
      <c r="O40" s="5"/>
      <c r="P40" s="5"/>
    </row>
    <row r="41" spans="2:16" x14ac:dyDescent="0.2">
      <c r="B41" s="45"/>
      <c r="C41" s="44"/>
      <c r="D41" s="58"/>
      <c r="E41" s="58"/>
      <c r="F41" s="4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x14ac:dyDescent="0.2">
      <c r="B42" s="45"/>
      <c r="C42" s="44"/>
      <c r="D42" s="58"/>
      <c r="E42" s="56"/>
      <c r="F42" s="46"/>
      <c r="G42" s="5"/>
      <c r="H42" s="49"/>
      <c r="I42" s="42"/>
      <c r="J42" s="43"/>
      <c r="K42" s="5"/>
      <c r="L42" s="5"/>
      <c r="M42" s="5"/>
      <c r="N42" s="5"/>
      <c r="O42" s="5"/>
      <c r="P42" s="5"/>
    </row>
    <row r="43" spans="2:16" x14ac:dyDescent="0.2">
      <c r="B43" s="45"/>
      <c r="C43" s="44"/>
      <c r="D43" s="59"/>
      <c r="E43" s="56"/>
      <c r="G43" s="5"/>
      <c r="H43" s="49"/>
      <c r="I43" s="42"/>
      <c r="J43" s="43"/>
      <c r="K43" s="5"/>
      <c r="L43" s="51"/>
      <c r="M43" s="5"/>
      <c r="N43" s="5"/>
      <c r="O43" s="5"/>
      <c r="P43" s="5"/>
    </row>
    <row r="44" spans="2:16" x14ac:dyDescent="0.2">
      <c r="B44" s="45"/>
      <c r="C44" s="44"/>
      <c r="D44" s="59"/>
      <c r="E44" s="56"/>
      <c r="G44" s="5"/>
      <c r="H44" s="49"/>
      <c r="I44" s="42"/>
      <c r="J44" s="43"/>
      <c r="K44" s="5"/>
      <c r="L44" s="51"/>
      <c r="M44" s="5"/>
      <c r="N44" s="5"/>
      <c r="O44" s="5"/>
      <c r="P44" s="5"/>
    </row>
    <row r="45" spans="2:16" x14ac:dyDescent="0.2">
      <c r="B45" s="45"/>
      <c r="C45" s="44"/>
      <c r="D45" s="59"/>
      <c r="E45" s="56"/>
      <c r="G45" s="5"/>
      <c r="H45" s="49"/>
      <c r="I45" s="42"/>
      <c r="J45" s="43"/>
      <c r="K45" s="5"/>
      <c r="L45" s="51"/>
      <c r="M45" s="5"/>
      <c r="N45" s="5"/>
      <c r="O45" s="5"/>
      <c r="P45" s="5"/>
    </row>
    <row r="46" spans="2:16" x14ac:dyDescent="0.2">
      <c r="B46" s="45"/>
      <c r="C46" s="44"/>
      <c r="D46" s="59"/>
      <c r="E46" s="56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x14ac:dyDescent="0.2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x14ac:dyDescent="0.2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1:16" x14ac:dyDescent="0.2">
      <c r="B49" s="45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1:16" x14ac:dyDescent="0.2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1:16" x14ac:dyDescent="0.2">
      <c r="B51" s="45"/>
      <c r="C51" s="44"/>
      <c r="D51" s="59"/>
      <c r="E51" s="59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1:16" x14ac:dyDescent="0.2">
      <c r="B52" s="46"/>
      <c r="C52" s="44"/>
      <c r="D52" s="59"/>
      <c r="E52" s="59"/>
      <c r="G52" s="5"/>
      <c r="H52" s="49"/>
      <c r="I52" s="42"/>
      <c r="J52" s="43"/>
      <c r="K52" s="5"/>
      <c r="L52" s="51"/>
      <c r="M52" s="5"/>
      <c r="N52" s="5"/>
      <c r="O52" s="5"/>
      <c r="P52" s="5"/>
    </row>
    <row r="53" spans="1:16" x14ac:dyDescent="0.2">
      <c r="B53" s="45"/>
      <c r="C53" s="44"/>
      <c r="D53" s="59"/>
      <c r="E53" s="59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1:16" ht="12.75" x14ac:dyDescent="0.2">
      <c r="A54"/>
      <c r="B54"/>
      <c r="C54"/>
      <c r="D54" s="67"/>
      <c r="E54" s="67"/>
      <c r="F54"/>
      <c r="G54"/>
      <c r="H54"/>
      <c r="I54"/>
      <c r="J54"/>
      <c r="K54"/>
      <c r="L54"/>
      <c r="M54"/>
      <c r="N54"/>
      <c r="O54"/>
      <c r="P54"/>
    </row>
    <row r="55" spans="1:16" ht="12.75" x14ac:dyDescent="0.2">
      <c r="A55"/>
      <c r="B55"/>
      <c r="C55"/>
      <c r="D55" s="55"/>
      <c r="E55" s="55"/>
      <c r="F55"/>
      <c r="G55"/>
      <c r="H55"/>
      <c r="I55"/>
      <c r="J55"/>
      <c r="K55"/>
      <c r="L55"/>
      <c r="M55"/>
      <c r="N55"/>
      <c r="O55"/>
      <c r="P55"/>
    </row>
    <row r="56" spans="1:16" ht="12.75" x14ac:dyDescent="0.2">
      <c r="A56"/>
      <c r="B56"/>
      <c r="C56"/>
      <c r="D56" s="55"/>
      <c r="E56" s="55"/>
      <c r="F56"/>
      <c r="G56"/>
      <c r="H56"/>
      <c r="I56"/>
      <c r="J56"/>
      <c r="K56"/>
      <c r="L56"/>
      <c r="M56"/>
      <c r="N56"/>
      <c r="O56"/>
      <c r="P56"/>
    </row>
    <row r="57" spans="1:16" ht="12.75" x14ac:dyDescent="0.2">
      <c r="A57"/>
      <c r="B57"/>
      <c r="C57"/>
      <c r="D57" s="55"/>
      <c r="E57" s="55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 s="55"/>
      <c r="E58" s="55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 s="55"/>
      <c r="E59" s="55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 s="55"/>
      <c r="E60" s="55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 s="55"/>
      <c r="E61" s="55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 s="55"/>
      <c r="E62" s="55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 s="55"/>
      <c r="E63" s="55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 s="55"/>
      <c r="E64" s="55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 s="55"/>
      <c r="E65" s="55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2.75" x14ac:dyDescent="0.2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2.75" x14ac:dyDescent="0.2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2.75" x14ac:dyDescent="0.2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2.75" x14ac:dyDescent="0.2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2.75" x14ac:dyDescent="0.2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2.75" x14ac:dyDescent="0.2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2.75" x14ac:dyDescent="0.2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2.75" x14ac:dyDescent="0.2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2.75" x14ac:dyDescent="0.2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2.75" x14ac:dyDescent="0.2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2.75" x14ac:dyDescent="0.2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2.75" x14ac:dyDescent="0.2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2.75" x14ac:dyDescent="0.2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2.75" x14ac:dyDescent="0.2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2.75" x14ac:dyDescent="0.2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2.75" x14ac:dyDescent="0.2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5" spans="1:16" x14ac:dyDescent="0.2">
      <c r="D195" s="54" t="s">
        <v>43</v>
      </c>
      <c r="E195" s="54">
        <f>SUBTOTAL(3,E2:E194)</f>
        <v>5</v>
      </c>
    </row>
  </sheetData>
  <autoFilter ref="A1:P52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Prior Day</vt:lpstr>
      <vt:lpstr> Current Day</vt:lpstr>
      <vt:lpstr>Monthly Corrections</vt:lpstr>
      <vt:lpstr>MONTHLY CHANGES</vt:lpstr>
      <vt:lpstr>% Rates</vt:lpstr>
      <vt:lpstr>Chart1</vt:lpstr>
      <vt:lpstr>'Prior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2014-09-04T19:52:15Z</dcterms:modified>
</cp:coreProperties>
</file>