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415" yWindow="285" windowWidth="14910" windowHeight="8490" firstSheet="16" activeTab="16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2-14" sheetId="21" r:id="rId14"/>
    <sheet name="2-15" sheetId="22" r:id="rId15"/>
    <sheet name="2-16" sheetId="23" r:id="rId16"/>
    <sheet name="3-1" sheetId="5" r:id="rId17"/>
    <sheet name="Sheet1" sheetId="4" r:id="rId18"/>
  </sheets>
  <calcPr calcId="152511" calcMode="manual"/>
</workbook>
</file>

<file path=xl/calcChain.xml><?xml version="1.0" encoding="utf-8"?>
<calcChain xmlns="http://schemas.openxmlformats.org/spreadsheetml/2006/main">
  <c r="I1" i="7" l="1"/>
  <c r="Q1" i="7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T29" i="7" s="1"/>
  <c r="Q29" i="7"/>
  <c r="R29" i="7"/>
  <c r="S29" i="7"/>
  <c r="I1" i="16"/>
  <c r="Q1" i="16"/>
  <c r="Q2" i="16"/>
  <c r="S2" i="16"/>
  <c r="F5" i="16"/>
  <c r="M5" i="16"/>
  <c r="T5" i="16"/>
  <c r="F6" i="16"/>
  <c r="M6" i="16"/>
  <c r="T6" i="16"/>
  <c r="M7" i="16"/>
  <c r="T7" i="16"/>
  <c r="F8" i="16"/>
  <c r="M8" i="16"/>
  <c r="T8" i="16"/>
  <c r="F9" i="16"/>
  <c r="M9" i="16"/>
  <c r="T9" i="16"/>
  <c r="F10" i="16"/>
  <c r="F29" i="16" s="1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I29" i="16"/>
  <c r="K29" i="16"/>
  <c r="L29" i="16"/>
  <c r="M29" i="16"/>
  <c r="P29" i="16"/>
  <c r="T29" i="16" s="1"/>
  <c r="Q29" i="16"/>
  <c r="R29" i="16"/>
  <c r="S29" i="16"/>
  <c r="I1" i="17"/>
  <c r="Q1" i="17"/>
  <c r="F5" i="17"/>
  <c r="F29" i="17" s="1"/>
  <c r="M5" i="17"/>
  <c r="T5" i="17"/>
  <c r="F6" i="17"/>
  <c r="M6" i="17"/>
  <c r="T6" i="17"/>
  <c r="M7" i="17"/>
  <c r="T7" i="17"/>
  <c r="F8" i="17"/>
  <c r="M8" i="17"/>
  <c r="T8" i="17"/>
  <c r="F9" i="17"/>
  <c r="M9" i="17"/>
  <c r="T9" i="17"/>
  <c r="F10" i="17"/>
  <c r="M10" i="17"/>
  <c r="T10" i="17"/>
  <c r="F11" i="17"/>
  <c r="M11" i="17"/>
  <c r="M29" i="17" s="1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I29" i="17"/>
  <c r="K29" i="17"/>
  <c r="L29" i="17"/>
  <c r="P29" i="17"/>
  <c r="T29" i="17" s="1"/>
  <c r="Q29" i="17"/>
  <c r="R29" i="17"/>
  <c r="S29" i="17"/>
  <c r="I1" i="18"/>
  <c r="Q1" i="18"/>
  <c r="F5" i="18"/>
  <c r="M5" i="18"/>
  <c r="M29" i="18" s="1"/>
  <c r="T5" i="18"/>
  <c r="F6" i="18"/>
  <c r="M6" i="18"/>
  <c r="T6" i="18"/>
  <c r="M7" i="18"/>
  <c r="T7" i="18"/>
  <c r="F8" i="18"/>
  <c r="M8" i="18"/>
  <c r="T8" i="18"/>
  <c r="F9" i="18"/>
  <c r="M9" i="18"/>
  <c r="T9" i="18"/>
  <c r="F10" i="18"/>
  <c r="M10" i="18"/>
  <c r="T10" i="18"/>
  <c r="F11" i="18"/>
  <c r="F29" i="18" s="1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B29" i="18"/>
  <c r="C29" i="18"/>
  <c r="D29" i="18"/>
  <c r="E29" i="18"/>
  <c r="I29" i="18"/>
  <c r="K29" i="18"/>
  <c r="L29" i="18"/>
  <c r="P29" i="18"/>
  <c r="T29" i="18" s="1"/>
  <c r="Q29" i="18"/>
  <c r="R29" i="18"/>
  <c r="S29" i="18"/>
  <c r="I1" i="19"/>
  <c r="P1" i="19"/>
  <c r="F5" i="19"/>
  <c r="M5" i="19"/>
  <c r="M29" i="19" s="1"/>
  <c r="T5" i="19"/>
  <c r="F6" i="19"/>
  <c r="M6" i="19"/>
  <c r="T6" i="19"/>
  <c r="M7" i="19"/>
  <c r="T7" i="19"/>
  <c r="F8" i="19"/>
  <c r="M8" i="19"/>
  <c r="T8" i="19"/>
  <c r="F9" i="19"/>
  <c r="M9" i="19"/>
  <c r="T9" i="19"/>
  <c r="F10" i="19"/>
  <c r="F29" i="19" s="1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I29" i="19"/>
  <c r="K29" i="19"/>
  <c r="L29" i="19"/>
  <c r="P29" i="19"/>
  <c r="Q29" i="19"/>
  <c r="R29" i="19"/>
  <c r="T29" i="19" s="1"/>
  <c r="S29" i="19"/>
  <c r="I1" i="21"/>
  <c r="P1" i="21"/>
  <c r="F5" i="21"/>
  <c r="M5" i="21"/>
  <c r="T5" i="21"/>
  <c r="F6" i="21"/>
  <c r="M6" i="21"/>
  <c r="T6" i="21"/>
  <c r="M7" i="21"/>
  <c r="T7" i="21"/>
  <c r="F8" i="21"/>
  <c r="M8" i="21"/>
  <c r="T8" i="21"/>
  <c r="F9" i="21"/>
  <c r="F29" i="21" s="1"/>
  <c r="M9" i="21"/>
  <c r="T9" i="21"/>
  <c r="F10" i="21"/>
  <c r="M10" i="21"/>
  <c r="T10" i="21"/>
  <c r="F11" i="21"/>
  <c r="M11" i="21"/>
  <c r="M29" i="21" s="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B29" i="21"/>
  <c r="C29" i="21"/>
  <c r="D29" i="21"/>
  <c r="E29" i="21"/>
  <c r="I29" i="21"/>
  <c r="K29" i="21"/>
  <c r="L29" i="21"/>
  <c r="P29" i="21"/>
  <c r="Q29" i="21"/>
  <c r="R29" i="21"/>
  <c r="T29" i="21" s="1"/>
  <c r="S29" i="21"/>
  <c r="I1" i="22"/>
  <c r="P1" i="22"/>
  <c r="F5" i="22"/>
  <c r="M5" i="22"/>
  <c r="T5" i="22"/>
  <c r="F6" i="22"/>
  <c r="M6" i="22"/>
  <c r="M29" i="22" s="1"/>
  <c r="T6" i="22"/>
  <c r="M7" i="22"/>
  <c r="T7" i="22"/>
  <c r="F8" i="22"/>
  <c r="M8" i="22"/>
  <c r="T8" i="22"/>
  <c r="F9" i="22"/>
  <c r="M9" i="22"/>
  <c r="T9" i="22"/>
  <c r="F10" i="22"/>
  <c r="F29" i="22" s="1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B29" i="22"/>
  <c r="C29" i="22"/>
  <c r="D29" i="22"/>
  <c r="E29" i="22"/>
  <c r="I29" i="22"/>
  <c r="K29" i="22"/>
  <c r="L29" i="22"/>
  <c r="P29" i="22"/>
  <c r="Q29" i="22"/>
  <c r="R29" i="22"/>
  <c r="S29" i="22"/>
  <c r="T29" i="22"/>
  <c r="I1" i="23"/>
  <c r="P1" i="23"/>
  <c r="F5" i="23"/>
  <c r="M5" i="23"/>
  <c r="T5" i="23"/>
  <c r="F6" i="23"/>
  <c r="M6" i="23"/>
  <c r="T6" i="23"/>
  <c r="M7" i="23"/>
  <c r="T7" i="23"/>
  <c r="F8" i="23"/>
  <c r="M8" i="23"/>
  <c r="T8" i="23"/>
  <c r="F9" i="23"/>
  <c r="M9" i="23"/>
  <c r="T9" i="23"/>
  <c r="F10" i="23"/>
  <c r="F29" i="23" s="1"/>
  <c r="M10" i="23"/>
  <c r="T10" i="23"/>
  <c r="F11" i="23"/>
  <c r="M11" i="23"/>
  <c r="T11" i="23"/>
  <c r="F12" i="23"/>
  <c r="M12" i="23"/>
  <c r="M29" i="23" s="1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B29" i="23"/>
  <c r="C29" i="23"/>
  <c r="D29" i="23"/>
  <c r="E29" i="23"/>
  <c r="I29" i="23"/>
  <c r="K29" i="23"/>
  <c r="L29" i="23"/>
  <c r="P29" i="23"/>
  <c r="Q29" i="23"/>
  <c r="R29" i="23"/>
  <c r="S29" i="23"/>
  <c r="T29" i="23"/>
  <c r="I1" i="8"/>
  <c r="Q1" i="8" s="1"/>
  <c r="Q2" i="8"/>
  <c r="S2" i="8"/>
  <c r="F5" i="8"/>
  <c r="M5" i="8"/>
  <c r="T5" i="8"/>
  <c r="F6" i="8"/>
  <c r="M6" i="8"/>
  <c r="M29" i="8" s="1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F29" i="8"/>
  <c r="I29" i="8"/>
  <c r="J29" i="8"/>
  <c r="K29" i="8"/>
  <c r="L29" i="8"/>
  <c r="P29" i="8"/>
  <c r="Q29" i="8"/>
  <c r="R29" i="8"/>
  <c r="T29" i="8" s="1"/>
  <c r="S29" i="8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Q29" i="9"/>
  <c r="R29" i="9"/>
  <c r="S29" i="9"/>
  <c r="T29" i="9"/>
  <c r="I1" i="10"/>
  <c r="Q1" i="10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T29" i="10" s="1"/>
  <c r="Q29" i="10"/>
  <c r="R29" i="10"/>
  <c r="S29" i="10"/>
  <c r="I1" i="11"/>
  <c r="Q1" i="11"/>
  <c r="F5" i="11"/>
  <c r="F29" i="11" s="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I29" i="11"/>
  <c r="K29" i="11"/>
  <c r="L29" i="11"/>
  <c r="P29" i="11"/>
  <c r="T29" i="11" s="1"/>
  <c r="Q29" i="11"/>
  <c r="R29" i="11"/>
  <c r="S29" i="11"/>
  <c r="I1" i="12"/>
  <c r="Q1" i="12"/>
  <c r="F5" i="12"/>
  <c r="F29" i="12" s="1"/>
  <c r="M5" i="12"/>
  <c r="M29" i="12" s="1"/>
  <c r="T5" i="12"/>
  <c r="F6" i="12"/>
  <c r="M6" i="12"/>
  <c r="T6" i="12"/>
  <c r="F7" i="12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I29" i="12"/>
  <c r="K29" i="12"/>
  <c r="L29" i="12"/>
  <c r="P29" i="12"/>
  <c r="T29" i="12" s="1"/>
  <c r="Q29" i="12"/>
  <c r="R29" i="12"/>
  <c r="S29" i="12"/>
  <c r="I1" i="13"/>
  <c r="Q1" i="13"/>
  <c r="Q2" i="13"/>
  <c r="S2" i="13"/>
  <c r="F5" i="13"/>
  <c r="M5" i="13"/>
  <c r="M29" i="13" s="1"/>
  <c r="T5" i="13"/>
  <c r="F6" i="13"/>
  <c r="M6" i="13"/>
  <c r="T6" i="13"/>
  <c r="F7" i="13"/>
  <c r="M7" i="13"/>
  <c r="T7" i="13"/>
  <c r="F8" i="13"/>
  <c r="M8" i="13"/>
  <c r="T8" i="13"/>
  <c r="F9" i="13"/>
  <c r="M9" i="13"/>
  <c r="T9" i="13"/>
  <c r="F10" i="13"/>
  <c r="F29" i="13" s="1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I29" i="13"/>
  <c r="K29" i="13"/>
  <c r="L29" i="13"/>
  <c r="P29" i="13"/>
  <c r="Q29" i="13"/>
  <c r="R29" i="13"/>
  <c r="S29" i="13"/>
  <c r="T29" i="13"/>
  <c r="Q1" i="14"/>
  <c r="F5" i="14"/>
  <c r="F29" i="14" s="1"/>
  <c r="T5" i="14"/>
  <c r="F6" i="14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I29" i="14"/>
  <c r="K29" i="14"/>
  <c r="L29" i="14"/>
  <c r="M29" i="14"/>
  <c r="P29" i="14"/>
  <c r="Q29" i="14"/>
  <c r="R29" i="14"/>
  <c r="S29" i="14"/>
  <c r="T29" i="14"/>
  <c r="I1" i="15"/>
  <c r="Q1" i="15"/>
  <c r="Q2" i="15"/>
  <c r="S2" i="15"/>
  <c r="F5" i="15"/>
  <c r="M5" i="15"/>
  <c r="T5" i="15"/>
  <c r="F6" i="15"/>
  <c r="M6" i="15"/>
  <c r="M29" i="15" s="1"/>
  <c r="T6" i="15"/>
  <c r="M7" i="15"/>
  <c r="T7" i="15"/>
  <c r="F8" i="15"/>
  <c r="M8" i="15"/>
  <c r="T8" i="15"/>
  <c r="F9" i="15"/>
  <c r="M9" i="15"/>
  <c r="T9" i="15"/>
  <c r="F10" i="15"/>
  <c r="F29" i="15" s="1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I29" i="15"/>
  <c r="K29" i="15"/>
  <c r="L29" i="15"/>
  <c r="P29" i="15"/>
  <c r="Q29" i="15"/>
  <c r="R29" i="15"/>
  <c r="S29" i="15"/>
  <c r="T29" i="15"/>
  <c r="I1" i="5"/>
  <c r="P1" i="5"/>
  <c r="F5" i="5"/>
  <c r="M5" i="5"/>
  <c r="T5" i="5"/>
  <c r="F6" i="5"/>
  <c r="M6" i="5"/>
  <c r="T6" i="5"/>
  <c r="M7" i="5"/>
  <c r="T7" i="5"/>
  <c r="F8" i="5"/>
  <c r="M8" i="5"/>
  <c r="T8" i="5"/>
  <c r="F9" i="5"/>
  <c r="M9" i="5"/>
  <c r="T9" i="5"/>
  <c r="F10" i="5"/>
  <c r="F29" i="5" s="1"/>
  <c r="M10" i="5"/>
  <c r="T10" i="5"/>
  <c r="F11" i="5"/>
  <c r="M11" i="5"/>
  <c r="T11" i="5"/>
  <c r="F12" i="5"/>
  <c r="M12" i="5"/>
  <c r="M29" i="5" s="1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I29" i="5"/>
  <c r="K29" i="5"/>
  <c r="L29" i="5"/>
  <c r="P29" i="5"/>
  <c r="Q29" i="5"/>
  <c r="R29" i="5"/>
  <c r="S29" i="5"/>
  <c r="T29" i="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<sst xmlns="http://schemas.openxmlformats.org/spreadsheetml/2006/main" count="561" uniqueCount="14">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</sst>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  <xf numFmtId="2" fontId="15" fillId="0" borderId="0" xfId="0" applyNumberFormat="1" applyFont="1" applyFill="1" applyBorder="1" applyAlignment="1">
      <alignment horizontal="center"/>
    </xf>
    <xf numFmtId="0" fontId="14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ht="15" x14ac:dyDescent="0.3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ht="15" x14ac:dyDescent="0.3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ht="15" x14ac:dyDescent="0.3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ht="15" x14ac:dyDescent="0.3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ht="15" x14ac:dyDescent="0.3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ht="15" x14ac:dyDescent="0.3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ht="15" x14ac:dyDescent="0.3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ht="15" x14ac:dyDescent="0.3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ht="15" x14ac:dyDescent="0.3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ht="15" x14ac:dyDescent="0.3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ht="15" x14ac:dyDescent="0.3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ht="15" x14ac:dyDescent="0.3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ht="15" x14ac:dyDescent="0.3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ht="15" x14ac:dyDescent="0.3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ht="15" x14ac:dyDescent="0.3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ht="15" x14ac:dyDescent="0.3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ht="15" x14ac:dyDescent="0.3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ht="15" x14ac:dyDescent="0.3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ht="15" x14ac:dyDescent="0.3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ht="15" x14ac:dyDescent="0.3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ht="15" x14ac:dyDescent="0.3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ht="15" x14ac:dyDescent="0.3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2.75" x14ac:dyDescent="0.2"/>
  <cols>
    <col min="1" max="1" width="10.42578125" bestFit="1" customWidth="1"/>
    <col min="2" max="2" width="15" bestFit="1" customWidth="1"/>
    <col min="3" max="3" width="13.28515625" bestFit="1" customWidth="1"/>
    <col min="8" max="8" width="10.42578125" bestFit="1" customWidth="1"/>
    <col min="9" max="9" width="15" bestFit="1" customWidth="1"/>
    <col min="11" max="11" width="13.28515625" bestFit="1" customWidth="1"/>
    <col min="12" max="12" width="10.5703125" customWidth="1"/>
    <col min="14" max="14" width="11.140625" bestFit="1" customWidth="1"/>
    <col min="17" max="17" width="15" bestFit="1" customWidth="1"/>
    <col min="18" max="18" width="13.28515625" bestFit="1" customWidth="1"/>
  </cols>
  <sheetData>
    <row r="1" spans="1:20" ht="20.25" x14ac:dyDescent="0.3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ht="15" x14ac:dyDescent="0.3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ht="15" x14ac:dyDescent="0.3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4" workbookViewId="0">
      <selection activeCell="I30" sqref="I3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-269.92</v>
      </c>
      <c r="J5" s="31">
        <v>0</v>
      </c>
      <c r="K5" s="28">
        <v>-40</v>
      </c>
      <c r="L5" s="41">
        <v>-251.92</v>
      </c>
      <c r="M5">
        <f t="shared" ref="M5:M28" si="0">I5+J5+K5-L5</f>
        <v>-58.000000000000028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-270.99</v>
      </c>
      <c r="J6" s="31">
        <v>0</v>
      </c>
      <c r="K6" s="28">
        <v>-40</v>
      </c>
      <c r="L6" s="41">
        <v>-239.99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-271.39</v>
      </c>
      <c r="J7" s="31">
        <v>0</v>
      </c>
      <c r="K7" s="28">
        <v>-30</v>
      </c>
      <c r="L7" s="41">
        <v>-234.39</v>
      </c>
      <c r="M7">
        <f t="shared" si="0"/>
        <v>-67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-271.43</v>
      </c>
      <c r="J8" s="31">
        <v>0</v>
      </c>
      <c r="K8" s="28">
        <v>-30</v>
      </c>
      <c r="L8" s="41">
        <v>-234.43</v>
      </c>
      <c r="M8">
        <f t="shared" si="0"/>
        <v>-67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-271.62</v>
      </c>
      <c r="J9" s="31">
        <v>0</v>
      </c>
      <c r="K9" s="28">
        <v>-30</v>
      </c>
      <c r="L9" s="41">
        <v>-238.62</v>
      </c>
      <c r="M9">
        <f t="shared" si="0"/>
        <v>-63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-269.3</v>
      </c>
      <c r="J11" s="31">
        <v>0</v>
      </c>
      <c r="K11" s="28">
        <v>-54</v>
      </c>
      <c r="L11" s="41">
        <v>-274.3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-267.42</v>
      </c>
      <c r="J12" s="31">
        <v>0</v>
      </c>
      <c r="K12" s="28">
        <v>-54</v>
      </c>
      <c r="L12" s="41">
        <v>-282.42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-265.68</v>
      </c>
      <c r="J13" s="31">
        <v>0</v>
      </c>
      <c r="K13" s="28">
        <v>-54</v>
      </c>
      <c r="L13" s="41">
        <v>-297.68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-263.82</v>
      </c>
      <c r="J14" s="31">
        <v>0</v>
      </c>
      <c r="K14" s="28">
        <v>-54</v>
      </c>
      <c r="L14" s="41">
        <v>-314.82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-262.75</v>
      </c>
      <c r="J15" s="31">
        <v>0</v>
      </c>
      <c r="K15" s="28">
        <v>-54</v>
      </c>
      <c r="L15" s="41">
        <v>-327.75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-262.54000000000002</v>
      </c>
      <c r="J16" s="31">
        <v>0</v>
      </c>
      <c r="K16" s="28">
        <v>-54</v>
      </c>
      <c r="L16" s="41">
        <v>-333.54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-263.36</v>
      </c>
      <c r="J17" s="31">
        <v>0</v>
      </c>
      <c r="K17" s="28">
        <v>-54</v>
      </c>
      <c r="L17" s="41">
        <v>-337.36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-263.52</v>
      </c>
      <c r="J18" s="31">
        <v>0</v>
      </c>
      <c r="K18" s="28">
        <v>-54</v>
      </c>
      <c r="L18" s="41">
        <v>-338.52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-264.27999999999997</v>
      </c>
      <c r="J19" s="31">
        <v>0</v>
      </c>
      <c r="K19" s="28">
        <v>-54</v>
      </c>
      <c r="L19" s="41">
        <v>-337.28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-264.52</v>
      </c>
      <c r="J20" s="31">
        <v>0</v>
      </c>
      <c r="K20" s="28">
        <v>-54</v>
      </c>
      <c r="L20" s="41">
        <v>-337.52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-263.01</v>
      </c>
      <c r="J21" s="31">
        <v>0</v>
      </c>
      <c r="K21" s="28">
        <v>-54</v>
      </c>
      <c r="L21" s="41">
        <v>-339.01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ht="15" x14ac:dyDescent="0.3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-260.58</v>
      </c>
      <c r="J22" s="31">
        <v>0</v>
      </c>
      <c r="K22" s="28">
        <v>-54</v>
      </c>
      <c r="L22" s="41">
        <v>-349.58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-259.36</v>
      </c>
      <c r="J23" s="31">
        <v>0</v>
      </c>
      <c r="K23" s="28">
        <v>-54</v>
      </c>
      <c r="L23" s="41">
        <v>-352.36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ht="15" x14ac:dyDescent="0.3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-260.43</v>
      </c>
      <c r="J24" s="31">
        <v>0</v>
      </c>
      <c r="K24" s="28">
        <v>-54</v>
      </c>
      <c r="L24" s="41">
        <v>-343.43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ht="15" x14ac:dyDescent="0.3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-261.27</v>
      </c>
      <c r="J25" s="31">
        <v>0</v>
      </c>
      <c r="K25" s="28">
        <v>-54</v>
      </c>
      <c r="L25" s="41">
        <v>-330.27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-263.14999999999998</v>
      </c>
      <c r="J26" s="31">
        <v>0</v>
      </c>
      <c r="K26" s="28">
        <v>-54</v>
      </c>
      <c r="L26" s="41">
        <v>-313.14999999999998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-264.27</v>
      </c>
      <c r="J27" s="31">
        <v>0</v>
      </c>
      <c r="K27" s="28">
        <v>-54</v>
      </c>
      <c r="L27" s="41">
        <v>-291.27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-269.39999999999998</v>
      </c>
      <c r="J28" s="31">
        <v>0</v>
      </c>
      <c r="K28" s="28">
        <v>-54</v>
      </c>
      <c r="L28" s="41">
        <v>-269.39999999999998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J18" sqref="J1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36934</v>
      </c>
      <c r="C1" s="29"/>
      <c r="D1" s="29"/>
      <c r="E1" s="29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">
      <c r="A2" s="4" t="s">
        <v>3</v>
      </c>
      <c r="B2" s="34">
        <v>268.33999999999997</v>
      </c>
      <c r="C2" s="28" t="s">
        <v>5</v>
      </c>
      <c r="D2" s="35">
        <v>237.5</v>
      </c>
      <c r="E2" s="29"/>
      <c r="H2" s="4" t="s">
        <v>3</v>
      </c>
      <c r="I2" s="34">
        <v>202</v>
      </c>
      <c r="J2" s="36"/>
      <c r="K2" s="28" t="s">
        <v>5</v>
      </c>
      <c r="L2" s="35">
        <v>169.12</v>
      </c>
      <c r="O2" s="3"/>
      <c r="P2" s="28" t="s">
        <v>3</v>
      </c>
      <c r="Q2" s="34">
        <v>202</v>
      </c>
      <c r="R2" s="28" t="s">
        <v>5</v>
      </c>
      <c r="S2" s="35">
        <v>169.12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-9.27</v>
      </c>
      <c r="E5" s="42">
        <v>-9.27</v>
      </c>
      <c r="F5" s="27">
        <f>B5+C5+D5-E5</f>
        <v>0</v>
      </c>
      <c r="H5" s="10">
        <v>1</v>
      </c>
      <c r="I5" s="28">
        <v>-269.22000000000003</v>
      </c>
      <c r="J5" s="31">
        <v>0</v>
      </c>
      <c r="K5" s="28">
        <v>-54</v>
      </c>
      <c r="L5" s="41">
        <v>-248.22</v>
      </c>
      <c r="M5">
        <f t="shared" ref="M5:M28" si="0">I5+J5+K5-L5</f>
        <v>-75.000000000000028</v>
      </c>
      <c r="N5" s="17"/>
      <c r="O5" s="10">
        <v>1</v>
      </c>
      <c r="P5" s="41">
        <v>-1.99</v>
      </c>
      <c r="Q5" s="31">
        <v>0</v>
      </c>
      <c r="R5" s="28">
        <v>0</v>
      </c>
      <c r="S5" s="41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-8.49</v>
      </c>
      <c r="E6" s="42">
        <v>-8.49</v>
      </c>
      <c r="F6" s="27">
        <f>B6+C6+D6-E6</f>
        <v>0</v>
      </c>
      <c r="H6" s="10">
        <v>2</v>
      </c>
      <c r="I6" s="28">
        <v>-270.45</v>
      </c>
      <c r="J6" s="31">
        <v>0</v>
      </c>
      <c r="K6" s="28">
        <v>-54</v>
      </c>
      <c r="L6" s="41">
        <v>-239.45</v>
      </c>
      <c r="M6">
        <f t="shared" si="0"/>
        <v>-85</v>
      </c>
      <c r="N6" s="17"/>
      <c r="O6" s="10">
        <v>2</v>
      </c>
      <c r="P6" s="41">
        <v>-1.96</v>
      </c>
      <c r="Q6" s="31">
        <v>0</v>
      </c>
      <c r="R6" s="28">
        <v>0</v>
      </c>
      <c r="S6" s="41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-8.11</v>
      </c>
      <c r="E7" s="42">
        <v>-8.11</v>
      </c>
      <c r="F7" s="27">
        <v>0</v>
      </c>
      <c r="H7" s="10">
        <v>3</v>
      </c>
      <c r="I7" s="28">
        <v>-270.93</v>
      </c>
      <c r="J7" s="31">
        <v>0</v>
      </c>
      <c r="K7" s="28">
        <v>-44</v>
      </c>
      <c r="L7" s="41">
        <v>-237.93</v>
      </c>
      <c r="M7">
        <f t="shared" si="0"/>
        <v>-77</v>
      </c>
      <c r="N7" s="17"/>
      <c r="O7" s="10">
        <v>3</v>
      </c>
      <c r="P7" s="41">
        <v>-1.95</v>
      </c>
      <c r="Q7" s="31">
        <v>0</v>
      </c>
      <c r="R7" s="28">
        <v>0</v>
      </c>
      <c r="S7" s="41">
        <v>-1.95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-7.99</v>
      </c>
      <c r="E8" s="42">
        <v>-7.99</v>
      </c>
      <c r="F8" s="27">
        <f t="shared" ref="F8:F28" si="2">B8+C8+D8-E8</f>
        <v>0</v>
      </c>
      <c r="H8" s="10">
        <v>4</v>
      </c>
      <c r="I8" s="28">
        <v>-271.27999999999997</v>
      </c>
      <c r="J8" s="31">
        <v>0</v>
      </c>
      <c r="K8" s="28">
        <v>-44</v>
      </c>
      <c r="L8" s="41">
        <v>-242.28</v>
      </c>
      <c r="M8">
        <f t="shared" si="0"/>
        <v>-72.999999999999972</v>
      </c>
      <c r="N8" s="17"/>
      <c r="O8" s="10">
        <v>4</v>
      </c>
      <c r="P8" s="41">
        <v>-1.93</v>
      </c>
      <c r="Q8" s="31">
        <v>0</v>
      </c>
      <c r="R8" s="28">
        <v>0</v>
      </c>
      <c r="S8" s="41">
        <v>-1.93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-8.24</v>
      </c>
      <c r="E9" s="42">
        <v>-8.24</v>
      </c>
      <c r="F9" s="27">
        <f t="shared" si="2"/>
        <v>0</v>
      </c>
      <c r="H9" s="10">
        <v>5</v>
      </c>
      <c r="I9" s="28">
        <v>-270.52999999999997</v>
      </c>
      <c r="J9" s="31">
        <v>0</v>
      </c>
      <c r="K9" s="28">
        <v>-44</v>
      </c>
      <c r="L9" s="41">
        <v>-258.52999999999997</v>
      </c>
      <c r="M9">
        <f t="shared" si="0"/>
        <v>-56</v>
      </c>
      <c r="N9" s="17"/>
      <c r="O9" s="10">
        <v>5</v>
      </c>
      <c r="P9" s="41">
        <v>-1.95</v>
      </c>
      <c r="Q9" s="31">
        <v>0</v>
      </c>
      <c r="R9" s="28">
        <v>0</v>
      </c>
      <c r="S9" s="41">
        <v>-1.95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-10.31</v>
      </c>
      <c r="E10" s="42">
        <v>-10.31</v>
      </c>
      <c r="F10" s="27">
        <f t="shared" si="2"/>
        <v>0</v>
      </c>
      <c r="H10" s="10">
        <v>6</v>
      </c>
      <c r="I10" s="28">
        <v>-267.95</v>
      </c>
      <c r="J10" s="31">
        <v>0</v>
      </c>
      <c r="K10" s="28">
        <v>-54</v>
      </c>
      <c r="L10" s="41">
        <v>-294.95</v>
      </c>
      <c r="M10">
        <f t="shared" si="0"/>
        <v>-27</v>
      </c>
      <c r="N10" s="17"/>
      <c r="O10" s="10">
        <v>6</v>
      </c>
      <c r="P10" s="41">
        <v>-2.0299999999999998</v>
      </c>
      <c r="Q10" s="31">
        <v>0</v>
      </c>
      <c r="R10" s="28">
        <v>0</v>
      </c>
      <c r="S10" s="41">
        <v>-2.0299999999999998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-13.82</v>
      </c>
      <c r="E11" s="42">
        <v>-13.82</v>
      </c>
      <c r="F11" s="27">
        <f t="shared" si="2"/>
        <v>0</v>
      </c>
      <c r="H11" s="20">
        <v>7</v>
      </c>
      <c r="I11" s="28">
        <v>-342.6</v>
      </c>
      <c r="J11" s="31">
        <v>0</v>
      </c>
      <c r="K11" s="28">
        <v>-54</v>
      </c>
      <c r="L11" s="41">
        <v>-287.60000000000002</v>
      </c>
      <c r="M11">
        <f t="shared" si="0"/>
        <v>-109</v>
      </c>
      <c r="N11" s="17"/>
      <c r="O11" s="20">
        <v>7</v>
      </c>
      <c r="P11" s="41">
        <v>-2.1800000000000002</v>
      </c>
      <c r="Q11" s="31">
        <v>0</v>
      </c>
      <c r="R11" s="28">
        <v>0</v>
      </c>
      <c r="S11" s="41">
        <v>-2.1800000000000002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-16.420000000000002</v>
      </c>
      <c r="E12" s="42">
        <v>-16.420000000000002</v>
      </c>
      <c r="F12" s="27">
        <f t="shared" si="2"/>
        <v>0</v>
      </c>
      <c r="H12" s="20">
        <v>8</v>
      </c>
      <c r="I12" s="28">
        <v>-340.26</v>
      </c>
      <c r="J12" s="31">
        <v>0</v>
      </c>
      <c r="K12" s="28">
        <v>-54</v>
      </c>
      <c r="L12" s="41">
        <v>-318.26</v>
      </c>
      <c r="M12">
        <f t="shared" si="0"/>
        <v>-76</v>
      </c>
      <c r="N12" s="17"/>
      <c r="O12" s="20">
        <v>8</v>
      </c>
      <c r="P12" s="41">
        <v>-2.29</v>
      </c>
      <c r="Q12" s="31">
        <v>0</v>
      </c>
      <c r="R12" s="28">
        <v>0</v>
      </c>
      <c r="S12" s="41">
        <v>-2.29</v>
      </c>
      <c r="T12" s="17">
        <f t="shared" si="1"/>
        <v>0</v>
      </c>
    </row>
    <row r="13" spans="1:20" ht="15" x14ac:dyDescent="0.3">
      <c r="A13" s="20">
        <v>9</v>
      </c>
      <c r="B13" s="28">
        <v>-0.37</v>
      </c>
      <c r="C13" s="29">
        <v>0</v>
      </c>
      <c r="D13" s="40">
        <v>-17</v>
      </c>
      <c r="E13" s="42">
        <v>-17.37</v>
      </c>
      <c r="F13" s="27">
        <f t="shared" si="2"/>
        <v>0</v>
      </c>
      <c r="H13" s="20">
        <v>9</v>
      </c>
      <c r="I13" s="28">
        <v>-338.93</v>
      </c>
      <c r="J13" s="31">
        <v>0</v>
      </c>
      <c r="K13" s="28">
        <v>-54</v>
      </c>
      <c r="L13" s="41">
        <v>-344.93</v>
      </c>
      <c r="M13">
        <f t="shared" si="0"/>
        <v>-48</v>
      </c>
      <c r="N13" s="17"/>
      <c r="O13" s="20">
        <v>9</v>
      </c>
      <c r="P13" s="41">
        <v>-2.33</v>
      </c>
      <c r="Q13" s="31">
        <v>0</v>
      </c>
      <c r="R13" s="28">
        <v>0</v>
      </c>
      <c r="S13" s="41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-29</v>
      </c>
      <c r="C14" s="29">
        <v>0</v>
      </c>
      <c r="D14" s="40">
        <v>-16.760000000000002</v>
      </c>
      <c r="E14" s="42">
        <v>-16.760000000000002</v>
      </c>
      <c r="F14" s="27">
        <f t="shared" si="2"/>
        <v>-29.000000000000004</v>
      </c>
      <c r="H14" s="20">
        <v>10</v>
      </c>
      <c r="I14" s="28">
        <v>-310.23</v>
      </c>
      <c r="J14" s="31">
        <v>0</v>
      </c>
      <c r="K14" s="28">
        <v>-54</v>
      </c>
      <c r="L14" s="41">
        <v>-364.23</v>
      </c>
      <c r="M14">
        <f t="shared" si="0"/>
        <v>0</v>
      </c>
      <c r="N14" s="17"/>
      <c r="O14" s="20">
        <v>10</v>
      </c>
      <c r="P14" s="41">
        <v>-2.2999999999999998</v>
      </c>
      <c r="Q14" s="31">
        <v>0</v>
      </c>
      <c r="R14" s="28">
        <v>0</v>
      </c>
      <c r="S14" s="41">
        <v>-2.2999999999999998</v>
      </c>
      <c r="T14" s="17">
        <f t="shared" si="1"/>
        <v>0</v>
      </c>
    </row>
    <row r="15" spans="1:20" ht="15" x14ac:dyDescent="0.3">
      <c r="A15" s="20">
        <v>11</v>
      </c>
      <c r="B15" s="28">
        <v>-18.28</v>
      </c>
      <c r="C15" s="29">
        <v>0</v>
      </c>
      <c r="D15" s="40">
        <v>-17</v>
      </c>
      <c r="E15" s="42">
        <v>-17.28</v>
      </c>
      <c r="F15" s="27">
        <f t="shared" si="2"/>
        <v>-18</v>
      </c>
      <c r="H15" s="20">
        <v>11</v>
      </c>
      <c r="I15" s="28">
        <v>-321.02999999999997</v>
      </c>
      <c r="J15" s="31">
        <v>0</v>
      </c>
      <c r="K15" s="28">
        <v>-54</v>
      </c>
      <c r="L15" s="41">
        <v>-375.03</v>
      </c>
      <c r="M15">
        <f t="shared" si="0"/>
        <v>0</v>
      </c>
      <c r="N15" s="17"/>
      <c r="O15" s="20">
        <v>11</v>
      </c>
      <c r="P15" s="41">
        <v>-2.33</v>
      </c>
      <c r="Q15" s="31">
        <v>0</v>
      </c>
      <c r="R15" s="28">
        <v>0</v>
      </c>
      <c r="S15" s="41">
        <v>-2.33</v>
      </c>
      <c r="T15" s="17">
        <f t="shared" si="1"/>
        <v>0</v>
      </c>
    </row>
    <row r="16" spans="1:20" ht="15" x14ac:dyDescent="0.3">
      <c r="A16" s="20">
        <v>12</v>
      </c>
      <c r="B16" s="28">
        <v>-12.34</v>
      </c>
      <c r="C16" s="29">
        <v>0</v>
      </c>
      <c r="D16" s="40">
        <v>-17</v>
      </c>
      <c r="E16" s="42">
        <v>-18.34</v>
      </c>
      <c r="F16" s="27">
        <f t="shared" si="2"/>
        <v>-11</v>
      </c>
      <c r="H16" s="20">
        <v>12</v>
      </c>
      <c r="I16" s="28">
        <v>-327.20999999999998</v>
      </c>
      <c r="J16" s="31">
        <v>0</v>
      </c>
      <c r="K16" s="28">
        <v>-54</v>
      </c>
      <c r="L16" s="41">
        <v>-381.21</v>
      </c>
      <c r="M16">
        <f t="shared" si="0"/>
        <v>0</v>
      </c>
      <c r="N16" s="17"/>
      <c r="O16" s="20">
        <v>12</v>
      </c>
      <c r="P16" s="41">
        <v>-2.37</v>
      </c>
      <c r="Q16" s="31">
        <v>0</v>
      </c>
      <c r="R16" s="28">
        <v>0</v>
      </c>
      <c r="S16" s="41">
        <v>-2.37</v>
      </c>
      <c r="T16" s="17">
        <f t="shared" si="1"/>
        <v>0</v>
      </c>
    </row>
    <row r="17" spans="1:20" ht="15" x14ac:dyDescent="0.3">
      <c r="A17" s="20">
        <v>13</v>
      </c>
      <c r="B17" s="28">
        <v>-8.02</v>
      </c>
      <c r="C17" s="29">
        <v>0</v>
      </c>
      <c r="D17" s="40">
        <v>-17</v>
      </c>
      <c r="E17" s="42">
        <v>-18.02</v>
      </c>
      <c r="F17" s="27">
        <f t="shared" si="2"/>
        <v>-7</v>
      </c>
      <c r="H17" s="20">
        <v>13</v>
      </c>
      <c r="I17" s="28">
        <v>-331.55</v>
      </c>
      <c r="J17" s="31">
        <v>0</v>
      </c>
      <c r="K17" s="28">
        <v>-54</v>
      </c>
      <c r="L17" s="41">
        <v>-385.55</v>
      </c>
      <c r="M17">
        <f t="shared" si="0"/>
        <v>0</v>
      </c>
      <c r="N17" s="17"/>
      <c r="O17" s="20">
        <v>13</v>
      </c>
      <c r="P17" s="41">
        <v>-2.35</v>
      </c>
      <c r="Q17" s="31">
        <v>0</v>
      </c>
      <c r="R17" s="28">
        <v>0</v>
      </c>
      <c r="S17" s="41">
        <v>-2.35</v>
      </c>
      <c r="T17" s="17">
        <f t="shared" si="1"/>
        <v>0</v>
      </c>
    </row>
    <row r="18" spans="1:20" ht="15" x14ac:dyDescent="0.3">
      <c r="A18" s="20">
        <v>14</v>
      </c>
      <c r="B18" s="28">
        <v>-6.67</v>
      </c>
      <c r="C18" s="29">
        <v>0</v>
      </c>
      <c r="D18" s="40">
        <v>-17</v>
      </c>
      <c r="E18" s="42">
        <v>-17.670000000000002</v>
      </c>
      <c r="F18" s="27">
        <f t="shared" si="2"/>
        <v>-6</v>
      </c>
      <c r="H18" s="20">
        <v>14</v>
      </c>
      <c r="I18" s="28">
        <v>-332.92</v>
      </c>
      <c r="J18" s="31">
        <v>0</v>
      </c>
      <c r="K18" s="28">
        <v>-54</v>
      </c>
      <c r="L18" s="41">
        <v>-386.92</v>
      </c>
      <c r="M18">
        <f t="shared" si="0"/>
        <v>0</v>
      </c>
      <c r="N18" s="17"/>
      <c r="O18" s="20">
        <v>14</v>
      </c>
      <c r="P18" s="41">
        <v>-2.34</v>
      </c>
      <c r="Q18" s="31">
        <v>0</v>
      </c>
      <c r="R18" s="28">
        <v>0</v>
      </c>
      <c r="S18" s="41">
        <v>-2.34</v>
      </c>
      <c r="T18" s="17">
        <f t="shared" si="1"/>
        <v>0</v>
      </c>
    </row>
    <row r="19" spans="1:20" ht="15" x14ac:dyDescent="0.3">
      <c r="A19" s="20">
        <v>15</v>
      </c>
      <c r="B19" s="28">
        <v>-10.23</v>
      </c>
      <c r="C19" s="29">
        <v>0</v>
      </c>
      <c r="D19" s="40">
        <v>-17</v>
      </c>
      <c r="E19" s="42">
        <v>-17.23</v>
      </c>
      <c r="F19" s="27">
        <f t="shared" si="2"/>
        <v>-10</v>
      </c>
      <c r="H19" s="20">
        <v>15</v>
      </c>
      <c r="I19" s="28">
        <v>-328.82</v>
      </c>
      <c r="J19" s="31">
        <v>0</v>
      </c>
      <c r="K19" s="28">
        <v>-54</v>
      </c>
      <c r="L19" s="41">
        <v>-382.82</v>
      </c>
      <c r="M19">
        <f t="shared" si="0"/>
        <v>0</v>
      </c>
      <c r="N19" s="17"/>
      <c r="O19" s="20">
        <v>15</v>
      </c>
      <c r="P19" s="41">
        <v>-2.3199999999999998</v>
      </c>
      <c r="Q19" s="31">
        <v>0</v>
      </c>
      <c r="R19" s="28">
        <v>0</v>
      </c>
      <c r="S19" s="41">
        <v>-2.3199999999999998</v>
      </c>
      <c r="T19" s="17">
        <f t="shared" si="1"/>
        <v>0</v>
      </c>
    </row>
    <row r="20" spans="1:20" ht="15" x14ac:dyDescent="0.3">
      <c r="A20" s="20">
        <v>16</v>
      </c>
      <c r="B20" s="28">
        <v>-18.09</v>
      </c>
      <c r="C20" s="29">
        <v>0</v>
      </c>
      <c r="D20" s="40">
        <v>-17</v>
      </c>
      <c r="E20" s="42">
        <v>-17.09</v>
      </c>
      <c r="F20" s="27">
        <f t="shared" si="2"/>
        <v>-18.000000000000004</v>
      </c>
      <c r="H20" s="20">
        <v>16</v>
      </c>
      <c r="I20" s="28">
        <v>-320.86</v>
      </c>
      <c r="J20" s="31">
        <v>0</v>
      </c>
      <c r="K20" s="28">
        <v>-54</v>
      </c>
      <c r="L20" s="41">
        <v>-374.86</v>
      </c>
      <c r="M20">
        <f t="shared" si="0"/>
        <v>0</v>
      </c>
      <c r="N20" s="17"/>
      <c r="O20" s="20">
        <v>16</v>
      </c>
      <c r="P20" s="41">
        <v>-2.3199999999999998</v>
      </c>
      <c r="Q20" s="31">
        <v>0</v>
      </c>
      <c r="R20" s="28">
        <v>0</v>
      </c>
      <c r="S20" s="41">
        <v>-2.3199999999999998</v>
      </c>
      <c r="T20" s="17">
        <f t="shared" si="1"/>
        <v>0</v>
      </c>
    </row>
    <row r="21" spans="1:20" ht="15" x14ac:dyDescent="0.3">
      <c r="A21" s="20">
        <v>17</v>
      </c>
      <c r="B21" s="28">
        <v>-28.65</v>
      </c>
      <c r="C21" s="29">
        <v>0</v>
      </c>
      <c r="D21" s="40">
        <v>-17</v>
      </c>
      <c r="E21" s="42">
        <v>-17.649999999999999</v>
      </c>
      <c r="F21" s="27">
        <f t="shared" si="2"/>
        <v>-28</v>
      </c>
      <c r="H21" s="20">
        <v>17</v>
      </c>
      <c r="I21" s="28">
        <v>-310.49</v>
      </c>
      <c r="J21" s="31">
        <v>0</v>
      </c>
      <c r="K21" s="28">
        <v>-54</v>
      </c>
      <c r="L21" s="41">
        <v>-364.49</v>
      </c>
      <c r="M21">
        <f t="shared" si="0"/>
        <v>0</v>
      </c>
      <c r="N21" s="17"/>
      <c r="O21" s="20">
        <v>17</v>
      </c>
      <c r="P21" s="41">
        <v>-2.34</v>
      </c>
      <c r="Q21" s="31">
        <v>0</v>
      </c>
      <c r="R21" s="28">
        <v>0</v>
      </c>
      <c r="S21" s="41">
        <v>-2.34</v>
      </c>
      <c r="T21" s="17">
        <f t="shared" si="1"/>
        <v>0</v>
      </c>
    </row>
    <row r="22" spans="1:20" ht="15" x14ac:dyDescent="0.3">
      <c r="A22" s="20">
        <v>18</v>
      </c>
      <c r="B22" s="28">
        <v>-27.86</v>
      </c>
      <c r="C22" s="29">
        <v>0</v>
      </c>
      <c r="D22" s="40">
        <v>-17</v>
      </c>
      <c r="E22" s="42">
        <v>-19.86</v>
      </c>
      <c r="F22" s="27">
        <f t="shared" si="2"/>
        <v>-25</v>
      </c>
      <c r="H22" s="20">
        <v>18</v>
      </c>
      <c r="I22" s="28">
        <v>-310.83</v>
      </c>
      <c r="J22" s="31">
        <v>0</v>
      </c>
      <c r="K22" s="28">
        <v>-54</v>
      </c>
      <c r="L22" s="41">
        <v>-364.83</v>
      </c>
      <c r="M22">
        <f t="shared" si="0"/>
        <v>0</v>
      </c>
      <c r="N22" s="17"/>
      <c r="O22" s="20">
        <v>18</v>
      </c>
      <c r="P22" s="41">
        <v>-2.44</v>
      </c>
      <c r="Q22" s="31">
        <v>0</v>
      </c>
      <c r="R22" s="28">
        <v>0</v>
      </c>
      <c r="S22" s="41">
        <v>-2.44</v>
      </c>
      <c r="T22" s="17">
        <f t="shared" si="1"/>
        <v>0</v>
      </c>
    </row>
    <row r="23" spans="1:20" ht="15" x14ac:dyDescent="0.3">
      <c r="A23" s="20">
        <v>19</v>
      </c>
      <c r="B23" s="28">
        <v>-32.97</v>
      </c>
      <c r="C23" s="29">
        <v>0</v>
      </c>
      <c r="D23" s="40">
        <v>-17</v>
      </c>
      <c r="E23" s="42">
        <v>-21.97</v>
      </c>
      <c r="F23" s="27">
        <f t="shared" si="2"/>
        <v>-28</v>
      </c>
      <c r="H23" s="20">
        <v>19</v>
      </c>
      <c r="I23" s="28">
        <v>-306.27</v>
      </c>
      <c r="J23" s="31">
        <v>0</v>
      </c>
      <c r="K23" s="28">
        <v>-54</v>
      </c>
      <c r="L23" s="41">
        <v>-360.27</v>
      </c>
      <c r="M23">
        <f t="shared" si="0"/>
        <v>0</v>
      </c>
      <c r="N23" s="17"/>
      <c r="O23" s="20">
        <v>19</v>
      </c>
      <c r="P23" s="41">
        <v>-2.52</v>
      </c>
      <c r="Q23" s="31">
        <v>0</v>
      </c>
      <c r="R23" s="28">
        <v>0</v>
      </c>
      <c r="S23" s="41">
        <v>-2.52</v>
      </c>
      <c r="T23" s="17">
        <f t="shared" si="1"/>
        <v>0</v>
      </c>
    </row>
    <row r="24" spans="1:20" ht="15" x14ac:dyDescent="0.3">
      <c r="A24" s="20">
        <v>20</v>
      </c>
      <c r="B24" s="28">
        <v>-2.93</v>
      </c>
      <c r="C24" s="29">
        <v>0</v>
      </c>
      <c r="D24" s="40">
        <v>-17</v>
      </c>
      <c r="E24" s="42">
        <v>-19.93</v>
      </c>
      <c r="F24" s="27">
        <f t="shared" si="2"/>
        <v>0</v>
      </c>
      <c r="H24" s="20">
        <v>20</v>
      </c>
      <c r="I24" s="28">
        <v>-336.5</v>
      </c>
      <c r="J24" s="31">
        <v>0</v>
      </c>
      <c r="K24" s="28">
        <v>-54</v>
      </c>
      <c r="L24" s="41">
        <v>-348.5</v>
      </c>
      <c r="M24">
        <f t="shared" si="0"/>
        <v>-42</v>
      </c>
      <c r="N24" s="17"/>
      <c r="O24" s="20">
        <v>20</v>
      </c>
      <c r="P24" s="41">
        <v>-2.44</v>
      </c>
      <c r="Q24" s="31">
        <v>0</v>
      </c>
      <c r="R24" s="28">
        <v>0</v>
      </c>
      <c r="S24" s="41">
        <v>-2.44</v>
      </c>
      <c r="T24" s="17">
        <f t="shared" si="1"/>
        <v>0</v>
      </c>
    </row>
    <row r="25" spans="1:20" ht="15" x14ac:dyDescent="0.3">
      <c r="A25" s="20">
        <v>21</v>
      </c>
      <c r="B25" s="28">
        <v>-1</v>
      </c>
      <c r="C25" s="29">
        <v>0</v>
      </c>
      <c r="D25" s="40">
        <v>-17</v>
      </c>
      <c r="E25" s="42">
        <v>-18</v>
      </c>
      <c r="F25" s="27">
        <f t="shared" si="2"/>
        <v>0</v>
      </c>
      <c r="H25" s="20">
        <v>21</v>
      </c>
      <c r="I25" s="28">
        <v>-337.89</v>
      </c>
      <c r="J25" s="31">
        <v>0</v>
      </c>
      <c r="K25" s="28">
        <v>-54</v>
      </c>
      <c r="L25" s="41">
        <v>-332.89</v>
      </c>
      <c r="M25">
        <f t="shared" si="0"/>
        <v>-59</v>
      </c>
      <c r="N25" s="17"/>
      <c r="O25" s="20">
        <v>21</v>
      </c>
      <c r="P25" s="41">
        <v>-2.36</v>
      </c>
      <c r="Q25" s="31">
        <v>0</v>
      </c>
      <c r="R25" s="28">
        <v>0</v>
      </c>
      <c r="S25" s="41">
        <v>-2.36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</v>
      </c>
      <c r="E26" s="42">
        <v>-16.2</v>
      </c>
      <c r="F26" s="27">
        <f t="shared" si="2"/>
        <v>0</v>
      </c>
      <c r="H26" s="20">
        <v>22</v>
      </c>
      <c r="I26" s="28">
        <v>-340.03</v>
      </c>
      <c r="J26" s="31">
        <v>0</v>
      </c>
      <c r="K26" s="28">
        <v>-54</v>
      </c>
      <c r="L26" s="41">
        <v>-309.02999999999997</v>
      </c>
      <c r="M26">
        <f t="shared" si="0"/>
        <v>-85</v>
      </c>
      <c r="N26" s="17"/>
      <c r="O26" s="20">
        <v>22</v>
      </c>
      <c r="P26" s="41">
        <v>-2.29</v>
      </c>
      <c r="Q26" s="31">
        <v>0</v>
      </c>
      <c r="R26" s="28">
        <v>0</v>
      </c>
      <c r="S26" s="41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-5.87</v>
      </c>
      <c r="E27" s="42">
        <v>-13.87</v>
      </c>
      <c r="F27" s="27">
        <f t="shared" si="2"/>
        <v>7.9999999999999991</v>
      </c>
      <c r="H27" s="10">
        <v>23</v>
      </c>
      <c r="I27" s="28">
        <v>-272.7</v>
      </c>
      <c r="J27" s="31">
        <v>0</v>
      </c>
      <c r="K27" s="28">
        <v>-54</v>
      </c>
      <c r="L27" s="41">
        <v>-326.7</v>
      </c>
      <c r="M27">
        <f t="shared" si="0"/>
        <v>0</v>
      </c>
      <c r="N27" s="17"/>
      <c r="O27" s="10">
        <v>23</v>
      </c>
      <c r="P27" s="41">
        <v>-2.19</v>
      </c>
      <c r="Q27" s="31">
        <v>0</v>
      </c>
      <c r="R27" s="28">
        <v>0</v>
      </c>
      <c r="S27" s="41">
        <v>-2.19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-11.35</v>
      </c>
      <c r="E28" s="42">
        <v>-11.35</v>
      </c>
      <c r="F28" s="27">
        <f t="shared" si="2"/>
        <v>0</v>
      </c>
      <c r="H28" s="10">
        <v>24</v>
      </c>
      <c r="I28" s="28">
        <v>-267.89999999999998</v>
      </c>
      <c r="J28" s="31">
        <v>0</v>
      </c>
      <c r="K28" s="28">
        <v>-54</v>
      </c>
      <c r="L28" s="41">
        <v>-276.89999999999998</v>
      </c>
      <c r="M28">
        <f t="shared" si="0"/>
        <v>-45</v>
      </c>
      <c r="N28" s="17"/>
      <c r="O28" s="10">
        <v>24</v>
      </c>
      <c r="P28" s="41">
        <v>-2.08</v>
      </c>
      <c r="Q28" s="31">
        <v>0</v>
      </c>
      <c r="R28" s="28">
        <v>0</v>
      </c>
      <c r="S28" s="41">
        <v>-2.08</v>
      </c>
      <c r="T28" s="17">
        <f t="shared" si="1"/>
        <v>0</v>
      </c>
    </row>
    <row r="29" spans="1:20" x14ac:dyDescent="0.2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7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L14" sqref="L1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36935</v>
      </c>
      <c r="C1" s="29"/>
      <c r="D1" s="29"/>
      <c r="E1" s="29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">
      <c r="A2" s="4" t="s">
        <v>3</v>
      </c>
      <c r="B2" s="34">
        <v>286.31</v>
      </c>
      <c r="C2" s="28" t="s">
        <v>5</v>
      </c>
      <c r="D2" s="35">
        <v>248.5</v>
      </c>
      <c r="E2" s="29"/>
      <c r="H2" s="4" t="s">
        <v>3</v>
      </c>
      <c r="I2" s="34">
        <v>215</v>
      </c>
      <c r="J2" s="36"/>
      <c r="K2" s="28" t="s">
        <v>5</v>
      </c>
      <c r="L2" s="35">
        <v>167.61</v>
      </c>
      <c r="O2" s="28" t="s">
        <v>3</v>
      </c>
      <c r="P2" s="34">
        <v>215</v>
      </c>
      <c r="Q2" s="28" t="s">
        <v>5</v>
      </c>
      <c r="R2" s="35">
        <v>167.61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-9.35</v>
      </c>
      <c r="E5" s="40">
        <v>-9.35</v>
      </c>
      <c r="F5" s="27">
        <f>B5+C5+D5-E5</f>
        <v>0</v>
      </c>
      <c r="H5" s="10">
        <v>1</v>
      </c>
      <c r="I5" s="28">
        <v>-289</v>
      </c>
      <c r="J5" s="31">
        <v>0</v>
      </c>
      <c r="K5" s="28">
        <v>-54</v>
      </c>
      <c r="L5" s="41">
        <v>-268</v>
      </c>
      <c r="M5">
        <f t="shared" ref="M5:M28" si="0">I5+J5+K5-L5</f>
        <v>-75</v>
      </c>
      <c r="N5" s="17"/>
      <c r="O5" s="10">
        <v>1</v>
      </c>
      <c r="P5" s="43">
        <v>-1.99</v>
      </c>
      <c r="Q5" s="31">
        <v>0</v>
      </c>
      <c r="R5" s="28">
        <v>0</v>
      </c>
      <c r="S5" s="43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-8.57</v>
      </c>
      <c r="E6" s="40">
        <v>-8.57</v>
      </c>
      <c r="F6" s="27">
        <f>B6+C6+D6-E6</f>
        <v>0</v>
      </c>
      <c r="H6" s="10">
        <v>2</v>
      </c>
      <c r="I6" s="28">
        <v>-289.89</v>
      </c>
      <c r="J6" s="31">
        <v>0</v>
      </c>
      <c r="K6" s="28">
        <v>-54</v>
      </c>
      <c r="L6" s="41">
        <v>-258.89</v>
      </c>
      <c r="M6">
        <f t="shared" si="0"/>
        <v>-85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-8.1300000000000008</v>
      </c>
      <c r="E7" s="40">
        <v>-8.1300000000000008</v>
      </c>
      <c r="F7" s="27">
        <v>0</v>
      </c>
      <c r="H7" s="10">
        <v>3</v>
      </c>
      <c r="I7" s="28">
        <v>-290.75</v>
      </c>
      <c r="J7" s="31">
        <v>0</v>
      </c>
      <c r="K7" s="28">
        <v>-44</v>
      </c>
      <c r="L7" s="41">
        <v>-255.75</v>
      </c>
      <c r="M7">
        <f t="shared" si="0"/>
        <v>-79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-289.99</v>
      </c>
      <c r="J8" s="31">
        <v>0</v>
      </c>
      <c r="K8" s="28">
        <v>-44</v>
      </c>
      <c r="L8" s="41">
        <v>-257.99</v>
      </c>
      <c r="M8">
        <f t="shared" si="0"/>
        <v>-76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-8.31</v>
      </c>
      <c r="E9" s="40">
        <v>-8.31</v>
      </c>
      <c r="F9" s="27">
        <f t="shared" si="2"/>
        <v>0</v>
      </c>
      <c r="H9" s="10">
        <v>5</v>
      </c>
      <c r="I9" s="28">
        <v>-290.52999999999997</v>
      </c>
      <c r="J9" s="31">
        <v>0</v>
      </c>
      <c r="K9" s="28">
        <v>-44</v>
      </c>
      <c r="L9" s="41">
        <v>-269.52999999999997</v>
      </c>
      <c r="M9">
        <f t="shared" si="0"/>
        <v>-65</v>
      </c>
      <c r="N9" s="17"/>
      <c r="O9" s="10">
        <v>5</v>
      </c>
      <c r="P9" s="43">
        <v>-1.95</v>
      </c>
      <c r="Q9" s="31">
        <v>0</v>
      </c>
      <c r="R9" s="28">
        <v>0</v>
      </c>
      <c r="S9" s="43">
        <v>-1.95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-288.04000000000002</v>
      </c>
      <c r="J10" s="31">
        <v>0</v>
      </c>
      <c r="K10" s="28">
        <v>-54</v>
      </c>
      <c r="L10" s="41">
        <v>-304.04000000000002</v>
      </c>
      <c r="M10">
        <f t="shared" si="0"/>
        <v>-38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-14.58</v>
      </c>
      <c r="E11" s="40">
        <v>-14.58</v>
      </c>
      <c r="F11" s="27">
        <f t="shared" si="2"/>
        <v>0</v>
      </c>
      <c r="H11" s="20">
        <v>7</v>
      </c>
      <c r="I11" s="28">
        <v>-341.65</v>
      </c>
      <c r="J11" s="31">
        <v>0</v>
      </c>
      <c r="K11" s="28">
        <v>-54</v>
      </c>
      <c r="L11" s="41">
        <v>-297.64999999999998</v>
      </c>
      <c r="M11">
        <f t="shared" si="0"/>
        <v>-98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-16.97</v>
      </c>
      <c r="E12" s="40">
        <v>-16.97</v>
      </c>
      <c r="F12" s="27">
        <f t="shared" si="2"/>
        <v>0</v>
      </c>
      <c r="H12" s="20">
        <v>8</v>
      </c>
      <c r="I12" s="28">
        <v>-339.19</v>
      </c>
      <c r="J12" s="31">
        <v>0</v>
      </c>
      <c r="K12" s="28">
        <v>-54</v>
      </c>
      <c r="L12" s="41">
        <v>-328.19</v>
      </c>
      <c r="M12">
        <f t="shared" si="0"/>
        <v>-65</v>
      </c>
      <c r="N12" s="17"/>
      <c r="O12" s="20">
        <v>8</v>
      </c>
      <c r="P12" s="43">
        <v>-2.31</v>
      </c>
      <c r="Q12" s="31">
        <v>0</v>
      </c>
      <c r="R12" s="28">
        <v>0</v>
      </c>
      <c r="S12" s="43">
        <v>-2.31</v>
      </c>
      <c r="T12" s="17">
        <f t="shared" si="1"/>
        <v>0</v>
      </c>
    </row>
    <row r="13" spans="1:20" ht="15" x14ac:dyDescent="0.3">
      <c r="A13" s="20">
        <v>9</v>
      </c>
      <c r="B13" s="28">
        <v>-0.17</v>
      </c>
      <c r="C13" s="29">
        <v>0</v>
      </c>
      <c r="D13" s="40">
        <v>-17</v>
      </c>
      <c r="E13" s="40">
        <v>-17.170000000000002</v>
      </c>
      <c r="F13" s="27">
        <f t="shared" si="2"/>
        <v>0</v>
      </c>
      <c r="H13" s="20">
        <v>9</v>
      </c>
      <c r="I13" s="28">
        <v>-339.64</v>
      </c>
      <c r="J13" s="31">
        <v>0</v>
      </c>
      <c r="K13" s="28">
        <v>-54</v>
      </c>
      <c r="L13" s="41">
        <v>-357.64</v>
      </c>
      <c r="M13">
        <f t="shared" si="0"/>
        <v>-36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43">
        <v>-2.3199999999999998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-15.87</v>
      </c>
      <c r="E14" s="40">
        <v>-15.87</v>
      </c>
      <c r="F14" s="27">
        <f t="shared" si="2"/>
        <v>0</v>
      </c>
      <c r="H14" s="20">
        <v>10</v>
      </c>
      <c r="I14" s="28">
        <v>-340.38</v>
      </c>
      <c r="J14" s="31">
        <v>0</v>
      </c>
      <c r="K14" s="28">
        <v>-54</v>
      </c>
      <c r="L14" s="41">
        <v>-375.38</v>
      </c>
      <c r="M14">
        <f t="shared" si="0"/>
        <v>-19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-15.76</v>
      </c>
      <c r="E15" s="40">
        <v>-15.76</v>
      </c>
      <c r="F15" s="27">
        <f t="shared" si="2"/>
        <v>0</v>
      </c>
      <c r="H15" s="20">
        <v>11</v>
      </c>
      <c r="I15" s="28">
        <v>-340.33</v>
      </c>
      <c r="J15" s="31">
        <v>0</v>
      </c>
      <c r="K15" s="28">
        <v>-54</v>
      </c>
      <c r="L15" s="41">
        <v>-389.33</v>
      </c>
      <c r="M15">
        <f t="shared" si="0"/>
        <v>-5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-15.95</v>
      </c>
      <c r="E16" s="40">
        <v>-16.95</v>
      </c>
      <c r="F16" s="27">
        <f t="shared" si="2"/>
        <v>1</v>
      </c>
      <c r="H16" s="20">
        <v>12</v>
      </c>
      <c r="I16" s="28">
        <v>-340.73</v>
      </c>
      <c r="J16" s="31">
        <v>0</v>
      </c>
      <c r="K16" s="28">
        <v>-54</v>
      </c>
      <c r="L16" s="41">
        <v>-394.73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43">
        <v>-2.31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-11.82</v>
      </c>
      <c r="E17" s="40">
        <v>-16.82</v>
      </c>
      <c r="F17" s="27">
        <f t="shared" si="2"/>
        <v>5</v>
      </c>
      <c r="H17" s="20">
        <v>13</v>
      </c>
      <c r="I17" s="28">
        <v>-344.03</v>
      </c>
      <c r="J17" s="31">
        <v>0</v>
      </c>
      <c r="K17" s="28">
        <v>-54</v>
      </c>
      <c r="L17" s="41">
        <v>-398.03</v>
      </c>
      <c r="M17">
        <f t="shared" si="0"/>
        <v>0</v>
      </c>
      <c r="N17" s="17"/>
      <c r="O17" s="20">
        <v>13</v>
      </c>
      <c r="P17" s="43">
        <v>-2.2999999999999998</v>
      </c>
      <c r="Q17" s="31">
        <v>0</v>
      </c>
      <c r="R17" s="28">
        <v>0</v>
      </c>
      <c r="S17" s="43">
        <v>-2.2999999999999998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-10.64</v>
      </c>
      <c r="E18" s="40">
        <v>-16.64</v>
      </c>
      <c r="F18" s="27">
        <f t="shared" si="2"/>
        <v>6</v>
      </c>
      <c r="H18" s="20">
        <v>14</v>
      </c>
      <c r="I18" s="28">
        <v>-345.49</v>
      </c>
      <c r="J18" s="31">
        <v>0</v>
      </c>
      <c r="K18" s="28">
        <v>-54</v>
      </c>
      <c r="L18" s="41">
        <v>-399.49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-14.2</v>
      </c>
      <c r="E19" s="40">
        <v>-16.2</v>
      </c>
      <c r="F19" s="27">
        <f t="shared" si="2"/>
        <v>2</v>
      </c>
      <c r="H19" s="20">
        <v>15</v>
      </c>
      <c r="I19" s="28">
        <v>-341.98</v>
      </c>
      <c r="J19" s="31">
        <v>0</v>
      </c>
      <c r="K19" s="28">
        <v>-54</v>
      </c>
      <c r="L19" s="41">
        <v>-395.98</v>
      </c>
      <c r="M19">
        <f t="shared" si="0"/>
        <v>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-16.32</v>
      </c>
      <c r="E20" s="40">
        <v>-16.32</v>
      </c>
      <c r="F20" s="27">
        <f t="shared" si="2"/>
        <v>0</v>
      </c>
      <c r="H20" s="20">
        <v>16</v>
      </c>
      <c r="I20" s="28">
        <v>-339.51</v>
      </c>
      <c r="J20" s="31">
        <v>0</v>
      </c>
      <c r="K20" s="28">
        <v>-54</v>
      </c>
      <c r="L20" s="41">
        <v>-390.51</v>
      </c>
      <c r="M20">
        <f t="shared" si="0"/>
        <v>-3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-340.09</v>
      </c>
      <c r="J21" s="31">
        <v>0</v>
      </c>
      <c r="K21" s="28">
        <v>-54</v>
      </c>
      <c r="L21" s="41">
        <v>-379.09</v>
      </c>
      <c r="M21">
        <f t="shared" si="0"/>
        <v>-15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-1.72</v>
      </c>
      <c r="C22" s="29">
        <v>0</v>
      </c>
      <c r="D22" s="40">
        <v>-17</v>
      </c>
      <c r="E22" s="40">
        <v>-18.72</v>
      </c>
      <c r="F22" s="27">
        <f t="shared" si="2"/>
        <v>0</v>
      </c>
      <c r="H22" s="20">
        <v>18</v>
      </c>
      <c r="I22" s="28">
        <v>-337.51</v>
      </c>
      <c r="J22" s="31">
        <v>0</v>
      </c>
      <c r="K22" s="28">
        <v>-54</v>
      </c>
      <c r="L22" s="41">
        <v>-376.51</v>
      </c>
      <c r="M22">
        <f t="shared" si="0"/>
        <v>-15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ht="15" x14ac:dyDescent="0.3">
      <c r="A23" s="20">
        <v>19</v>
      </c>
      <c r="B23" s="28">
        <v>-3.86</v>
      </c>
      <c r="C23" s="29">
        <v>0</v>
      </c>
      <c r="D23" s="40">
        <v>-17</v>
      </c>
      <c r="E23" s="40">
        <v>-20.86</v>
      </c>
      <c r="F23" s="27">
        <f t="shared" si="2"/>
        <v>0</v>
      </c>
      <c r="H23" s="20">
        <v>19</v>
      </c>
      <c r="I23" s="28">
        <v>-335.55</v>
      </c>
      <c r="J23" s="31">
        <v>0</v>
      </c>
      <c r="K23" s="28">
        <v>-54</v>
      </c>
      <c r="L23" s="41">
        <v>-370.55</v>
      </c>
      <c r="M23">
        <f t="shared" si="0"/>
        <v>-19</v>
      </c>
      <c r="N23" s="17"/>
      <c r="O23" s="20">
        <v>19</v>
      </c>
      <c r="P23" s="43">
        <v>-2.48</v>
      </c>
      <c r="Q23" s="31">
        <v>0</v>
      </c>
      <c r="R23" s="28">
        <v>0</v>
      </c>
      <c r="S23" s="43">
        <v>-2.48</v>
      </c>
      <c r="T23" s="17">
        <f t="shared" si="1"/>
        <v>0</v>
      </c>
    </row>
    <row r="24" spans="1:20" ht="15" x14ac:dyDescent="0.3">
      <c r="A24" s="20">
        <v>20</v>
      </c>
      <c r="B24" s="28">
        <v>-2.25</v>
      </c>
      <c r="C24" s="29">
        <v>0</v>
      </c>
      <c r="D24" s="40">
        <v>-17</v>
      </c>
      <c r="E24" s="40">
        <v>-19.25</v>
      </c>
      <c r="F24" s="27">
        <f t="shared" si="2"/>
        <v>0</v>
      </c>
      <c r="H24" s="20">
        <v>20</v>
      </c>
      <c r="I24" s="28">
        <v>-337.64</v>
      </c>
      <c r="J24" s="31">
        <v>0</v>
      </c>
      <c r="K24" s="28">
        <v>-54</v>
      </c>
      <c r="L24" s="41">
        <v>-357.64</v>
      </c>
      <c r="M24">
        <f t="shared" si="0"/>
        <v>-34</v>
      </c>
      <c r="N24" s="17"/>
      <c r="O24" s="20">
        <v>20</v>
      </c>
      <c r="P24" s="43">
        <v>-2.41</v>
      </c>
      <c r="Q24" s="31">
        <v>0</v>
      </c>
      <c r="R24" s="28">
        <v>0</v>
      </c>
      <c r="S24" s="43">
        <v>-2.41</v>
      </c>
      <c r="T24" s="17">
        <f t="shared" si="1"/>
        <v>0</v>
      </c>
    </row>
    <row r="25" spans="1:20" ht="15" x14ac:dyDescent="0.3">
      <c r="A25" s="20">
        <v>21</v>
      </c>
      <c r="B25" s="28">
        <v>-0.76</v>
      </c>
      <c r="C25" s="29">
        <v>0</v>
      </c>
      <c r="D25" s="40">
        <v>-17</v>
      </c>
      <c r="E25" s="40">
        <v>-17.760000000000002</v>
      </c>
      <c r="F25" s="27">
        <f t="shared" si="2"/>
        <v>0</v>
      </c>
      <c r="H25" s="20">
        <v>21</v>
      </c>
      <c r="I25" s="28">
        <v>-338.28</v>
      </c>
      <c r="J25" s="31">
        <v>0</v>
      </c>
      <c r="K25" s="28">
        <v>-54</v>
      </c>
      <c r="L25" s="41">
        <v>-344.28</v>
      </c>
      <c r="M25">
        <f t="shared" si="0"/>
        <v>-48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-16.14</v>
      </c>
      <c r="E26" s="40">
        <v>-16.14</v>
      </c>
      <c r="F26" s="27">
        <f t="shared" si="2"/>
        <v>0</v>
      </c>
      <c r="H26" s="20">
        <v>22</v>
      </c>
      <c r="I26" s="28">
        <v>-340.5</v>
      </c>
      <c r="J26" s="31">
        <v>0</v>
      </c>
      <c r="K26" s="28">
        <v>-54</v>
      </c>
      <c r="L26" s="41">
        <v>-314.5</v>
      </c>
      <c r="M26">
        <f t="shared" si="0"/>
        <v>-80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43">
        <v>-2.2799999999999998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-13.78</v>
      </c>
      <c r="E27" s="40">
        <v>-13.78</v>
      </c>
      <c r="F27" s="27">
        <f t="shared" si="2"/>
        <v>0</v>
      </c>
      <c r="H27" s="10">
        <v>23</v>
      </c>
      <c r="I27" s="28">
        <v>-284.95999999999998</v>
      </c>
      <c r="J27" s="31">
        <v>0</v>
      </c>
      <c r="K27" s="28">
        <v>-54</v>
      </c>
      <c r="L27" s="41">
        <v>-327.96</v>
      </c>
      <c r="M27">
        <f t="shared" si="0"/>
        <v>-11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-11.26</v>
      </c>
      <c r="E28" s="40">
        <v>-11.26</v>
      </c>
      <c r="F28" s="27">
        <f t="shared" si="2"/>
        <v>0</v>
      </c>
      <c r="H28" s="10">
        <v>24</v>
      </c>
      <c r="I28" s="28">
        <v>-287.27</v>
      </c>
      <c r="J28" s="31">
        <v>0</v>
      </c>
      <c r="K28" s="28">
        <v>-54</v>
      </c>
      <c r="L28" s="41">
        <v>-291.27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7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Q19" sqref="Q19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36936</v>
      </c>
      <c r="C1" s="29"/>
      <c r="D1" s="29"/>
      <c r="E1" s="29"/>
      <c r="H1" s="1" t="s">
        <v>2</v>
      </c>
      <c r="I1" s="12">
        <f>B1</f>
        <v>36936</v>
      </c>
      <c r="J1" s="13"/>
      <c r="K1" s="3"/>
      <c r="L1" s="3"/>
      <c r="O1" s="1" t="s">
        <v>7</v>
      </c>
      <c r="P1" s="12">
        <f>B1</f>
        <v>36936</v>
      </c>
      <c r="Q1" s="3"/>
      <c r="R1" s="3"/>
    </row>
    <row r="2" spans="1:20" x14ac:dyDescent="0.2">
      <c r="A2" s="4" t="s">
        <v>3</v>
      </c>
      <c r="B2" s="34">
        <v>325.83</v>
      </c>
      <c r="C2" s="28" t="s">
        <v>5</v>
      </c>
      <c r="D2" s="35">
        <v>301.67</v>
      </c>
      <c r="E2" s="29"/>
      <c r="H2" s="4" t="s">
        <v>3</v>
      </c>
      <c r="I2" s="34">
        <v>282.06</v>
      </c>
      <c r="J2" s="36"/>
      <c r="K2" s="28" t="s">
        <v>5</v>
      </c>
      <c r="L2" s="35">
        <v>207.1</v>
      </c>
      <c r="O2" s="28" t="s">
        <v>3</v>
      </c>
      <c r="P2" s="34">
        <v>282.06</v>
      </c>
      <c r="Q2" s="28" t="s">
        <v>5</v>
      </c>
      <c r="R2" s="35">
        <v>207.1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-9.4499999999999993</v>
      </c>
      <c r="E5" s="40">
        <v>-9.4499999999999993</v>
      </c>
      <c r="F5" s="27">
        <f>B5+C5+D5-E5</f>
        <v>0</v>
      </c>
      <c r="H5" s="10">
        <v>1</v>
      </c>
      <c r="I5" s="28">
        <v>-298.77999999999997</v>
      </c>
      <c r="J5" s="31">
        <v>0</v>
      </c>
      <c r="K5" s="28">
        <v>-54</v>
      </c>
      <c r="L5" s="41">
        <v>-270.77999999999997</v>
      </c>
      <c r="M5">
        <f t="shared" ref="M5:M28" si="0">I5+J5+K5-L5</f>
        <v>-82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-8.64</v>
      </c>
      <c r="E6" s="40">
        <v>-8.64</v>
      </c>
      <c r="F6" s="27">
        <f>B6+C6+D6-E6</f>
        <v>0</v>
      </c>
      <c r="H6" s="10">
        <v>2</v>
      </c>
      <c r="I6" s="28">
        <v>-300.33999999999997</v>
      </c>
      <c r="J6" s="31">
        <v>0</v>
      </c>
      <c r="K6" s="28">
        <v>-54</v>
      </c>
      <c r="L6" s="41">
        <v>-260.33999999999997</v>
      </c>
      <c r="M6">
        <f t="shared" si="0"/>
        <v>-94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-8.2200000000000006</v>
      </c>
      <c r="E7" s="40">
        <v>-8.2200000000000006</v>
      </c>
      <c r="F7" s="27">
        <v>0</v>
      </c>
      <c r="H7" s="10">
        <v>3</v>
      </c>
      <c r="I7" s="28">
        <v>-300.13</v>
      </c>
      <c r="J7" s="31">
        <v>0</v>
      </c>
      <c r="K7" s="28">
        <v>-54</v>
      </c>
      <c r="L7" s="41">
        <v>-257.13</v>
      </c>
      <c r="M7">
        <f t="shared" si="0"/>
        <v>-97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-300.76</v>
      </c>
      <c r="J8" s="31">
        <v>0</v>
      </c>
      <c r="K8" s="28">
        <v>-54</v>
      </c>
      <c r="L8" s="41">
        <v>-257.76</v>
      </c>
      <c r="M8">
        <f t="shared" si="0"/>
        <v>-97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-8.4600000000000009</v>
      </c>
      <c r="E9" s="40">
        <v>-8.4600000000000009</v>
      </c>
      <c r="F9" s="27">
        <f t="shared" si="2"/>
        <v>0</v>
      </c>
      <c r="H9" s="10">
        <v>5</v>
      </c>
      <c r="I9" s="28">
        <v>-300.14999999999998</v>
      </c>
      <c r="J9" s="31">
        <v>0</v>
      </c>
      <c r="K9" s="28">
        <v>-54</v>
      </c>
      <c r="L9" s="41">
        <v>-272.14999999999998</v>
      </c>
      <c r="M9">
        <f t="shared" si="0"/>
        <v>-82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-10.8</v>
      </c>
      <c r="E10" s="40">
        <v>-10.8</v>
      </c>
      <c r="F10" s="27">
        <f t="shared" si="2"/>
        <v>0</v>
      </c>
      <c r="H10" s="10">
        <v>6</v>
      </c>
      <c r="I10" s="28">
        <v>-297.24</v>
      </c>
      <c r="J10" s="31">
        <v>0</v>
      </c>
      <c r="K10" s="28">
        <v>-54</v>
      </c>
      <c r="L10" s="41">
        <v>-305.24</v>
      </c>
      <c r="M10">
        <f t="shared" si="0"/>
        <v>-46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-14.64</v>
      </c>
      <c r="E11" s="40">
        <v>-14.64</v>
      </c>
      <c r="F11" s="27">
        <f t="shared" si="2"/>
        <v>0</v>
      </c>
      <c r="H11" s="20">
        <v>7</v>
      </c>
      <c r="I11" s="28">
        <v>-345.82</v>
      </c>
      <c r="J11" s="31">
        <v>0</v>
      </c>
      <c r="K11" s="28">
        <v>-54</v>
      </c>
      <c r="L11" s="41">
        <v>-299.82</v>
      </c>
      <c r="M11">
        <f t="shared" si="0"/>
        <v>-100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ht="15" x14ac:dyDescent="0.3">
      <c r="A12" s="20">
        <v>8</v>
      </c>
      <c r="B12" s="28">
        <v>-0.15</v>
      </c>
      <c r="C12" s="29">
        <v>0</v>
      </c>
      <c r="D12" s="40">
        <v>-17</v>
      </c>
      <c r="E12" s="40">
        <v>-17.149999999999999</v>
      </c>
      <c r="F12" s="27">
        <f t="shared" si="2"/>
        <v>0</v>
      </c>
      <c r="H12" s="20">
        <v>8</v>
      </c>
      <c r="I12" s="28">
        <v>-344.22</v>
      </c>
      <c r="J12" s="31">
        <v>0</v>
      </c>
      <c r="K12" s="28">
        <v>-54</v>
      </c>
      <c r="L12" s="41">
        <v>-329.22</v>
      </c>
      <c r="M12">
        <f t="shared" si="0"/>
        <v>-69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ht="15" x14ac:dyDescent="0.3">
      <c r="A13" s="20">
        <v>9</v>
      </c>
      <c r="B13" s="28">
        <v>-0.32</v>
      </c>
      <c r="C13" s="29">
        <v>0</v>
      </c>
      <c r="D13" s="40">
        <v>-17</v>
      </c>
      <c r="E13" s="40">
        <v>-17.32</v>
      </c>
      <c r="F13" s="27">
        <f t="shared" si="2"/>
        <v>0</v>
      </c>
      <c r="H13" s="20">
        <v>9</v>
      </c>
      <c r="I13" s="28">
        <v>-342.59</v>
      </c>
      <c r="J13" s="31">
        <v>0</v>
      </c>
      <c r="K13" s="28">
        <v>-54</v>
      </c>
      <c r="L13" s="41">
        <v>-354.59</v>
      </c>
      <c r="M13">
        <f t="shared" si="0"/>
        <v>-42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-15.9</v>
      </c>
      <c r="E14" s="40">
        <v>-15.9</v>
      </c>
      <c r="F14" s="27">
        <f t="shared" si="2"/>
        <v>0</v>
      </c>
      <c r="H14" s="20">
        <v>10</v>
      </c>
      <c r="I14" s="28">
        <v>-344.13</v>
      </c>
      <c r="J14" s="31">
        <v>0</v>
      </c>
      <c r="K14" s="28">
        <v>-54</v>
      </c>
      <c r="L14" s="41">
        <v>-371.13</v>
      </c>
      <c r="M14">
        <f t="shared" si="0"/>
        <v>-27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-15.9</v>
      </c>
      <c r="E15" s="40">
        <v>-15.9</v>
      </c>
      <c r="F15" s="27">
        <f t="shared" si="2"/>
        <v>0</v>
      </c>
      <c r="H15" s="20">
        <v>11</v>
      </c>
      <c r="I15" s="28">
        <v>-344.42</v>
      </c>
      <c r="J15" s="31">
        <v>0</v>
      </c>
      <c r="K15" s="28">
        <v>-54</v>
      </c>
      <c r="L15" s="41">
        <v>-381.42</v>
      </c>
      <c r="M15">
        <f t="shared" si="0"/>
        <v>-17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-0.16</v>
      </c>
      <c r="C16" s="29">
        <v>0</v>
      </c>
      <c r="D16" s="40">
        <v>-17</v>
      </c>
      <c r="E16" s="40">
        <v>-17.16</v>
      </c>
      <c r="F16" s="27">
        <f t="shared" si="2"/>
        <v>0</v>
      </c>
      <c r="H16" s="20">
        <v>12</v>
      </c>
      <c r="I16" s="28">
        <v>-343.95</v>
      </c>
      <c r="J16" s="31">
        <v>0</v>
      </c>
      <c r="K16" s="28">
        <v>-54</v>
      </c>
      <c r="L16" s="41">
        <v>-383.95</v>
      </c>
      <c r="M16">
        <f t="shared" si="0"/>
        <v>-14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-16.87</v>
      </c>
      <c r="E17" s="40">
        <v>-16.87</v>
      </c>
      <c r="F17" s="27">
        <f t="shared" si="2"/>
        <v>0</v>
      </c>
      <c r="H17" s="20">
        <v>13</v>
      </c>
      <c r="I17" s="28">
        <v>-344.66</v>
      </c>
      <c r="J17" s="31">
        <v>0</v>
      </c>
      <c r="K17" s="28">
        <v>-54</v>
      </c>
      <c r="L17" s="41">
        <v>-389.66</v>
      </c>
      <c r="M17">
        <f t="shared" si="0"/>
        <v>-9</v>
      </c>
      <c r="N17" s="17"/>
      <c r="O17" s="20">
        <v>13</v>
      </c>
      <c r="P17" s="43">
        <v>-2.31</v>
      </c>
      <c r="Q17" s="31">
        <v>0</v>
      </c>
      <c r="R17" s="28">
        <v>0</v>
      </c>
      <c r="S17" s="43">
        <v>-2.31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-16.66</v>
      </c>
      <c r="E18" s="40">
        <v>-16.66</v>
      </c>
      <c r="F18" s="27">
        <f t="shared" si="2"/>
        <v>0</v>
      </c>
      <c r="H18" s="20">
        <v>14</v>
      </c>
      <c r="I18" s="28">
        <v>-344.33</v>
      </c>
      <c r="J18" s="31">
        <v>0</v>
      </c>
      <c r="K18" s="28">
        <v>-54</v>
      </c>
      <c r="L18" s="41">
        <v>-390.33</v>
      </c>
      <c r="M18">
        <f t="shared" si="0"/>
        <v>-8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-16.34</v>
      </c>
      <c r="E19" s="40">
        <v>-16.34</v>
      </c>
      <c r="F19" s="27">
        <f t="shared" si="2"/>
        <v>0</v>
      </c>
      <c r="H19" s="20">
        <v>15</v>
      </c>
      <c r="I19" s="28">
        <v>-344.53</v>
      </c>
      <c r="J19" s="31">
        <v>0</v>
      </c>
      <c r="K19" s="28">
        <v>-54</v>
      </c>
      <c r="L19" s="41">
        <v>-387.53</v>
      </c>
      <c r="M19">
        <f t="shared" si="0"/>
        <v>-11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-16.53</v>
      </c>
      <c r="E20" s="40">
        <v>-16.53</v>
      </c>
      <c r="F20" s="27">
        <f t="shared" si="2"/>
        <v>0</v>
      </c>
      <c r="H20" s="20">
        <v>16</v>
      </c>
      <c r="I20" s="28">
        <v>-343.61</v>
      </c>
      <c r="J20" s="31">
        <v>0</v>
      </c>
      <c r="K20" s="28">
        <v>-54</v>
      </c>
      <c r="L20" s="41">
        <v>-383.61</v>
      </c>
      <c r="M20">
        <f t="shared" si="0"/>
        <v>-14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43">
        <v>-2.2999999999999998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-343.16</v>
      </c>
      <c r="J21" s="31">
        <v>0</v>
      </c>
      <c r="K21" s="28">
        <v>-54</v>
      </c>
      <c r="L21" s="41">
        <v>-374.16</v>
      </c>
      <c r="M21">
        <f t="shared" si="0"/>
        <v>-23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-1.65</v>
      </c>
      <c r="C22" s="29">
        <v>0</v>
      </c>
      <c r="D22" s="40">
        <v>-17</v>
      </c>
      <c r="E22" s="40">
        <v>-18.649999999999999</v>
      </c>
      <c r="F22" s="27">
        <f t="shared" si="2"/>
        <v>0</v>
      </c>
      <c r="H22" s="20">
        <v>18</v>
      </c>
      <c r="I22" s="28">
        <v>-341.72</v>
      </c>
      <c r="J22" s="31">
        <v>0</v>
      </c>
      <c r="K22" s="28">
        <v>-54</v>
      </c>
      <c r="L22" s="41">
        <v>-370.72</v>
      </c>
      <c r="M22">
        <f t="shared" si="0"/>
        <v>-25</v>
      </c>
      <c r="N22" s="17"/>
      <c r="O22" s="20">
        <v>18</v>
      </c>
      <c r="P22" s="43">
        <v>-2.39</v>
      </c>
      <c r="Q22" s="31">
        <v>0</v>
      </c>
      <c r="R22" s="28">
        <v>0</v>
      </c>
      <c r="S22" s="43">
        <v>-2.39</v>
      </c>
      <c r="T22" s="17">
        <f t="shared" si="1"/>
        <v>0</v>
      </c>
    </row>
    <row r="23" spans="1:20" ht="15" x14ac:dyDescent="0.3">
      <c r="A23" s="20">
        <v>19</v>
      </c>
      <c r="B23" s="28">
        <v>-4.0599999999999996</v>
      </c>
      <c r="C23" s="29">
        <v>0</v>
      </c>
      <c r="D23" s="40">
        <v>-17</v>
      </c>
      <c r="E23" s="40">
        <v>-21.06</v>
      </c>
      <c r="F23" s="27">
        <f t="shared" si="2"/>
        <v>0</v>
      </c>
      <c r="H23" s="20">
        <v>19</v>
      </c>
      <c r="I23" s="28">
        <v>-340.26</v>
      </c>
      <c r="J23" s="31">
        <v>0</v>
      </c>
      <c r="K23" s="28">
        <v>-54</v>
      </c>
      <c r="L23" s="41">
        <v>-366.26</v>
      </c>
      <c r="M23">
        <f t="shared" si="0"/>
        <v>-28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43">
        <v>-2.4900000000000002</v>
      </c>
      <c r="T23" s="17">
        <f t="shared" si="1"/>
        <v>0</v>
      </c>
    </row>
    <row r="24" spans="1:20" ht="15" x14ac:dyDescent="0.3">
      <c r="A24" s="20">
        <v>20</v>
      </c>
      <c r="B24" s="28">
        <v>-2.4300000000000002</v>
      </c>
      <c r="C24" s="29">
        <v>0</v>
      </c>
      <c r="D24" s="40">
        <v>-17</v>
      </c>
      <c r="E24" s="40">
        <v>-19.43</v>
      </c>
      <c r="F24" s="27">
        <f t="shared" si="2"/>
        <v>0</v>
      </c>
      <c r="H24" s="20">
        <v>20</v>
      </c>
      <c r="I24" s="28">
        <v>-341.29</v>
      </c>
      <c r="J24" s="31">
        <v>0</v>
      </c>
      <c r="K24" s="28">
        <v>-54</v>
      </c>
      <c r="L24" s="41">
        <v>-353.29</v>
      </c>
      <c r="M24">
        <f t="shared" si="0"/>
        <v>-42</v>
      </c>
      <c r="N24" s="17"/>
      <c r="O24" s="20">
        <v>20</v>
      </c>
      <c r="P24" s="43">
        <v>-2.42</v>
      </c>
      <c r="Q24" s="31">
        <v>0</v>
      </c>
      <c r="R24" s="28">
        <v>0</v>
      </c>
      <c r="S24" s="43">
        <v>-2.42</v>
      </c>
      <c r="T24" s="17">
        <f t="shared" si="1"/>
        <v>0</v>
      </c>
    </row>
    <row r="25" spans="1:20" ht="15" x14ac:dyDescent="0.3">
      <c r="A25" s="20">
        <v>21</v>
      </c>
      <c r="B25" s="28">
        <v>-0.77</v>
      </c>
      <c r="C25" s="29">
        <v>0</v>
      </c>
      <c r="D25" s="40">
        <v>-17</v>
      </c>
      <c r="E25" s="40">
        <v>-17.77</v>
      </c>
      <c r="F25" s="27">
        <f t="shared" si="2"/>
        <v>0</v>
      </c>
      <c r="H25" s="20">
        <v>21</v>
      </c>
      <c r="I25" s="28">
        <v>-343.86</v>
      </c>
      <c r="J25" s="31">
        <v>0</v>
      </c>
      <c r="K25" s="28">
        <v>-54</v>
      </c>
      <c r="L25" s="41">
        <v>-339.86</v>
      </c>
      <c r="M25">
        <f t="shared" si="0"/>
        <v>-58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-16.21</v>
      </c>
      <c r="E26" s="40">
        <v>-16.21</v>
      </c>
      <c r="F26" s="27">
        <f t="shared" si="2"/>
        <v>0</v>
      </c>
      <c r="H26" s="20">
        <v>22</v>
      </c>
      <c r="I26" s="28">
        <v>-343.85</v>
      </c>
      <c r="J26" s="31">
        <v>0</v>
      </c>
      <c r="K26" s="28">
        <v>-54</v>
      </c>
      <c r="L26" s="41">
        <v>-314.85000000000002</v>
      </c>
      <c r="M26">
        <f t="shared" si="0"/>
        <v>-83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-13.93</v>
      </c>
      <c r="E27" s="40">
        <v>-13.93</v>
      </c>
      <c r="F27" s="27">
        <f t="shared" si="2"/>
        <v>0</v>
      </c>
      <c r="H27" s="10">
        <v>23</v>
      </c>
      <c r="I27" s="28">
        <v>-294.04000000000002</v>
      </c>
      <c r="J27" s="31">
        <v>0</v>
      </c>
      <c r="K27" s="28">
        <v>-54</v>
      </c>
      <c r="L27" s="41">
        <v>-329.04</v>
      </c>
      <c r="M27">
        <f t="shared" si="0"/>
        <v>-19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-11.33</v>
      </c>
      <c r="E28" s="40">
        <v>-11.33</v>
      </c>
      <c r="F28" s="27">
        <f t="shared" si="2"/>
        <v>0</v>
      </c>
      <c r="H28" s="10">
        <v>24</v>
      </c>
      <c r="I28" s="28">
        <v>-296.19</v>
      </c>
      <c r="J28" s="31">
        <v>0</v>
      </c>
      <c r="K28" s="28">
        <v>-54</v>
      </c>
      <c r="L28" s="41">
        <v>-295.19</v>
      </c>
      <c r="M28">
        <f t="shared" si="0"/>
        <v>-55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-9.5399999999999991</v>
      </c>
      <c r="C29" s="11">
        <f>SUM(C5:C28)</f>
        <v>0</v>
      </c>
      <c r="D29" s="11">
        <f>SUM(D5:D28)</f>
        <v>-343.73999999999995</v>
      </c>
      <c r="E29" s="11">
        <f>SUM(E5:E28)</f>
        <v>-353.28</v>
      </c>
      <c r="F29" s="27">
        <f>SUM(F5:F28)</f>
        <v>0</v>
      </c>
      <c r="H29" s="3"/>
      <c r="I29" s="11">
        <f>SUM(I5:I28)</f>
        <v>-7884.0299999999988</v>
      </c>
      <c r="J29" s="11"/>
      <c r="K29" s="11">
        <f>SUM(K5:K28)</f>
        <v>-1296</v>
      </c>
      <c r="L29" s="11">
        <f>SUM(L5:L28)</f>
        <v>-8038.0299999999988</v>
      </c>
      <c r="M29">
        <f>SUM(M5:M28)</f>
        <v>-1142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4" workbookViewId="0">
      <selection activeCell="N26" sqref="N2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36937</v>
      </c>
      <c r="C1" s="29"/>
      <c r="D1" s="29"/>
      <c r="E1" s="29"/>
      <c r="H1" s="1" t="s">
        <v>2</v>
      </c>
      <c r="I1" s="12">
        <f>B1</f>
        <v>36937</v>
      </c>
      <c r="J1" s="13"/>
      <c r="K1" s="3"/>
      <c r="L1" s="3"/>
      <c r="O1" s="1" t="s">
        <v>7</v>
      </c>
      <c r="P1" s="12">
        <f>B1</f>
        <v>36937</v>
      </c>
      <c r="Q1" s="3"/>
      <c r="R1" s="3"/>
    </row>
    <row r="2" spans="1:20" x14ac:dyDescent="0.2">
      <c r="A2" s="4" t="s">
        <v>3</v>
      </c>
      <c r="B2" s="34">
        <v>442.08</v>
      </c>
      <c r="C2" s="28" t="s">
        <v>5</v>
      </c>
      <c r="D2" s="35">
        <v>350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-9.43</v>
      </c>
      <c r="E5" s="40">
        <v>-9.43</v>
      </c>
      <c r="F5" s="27">
        <f>B5+C5+D5-E5</f>
        <v>0</v>
      </c>
      <c r="H5" s="10">
        <v>1</v>
      </c>
      <c r="I5" s="28">
        <v>-314.02</v>
      </c>
      <c r="J5" s="31">
        <v>0</v>
      </c>
      <c r="K5" s="28">
        <v>-54</v>
      </c>
      <c r="L5" s="41">
        <v>-269.83999999999997</v>
      </c>
      <c r="M5">
        <f t="shared" ref="M5:M28" si="0">I5+J5+K5-L5</f>
        <v>-98.18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-8.5399999999999991</v>
      </c>
      <c r="E6" s="40">
        <v>-8.5399999999999991</v>
      </c>
      <c r="F6" s="27">
        <f>B6+C6+D6-E6</f>
        <v>0</v>
      </c>
      <c r="H6" s="10">
        <v>2</v>
      </c>
      <c r="I6" s="28">
        <v>-315.27</v>
      </c>
      <c r="J6" s="31">
        <v>0</v>
      </c>
      <c r="K6" s="28">
        <v>-54</v>
      </c>
      <c r="L6" s="41">
        <v>-259.08999999999997</v>
      </c>
      <c r="M6">
        <f t="shared" si="0"/>
        <v>-110.18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-8.11</v>
      </c>
      <c r="E7" s="40">
        <v>-8.11</v>
      </c>
      <c r="F7" s="27">
        <v>0</v>
      </c>
      <c r="H7" s="10">
        <v>3</v>
      </c>
      <c r="I7" s="28">
        <v>-315.02999999999997</v>
      </c>
      <c r="J7" s="31">
        <v>0</v>
      </c>
      <c r="K7" s="28">
        <v>-44</v>
      </c>
      <c r="L7" s="41">
        <v>-253.86</v>
      </c>
      <c r="M7">
        <f t="shared" si="0"/>
        <v>-105.16999999999996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-8.0399999999999991</v>
      </c>
      <c r="E8" s="40">
        <v>-8.0399999999999991</v>
      </c>
      <c r="F8" s="27">
        <f t="shared" ref="F8:F28" si="2">B8+C8+D8-E8</f>
        <v>0</v>
      </c>
      <c r="H8" s="10">
        <v>4</v>
      </c>
      <c r="I8" s="28">
        <v>-315.22000000000003</v>
      </c>
      <c r="J8" s="31">
        <v>0</v>
      </c>
      <c r="K8" s="28">
        <v>-44</v>
      </c>
      <c r="L8" s="41">
        <v>-254.04</v>
      </c>
      <c r="M8">
        <f t="shared" si="0"/>
        <v>-105.18000000000004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-8.3800000000000008</v>
      </c>
      <c r="E9" s="40">
        <v>-8.3800000000000008</v>
      </c>
      <c r="F9" s="27">
        <f t="shared" si="2"/>
        <v>0</v>
      </c>
      <c r="H9" s="10">
        <v>5</v>
      </c>
      <c r="I9" s="28">
        <v>-315.49</v>
      </c>
      <c r="J9" s="31">
        <v>0</v>
      </c>
      <c r="K9" s="28">
        <v>-44</v>
      </c>
      <c r="L9" s="41">
        <v>-266.31</v>
      </c>
      <c r="M9">
        <f t="shared" si="0"/>
        <v>-93.18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-10.85</v>
      </c>
      <c r="E10" s="40">
        <v>-10.85</v>
      </c>
      <c r="F10" s="27">
        <f t="shared" si="2"/>
        <v>0</v>
      </c>
      <c r="H10" s="10">
        <v>6</v>
      </c>
      <c r="I10" s="28">
        <v>-312.75</v>
      </c>
      <c r="J10" s="31">
        <v>0</v>
      </c>
      <c r="K10" s="28">
        <v>-54</v>
      </c>
      <c r="L10" s="41">
        <v>-299.57</v>
      </c>
      <c r="M10">
        <f t="shared" si="0"/>
        <v>-67.180000000000007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-14.81</v>
      </c>
      <c r="E11" s="40">
        <v>-14.81</v>
      </c>
      <c r="F11" s="27">
        <f t="shared" si="2"/>
        <v>0</v>
      </c>
      <c r="H11" s="20">
        <v>7</v>
      </c>
      <c r="I11" s="28">
        <v>-256.83999999999997</v>
      </c>
      <c r="J11" s="31">
        <v>0</v>
      </c>
      <c r="K11" s="28">
        <v>-54</v>
      </c>
      <c r="L11" s="41">
        <v>-293.66000000000003</v>
      </c>
      <c r="M11">
        <f t="shared" si="0"/>
        <v>-17.17999999999995</v>
      </c>
      <c r="N11" s="17"/>
      <c r="O11" s="20">
        <v>7</v>
      </c>
      <c r="P11" s="43">
        <v>-2.23</v>
      </c>
      <c r="Q11" s="31">
        <v>0</v>
      </c>
      <c r="R11" s="28">
        <v>0</v>
      </c>
      <c r="S11" s="43">
        <v>-2.23</v>
      </c>
      <c r="T11" s="17">
        <f t="shared" si="1"/>
        <v>0</v>
      </c>
    </row>
    <row r="12" spans="1:20" ht="15" x14ac:dyDescent="0.3">
      <c r="A12" s="20">
        <v>8</v>
      </c>
      <c r="B12" s="28">
        <v>-0.12</v>
      </c>
      <c r="C12" s="29">
        <v>0</v>
      </c>
      <c r="D12" s="40">
        <v>-17</v>
      </c>
      <c r="E12" s="40">
        <v>-17.12</v>
      </c>
      <c r="F12" s="27">
        <f t="shared" si="2"/>
        <v>0</v>
      </c>
      <c r="H12" s="20">
        <v>8</v>
      </c>
      <c r="I12" s="28">
        <v>-254.39</v>
      </c>
      <c r="J12" s="31">
        <v>0</v>
      </c>
      <c r="K12" s="28">
        <v>-54</v>
      </c>
      <c r="L12" s="41">
        <v>-325.20999999999998</v>
      </c>
      <c r="M12">
        <f t="shared" si="0"/>
        <v>16.819999999999993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ht="15" x14ac:dyDescent="0.3">
      <c r="A13" s="20">
        <v>9</v>
      </c>
      <c r="B13" s="28">
        <v>-0.33</v>
      </c>
      <c r="C13" s="29">
        <v>0</v>
      </c>
      <c r="D13" s="40">
        <v>-17</v>
      </c>
      <c r="E13" s="40">
        <v>-17.329999999999998</v>
      </c>
      <c r="F13" s="27">
        <f t="shared" si="2"/>
        <v>0</v>
      </c>
      <c r="H13" s="20">
        <v>9</v>
      </c>
      <c r="I13" s="28">
        <v>-254.11</v>
      </c>
      <c r="J13" s="31">
        <v>0</v>
      </c>
      <c r="K13" s="28">
        <v>-54</v>
      </c>
      <c r="L13" s="41">
        <v>-350.93</v>
      </c>
      <c r="M13">
        <f t="shared" si="0"/>
        <v>42.819999999999993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-16.22</v>
      </c>
      <c r="E14" s="40">
        <v>-16.22</v>
      </c>
      <c r="F14" s="27">
        <f t="shared" si="2"/>
        <v>0</v>
      </c>
      <c r="H14" s="20">
        <v>10</v>
      </c>
      <c r="I14" s="28">
        <v>-255.41</v>
      </c>
      <c r="J14" s="31">
        <v>0</v>
      </c>
      <c r="K14" s="28">
        <v>-54</v>
      </c>
      <c r="L14" s="41">
        <v>-368.23</v>
      </c>
      <c r="M14">
        <f t="shared" si="0"/>
        <v>58.82000000000005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-16.18</v>
      </c>
      <c r="E15" s="40">
        <v>-16.18</v>
      </c>
      <c r="F15" s="27">
        <f t="shared" si="2"/>
        <v>0</v>
      </c>
      <c r="H15" s="20">
        <v>11</v>
      </c>
      <c r="I15" s="28">
        <v>-255.07</v>
      </c>
      <c r="J15" s="31">
        <v>0</v>
      </c>
      <c r="K15" s="28">
        <v>-54</v>
      </c>
      <c r="L15" s="41">
        <v>-378.89</v>
      </c>
      <c r="M15">
        <f t="shared" si="0"/>
        <v>69.819999999999993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-0.36</v>
      </c>
      <c r="C16" s="29">
        <v>0</v>
      </c>
      <c r="D16" s="40">
        <v>-17</v>
      </c>
      <c r="E16" s="40">
        <v>-17.36</v>
      </c>
      <c r="F16" s="27">
        <f t="shared" si="2"/>
        <v>0</v>
      </c>
      <c r="H16" s="20">
        <v>12</v>
      </c>
      <c r="I16" s="28">
        <v>-254.19</v>
      </c>
      <c r="J16" s="31">
        <v>0</v>
      </c>
      <c r="K16" s="28">
        <v>-54</v>
      </c>
      <c r="L16" s="41">
        <v>-382.01</v>
      </c>
      <c r="M16">
        <f t="shared" si="0"/>
        <v>73.819999999999993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-0.24</v>
      </c>
      <c r="C17" s="29">
        <v>0</v>
      </c>
      <c r="D17" s="40">
        <v>-17</v>
      </c>
      <c r="E17" s="40">
        <v>-17.239999999999998</v>
      </c>
      <c r="F17" s="27">
        <f t="shared" si="2"/>
        <v>0</v>
      </c>
      <c r="H17" s="20">
        <v>13</v>
      </c>
      <c r="I17" s="28">
        <v>-254.19</v>
      </c>
      <c r="J17" s="31">
        <v>0</v>
      </c>
      <c r="K17" s="28">
        <v>-54</v>
      </c>
      <c r="L17" s="41">
        <v>-384.01</v>
      </c>
      <c r="M17">
        <f t="shared" si="0"/>
        <v>75.819999999999993</v>
      </c>
      <c r="N17" s="17"/>
      <c r="O17" s="20">
        <v>13</v>
      </c>
      <c r="P17" s="43">
        <v>-2.33</v>
      </c>
      <c r="Q17" s="31">
        <v>0</v>
      </c>
      <c r="R17" s="28">
        <v>0</v>
      </c>
      <c r="S17" s="43">
        <v>-2.33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-16.77</v>
      </c>
      <c r="E18" s="40">
        <v>-16.77</v>
      </c>
      <c r="F18" s="27">
        <f t="shared" si="2"/>
        <v>0</v>
      </c>
      <c r="H18" s="20">
        <v>14</v>
      </c>
      <c r="I18" s="28">
        <v>-254.73</v>
      </c>
      <c r="J18" s="31">
        <v>0</v>
      </c>
      <c r="K18" s="28">
        <v>-54</v>
      </c>
      <c r="L18" s="41">
        <v>-383.55</v>
      </c>
      <c r="M18">
        <f t="shared" si="0"/>
        <v>74.819999999999993</v>
      </c>
      <c r="N18" s="17"/>
      <c r="O18" s="20">
        <v>14</v>
      </c>
      <c r="P18" s="43">
        <v>-2.31</v>
      </c>
      <c r="Q18" s="31">
        <v>0</v>
      </c>
      <c r="R18" s="28">
        <v>0</v>
      </c>
      <c r="S18" s="43">
        <v>-2.31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-16.27</v>
      </c>
      <c r="E19" s="40">
        <v>-16.27</v>
      </c>
      <c r="F19" s="27">
        <f t="shared" si="2"/>
        <v>0</v>
      </c>
      <c r="H19" s="20">
        <v>15</v>
      </c>
      <c r="I19" s="28">
        <v>-255.03</v>
      </c>
      <c r="J19" s="31">
        <v>0</v>
      </c>
      <c r="K19" s="28">
        <v>-54</v>
      </c>
      <c r="L19" s="41">
        <v>-379.85</v>
      </c>
      <c r="M19">
        <f t="shared" si="0"/>
        <v>70.82000000000005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-16.47</v>
      </c>
      <c r="E20" s="40">
        <v>-16.47</v>
      </c>
      <c r="F20" s="27">
        <f t="shared" si="2"/>
        <v>0</v>
      </c>
      <c r="H20" s="20">
        <v>16</v>
      </c>
      <c r="I20" s="28">
        <v>-255.21</v>
      </c>
      <c r="J20" s="31">
        <v>0</v>
      </c>
      <c r="K20" s="28">
        <v>-54</v>
      </c>
      <c r="L20" s="41">
        <v>-375.03</v>
      </c>
      <c r="M20">
        <f t="shared" si="0"/>
        <v>65.819999999999936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-16.79</v>
      </c>
      <c r="E21" s="40">
        <v>-16.79</v>
      </c>
      <c r="F21" s="27">
        <f t="shared" si="2"/>
        <v>0</v>
      </c>
      <c r="H21" s="20">
        <v>17</v>
      </c>
      <c r="I21" s="28">
        <v>-254.1</v>
      </c>
      <c r="J21" s="31">
        <v>0</v>
      </c>
      <c r="K21" s="28">
        <v>-54</v>
      </c>
      <c r="L21" s="41">
        <v>-366.92</v>
      </c>
      <c r="M21">
        <f t="shared" si="0"/>
        <v>58.819999999999993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-1.55</v>
      </c>
      <c r="C22" s="29">
        <v>0</v>
      </c>
      <c r="D22" s="40">
        <v>-17</v>
      </c>
      <c r="E22" s="40">
        <v>-18.55</v>
      </c>
      <c r="F22" s="27">
        <f t="shared" si="2"/>
        <v>0</v>
      </c>
      <c r="H22" s="20">
        <v>18</v>
      </c>
      <c r="I22" s="28">
        <v>-252.86</v>
      </c>
      <c r="J22" s="31">
        <v>0</v>
      </c>
      <c r="K22" s="28">
        <v>-54</v>
      </c>
      <c r="L22" s="41">
        <v>-367.68</v>
      </c>
      <c r="M22">
        <f t="shared" si="0"/>
        <v>60.819999999999993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ht="15" x14ac:dyDescent="0.3">
      <c r="A23" s="20">
        <v>19</v>
      </c>
      <c r="B23" s="28">
        <v>-3.52</v>
      </c>
      <c r="C23" s="29">
        <v>0</v>
      </c>
      <c r="D23" s="40">
        <v>-17</v>
      </c>
      <c r="E23" s="40">
        <v>-20.52</v>
      </c>
      <c r="F23" s="27">
        <f t="shared" si="2"/>
        <v>0</v>
      </c>
      <c r="H23" s="20">
        <v>19</v>
      </c>
      <c r="I23" s="28">
        <v>-250.56</v>
      </c>
      <c r="J23" s="31">
        <v>0</v>
      </c>
      <c r="K23" s="28">
        <v>-54</v>
      </c>
      <c r="L23" s="41">
        <v>-362.37</v>
      </c>
      <c r="M23">
        <f t="shared" si="0"/>
        <v>57.81</v>
      </c>
      <c r="N23" s="17"/>
      <c r="O23" s="20">
        <v>19</v>
      </c>
      <c r="P23" s="43">
        <v>-2.46</v>
      </c>
      <c r="Q23" s="31">
        <v>0</v>
      </c>
      <c r="R23" s="28">
        <v>0</v>
      </c>
      <c r="S23" s="43">
        <v>-2.46</v>
      </c>
      <c r="T23" s="17">
        <f t="shared" si="1"/>
        <v>0</v>
      </c>
    </row>
    <row r="24" spans="1:20" ht="15" x14ac:dyDescent="0.3">
      <c r="A24" s="20">
        <v>20</v>
      </c>
      <c r="B24" s="28">
        <v>-2.0099999999999998</v>
      </c>
      <c r="C24" s="29">
        <v>0</v>
      </c>
      <c r="D24" s="40">
        <v>-17</v>
      </c>
      <c r="E24" s="40">
        <v>-19.010000000000002</v>
      </c>
      <c r="F24" s="27">
        <f t="shared" si="2"/>
        <v>0</v>
      </c>
      <c r="H24" s="20">
        <v>20</v>
      </c>
      <c r="I24" s="28">
        <v>-252.21</v>
      </c>
      <c r="J24" s="31">
        <v>0</v>
      </c>
      <c r="K24" s="28">
        <v>-54</v>
      </c>
      <c r="L24" s="41">
        <v>-350.03</v>
      </c>
      <c r="M24">
        <f t="shared" si="0"/>
        <v>43.819999999999936</v>
      </c>
      <c r="N24" s="17"/>
      <c r="O24" s="20">
        <v>20</v>
      </c>
      <c r="P24" s="43">
        <v>-2.4</v>
      </c>
      <c r="Q24" s="31">
        <v>0</v>
      </c>
      <c r="R24" s="28">
        <v>0</v>
      </c>
      <c r="S24" s="43">
        <v>-2.4</v>
      </c>
      <c r="T24" s="17">
        <f t="shared" si="1"/>
        <v>0</v>
      </c>
    </row>
    <row r="25" spans="1:20" ht="15" x14ac:dyDescent="0.3">
      <c r="A25" s="20">
        <v>21</v>
      </c>
      <c r="B25" s="28">
        <v>-0.64</v>
      </c>
      <c r="C25" s="29">
        <v>0</v>
      </c>
      <c r="D25" s="40">
        <v>-17</v>
      </c>
      <c r="E25" s="40">
        <v>-17.64</v>
      </c>
      <c r="F25" s="27">
        <f t="shared" si="2"/>
        <v>0</v>
      </c>
      <c r="H25" s="20">
        <v>21</v>
      </c>
      <c r="I25" s="28">
        <v>-253.49</v>
      </c>
      <c r="J25" s="31">
        <v>0</v>
      </c>
      <c r="K25" s="28">
        <v>-54</v>
      </c>
      <c r="L25" s="41">
        <v>-338.31</v>
      </c>
      <c r="M25">
        <f t="shared" si="0"/>
        <v>30.819999999999993</v>
      </c>
      <c r="N25" s="17"/>
      <c r="O25" s="20">
        <v>21</v>
      </c>
      <c r="P25" s="43">
        <v>-2.34</v>
      </c>
      <c r="Q25" s="31">
        <v>0</v>
      </c>
      <c r="R25" s="28">
        <v>0</v>
      </c>
      <c r="S25" s="43">
        <v>-2.34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-16.23</v>
      </c>
      <c r="E26" s="40">
        <v>-16.23</v>
      </c>
      <c r="F26" s="27">
        <f t="shared" si="2"/>
        <v>0</v>
      </c>
      <c r="H26" s="20">
        <v>22</v>
      </c>
      <c r="I26" s="28">
        <v>-255.14</v>
      </c>
      <c r="J26" s="31">
        <v>0</v>
      </c>
      <c r="K26" s="28">
        <v>-54</v>
      </c>
      <c r="L26" s="41">
        <v>-311.95999999999998</v>
      </c>
      <c r="M26">
        <f t="shared" si="0"/>
        <v>2.8199999999999932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-13.86</v>
      </c>
      <c r="E27" s="40">
        <v>-13.86</v>
      </c>
      <c r="F27" s="27">
        <f t="shared" si="2"/>
        <v>0</v>
      </c>
      <c r="H27" s="10">
        <v>23</v>
      </c>
      <c r="I27" s="28">
        <v>-309.67</v>
      </c>
      <c r="J27" s="31">
        <v>0</v>
      </c>
      <c r="K27" s="28">
        <v>-54</v>
      </c>
      <c r="L27" s="41">
        <v>-325.49</v>
      </c>
      <c r="M27">
        <f t="shared" si="0"/>
        <v>-38.180000000000007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-11.32</v>
      </c>
      <c r="E28" s="40">
        <v>-11.32</v>
      </c>
      <c r="F28" s="27">
        <f t="shared" si="2"/>
        <v>0</v>
      </c>
      <c r="H28" s="10">
        <v>24</v>
      </c>
      <c r="I28" s="28">
        <v>-312.33</v>
      </c>
      <c r="J28" s="31">
        <v>0</v>
      </c>
      <c r="K28" s="28">
        <v>-54</v>
      </c>
      <c r="L28" s="41">
        <v>-293.14999999999998</v>
      </c>
      <c r="M28">
        <f t="shared" si="0"/>
        <v>-73.180000000000007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-8.77</v>
      </c>
      <c r="C29" s="11">
        <f>SUM(C5:C28)</f>
        <v>0</v>
      </c>
      <c r="D29" s="11">
        <f>SUM(D5:D28)</f>
        <v>-344.27000000000004</v>
      </c>
      <c r="E29" s="11">
        <f>SUM(E5:E28)</f>
        <v>-353.04</v>
      </c>
      <c r="F29" s="27">
        <f>SUM(F5:F28)</f>
        <v>0</v>
      </c>
      <c r="H29" s="3"/>
      <c r="I29" s="11">
        <f>SUM(I5:I28)</f>
        <v>-6577.31</v>
      </c>
      <c r="J29" s="11"/>
      <c r="K29" s="11">
        <f>SUM(K5:K28)</f>
        <v>-1266</v>
      </c>
      <c r="L29" s="11">
        <f>SUM(L5:L28)</f>
        <v>-7939.99</v>
      </c>
      <c r="M29">
        <f>SUM(M5:M28)</f>
        <v>96.679999999999779</v>
      </c>
      <c r="O29" s="3"/>
      <c r="P29" s="11">
        <f>SUM(P5:P28)</f>
        <v>-53.25</v>
      </c>
      <c r="Q29" s="11">
        <f>SUM(Q5:Q28)</f>
        <v>0</v>
      </c>
      <c r="R29" s="11">
        <f>SUM(R5:R28)</f>
        <v>0</v>
      </c>
      <c r="S29" s="11">
        <f>SUM(S5:S28)</f>
        <v>-53.25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18" sqref="F1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36938</v>
      </c>
      <c r="C1" s="29"/>
      <c r="D1" s="29"/>
      <c r="E1" s="29"/>
      <c r="H1" s="1" t="s">
        <v>2</v>
      </c>
      <c r="I1" s="12">
        <f>B1</f>
        <v>36938</v>
      </c>
      <c r="J1" s="13"/>
      <c r="K1" s="3"/>
      <c r="L1" s="3"/>
      <c r="O1" s="1" t="s">
        <v>7</v>
      </c>
      <c r="P1" s="12">
        <f>B1</f>
        <v>36938</v>
      </c>
      <c r="Q1" s="3"/>
      <c r="R1" s="3"/>
    </row>
    <row r="2" spans="1:20" x14ac:dyDescent="0.2">
      <c r="A2" s="4" t="s">
        <v>3</v>
      </c>
      <c r="B2" s="34">
        <v>442.08</v>
      </c>
      <c r="C2" s="28" t="s">
        <v>5</v>
      </c>
      <c r="D2" s="35">
        <v>346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-9.36</v>
      </c>
      <c r="E5" s="40">
        <v>-9.36</v>
      </c>
      <c r="F5" s="27">
        <f>B5+C5+D5-E5</f>
        <v>0</v>
      </c>
      <c r="H5" s="10">
        <v>1</v>
      </c>
      <c r="I5" s="28">
        <v>-314.63</v>
      </c>
      <c r="J5" s="31">
        <v>0</v>
      </c>
      <c r="K5" s="28">
        <v>-54</v>
      </c>
      <c r="L5" s="41">
        <v>-268.63</v>
      </c>
      <c r="M5">
        <f t="shared" ref="M5:M28" si="0">I5+J5+K5-L5</f>
        <v>-100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</v>
      </c>
      <c r="E6" s="40">
        <v>-8.4</v>
      </c>
      <c r="F6" s="27">
        <f>B6+C6+D6-E6</f>
        <v>0</v>
      </c>
      <c r="H6" s="10">
        <v>2</v>
      </c>
      <c r="I6" s="28">
        <v>-315.36</v>
      </c>
      <c r="J6" s="31">
        <v>0</v>
      </c>
      <c r="K6" s="28">
        <v>-54</v>
      </c>
      <c r="L6" s="41">
        <v>-257.36</v>
      </c>
      <c r="M6">
        <f t="shared" si="0"/>
        <v>-112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-8.06</v>
      </c>
      <c r="E7" s="40">
        <v>-8.06</v>
      </c>
      <c r="F7" s="27">
        <v>0</v>
      </c>
      <c r="H7" s="10">
        <v>3</v>
      </c>
      <c r="I7" s="28">
        <v>-315.23</v>
      </c>
      <c r="J7" s="31">
        <v>0</v>
      </c>
      <c r="K7" s="28">
        <v>-44</v>
      </c>
      <c r="L7" s="41">
        <v>-252.23</v>
      </c>
      <c r="M7">
        <f t="shared" si="0"/>
        <v>-107.00000000000003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-7.99</v>
      </c>
      <c r="E8" s="40">
        <v>-7.99</v>
      </c>
      <c r="F8" s="27">
        <f t="shared" ref="F8:F28" si="2">B8+C8+D8-E8</f>
        <v>0</v>
      </c>
      <c r="H8" s="10">
        <v>4</v>
      </c>
      <c r="I8" s="28">
        <v>-315.52</v>
      </c>
      <c r="J8" s="31">
        <v>0</v>
      </c>
      <c r="K8" s="28">
        <v>-44</v>
      </c>
      <c r="L8" s="41">
        <v>-254.52</v>
      </c>
      <c r="M8">
        <f t="shared" si="0"/>
        <v>-104.99999999999997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-8.2100000000000009</v>
      </c>
      <c r="E9" s="40">
        <v>-8.2100000000000009</v>
      </c>
      <c r="F9" s="27">
        <f t="shared" si="2"/>
        <v>0</v>
      </c>
      <c r="H9" s="10">
        <v>5</v>
      </c>
      <c r="I9" s="28">
        <v>-315.61</v>
      </c>
      <c r="J9" s="31">
        <v>0</v>
      </c>
      <c r="K9" s="28">
        <v>-44</v>
      </c>
      <c r="L9" s="41">
        <v>-269.61</v>
      </c>
      <c r="M9">
        <f t="shared" si="0"/>
        <v>-90</v>
      </c>
      <c r="N9" s="17"/>
      <c r="O9" s="10">
        <v>5</v>
      </c>
      <c r="P9" s="43">
        <v>-1.94</v>
      </c>
      <c r="Q9" s="31">
        <v>0</v>
      </c>
      <c r="R9" s="28">
        <v>0</v>
      </c>
      <c r="S9" s="43">
        <v>-1.94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-10.48</v>
      </c>
      <c r="E10" s="40">
        <v>-10.48</v>
      </c>
      <c r="F10" s="27">
        <f t="shared" si="2"/>
        <v>0</v>
      </c>
      <c r="H10" s="10">
        <v>6</v>
      </c>
      <c r="I10" s="28">
        <v>-313.08</v>
      </c>
      <c r="J10" s="31">
        <v>0</v>
      </c>
      <c r="K10" s="28">
        <v>-54</v>
      </c>
      <c r="L10" s="41">
        <v>-301.08</v>
      </c>
      <c r="M10">
        <f t="shared" si="0"/>
        <v>-66</v>
      </c>
      <c r="N10" s="17"/>
      <c r="O10" s="10">
        <v>6</v>
      </c>
      <c r="P10" s="43">
        <v>-2.04</v>
      </c>
      <c r="Q10" s="31">
        <v>0</v>
      </c>
      <c r="R10" s="28">
        <v>0</v>
      </c>
      <c r="S10" s="43">
        <v>-2.04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-14.29</v>
      </c>
      <c r="E11" s="40">
        <v>-14.29</v>
      </c>
      <c r="F11" s="27">
        <f t="shared" si="2"/>
        <v>0</v>
      </c>
      <c r="H11" s="20">
        <v>7</v>
      </c>
      <c r="I11" s="28">
        <v>-256.56</v>
      </c>
      <c r="J11" s="31">
        <v>0</v>
      </c>
      <c r="K11" s="28">
        <v>-54</v>
      </c>
      <c r="L11" s="41">
        <v>-294.56</v>
      </c>
      <c r="M11">
        <f t="shared" si="0"/>
        <v>-16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43">
        <v>-2.2000000000000002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-16.62</v>
      </c>
      <c r="E12" s="40">
        <v>-16.62</v>
      </c>
      <c r="F12" s="27">
        <f t="shared" si="2"/>
        <v>0</v>
      </c>
      <c r="H12" s="20">
        <v>8</v>
      </c>
      <c r="I12" s="28">
        <v>-254.41</v>
      </c>
      <c r="J12" s="31">
        <v>0</v>
      </c>
      <c r="K12" s="28">
        <v>-54</v>
      </c>
      <c r="L12" s="41">
        <v>-322.41000000000003</v>
      </c>
      <c r="M12">
        <f t="shared" si="0"/>
        <v>14.000000000000057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43">
        <v>-2.2999999999999998</v>
      </c>
      <c r="T12" s="17">
        <f t="shared" si="1"/>
        <v>0</v>
      </c>
    </row>
    <row r="13" spans="1:20" ht="15" x14ac:dyDescent="0.3">
      <c r="A13" s="20">
        <v>9</v>
      </c>
      <c r="B13" s="28">
        <v>-0.01</v>
      </c>
      <c r="C13" s="29">
        <v>0</v>
      </c>
      <c r="D13" s="40">
        <v>-17</v>
      </c>
      <c r="E13" s="40">
        <v>-17.010000000000002</v>
      </c>
      <c r="F13" s="27">
        <f t="shared" si="2"/>
        <v>0</v>
      </c>
      <c r="H13" s="20">
        <v>9</v>
      </c>
      <c r="I13" s="28">
        <v>-254.41</v>
      </c>
      <c r="J13" s="31">
        <v>0</v>
      </c>
      <c r="K13" s="28">
        <v>-54</v>
      </c>
      <c r="L13" s="41">
        <v>-346.41</v>
      </c>
      <c r="M13">
        <f t="shared" si="0"/>
        <v>38.000000000000057</v>
      </c>
      <c r="N13" s="17"/>
      <c r="O13" s="20">
        <v>9</v>
      </c>
      <c r="P13" s="43">
        <v>-2.31</v>
      </c>
      <c r="Q13" s="31">
        <v>0</v>
      </c>
      <c r="R13" s="28">
        <v>0</v>
      </c>
      <c r="S13" s="43">
        <v>-2.31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-16.13</v>
      </c>
      <c r="E14" s="40">
        <v>-16.13</v>
      </c>
      <c r="F14" s="27">
        <f t="shared" si="2"/>
        <v>0</v>
      </c>
      <c r="H14" s="20">
        <v>10</v>
      </c>
      <c r="I14" s="28">
        <v>-255.25</v>
      </c>
      <c r="J14" s="31">
        <v>0</v>
      </c>
      <c r="K14" s="28">
        <v>-54</v>
      </c>
      <c r="L14" s="41">
        <v>-361.25</v>
      </c>
      <c r="M14">
        <f t="shared" si="0"/>
        <v>52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-254.76</v>
      </c>
      <c r="J15" s="31">
        <v>0</v>
      </c>
      <c r="K15" s="28">
        <v>-54</v>
      </c>
      <c r="L15" s="41">
        <v>-369.76</v>
      </c>
      <c r="M15">
        <f t="shared" si="0"/>
        <v>61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-0.23</v>
      </c>
      <c r="C16" s="29">
        <v>0</v>
      </c>
      <c r="D16" s="40">
        <v>-17</v>
      </c>
      <c r="E16" s="40">
        <v>-17.23</v>
      </c>
      <c r="F16" s="27">
        <f t="shared" si="2"/>
        <v>0</v>
      </c>
      <c r="H16" s="20">
        <v>12</v>
      </c>
      <c r="I16" s="28">
        <v>-253.59</v>
      </c>
      <c r="J16" s="31">
        <v>0</v>
      </c>
      <c r="K16" s="28">
        <v>-54</v>
      </c>
      <c r="L16" s="41">
        <v>-372.59</v>
      </c>
      <c r="M16">
        <f t="shared" si="0"/>
        <v>64.999999999999943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43">
        <v>-2.33</v>
      </c>
      <c r="T16" s="17">
        <f t="shared" si="1"/>
        <v>0</v>
      </c>
    </row>
    <row r="17" spans="1:20" ht="15" x14ac:dyDescent="0.3">
      <c r="A17" s="20">
        <v>13</v>
      </c>
      <c r="B17" s="28">
        <v>-0.14000000000000001</v>
      </c>
      <c r="C17" s="29">
        <v>0</v>
      </c>
      <c r="D17" s="40">
        <v>-17</v>
      </c>
      <c r="E17" s="40">
        <v>-17.14</v>
      </c>
      <c r="F17" s="27">
        <f t="shared" si="2"/>
        <v>0</v>
      </c>
      <c r="H17" s="20">
        <v>13</v>
      </c>
      <c r="I17" s="28">
        <v>-253.92</v>
      </c>
      <c r="J17" s="31">
        <v>0</v>
      </c>
      <c r="K17" s="28">
        <v>-54</v>
      </c>
      <c r="L17" s="41">
        <v>-374.92</v>
      </c>
      <c r="M17">
        <f t="shared" si="0"/>
        <v>67.000000000000057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43">
        <v>-2.3199999999999998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-16.82</v>
      </c>
      <c r="E18" s="40">
        <v>-16.82</v>
      </c>
      <c r="F18" s="27">
        <f t="shared" si="2"/>
        <v>0</v>
      </c>
      <c r="H18" s="20">
        <v>14</v>
      </c>
      <c r="I18" s="28">
        <v>-254</v>
      </c>
      <c r="J18" s="31">
        <v>0</v>
      </c>
      <c r="K18" s="28">
        <v>-54</v>
      </c>
      <c r="L18" s="41">
        <v>-374</v>
      </c>
      <c r="M18">
        <f t="shared" si="0"/>
        <v>66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-16.46</v>
      </c>
      <c r="E19" s="40">
        <v>-16.46</v>
      </c>
      <c r="F19" s="27">
        <f t="shared" si="2"/>
        <v>0</v>
      </c>
      <c r="H19" s="20">
        <v>15</v>
      </c>
      <c r="I19" s="28">
        <v>-254.65</v>
      </c>
      <c r="J19" s="31">
        <v>0</v>
      </c>
      <c r="K19" s="28">
        <v>-54</v>
      </c>
      <c r="L19" s="41">
        <v>-369.65</v>
      </c>
      <c r="M19">
        <f t="shared" si="0"/>
        <v>61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-16.350000000000001</v>
      </c>
      <c r="E20" s="40">
        <v>-16.350000000000001</v>
      </c>
      <c r="F20" s="27">
        <f t="shared" si="2"/>
        <v>0</v>
      </c>
      <c r="H20" s="20">
        <v>16</v>
      </c>
      <c r="I20" s="28">
        <v>-254.54</v>
      </c>
      <c r="J20" s="31">
        <v>0</v>
      </c>
      <c r="K20" s="28">
        <v>-54</v>
      </c>
      <c r="L20" s="41">
        <v>-364.54</v>
      </c>
      <c r="M20">
        <f t="shared" si="0"/>
        <v>56.000000000000057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-16.39</v>
      </c>
      <c r="E21" s="40">
        <v>-16.39</v>
      </c>
      <c r="F21" s="27">
        <f t="shared" si="2"/>
        <v>0</v>
      </c>
      <c r="H21" s="20">
        <v>17</v>
      </c>
      <c r="I21" s="28">
        <v>-254.39</v>
      </c>
      <c r="J21" s="31">
        <v>0</v>
      </c>
      <c r="K21" s="28">
        <v>-54</v>
      </c>
      <c r="L21" s="41">
        <v>-351.39</v>
      </c>
      <c r="M21">
        <f t="shared" si="0"/>
        <v>43</v>
      </c>
      <c r="N21" s="17"/>
      <c r="O21" s="20">
        <v>17</v>
      </c>
      <c r="P21" s="43">
        <v>-2.29</v>
      </c>
      <c r="Q21" s="31">
        <v>0</v>
      </c>
      <c r="R21" s="28">
        <v>0</v>
      </c>
      <c r="S21" s="43">
        <v>-2.29</v>
      </c>
      <c r="T21" s="17">
        <f t="shared" si="1"/>
        <v>0</v>
      </c>
    </row>
    <row r="22" spans="1:20" ht="15" x14ac:dyDescent="0.3">
      <c r="A22" s="20">
        <v>18</v>
      </c>
      <c r="B22" s="28">
        <v>-0.57999999999999996</v>
      </c>
      <c r="C22" s="29">
        <v>0</v>
      </c>
      <c r="D22" s="40">
        <v>-17</v>
      </c>
      <c r="E22" s="40">
        <v>-17.579999999999998</v>
      </c>
      <c r="F22" s="27">
        <f t="shared" si="2"/>
        <v>0</v>
      </c>
      <c r="H22" s="20">
        <v>18</v>
      </c>
      <c r="I22" s="28">
        <v>-253.64</v>
      </c>
      <c r="J22" s="31">
        <v>0</v>
      </c>
      <c r="K22" s="28">
        <v>-54</v>
      </c>
      <c r="L22" s="41">
        <v>-345.64</v>
      </c>
      <c r="M22">
        <f t="shared" si="0"/>
        <v>38</v>
      </c>
      <c r="N22" s="17"/>
      <c r="O22" s="20">
        <v>18</v>
      </c>
      <c r="P22" s="43">
        <v>-2.33</v>
      </c>
      <c r="Q22" s="31">
        <v>0</v>
      </c>
      <c r="R22" s="28">
        <v>0</v>
      </c>
      <c r="S22" s="43">
        <v>-2.33</v>
      </c>
      <c r="T22" s="17">
        <f t="shared" si="1"/>
        <v>0</v>
      </c>
    </row>
    <row r="23" spans="1:20" ht="15" x14ac:dyDescent="0.3">
      <c r="A23" s="20">
        <v>19</v>
      </c>
      <c r="B23" s="28">
        <v>-2.67</v>
      </c>
      <c r="C23" s="29">
        <v>0</v>
      </c>
      <c r="D23" s="40">
        <v>-17</v>
      </c>
      <c r="E23" s="40">
        <v>-19.670000000000002</v>
      </c>
      <c r="F23" s="27">
        <f t="shared" si="2"/>
        <v>0</v>
      </c>
      <c r="H23" s="20">
        <v>19</v>
      </c>
      <c r="I23" s="28">
        <v>-251.44</v>
      </c>
      <c r="J23" s="31">
        <v>0</v>
      </c>
      <c r="K23" s="28">
        <v>-54</v>
      </c>
      <c r="L23" s="41">
        <v>-339.44</v>
      </c>
      <c r="M23">
        <f t="shared" si="0"/>
        <v>34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43">
        <v>-2.4300000000000002</v>
      </c>
      <c r="T23" s="17">
        <f t="shared" si="1"/>
        <v>0</v>
      </c>
    </row>
    <row r="24" spans="1:20" ht="15" x14ac:dyDescent="0.3">
      <c r="A24" s="20">
        <v>20</v>
      </c>
      <c r="B24" s="28">
        <v>-0.92</v>
      </c>
      <c r="C24" s="29">
        <v>0</v>
      </c>
      <c r="D24" s="40">
        <v>-17</v>
      </c>
      <c r="E24" s="40">
        <v>-17.920000000000002</v>
      </c>
      <c r="F24" s="27">
        <f t="shared" si="2"/>
        <v>0</v>
      </c>
      <c r="H24" s="20">
        <v>20</v>
      </c>
      <c r="I24" s="28">
        <v>-253.43</v>
      </c>
      <c r="J24" s="31">
        <v>0</v>
      </c>
      <c r="K24" s="28">
        <v>-54</v>
      </c>
      <c r="L24" s="41">
        <v>-327.43</v>
      </c>
      <c r="M24">
        <f t="shared" si="0"/>
        <v>20</v>
      </c>
      <c r="N24" s="17"/>
      <c r="O24" s="20">
        <v>20</v>
      </c>
      <c r="P24" s="43">
        <v>-2.35</v>
      </c>
      <c r="Q24" s="31">
        <v>0</v>
      </c>
      <c r="R24" s="28">
        <v>0</v>
      </c>
      <c r="S24" s="43">
        <v>-2.35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-16.36</v>
      </c>
      <c r="E25" s="40">
        <v>-16.36</v>
      </c>
      <c r="F25" s="27">
        <f t="shared" si="2"/>
        <v>0</v>
      </c>
      <c r="H25" s="20">
        <v>21</v>
      </c>
      <c r="I25" s="28">
        <v>-254.5</v>
      </c>
      <c r="J25" s="31">
        <v>0</v>
      </c>
      <c r="K25" s="28">
        <v>-54</v>
      </c>
      <c r="L25" s="41">
        <v>-316.5</v>
      </c>
      <c r="M25">
        <f t="shared" si="0"/>
        <v>8</v>
      </c>
      <c r="N25" s="17"/>
      <c r="O25" s="20">
        <v>21</v>
      </c>
      <c r="P25" s="43">
        <v>-2.29</v>
      </c>
      <c r="Q25" s="31">
        <v>0</v>
      </c>
      <c r="R25" s="28">
        <v>0</v>
      </c>
      <c r="S25" s="43">
        <v>-2.29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-15.13</v>
      </c>
      <c r="E26" s="40">
        <v>-15.13</v>
      </c>
      <c r="F26" s="27">
        <f t="shared" si="2"/>
        <v>0</v>
      </c>
      <c r="H26" s="20">
        <v>22</v>
      </c>
      <c r="I26" s="28">
        <v>-256.5</v>
      </c>
      <c r="J26" s="31">
        <v>0</v>
      </c>
      <c r="K26" s="28">
        <v>-54</v>
      </c>
      <c r="L26" s="41">
        <v>-295.5</v>
      </c>
      <c r="M26">
        <f t="shared" si="0"/>
        <v>-15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43">
        <v>-2.2400000000000002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-13.34</v>
      </c>
      <c r="E27" s="40">
        <v>-13.34</v>
      </c>
      <c r="F27" s="27">
        <f t="shared" si="2"/>
        <v>0</v>
      </c>
      <c r="H27" s="10">
        <v>23</v>
      </c>
      <c r="I27" s="28">
        <v>-310.39</v>
      </c>
      <c r="J27" s="31">
        <v>0</v>
      </c>
      <c r="K27" s="28">
        <v>-54</v>
      </c>
      <c r="L27" s="41">
        <v>-317.39</v>
      </c>
      <c r="M27">
        <f t="shared" si="0"/>
        <v>-47</v>
      </c>
      <c r="N27" s="17"/>
      <c r="O27" s="10">
        <v>23</v>
      </c>
      <c r="P27" s="43">
        <v>-2.16</v>
      </c>
      <c r="Q27" s="31">
        <v>0</v>
      </c>
      <c r="R27" s="28">
        <v>0</v>
      </c>
      <c r="S27" s="43">
        <v>-2.16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-11.35</v>
      </c>
      <c r="E28" s="40">
        <v>-11.35</v>
      </c>
      <c r="F28" s="27">
        <f t="shared" si="2"/>
        <v>0</v>
      </c>
      <c r="H28" s="10">
        <v>24</v>
      </c>
      <c r="I28" s="28">
        <v>-311.91000000000003</v>
      </c>
      <c r="J28" s="31">
        <v>0</v>
      </c>
      <c r="K28" s="28">
        <v>-54</v>
      </c>
      <c r="L28" s="41">
        <v>-291.91000000000003</v>
      </c>
      <c r="M28">
        <f t="shared" si="0"/>
        <v>-74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-4.55</v>
      </c>
      <c r="C29" s="11">
        <f>SUM(C5:C28)</f>
        <v>0</v>
      </c>
      <c r="D29" s="11">
        <f>SUM(D5:D28)</f>
        <v>-339.86</v>
      </c>
      <c r="E29" s="11">
        <f>SUM(E5:E28)</f>
        <v>-344.40999999999997</v>
      </c>
      <c r="F29" s="27">
        <f>SUM(F5:F28)</f>
        <v>0</v>
      </c>
      <c r="H29" s="3"/>
      <c r="I29" s="11">
        <f>SUM(I5:I28)</f>
        <v>-6581.72</v>
      </c>
      <c r="J29" s="11"/>
      <c r="K29" s="11">
        <f>SUM(K5:K28)</f>
        <v>-1266</v>
      </c>
      <c r="L29" s="11">
        <f>SUM(L5:L28)</f>
        <v>-7738.72</v>
      </c>
      <c r="M29">
        <f>SUM(M5:M28)</f>
        <v>-108.99999999999994</v>
      </c>
      <c r="O29" s="3"/>
      <c r="P29" s="11">
        <f>SUM(P5:P28)</f>
        <v>-52.89</v>
      </c>
      <c r="Q29" s="11">
        <f>SUM(Q5:Q28)</f>
        <v>0</v>
      </c>
      <c r="R29" s="11">
        <f>SUM(R5:R28)</f>
        <v>0</v>
      </c>
      <c r="S29" s="11">
        <f>SUM(S5:S28)</f>
        <v>-52.89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B13" sqref="B13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36951</v>
      </c>
      <c r="C1" s="29"/>
      <c r="D1" s="29"/>
      <c r="E1" s="29"/>
      <c r="H1" s="1" t="s">
        <v>2</v>
      </c>
      <c r="I1" s="12">
        <f>B1</f>
        <v>36951</v>
      </c>
      <c r="J1" s="13"/>
      <c r="K1" s="3"/>
      <c r="L1" s="3"/>
      <c r="O1" s="1" t="s">
        <v>7</v>
      </c>
      <c r="P1" s="12">
        <f>B1</f>
        <v>36951</v>
      </c>
      <c r="Q1" s="3"/>
      <c r="R1" s="3"/>
    </row>
    <row r="2" spans="1:20" x14ac:dyDescent="0.2">
      <c r="A2" s="4" t="s">
        <v>3</v>
      </c>
      <c r="B2" s="34">
        <v>292.89</v>
      </c>
      <c r="C2" s="28" t="s">
        <v>5</v>
      </c>
      <c r="D2" s="35">
        <v>193</v>
      </c>
      <c r="E2" s="29"/>
      <c r="H2" s="4" t="s">
        <v>3</v>
      </c>
      <c r="I2" s="34">
        <v>271.41000000000003</v>
      </c>
      <c r="J2" s="36"/>
      <c r="K2" s="28" t="s">
        <v>5</v>
      </c>
      <c r="L2" s="35">
        <v>169.33</v>
      </c>
      <c r="O2" s="28" t="s">
        <v>3</v>
      </c>
      <c r="P2" s="34">
        <v>271.41000000000003</v>
      </c>
      <c r="R2" s="28" t="s">
        <v>5</v>
      </c>
      <c r="S2" s="35">
        <v>169.33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-1.55</v>
      </c>
      <c r="C5" s="29">
        <v>0</v>
      </c>
      <c r="D5" s="40">
        <v>0</v>
      </c>
      <c r="E5" s="40">
        <v>-5.55</v>
      </c>
      <c r="F5" s="27">
        <f>B5+C5+D5-E5</f>
        <v>4</v>
      </c>
      <c r="H5" s="10">
        <v>1</v>
      </c>
      <c r="I5" s="28">
        <v>-56.11</v>
      </c>
      <c r="J5" s="31">
        <v>0</v>
      </c>
      <c r="K5" s="28">
        <v>0</v>
      </c>
      <c r="L5" s="41">
        <v>-56.11</v>
      </c>
      <c r="M5">
        <f t="shared" ref="M5:M28" si="0">I5+J5+K5-L5</f>
        <v>0</v>
      </c>
      <c r="N5" s="17"/>
      <c r="O5" s="10">
        <v>1</v>
      </c>
      <c r="P5" s="43">
        <v>-2.0099999999999998</v>
      </c>
      <c r="Q5" s="31">
        <v>0</v>
      </c>
      <c r="R5" s="28">
        <v>0</v>
      </c>
      <c r="S5" s="17">
        <v>-2.0099999999999998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-4.67</v>
      </c>
      <c r="C6" s="29">
        <v>0</v>
      </c>
      <c r="D6" s="40">
        <v>0</v>
      </c>
      <c r="E6" s="40">
        <v>-4.67</v>
      </c>
      <c r="F6" s="27">
        <f>B6+C6+D6-E6</f>
        <v>0</v>
      </c>
      <c r="H6" s="10">
        <v>2</v>
      </c>
      <c r="I6" s="28">
        <v>-52.66</v>
      </c>
      <c r="J6" s="31">
        <v>0</v>
      </c>
      <c r="K6" s="28">
        <v>0</v>
      </c>
      <c r="L6" s="41">
        <v>-51.66</v>
      </c>
      <c r="M6">
        <f t="shared" si="0"/>
        <v>-1</v>
      </c>
      <c r="N6" s="17"/>
      <c r="O6" s="10">
        <v>2</v>
      </c>
      <c r="P6" s="43">
        <v>-1.97</v>
      </c>
      <c r="Q6" s="31">
        <v>0</v>
      </c>
      <c r="R6" s="28">
        <v>0</v>
      </c>
      <c r="S6" s="17">
        <v>-1.97</v>
      </c>
      <c r="T6" s="17">
        <f t="shared" si="1"/>
        <v>0</v>
      </c>
    </row>
    <row r="7" spans="1:20" ht="15" x14ac:dyDescent="0.3">
      <c r="A7" s="10">
        <v>3</v>
      </c>
      <c r="B7" s="28">
        <v>-4.2300000000000004</v>
      </c>
      <c r="C7" s="29">
        <v>0</v>
      </c>
      <c r="D7" s="40">
        <v>0</v>
      </c>
      <c r="E7" s="40">
        <v>-4.2300000000000004</v>
      </c>
      <c r="F7" s="27">
        <v>0</v>
      </c>
      <c r="H7" s="10">
        <v>3</v>
      </c>
      <c r="I7" s="28">
        <v>-53.25</v>
      </c>
      <c r="J7" s="31">
        <v>0</v>
      </c>
      <c r="K7" s="28">
        <v>0</v>
      </c>
      <c r="L7" s="41">
        <v>-49.25</v>
      </c>
      <c r="M7">
        <f t="shared" si="0"/>
        <v>-4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ht="15" x14ac:dyDescent="0.3">
      <c r="A8" s="10">
        <v>4</v>
      </c>
      <c r="B8" s="28">
        <v>-4.16</v>
      </c>
      <c r="C8" s="29">
        <v>0</v>
      </c>
      <c r="D8" s="40">
        <v>0</v>
      </c>
      <c r="E8" s="40">
        <v>-4.16</v>
      </c>
      <c r="F8" s="27">
        <f t="shared" ref="F8:F28" si="2">B8+C8+D8-E8</f>
        <v>0</v>
      </c>
      <c r="H8" s="10">
        <v>4</v>
      </c>
      <c r="I8" s="28">
        <v>-52.99</v>
      </c>
      <c r="J8" s="31">
        <v>0</v>
      </c>
      <c r="K8" s="28">
        <v>0</v>
      </c>
      <c r="L8" s="41">
        <v>-48.99</v>
      </c>
      <c r="M8">
        <f t="shared" si="0"/>
        <v>-4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ht="15" x14ac:dyDescent="0.3">
      <c r="A9" s="10">
        <v>5</v>
      </c>
      <c r="B9" s="28">
        <v>-4.5</v>
      </c>
      <c r="C9" s="29">
        <v>0</v>
      </c>
      <c r="D9" s="40">
        <v>0</v>
      </c>
      <c r="E9" s="40">
        <v>-4.5</v>
      </c>
      <c r="F9" s="27">
        <f t="shared" si="2"/>
        <v>0</v>
      </c>
      <c r="H9" s="10">
        <v>5</v>
      </c>
      <c r="I9" s="28">
        <v>-53.12</v>
      </c>
      <c r="J9" s="31">
        <v>0</v>
      </c>
      <c r="K9" s="28">
        <v>0</v>
      </c>
      <c r="L9" s="41">
        <v>-53.12</v>
      </c>
      <c r="M9">
        <f t="shared" si="0"/>
        <v>0</v>
      </c>
      <c r="N9" s="17"/>
      <c r="O9" s="10">
        <v>5</v>
      </c>
      <c r="P9" s="43">
        <v>-1.96</v>
      </c>
      <c r="Q9" s="31">
        <v>0</v>
      </c>
      <c r="R9" s="28">
        <v>0</v>
      </c>
      <c r="S9" s="17">
        <v>-1.96</v>
      </c>
      <c r="T9" s="17">
        <f t="shared" si="1"/>
        <v>0</v>
      </c>
    </row>
    <row r="10" spans="1:20" ht="15" x14ac:dyDescent="0.3">
      <c r="A10" s="10">
        <v>6</v>
      </c>
      <c r="B10" s="28">
        <v>-4.0199999999999996</v>
      </c>
      <c r="C10" s="29">
        <v>0</v>
      </c>
      <c r="D10" s="40">
        <v>0</v>
      </c>
      <c r="E10" s="40">
        <v>-7.02</v>
      </c>
      <c r="F10" s="27">
        <f t="shared" si="2"/>
        <v>3</v>
      </c>
      <c r="H10" s="10">
        <v>6</v>
      </c>
      <c r="I10" s="28">
        <v>-53.04</v>
      </c>
      <c r="J10" s="31">
        <v>0</v>
      </c>
      <c r="K10" s="28">
        <v>0</v>
      </c>
      <c r="L10" s="41">
        <v>-53.04</v>
      </c>
      <c r="M10">
        <f t="shared" si="0"/>
        <v>0</v>
      </c>
      <c r="N10" s="17"/>
      <c r="O10" s="10">
        <v>6</v>
      </c>
      <c r="P10" s="43">
        <v>-2.0699999999999998</v>
      </c>
      <c r="Q10" s="31">
        <v>0</v>
      </c>
      <c r="R10" s="28">
        <v>0</v>
      </c>
      <c r="S10" s="17">
        <v>-2.0699999999999998</v>
      </c>
      <c r="T10" s="17">
        <f t="shared" si="1"/>
        <v>0</v>
      </c>
    </row>
    <row r="11" spans="1:20" ht="15" x14ac:dyDescent="0.3">
      <c r="A11" s="20">
        <v>7</v>
      </c>
      <c r="B11" s="28">
        <v>-11.08</v>
      </c>
      <c r="C11" s="29">
        <v>0</v>
      </c>
      <c r="D11" s="40">
        <v>0</v>
      </c>
      <c r="E11" s="40">
        <v>-11.08</v>
      </c>
      <c r="F11" s="27">
        <f t="shared" si="2"/>
        <v>0</v>
      </c>
      <c r="H11" s="20">
        <v>7</v>
      </c>
      <c r="I11" s="28">
        <v>-111.93</v>
      </c>
      <c r="J11" s="31">
        <v>0</v>
      </c>
      <c r="K11" s="28">
        <v>0</v>
      </c>
      <c r="L11" s="41">
        <v>-84.93</v>
      </c>
      <c r="M11">
        <f t="shared" si="0"/>
        <v>-27</v>
      </c>
      <c r="N11" s="17"/>
      <c r="O11" s="20">
        <v>7</v>
      </c>
      <c r="P11" s="43">
        <v>-2.2400000000000002</v>
      </c>
      <c r="Q11" s="31">
        <v>0</v>
      </c>
      <c r="R11" s="28">
        <v>0</v>
      </c>
      <c r="S11" s="17">
        <v>-2.2400000000000002</v>
      </c>
      <c r="T11" s="17">
        <f t="shared" si="1"/>
        <v>0</v>
      </c>
    </row>
    <row r="12" spans="1:20" ht="15" x14ac:dyDescent="0.3">
      <c r="A12" s="20">
        <v>8</v>
      </c>
      <c r="B12" s="28">
        <v>-13.4</v>
      </c>
      <c r="C12" s="29">
        <v>0</v>
      </c>
      <c r="D12" s="40">
        <v>0</v>
      </c>
      <c r="E12" s="40">
        <v>-13.4</v>
      </c>
      <c r="F12" s="27">
        <f t="shared" si="2"/>
        <v>0</v>
      </c>
      <c r="H12" s="20">
        <v>8</v>
      </c>
      <c r="I12" s="28">
        <v>-109.99</v>
      </c>
      <c r="J12" s="31">
        <v>0</v>
      </c>
      <c r="K12" s="28">
        <v>0</v>
      </c>
      <c r="L12" s="41">
        <v>-98.99</v>
      </c>
      <c r="M12">
        <f t="shared" si="0"/>
        <v>-11</v>
      </c>
      <c r="N12" s="17"/>
      <c r="O12" s="20">
        <v>8</v>
      </c>
      <c r="P12" s="43">
        <v>-2.33</v>
      </c>
      <c r="Q12" s="31">
        <v>0</v>
      </c>
      <c r="R12" s="28">
        <v>0</v>
      </c>
      <c r="S12" s="17">
        <v>-2.33</v>
      </c>
      <c r="T12" s="17">
        <f t="shared" si="1"/>
        <v>0</v>
      </c>
    </row>
    <row r="13" spans="1:20" ht="15" x14ac:dyDescent="0.3">
      <c r="A13" s="20">
        <v>9</v>
      </c>
      <c r="B13" s="28">
        <v>-13.54</v>
      </c>
      <c r="C13" s="29">
        <v>0</v>
      </c>
      <c r="D13" s="40">
        <v>0</v>
      </c>
      <c r="E13" s="40">
        <v>-13.54</v>
      </c>
      <c r="F13" s="27">
        <f t="shared" si="2"/>
        <v>0</v>
      </c>
      <c r="H13" s="20">
        <v>9</v>
      </c>
      <c r="I13" s="28">
        <v>-109.48</v>
      </c>
      <c r="J13" s="31">
        <v>0</v>
      </c>
      <c r="K13" s="28">
        <v>0</v>
      </c>
      <c r="L13" s="41">
        <v>-110.48</v>
      </c>
      <c r="M13">
        <f t="shared" si="0"/>
        <v>1</v>
      </c>
      <c r="N13" s="17"/>
      <c r="O13" s="20">
        <v>9</v>
      </c>
      <c r="P13" s="43">
        <v>-2.34</v>
      </c>
      <c r="Q13" s="31">
        <v>0</v>
      </c>
      <c r="R13" s="28">
        <v>0</v>
      </c>
      <c r="S13" s="17">
        <v>-2.34</v>
      </c>
      <c r="T13" s="17">
        <f t="shared" si="1"/>
        <v>0</v>
      </c>
    </row>
    <row r="14" spans="1:20" ht="15" x14ac:dyDescent="0.3">
      <c r="A14" s="20">
        <v>10</v>
      </c>
      <c r="B14" s="28">
        <v>-12.26</v>
      </c>
      <c r="C14" s="29">
        <v>0</v>
      </c>
      <c r="D14" s="40">
        <v>0</v>
      </c>
      <c r="E14" s="40">
        <v>-12.26</v>
      </c>
      <c r="F14" s="27">
        <f t="shared" si="2"/>
        <v>0</v>
      </c>
      <c r="H14" s="20">
        <v>10</v>
      </c>
      <c r="I14" s="28">
        <v>-111.24</v>
      </c>
      <c r="J14" s="31">
        <v>0</v>
      </c>
      <c r="K14" s="28">
        <v>0</v>
      </c>
      <c r="L14" s="41">
        <v>-117.24</v>
      </c>
      <c r="M14">
        <f t="shared" si="0"/>
        <v>6</v>
      </c>
      <c r="N14" s="17"/>
      <c r="O14" s="20">
        <v>10</v>
      </c>
      <c r="P14" s="43">
        <v>-2.29</v>
      </c>
      <c r="Q14" s="31">
        <v>0</v>
      </c>
      <c r="R14" s="28">
        <v>0</v>
      </c>
      <c r="S14" s="17">
        <v>-2.29</v>
      </c>
      <c r="T14" s="17">
        <f t="shared" si="1"/>
        <v>0</v>
      </c>
    </row>
    <row r="15" spans="1:20" ht="15" x14ac:dyDescent="0.3">
      <c r="A15" s="20">
        <v>11</v>
      </c>
      <c r="B15" s="28">
        <v>-12.25</v>
      </c>
      <c r="C15" s="29">
        <v>0</v>
      </c>
      <c r="D15" s="40">
        <v>0</v>
      </c>
      <c r="E15" s="40">
        <v>-12.25</v>
      </c>
      <c r="F15" s="27">
        <f t="shared" si="2"/>
        <v>0</v>
      </c>
      <c r="H15" s="20">
        <v>11</v>
      </c>
      <c r="I15" s="28">
        <v>-111.27</v>
      </c>
      <c r="J15" s="31">
        <v>0</v>
      </c>
      <c r="K15" s="28">
        <v>0</v>
      </c>
      <c r="L15" s="41">
        <v>-122.27</v>
      </c>
      <c r="M15">
        <f t="shared" si="0"/>
        <v>11</v>
      </c>
      <c r="N15" s="17"/>
      <c r="O15" s="20">
        <v>11</v>
      </c>
      <c r="P15" s="43">
        <v>-2.29</v>
      </c>
      <c r="Q15" s="31">
        <v>0</v>
      </c>
      <c r="R15" s="28">
        <v>0</v>
      </c>
      <c r="S15" s="17">
        <v>-2.29</v>
      </c>
      <c r="T15" s="17">
        <f t="shared" si="1"/>
        <v>0</v>
      </c>
    </row>
    <row r="16" spans="1:20" ht="15" x14ac:dyDescent="0.3">
      <c r="A16" s="20">
        <v>12</v>
      </c>
      <c r="B16" s="28">
        <v>-13.37</v>
      </c>
      <c r="C16" s="29">
        <v>0</v>
      </c>
      <c r="D16" s="40">
        <v>0</v>
      </c>
      <c r="E16" s="40">
        <v>-13.37</v>
      </c>
      <c r="F16" s="27">
        <f t="shared" si="2"/>
        <v>0</v>
      </c>
      <c r="H16" s="20">
        <v>12</v>
      </c>
      <c r="I16" s="28">
        <v>-109.35</v>
      </c>
      <c r="J16" s="31">
        <v>0</v>
      </c>
      <c r="K16" s="28">
        <v>0</v>
      </c>
      <c r="L16" s="41">
        <v>-122.35</v>
      </c>
      <c r="M16">
        <f t="shared" si="0"/>
        <v>13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17">
        <v>-2.33</v>
      </c>
      <c r="T16" s="17">
        <f t="shared" si="1"/>
        <v>0</v>
      </c>
    </row>
    <row r="17" spans="1:20" ht="15" x14ac:dyDescent="0.3">
      <c r="A17" s="20">
        <v>13</v>
      </c>
      <c r="B17" s="28">
        <v>-13.19</v>
      </c>
      <c r="C17" s="29">
        <v>0</v>
      </c>
      <c r="D17" s="40">
        <v>0</v>
      </c>
      <c r="E17" s="40">
        <v>-13.19</v>
      </c>
      <c r="F17" s="27">
        <f t="shared" si="2"/>
        <v>0</v>
      </c>
      <c r="H17" s="20">
        <v>13</v>
      </c>
      <c r="I17" s="28">
        <v>-110.46</v>
      </c>
      <c r="J17" s="31">
        <v>0</v>
      </c>
      <c r="K17" s="28">
        <v>0</v>
      </c>
      <c r="L17" s="41">
        <v>-122.46</v>
      </c>
      <c r="M17">
        <f t="shared" si="0"/>
        <v>12</v>
      </c>
      <c r="N17" s="17"/>
      <c r="O17" s="20">
        <v>13</v>
      </c>
      <c r="P17" s="43">
        <v>-2.33</v>
      </c>
      <c r="Q17" s="31">
        <v>0</v>
      </c>
      <c r="R17" s="28">
        <v>0</v>
      </c>
      <c r="S17" s="17">
        <v>-2.33</v>
      </c>
      <c r="T17" s="17">
        <f t="shared" si="1"/>
        <v>0</v>
      </c>
    </row>
    <row r="18" spans="1:20" ht="15" x14ac:dyDescent="0.3">
      <c r="A18" s="20">
        <v>14</v>
      </c>
      <c r="B18" s="28">
        <v>-12.68</v>
      </c>
      <c r="C18" s="29">
        <v>0</v>
      </c>
      <c r="D18" s="40">
        <v>0</v>
      </c>
      <c r="E18" s="40">
        <v>-12.68</v>
      </c>
      <c r="F18" s="27">
        <f t="shared" si="2"/>
        <v>0</v>
      </c>
      <c r="H18" s="20">
        <v>14</v>
      </c>
      <c r="I18" s="28">
        <v>-110.38</v>
      </c>
      <c r="J18" s="31">
        <v>0</v>
      </c>
      <c r="K18" s="28">
        <v>0</v>
      </c>
      <c r="L18" s="41">
        <v>-122.38</v>
      </c>
      <c r="M18">
        <f t="shared" si="0"/>
        <v>12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-12.18</v>
      </c>
      <c r="C19" s="29">
        <v>0</v>
      </c>
      <c r="D19" s="40">
        <v>0</v>
      </c>
      <c r="E19" s="40">
        <v>-12.18</v>
      </c>
      <c r="F19" s="27">
        <f t="shared" si="2"/>
        <v>0</v>
      </c>
      <c r="H19" s="20">
        <v>15</v>
      </c>
      <c r="I19" s="28">
        <v>-111.39</v>
      </c>
      <c r="J19" s="31">
        <v>0</v>
      </c>
      <c r="K19" s="28">
        <v>0</v>
      </c>
      <c r="L19" s="41">
        <v>-120.39</v>
      </c>
      <c r="M19">
        <f t="shared" si="0"/>
        <v>9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17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-12.36</v>
      </c>
      <c r="C20" s="29">
        <v>0</v>
      </c>
      <c r="D20" s="40">
        <v>0</v>
      </c>
      <c r="E20" s="40">
        <v>-12.36</v>
      </c>
      <c r="F20" s="27">
        <f t="shared" si="2"/>
        <v>0</v>
      </c>
      <c r="H20" s="20">
        <v>16</v>
      </c>
      <c r="I20" s="28">
        <v>-110.41</v>
      </c>
      <c r="J20" s="31">
        <v>0</v>
      </c>
      <c r="K20" s="28">
        <v>0</v>
      </c>
      <c r="L20" s="41">
        <v>-116.41</v>
      </c>
      <c r="M20">
        <f t="shared" si="0"/>
        <v>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17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-12.77</v>
      </c>
      <c r="C21" s="29">
        <v>0</v>
      </c>
      <c r="D21" s="40">
        <v>0</v>
      </c>
      <c r="E21" s="40">
        <v>-12.77</v>
      </c>
      <c r="F21" s="27">
        <f t="shared" si="2"/>
        <v>0</v>
      </c>
      <c r="H21" s="20">
        <v>17</v>
      </c>
      <c r="I21" s="28">
        <v>-110.81</v>
      </c>
      <c r="J21" s="31">
        <v>0</v>
      </c>
      <c r="K21" s="28">
        <v>0</v>
      </c>
      <c r="L21" s="41">
        <v>-111.81</v>
      </c>
      <c r="M21">
        <f t="shared" si="0"/>
        <v>1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-14.75</v>
      </c>
      <c r="C22" s="29">
        <v>0</v>
      </c>
      <c r="D22" s="40">
        <v>0</v>
      </c>
      <c r="E22" s="40">
        <v>-14.75</v>
      </c>
      <c r="F22" s="27">
        <f t="shared" si="2"/>
        <v>0</v>
      </c>
      <c r="H22" s="20">
        <v>18</v>
      </c>
      <c r="I22" s="28">
        <v>-108.5</v>
      </c>
      <c r="J22" s="31">
        <v>0</v>
      </c>
      <c r="K22" s="28">
        <v>0</v>
      </c>
      <c r="L22" s="41">
        <v>-114.5</v>
      </c>
      <c r="M22">
        <f t="shared" si="0"/>
        <v>6</v>
      </c>
      <c r="N22" s="17"/>
      <c r="O22" s="20">
        <v>18</v>
      </c>
      <c r="P22" s="43">
        <v>-2.39</v>
      </c>
      <c r="Q22" s="31">
        <v>0</v>
      </c>
      <c r="R22" s="28">
        <v>0</v>
      </c>
      <c r="S22" s="17">
        <v>-2.39</v>
      </c>
      <c r="T22" s="17">
        <f t="shared" si="1"/>
        <v>0</v>
      </c>
    </row>
    <row r="23" spans="1:20" ht="15" x14ac:dyDescent="0.3">
      <c r="A23" s="20">
        <v>19</v>
      </c>
      <c r="B23" s="28">
        <v>-16.690000000000001</v>
      </c>
      <c r="C23" s="29">
        <v>0</v>
      </c>
      <c r="D23" s="40">
        <v>0</v>
      </c>
      <c r="E23" s="40">
        <v>-16.690000000000001</v>
      </c>
      <c r="F23" s="27">
        <f t="shared" si="2"/>
        <v>0</v>
      </c>
      <c r="H23" s="20">
        <v>19</v>
      </c>
      <c r="I23" s="28">
        <v>-106.42</v>
      </c>
      <c r="J23" s="31">
        <v>0</v>
      </c>
      <c r="K23" s="28">
        <v>0</v>
      </c>
      <c r="L23" s="41">
        <v>-112.42</v>
      </c>
      <c r="M23">
        <f t="shared" si="0"/>
        <v>6</v>
      </c>
      <c r="N23" s="17"/>
      <c r="O23" s="20">
        <v>19</v>
      </c>
      <c r="P23" s="43">
        <v>-2.4700000000000002</v>
      </c>
      <c r="Q23" s="31">
        <v>0</v>
      </c>
      <c r="R23" s="28">
        <v>0</v>
      </c>
      <c r="S23" s="17">
        <v>-2.4700000000000002</v>
      </c>
      <c r="T23" s="17">
        <f t="shared" si="1"/>
        <v>0</v>
      </c>
    </row>
    <row r="24" spans="1:20" ht="15" x14ac:dyDescent="0.3">
      <c r="A24" s="20">
        <v>20</v>
      </c>
      <c r="B24" s="28">
        <v>-15.11</v>
      </c>
      <c r="C24" s="29">
        <v>0</v>
      </c>
      <c r="D24" s="40">
        <v>0</v>
      </c>
      <c r="E24" s="40">
        <v>-15.11</v>
      </c>
      <c r="F24" s="27">
        <f t="shared" si="2"/>
        <v>0</v>
      </c>
      <c r="H24" s="20">
        <v>20</v>
      </c>
      <c r="I24" s="28">
        <v>-108.33</v>
      </c>
      <c r="J24" s="31">
        <v>0</v>
      </c>
      <c r="K24" s="28">
        <v>0</v>
      </c>
      <c r="L24" s="41">
        <v>-107.33</v>
      </c>
      <c r="M24">
        <f t="shared" si="0"/>
        <v>-1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ht="15" x14ac:dyDescent="0.3">
      <c r="A25" s="20">
        <v>21</v>
      </c>
      <c r="B25" s="28">
        <v>-13.76</v>
      </c>
      <c r="C25" s="29">
        <v>0</v>
      </c>
      <c r="D25" s="40">
        <v>0</v>
      </c>
      <c r="E25" s="40">
        <v>-13.76</v>
      </c>
      <c r="F25" s="27">
        <f t="shared" si="2"/>
        <v>0</v>
      </c>
      <c r="H25" s="20">
        <v>21</v>
      </c>
      <c r="I25" s="28">
        <v>-109.49</v>
      </c>
      <c r="J25" s="31">
        <v>0</v>
      </c>
      <c r="K25" s="28">
        <v>0</v>
      </c>
      <c r="L25" s="41">
        <v>-102.49</v>
      </c>
      <c r="M25">
        <f t="shared" si="0"/>
        <v>-7</v>
      </c>
      <c r="N25" s="17"/>
      <c r="O25" s="20">
        <v>21</v>
      </c>
      <c r="P25" s="43">
        <v>-2.35</v>
      </c>
      <c r="Q25" s="31">
        <v>0</v>
      </c>
      <c r="R25" s="28">
        <v>0</v>
      </c>
      <c r="S25" s="17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-12.34</v>
      </c>
      <c r="C26" s="29">
        <v>0</v>
      </c>
      <c r="D26" s="40">
        <v>0</v>
      </c>
      <c r="E26" s="40">
        <v>-12.34</v>
      </c>
      <c r="F26" s="27">
        <f t="shared" si="2"/>
        <v>0</v>
      </c>
      <c r="H26" s="20">
        <v>22</v>
      </c>
      <c r="I26" s="28">
        <v>-110.71</v>
      </c>
      <c r="J26" s="31">
        <v>0</v>
      </c>
      <c r="K26" s="28">
        <v>0</v>
      </c>
      <c r="L26" s="41">
        <v>-92.71</v>
      </c>
      <c r="M26">
        <f t="shared" si="0"/>
        <v>-18</v>
      </c>
      <c r="N26" s="17"/>
      <c r="O26" s="20">
        <v>22</v>
      </c>
      <c r="P26" s="43">
        <v>-2.29</v>
      </c>
      <c r="Q26" s="31">
        <v>0</v>
      </c>
      <c r="R26" s="28">
        <v>0</v>
      </c>
      <c r="S26" s="17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-6.98</v>
      </c>
      <c r="C27" s="29">
        <v>0</v>
      </c>
      <c r="D27" s="40">
        <v>0</v>
      </c>
      <c r="E27" s="40">
        <v>-9.98</v>
      </c>
      <c r="F27" s="27">
        <f t="shared" si="2"/>
        <v>3</v>
      </c>
      <c r="H27" s="10">
        <v>23</v>
      </c>
      <c r="I27" s="28">
        <v>-25.76</v>
      </c>
      <c r="J27" s="31">
        <v>0</v>
      </c>
      <c r="K27" s="28">
        <v>0</v>
      </c>
      <c r="L27" s="41">
        <v>-65.760000000000005</v>
      </c>
      <c r="M27">
        <f t="shared" si="0"/>
        <v>40</v>
      </c>
      <c r="N27" s="17"/>
      <c r="O27" s="10">
        <v>23</v>
      </c>
      <c r="P27" s="43">
        <v>-2.19</v>
      </c>
      <c r="Q27" s="31">
        <v>0</v>
      </c>
      <c r="R27" s="28">
        <v>0</v>
      </c>
      <c r="S27" s="17">
        <v>-2.19</v>
      </c>
      <c r="T27" s="17">
        <f t="shared" si="1"/>
        <v>0</v>
      </c>
    </row>
    <row r="28" spans="1:20" ht="15" x14ac:dyDescent="0.3">
      <c r="A28" s="10">
        <v>24</v>
      </c>
      <c r="B28" s="28">
        <v>-6.44</v>
      </c>
      <c r="C28" s="29">
        <v>0</v>
      </c>
      <c r="D28" s="40">
        <v>0</v>
      </c>
      <c r="E28" s="40">
        <v>-7.44</v>
      </c>
      <c r="F28" s="27">
        <f t="shared" si="2"/>
        <v>1</v>
      </c>
      <c r="H28" s="10">
        <v>24</v>
      </c>
      <c r="I28" s="28">
        <v>-51.35</v>
      </c>
      <c r="J28" s="31">
        <v>0</v>
      </c>
      <c r="K28" s="28">
        <v>0</v>
      </c>
      <c r="L28" s="41">
        <v>-51.35</v>
      </c>
      <c r="M28">
        <f t="shared" si="0"/>
        <v>0</v>
      </c>
      <c r="N28" s="17"/>
      <c r="O28" s="10">
        <v>24</v>
      </c>
      <c r="P28" s="43">
        <v>-2.09</v>
      </c>
      <c r="Q28" s="31">
        <v>0</v>
      </c>
      <c r="R28" s="28">
        <v>0</v>
      </c>
      <c r="S28" s="17">
        <v>-2.09</v>
      </c>
      <c r="T28" s="17">
        <f t="shared" si="1"/>
        <v>0</v>
      </c>
    </row>
    <row r="29" spans="1:20" x14ac:dyDescent="0.2">
      <c r="A29" s="3"/>
      <c r="B29" s="11">
        <f>SUM(B5:B28)</f>
        <v>-248.27999999999997</v>
      </c>
      <c r="C29" s="11">
        <f>SUM(C5:C28)</f>
        <v>0</v>
      </c>
      <c r="D29" s="11">
        <f>SUM(D5:D28)</f>
        <v>0</v>
      </c>
      <c r="E29" s="11">
        <f>SUM(E5:E28)</f>
        <v>-259.27999999999997</v>
      </c>
      <c r="F29" s="27">
        <f>SUM(F5:F28)</f>
        <v>11</v>
      </c>
      <c r="H29" s="3"/>
      <c r="I29" s="11">
        <f>SUM(I5:I28)</f>
        <v>-2158.44</v>
      </c>
      <c r="J29" s="11"/>
      <c r="K29" s="11">
        <f>SUM(K5:K28)</f>
        <v>0</v>
      </c>
      <c r="L29" s="11">
        <f>SUM(L5:L28)</f>
        <v>-2208.44</v>
      </c>
      <c r="M29">
        <f>SUM(M5:M28)</f>
        <v>50</v>
      </c>
      <c r="O29" s="3"/>
      <c r="P29" s="11">
        <f>SUM(P5:P28)</f>
        <v>-53.389999999999986</v>
      </c>
      <c r="Q29" s="11">
        <f>SUM(Q5:Q28)</f>
        <v>0</v>
      </c>
      <c r="R29" s="11">
        <f>SUM(R5:R28)</f>
        <v>0</v>
      </c>
      <c r="S29" s="11">
        <f>SUM(S5:S28)</f>
        <v>-53.389999999999986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ht="15" x14ac:dyDescent="0.3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ht="15" x14ac:dyDescent="0.3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ht="15" x14ac:dyDescent="0.3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ht="15" x14ac:dyDescent="0.3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ht="15" x14ac:dyDescent="0.3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ht="15" x14ac:dyDescent="0.3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ht="15" x14ac:dyDescent="0.3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ht="15" x14ac:dyDescent="0.3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ht="15" x14ac:dyDescent="0.3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ht="15" x14ac:dyDescent="0.3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ht="15" x14ac:dyDescent="0.3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ht="15" x14ac:dyDescent="0.3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ht="15" x14ac:dyDescent="0.3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ht="15" x14ac:dyDescent="0.3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ht="15" x14ac:dyDescent="0.3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ht="15" x14ac:dyDescent="0.3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ht="15" x14ac:dyDescent="0.3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ht="15" x14ac:dyDescent="0.3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ht="15" x14ac:dyDescent="0.3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ht="15" x14ac:dyDescent="0.3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ht="15" x14ac:dyDescent="0.3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ht="15" x14ac:dyDescent="0.3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ht="15" x14ac:dyDescent="0.3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ht="15" x14ac:dyDescent="0.3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ht="15" x14ac:dyDescent="0.3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ht="15" x14ac:dyDescent="0.3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ht="15" x14ac:dyDescent="0.3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ht="15" x14ac:dyDescent="0.3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ht="15" x14ac:dyDescent="0.3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ht="15" x14ac:dyDescent="0.3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ht="15" x14ac:dyDescent="0.3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ht="15" x14ac:dyDescent="0.3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ht="15" x14ac:dyDescent="0.3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ht="15" x14ac:dyDescent="0.3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ht="15" x14ac:dyDescent="0.3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ht="15" x14ac:dyDescent="0.3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ht="15" x14ac:dyDescent="0.3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ht="15" x14ac:dyDescent="0.3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ht="15" x14ac:dyDescent="0.3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ht="15" x14ac:dyDescent="0.3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ht="15" x14ac:dyDescent="0.3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ht="15" x14ac:dyDescent="0.3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ht="15" x14ac:dyDescent="0.3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ht="15" x14ac:dyDescent="0.3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ht="15" x14ac:dyDescent="0.3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ht="15" x14ac:dyDescent="0.3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ht="15" x14ac:dyDescent="0.3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ht="15" x14ac:dyDescent="0.3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ht="15" x14ac:dyDescent="0.3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ht="15" x14ac:dyDescent="0.3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ht="15" x14ac:dyDescent="0.3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ht="15" x14ac:dyDescent="0.3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ht="15" x14ac:dyDescent="0.3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ht="15" x14ac:dyDescent="0.3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ht="15" x14ac:dyDescent="0.3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ht="15" x14ac:dyDescent="0.3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ht="15" x14ac:dyDescent="0.3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ht="15" x14ac:dyDescent="0.3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ht="15" x14ac:dyDescent="0.3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ht="15" x14ac:dyDescent="0.3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ht="15" x14ac:dyDescent="0.3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ht="15" x14ac:dyDescent="0.3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ht="15" x14ac:dyDescent="0.3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ht="15" x14ac:dyDescent="0.3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ht="15" x14ac:dyDescent="0.3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ht="15" x14ac:dyDescent="0.3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ht="15" x14ac:dyDescent="0.3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ht="15" x14ac:dyDescent="0.3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ht="15" x14ac:dyDescent="0.3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D25" sqref="D25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ht="15" x14ac:dyDescent="0.3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ht="15" x14ac:dyDescent="0.3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ht="15" x14ac:dyDescent="0.3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ht="15" x14ac:dyDescent="0.3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ht="15" x14ac:dyDescent="0.3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ht="15" x14ac:dyDescent="0.3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ht="15" x14ac:dyDescent="0.3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ht="15" x14ac:dyDescent="0.3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ht="15" x14ac:dyDescent="0.3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ht="15" x14ac:dyDescent="0.3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ht="15" x14ac:dyDescent="0.3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ht="15" x14ac:dyDescent="0.3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ht="15" x14ac:dyDescent="0.3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ht="15" x14ac:dyDescent="0.3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ht="15" x14ac:dyDescent="0.3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2-14</vt:lpstr>
      <vt:lpstr>2-15</vt:lpstr>
      <vt:lpstr>2-16</vt:lpstr>
      <vt:lpstr>3-1</vt:lpstr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Felienne</cp:lastModifiedBy>
  <cp:lastPrinted>2001-02-09T14:53:45Z</cp:lastPrinted>
  <dcterms:created xsi:type="dcterms:W3CDTF">2001-01-19T16:37:47Z</dcterms:created>
  <dcterms:modified xsi:type="dcterms:W3CDTF">2014-09-04T19:53:30Z</dcterms:modified>
</cp:coreProperties>
</file>